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05" yWindow="330" windowWidth="27090" windowHeight="11100" activeTab="4"/>
  </bookViews>
  <sheets>
    <sheet name="Run1" sheetId="1" r:id="rId1"/>
    <sheet name="Run2" sheetId="2" r:id="rId2"/>
    <sheet name="Run3" sheetId="3" r:id="rId3"/>
    <sheet name="Run4" sheetId="6" r:id="rId4"/>
    <sheet name="SRSR" sheetId="4" r:id="rId5"/>
    <sheet name="MA40ZS02" sheetId="5" r:id="rId6"/>
    <sheet name="Sheet4" sheetId="7" r:id="rId7"/>
    <sheet name="Run 5-25" sheetId="8" r:id="rId8"/>
  </sheets>
  <definedNames>
    <definedName name="_xlnm._FilterDatabase" localSheetId="0" hidden="1">'Run1'!$B$1:$H$164</definedName>
    <definedName name="_xlnm._FilterDatabase" localSheetId="1" hidden="1">'Run2'!$B$1:$H$161</definedName>
    <definedName name="_xlnm._FilterDatabase" localSheetId="2" hidden="1">'Run3'!$B$1:$H$1</definedName>
    <definedName name="_xlnm._FilterDatabase" localSheetId="3" hidden="1">'Run4'!$B$1:$H$1</definedName>
    <definedName name="_xlnm._FilterDatabase" localSheetId="6" hidden="1">Sheet4!$A$1:$G$161</definedName>
    <definedName name="_xlnm._FilterDatabase" localSheetId="4" hidden="1">SRSR!$A$1:$K$164</definedName>
  </definedNames>
  <calcPr calcId="152511"/>
</workbook>
</file>

<file path=xl/calcChain.xml><?xml version="1.0" encoding="utf-8"?>
<calcChain xmlns="http://schemas.openxmlformats.org/spreadsheetml/2006/main">
  <c r="A3" i="4" l="1"/>
  <c r="M8" i="4" l="1"/>
  <c r="M9" i="4" l="1"/>
  <c r="I11" i="6"/>
  <c r="A164" i="6"/>
  <c r="A163" i="6"/>
  <c r="A162" i="6"/>
  <c r="I161" i="6"/>
  <c r="A161" i="6"/>
  <c r="I160" i="6"/>
  <c r="A160" i="6"/>
  <c r="I159" i="6"/>
  <c r="A159" i="6"/>
  <c r="I158" i="6"/>
  <c r="A158" i="6"/>
  <c r="I157" i="6"/>
  <c r="A157" i="6"/>
  <c r="I156" i="6"/>
  <c r="A156" i="6"/>
  <c r="I155" i="6"/>
  <c r="A155" i="6"/>
  <c r="I154" i="6"/>
  <c r="A154" i="6"/>
  <c r="I153" i="6"/>
  <c r="A153" i="6"/>
  <c r="I152" i="6"/>
  <c r="A152" i="6"/>
  <c r="I151" i="6"/>
  <c r="A151" i="6"/>
  <c r="I150" i="6"/>
  <c r="A150" i="6"/>
  <c r="I149" i="6"/>
  <c r="A149" i="6"/>
  <c r="I148" i="6"/>
  <c r="A148" i="6"/>
  <c r="I147" i="6"/>
  <c r="A147" i="6"/>
  <c r="I146" i="6"/>
  <c r="A146" i="6"/>
  <c r="I145" i="6"/>
  <c r="A145" i="6"/>
  <c r="I144" i="6"/>
  <c r="A144" i="6"/>
  <c r="I143" i="6"/>
  <c r="A143" i="6"/>
  <c r="I142" i="6"/>
  <c r="A142" i="6"/>
  <c r="I141" i="6"/>
  <c r="A141" i="6"/>
  <c r="I140" i="6"/>
  <c r="A140" i="6"/>
  <c r="I139" i="6"/>
  <c r="A139" i="6"/>
  <c r="I138" i="6"/>
  <c r="A138" i="6"/>
  <c r="I137" i="6"/>
  <c r="A137" i="6"/>
  <c r="I136" i="6"/>
  <c r="A136" i="6"/>
  <c r="I135" i="6"/>
  <c r="A135" i="6"/>
  <c r="I134" i="6"/>
  <c r="A134" i="6"/>
  <c r="I133" i="6"/>
  <c r="A133" i="6"/>
  <c r="I132" i="6"/>
  <c r="A132" i="6"/>
  <c r="I131" i="6"/>
  <c r="A131" i="6"/>
  <c r="I130" i="6"/>
  <c r="A130" i="6"/>
  <c r="I129" i="6"/>
  <c r="A129" i="6"/>
  <c r="I128" i="6"/>
  <c r="A128" i="6"/>
  <c r="I127" i="6"/>
  <c r="A127" i="6"/>
  <c r="I126" i="6"/>
  <c r="A126" i="6"/>
  <c r="I125" i="6"/>
  <c r="A125" i="6"/>
  <c r="I124" i="6"/>
  <c r="A124" i="6"/>
  <c r="I123" i="6"/>
  <c r="A123" i="6"/>
  <c r="I122" i="6"/>
  <c r="A122" i="6"/>
  <c r="I121" i="6"/>
  <c r="A121" i="6"/>
  <c r="I120" i="6"/>
  <c r="A120" i="6"/>
  <c r="I119" i="6"/>
  <c r="A119" i="6"/>
  <c r="I118" i="6"/>
  <c r="A118" i="6"/>
  <c r="I117" i="6"/>
  <c r="A117" i="6"/>
  <c r="I116" i="6"/>
  <c r="A116" i="6"/>
  <c r="I115" i="6"/>
  <c r="A115" i="6"/>
  <c r="I114" i="6"/>
  <c r="A114" i="6"/>
  <c r="I113" i="6"/>
  <c r="A113" i="6"/>
  <c r="I112" i="6"/>
  <c r="A112" i="6"/>
  <c r="I111" i="6"/>
  <c r="A111" i="6"/>
  <c r="I110" i="6"/>
  <c r="A110" i="6"/>
  <c r="I109" i="6"/>
  <c r="A109" i="6"/>
  <c r="I108" i="6"/>
  <c r="A108" i="6"/>
  <c r="I107" i="6"/>
  <c r="A107" i="6"/>
  <c r="I106" i="6"/>
  <c r="A106" i="6"/>
  <c r="I105" i="6"/>
  <c r="A105" i="6"/>
  <c r="I104" i="6"/>
  <c r="A104" i="6"/>
  <c r="I103" i="6"/>
  <c r="A103" i="6"/>
  <c r="I102" i="6"/>
  <c r="A102" i="6"/>
  <c r="I101" i="6"/>
  <c r="A101" i="6"/>
  <c r="I100" i="6"/>
  <c r="A100" i="6"/>
  <c r="I99" i="6"/>
  <c r="A99" i="6"/>
  <c r="I98" i="6"/>
  <c r="A98" i="6"/>
  <c r="I97" i="6"/>
  <c r="A97" i="6"/>
  <c r="I96" i="6"/>
  <c r="A96" i="6"/>
  <c r="I95" i="6"/>
  <c r="A95" i="6"/>
  <c r="I94" i="6"/>
  <c r="A94" i="6"/>
  <c r="I93" i="6"/>
  <c r="A93" i="6"/>
  <c r="I92" i="6"/>
  <c r="A92" i="6"/>
  <c r="I91" i="6"/>
  <c r="A91" i="6"/>
  <c r="I90" i="6"/>
  <c r="A90" i="6"/>
  <c r="I89" i="6"/>
  <c r="A89" i="6"/>
  <c r="I88" i="6"/>
  <c r="A88" i="6"/>
  <c r="I87" i="6"/>
  <c r="A87" i="6"/>
  <c r="I86" i="6"/>
  <c r="A86" i="6"/>
  <c r="I85" i="6"/>
  <c r="A85" i="6"/>
  <c r="I84" i="6"/>
  <c r="A84" i="6"/>
  <c r="I83" i="6"/>
  <c r="A83" i="6"/>
  <c r="I82" i="6"/>
  <c r="A82" i="6"/>
  <c r="I81" i="6"/>
  <c r="A81" i="6"/>
  <c r="I80" i="6"/>
  <c r="A80" i="6"/>
  <c r="I79" i="6"/>
  <c r="A79" i="6"/>
  <c r="I78" i="6"/>
  <c r="A78" i="6"/>
  <c r="I77" i="6"/>
  <c r="A77" i="6"/>
  <c r="I76" i="6"/>
  <c r="A76" i="6"/>
  <c r="I75" i="6"/>
  <c r="A75" i="6"/>
  <c r="I74" i="6"/>
  <c r="A74" i="6"/>
  <c r="I73" i="6"/>
  <c r="A73" i="6"/>
  <c r="I72" i="6"/>
  <c r="A72" i="6"/>
  <c r="I71" i="6"/>
  <c r="A71" i="6"/>
  <c r="I70" i="6"/>
  <c r="A70" i="6"/>
  <c r="I69" i="6"/>
  <c r="A69" i="6"/>
  <c r="I68" i="6"/>
  <c r="A68" i="6"/>
  <c r="I67" i="6"/>
  <c r="A67" i="6"/>
  <c r="I66" i="6"/>
  <c r="A66" i="6"/>
  <c r="I65" i="6"/>
  <c r="A65" i="6"/>
  <c r="I64" i="6"/>
  <c r="A64" i="6"/>
  <c r="I63" i="6"/>
  <c r="A63" i="6"/>
  <c r="I62" i="6"/>
  <c r="A62" i="6"/>
  <c r="I61" i="6"/>
  <c r="A61" i="6"/>
  <c r="I60" i="6"/>
  <c r="A60" i="6"/>
  <c r="I59" i="6"/>
  <c r="A59" i="6"/>
  <c r="I58" i="6"/>
  <c r="A58" i="6"/>
  <c r="I57" i="6"/>
  <c r="A57" i="6"/>
  <c r="I56" i="6"/>
  <c r="A56" i="6"/>
  <c r="I55" i="6"/>
  <c r="A55" i="6"/>
  <c r="I54" i="6"/>
  <c r="A54" i="6"/>
  <c r="I53" i="6"/>
  <c r="A53" i="6"/>
  <c r="I52" i="6"/>
  <c r="A52" i="6"/>
  <c r="I51" i="6"/>
  <c r="A51" i="6"/>
  <c r="I50" i="6"/>
  <c r="A50" i="6"/>
  <c r="I49" i="6"/>
  <c r="A49" i="6"/>
  <c r="I48" i="6"/>
  <c r="A48" i="6"/>
  <c r="I47" i="6"/>
  <c r="A47" i="6"/>
  <c r="I46" i="6"/>
  <c r="A46" i="6"/>
  <c r="I45" i="6"/>
  <c r="A45" i="6"/>
  <c r="I44" i="6"/>
  <c r="A44" i="6"/>
  <c r="I43" i="6"/>
  <c r="A43" i="6"/>
  <c r="I42" i="6"/>
  <c r="A42" i="6"/>
  <c r="I41" i="6"/>
  <c r="A41" i="6"/>
  <c r="I40" i="6"/>
  <c r="A40" i="6"/>
  <c r="I39" i="6"/>
  <c r="A39" i="6"/>
  <c r="I38" i="6"/>
  <c r="A38" i="6"/>
  <c r="I37" i="6"/>
  <c r="A37" i="6"/>
  <c r="I36" i="6"/>
  <c r="A36" i="6"/>
  <c r="I35" i="6"/>
  <c r="A35" i="6"/>
  <c r="I34" i="6"/>
  <c r="A34" i="6"/>
  <c r="I33" i="6"/>
  <c r="A33" i="6"/>
  <c r="I32" i="6"/>
  <c r="A32" i="6"/>
  <c r="I31" i="6"/>
  <c r="A31" i="6"/>
  <c r="I30" i="6"/>
  <c r="A30" i="6"/>
  <c r="I29" i="6"/>
  <c r="A29" i="6"/>
  <c r="I28" i="6"/>
  <c r="A28" i="6"/>
  <c r="I27" i="6"/>
  <c r="A27" i="6"/>
  <c r="I26" i="6"/>
  <c r="A26" i="6"/>
  <c r="I25" i="6"/>
  <c r="A25" i="6"/>
  <c r="I24" i="6"/>
  <c r="A24" i="6"/>
  <c r="I23" i="6"/>
  <c r="A23" i="6"/>
  <c r="I22" i="6"/>
  <c r="A22" i="6"/>
  <c r="I21" i="6"/>
  <c r="A21" i="6"/>
  <c r="I20" i="6"/>
  <c r="A20" i="6"/>
  <c r="I19" i="6"/>
  <c r="A19" i="6"/>
  <c r="I18" i="6"/>
  <c r="A18" i="6"/>
  <c r="I17" i="6"/>
  <c r="A17" i="6"/>
  <c r="I16" i="6"/>
  <c r="A16" i="6"/>
  <c r="I15" i="6"/>
  <c r="A15" i="6"/>
  <c r="I14" i="6"/>
  <c r="A14" i="6"/>
  <c r="I13" i="6"/>
  <c r="A13" i="6"/>
  <c r="I12" i="6"/>
  <c r="A12" i="6"/>
  <c r="A11" i="6"/>
  <c r="I10" i="6"/>
  <c r="A10" i="6"/>
  <c r="I9" i="6"/>
  <c r="A9" i="6"/>
  <c r="I8" i="6"/>
  <c r="A8" i="6"/>
  <c r="I7" i="6"/>
  <c r="A7" i="6"/>
  <c r="I6" i="6"/>
  <c r="A6" i="6"/>
  <c r="I5" i="6"/>
  <c r="A5" i="6"/>
  <c r="I4" i="6"/>
  <c r="A4" i="6"/>
  <c r="I3" i="6"/>
  <c r="A3" i="6"/>
  <c r="I2" i="6"/>
  <c r="A2" i="6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2" i="1"/>
  <c r="A6" i="4"/>
  <c r="A7" i="4"/>
  <c r="A8" i="4"/>
  <c r="A9" i="4"/>
  <c r="A11" i="4"/>
  <c r="A10" i="4"/>
  <c r="A12" i="4"/>
  <c r="A13" i="4"/>
  <c r="A16" i="4"/>
  <c r="A14" i="4"/>
  <c r="A19" i="4"/>
  <c r="A15" i="4"/>
  <c r="A18" i="4"/>
  <c r="A17" i="4"/>
  <c r="A20" i="4"/>
  <c r="A26" i="4"/>
  <c r="A24" i="4"/>
  <c r="A22" i="4"/>
  <c r="A21" i="4"/>
  <c r="A27" i="4"/>
  <c r="A28" i="4"/>
  <c r="A25" i="4"/>
  <c r="A23" i="4"/>
  <c r="A30" i="4"/>
  <c r="A32" i="4"/>
  <c r="A34" i="4"/>
  <c r="A36" i="4"/>
  <c r="A29" i="4"/>
  <c r="A31" i="4"/>
  <c r="A33" i="4"/>
  <c r="A35" i="4"/>
  <c r="A39" i="4"/>
  <c r="A38" i="4"/>
  <c r="A41" i="4"/>
  <c r="A42" i="4"/>
  <c r="A37" i="4"/>
  <c r="A40" i="4"/>
  <c r="A43" i="4"/>
  <c r="A44" i="4"/>
  <c r="A45" i="4"/>
  <c r="A46" i="4"/>
  <c r="A51" i="4"/>
  <c r="A49" i="4"/>
  <c r="A47" i="4"/>
  <c r="A48" i="4"/>
  <c r="A52" i="4"/>
  <c r="A50" i="4"/>
  <c r="A56" i="4"/>
  <c r="A53" i="4"/>
  <c r="A55" i="4"/>
  <c r="A60" i="4"/>
  <c r="A54" i="4"/>
  <c r="A58" i="4"/>
  <c r="A59" i="4"/>
  <c r="A57" i="4"/>
  <c r="A63" i="4"/>
  <c r="A62" i="4"/>
  <c r="A61" i="4"/>
  <c r="A64" i="4"/>
  <c r="A67" i="4"/>
  <c r="A65" i="4"/>
  <c r="A68" i="4"/>
  <c r="A66" i="4"/>
  <c r="A71" i="4"/>
  <c r="A73" i="4"/>
  <c r="A70" i="4"/>
  <c r="A69" i="4"/>
  <c r="A76" i="4"/>
  <c r="A72" i="4"/>
  <c r="A74" i="4"/>
  <c r="A75" i="4"/>
  <c r="A80" i="4"/>
  <c r="A77" i="4"/>
  <c r="A82" i="4"/>
  <c r="A78" i="4"/>
  <c r="A81" i="4"/>
  <c r="A83" i="4"/>
  <c r="A84" i="4"/>
  <c r="A79" i="4"/>
  <c r="A86" i="4"/>
  <c r="A88" i="4"/>
  <c r="A85" i="4"/>
  <c r="A91" i="4"/>
  <c r="A89" i="4"/>
  <c r="A92" i="4"/>
  <c r="A87" i="4"/>
  <c r="A90" i="4"/>
  <c r="A94" i="4"/>
  <c r="A95" i="4"/>
  <c r="A96" i="4"/>
  <c r="A93" i="4"/>
  <c r="A97" i="4"/>
  <c r="A100" i="4"/>
  <c r="A98" i="4"/>
  <c r="A99" i="4"/>
  <c r="A102" i="4"/>
  <c r="A103" i="4"/>
  <c r="A104" i="4"/>
  <c r="A108" i="4"/>
  <c r="A101" i="4"/>
  <c r="A105" i="4"/>
  <c r="A107" i="4"/>
  <c r="A106" i="4"/>
  <c r="A112" i="4"/>
  <c r="A111" i="4"/>
  <c r="A109" i="4"/>
  <c r="A110" i="4"/>
  <c r="A115" i="4"/>
  <c r="A114" i="4"/>
  <c r="A113" i="4"/>
  <c r="A116" i="4"/>
  <c r="A121" i="4"/>
  <c r="A119" i="4"/>
  <c r="A118" i="4"/>
  <c r="A120" i="4"/>
  <c r="A117" i="4"/>
  <c r="A122" i="4"/>
  <c r="A124" i="4"/>
  <c r="A123" i="4"/>
  <c r="A128" i="4"/>
  <c r="A126" i="4"/>
  <c r="A129" i="4"/>
  <c r="A131" i="4"/>
  <c r="A125" i="4"/>
  <c r="A127" i="4"/>
  <c r="A130" i="4"/>
  <c r="A132" i="4"/>
  <c r="A140" i="4"/>
  <c r="A138" i="4"/>
  <c r="A133" i="4"/>
  <c r="A136" i="4"/>
  <c r="A135" i="4"/>
  <c r="A134" i="4"/>
  <c r="A139" i="4"/>
  <c r="A137" i="4"/>
  <c r="A142" i="4"/>
  <c r="A141" i="4"/>
  <c r="A145" i="4"/>
  <c r="A143" i="4"/>
  <c r="A144" i="4"/>
  <c r="A147" i="4"/>
  <c r="A148" i="4"/>
  <c r="A146" i="4"/>
  <c r="A152" i="4"/>
  <c r="A149" i="4"/>
  <c r="A151" i="4"/>
  <c r="A154" i="4"/>
  <c r="A150" i="4"/>
  <c r="A155" i="4"/>
  <c r="A153" i="4"/>
  <c r="A156" i="4"/>
  <c r="A160" i="4"/>
  <c r="A159" i="4"/>
  <c r="A162" i="4"/>
  <c r="A163" i="4"/>
  <c r="A161" i="4"/>
  <c r="A158" i="4"/>
  <c r="A157" i="4"/>
  <c r="A164" i="4"/>
  <c r="A2" i="4"/>
  <c r="E3" i="4"/>
  <c r="A4" i="4"/>
  <c r="A5" i="4"/>
  <c r="I4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2" i="1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D159" i="4" l="1"/>
  <c r="I159" i="4"/>
  <c r="J149" i="4"/>
  <c r="I149" i="4"/>
  <c r="J141" i="4"/>
  <c r="I141" i="4"/>
  <c r="D138" i="4"/>
  <c r="I138" i="4"/>
  <c r="J126" i="4"/>
  <c r="I126" i="4"/>
  <c r="E119" i="4"/>
  <c r="I119" i="4"/>
  <c r="J111" i="4"/>
  <c r="I111" i="4"/>
  <c r="J103" i="4"/>
  <c r="I103" i="4"/>
  <c r="E95" i="4"/>
  <c r="I95" i="4"/>
  <c r="E88" i="4"/>
  <c r="I88" i="4"/>
  <c r="J77" i="4"/>
  <c r="I77" i="4"/>
  <c r="J73" i="4"/>
  <c r="I73" i="4"/>
  <c r="J62" i="4"/>
  <c r="I62" i="4"/>
  <c r="J53" i="4"/>
  <c r="I53" i="4"/>
  <c r="E46" i="4"/>
  <c r="I46" i="4"/>
  <c r="D38" i="4"/>
  <c r="I38" i="4"/>
  <c r="J32" i="4"/>
  <c r="I32" i="4"/>
  <c r="J24" i="4"/>
  <c r="I24" i="4"/>
  <c r="E16" i="4"/>
  <c r="I16" i="4"/>
  <c r="D6" i="4"/>
  <c r="I6" i="4"/>
  <c r="E2" i="4"/>
  <c r="J160" i="4"/>
  <c r="I160" i="4"/>
  <c r="E152" i="4"/>
  <c r="I152" i="4"/>
  <c r="E142" i="4"/>
  <c r="I142" i="4"/>
  <c r="E140" i="4"/>
  <c r="I140" i="4"/>
  <c r="J128" i="4"/>
  <c r="I128" i="4"/>
  <c r="E121" i="4"/>
  <c r="I121" i="4"/>
  <c r="D112" i="4"/>
  <c r="I112" i="4"/>
  <c r="E102" i="4"/>
  <c r="I102" i="4"/>
  <c r="E94" i="4"/>
  <c r="I94" i="4"/>
  <c r="E86" i="4"/>
  <c r="I86" i="4"/>
  <c r="E80" i="4"/>
  <c r="I80" i="4"/>
  <c r="J71" i="4"/>
  <c r="I71" i="4"/>
  <c r="D63" i="4"/>
  <c r="I63" i="4"/>
  <c r="D56" i="4"/>
  <c r="I56" i="4"/>
  <c r="E45" i="4"/>
  <c r="I45" i="4"/>
  <c r="J39" i="4"/>
  <c r="I39" i="4"/>
  <c r="E30" i="4"/>
  <c r="I30" i="4"/>
  <c r="E26" i="4"/>
  <c r="I26" i="4"/>
  <c r="J13" i="4"/>
  <c r="I13" i="4"/>
  <c r="D164" i="4"/>
  <c r="I164" i="4"/>
  <c r="E156" i="4"/>
  <c r="I156" i="4"/>
  <c r="E146" i="4"/>
  <c r="I146" i="4"/>
  <c r="D137" i="4"/>
  <c r="I137" i="4"/>
  <c r="E132" i="4"/>
  <c r="I132" i="4"/>
  <c r="D123" i="4"/>
  <c r="I123" i="4"/>
  <c r="D116" i="4"/>
  <c r="I116" i="4"/>
  <c r="E106" i="4"/>
  <c r="I106" i="4"/>
  <c r="D99" i="4"/>
  <c r="I99" i="4"/>
  <c r="D90" i="4"/>
  <c r="I90" i="4"/>
  <c r="J79" i="4"/>
  <c r="I79" i="4"/>
  <c r="D75" i="4"/>
  <c r="I75" i="4"/>
  <c r="D66" i="4"/>
  <c r="I66" i="4"/>
  <c r="E57" i="4"/>
  <c r="I57" i="4"/>
  <c r="E50" i="4"/>
  <c r="I50" i="4"/>
  <c r="D44" i="4"/>
  <c r="I44" i="4"/>
  <c r="E35" i="4"/>
  <c r="I35" i="4"/>
  <c r="E23" i="4"/>
  <c r="I23" i="4"/>
  <c r="D20" i="4"/>
  <c r="I20" i="4"/>
  <c r="E12" i="4"/>
  <c r="I12" i="4"/>
  <c r="D157" i="4"/>
  <c r="I157" i="4"/>
  <c r="E153" i="4"/>
  <c r="I153" i="4"/>
  <c r="E148" i="4"/>
  <c r="I148" i="4"/>
  <c r="D139" i="4"/>
  <c r="I139" i="4"/>
  <c r="E130" i="4"/>
  <c r="I130" i="4"/>
  <c r="D124" i="4"/>
  <c r="I124" i="4"/>
  <c r="D113" i="4"/>
  <c r="I113" i="4"/>
  <c r="E107" i="4"/>
  <c r="I107" i="4"/>
  <c r="D98" i="4"/>
  <c r="I98" i="4"/>
  <c r="D87" i="4"/>
  <c r="I87" i="4"/>
  <c r="E84" i="4"/>
  <c r="I84" i="4"/>
  <c r="E74" i="4"/>
  <c r="I74" i="4"/>
  <c r="D68" i="4"/>
  <c r="I68" i="4"/>
  <c r="E59" i="4"/>
  <c r="I59" i="4"/>
  <c r="E52" i="4"/>
  <c r="I52" i="4"/>
  <c r="D43" i="4"/>
  <c r="I43" i="4"/>
  <c r="E33" i="4"/>
  <c r="I33" i="4"/>
  <c r="E25" i="4"/>
  <c r="I25" i="4"/>
  <c r="D17" i="4"/>
  <c r="I17" i="4"/>
  <c r="E10" i="4"/>
  <c r="I10" i="4"/>
  <c r="J158" i="4"/>
  <c r="I158" i="4"/>
  <c r="E155" i="4"/>
  <c r="I155" i="4"/>
  <c r="D147" i="4"/>
  <c r="I147" i="4"/>
  <c r="J134" i="4"/>
  <c r="I134" i="4"/>
  <c r="E127" i="4"/>
  <c r="I127" i="4"/>
  <c r="D122" i="4"/>
  <c r="I122" i="4"/>
  <c r="J114" i="4"/>
  <c r="I114" i="4"/>
  <c r="E105" i="4"/>
  <c r="I105" i="4"/>
  <c r="D100" i="4"/>
  <c r="I100" i="4"/>
  <c r="J92" i="4"/>
  <c r="I92" i="4"/>
  <c r="E83" i="4"/>
  <c r="I83" i="4"/>
  <c r="J72" i="4"/>
  <c r="I72" i="4"/>
  <c r="J65" i="4"/>
  <c r="I65" i="4"/>
  <c r="E58" i="4"/>
  <c r="I58" i="4"/>
  <c r="E48" i="4"/>
  <c r="I48" i="4"/>
  <c r="J40" i="4"/>
  <c r="I40" i="4"/>
  <c r="E31" i="4"/>
  <c r="I31" i="4"/>
  <c r="E28" i="4"/>
  <c r="I28" i="4"/>
  <c r="J18" i="4"/>
  <c r="I18" i="4"/>
  <c r="E11" i="4"/>
  <c r="I11" i="4"/>
  <c r="J161" i="4"/>
  <c r="I161" i="4"/>
  <c r="E150" i="4"/>
  <c r="I150" i="4"/>
  <c r="E144" i="4"/>
  <c r="I144" i="4"/>
  <c r="J135" i="4"/>
  <c r="I135" i="4"/>
  <c r="E125" i="4"/>
  <c r="I125" i="4"/>
  <c r="J117" i="4"/>
  <c r="I117" i="4"/>
  <c r="J115" i="4"/>
  <c r="I115" i="4"/>
  <c r="E101" i="4"/>
  <c r="I101" i="4"/>
  <c r="D97" i="4"/>
  <c r="I97" i="4"/>
  <c r="E89" i="4"/>
  <c r="I89" i="4"/>
  <c r="E81" i="4"/>
  <c r="I81" i="4"/>
  <c r="D76" i="4"/>
  <c r="I76" i="4"/>
  <c r="E67" i="4"/>
  <c r="I67" i="4"/>
  <c r="E54" i="4"/>
  <c r="I54" i="4"/>
  <c r="E47" i="4"/>
  <c r="I47" i="4"/>
  <c r="E37" i="4"/>
  <c r="I37" i="4"/>
  <c r="J29" i="4"/>
  <c r="I29" i="4"/>
  <c r="D27" i="4"/>
  <c r="I27" i="4"/>
  <c r="E15" i="4"/>
  <c r="I15" i="4"/>
  <c r="E9" i="4"/>
  <c r="I9" i="4"/>
  <c r="E5" i="4"/>
  <c r="I5" i="4"/>
  <c r="E163" i="4"/>
  <c r="I163" i="4"/>
  <c r="D154" i="4"/>
  <c r="I154" i="4"/>
  <c r="E143" i="4"/>
  <c r="I143" i="4"/>
  <c r="D136" i="4"/>
  <c r="I136" i="4"/>
  <c r="D131" i="4"/>
  <c r="I131" i="4"/>
  <c r="J120" i="4"/>
  <c r="I120" i="4"/>
  <c r="J110" i="4"/>
  <c r="I110" i="4"/>
  <c r="D108" i="4"/>
  <c r="I108" i="4"/>
  <c r="J93" i="4"/>
  <c r="I93" i="4"/>
  <c r="E91" i="4"/>
  <c r="I91" i="4"/>
  <c r="D78" i="4"/>
  <c r="I78" i="4"/>
  <c r="E69" i="4"/>
  <c r="I69" i="4"/>
  <c r="E64" i="4"/>
  <c r="I64" i="4"/>
  <c r="D60" i="4"/>
  <c r="I60" i="4"/>
  <c r="E49" i="4"/>
  <c r="I49" i="4"/>
  <c r="J42" i="4"/>
  <c r="I42" i="4"/>
  <c r="D36" i="4"/>
  <c r="I36" i="4"/>
  <c r="E21" i="4"/>
  <c r="I21" i="4"/>
  <c r="D19" i="4"/>
  <c r="I19" i="4"/>
  <c r="D8" i="4"/>
  <c r="I8" i="4"/>
  <c r="E4" i="4"/>
  <c r="D162" i="4"/>
  <c r="I162" i="4"/>
  <c r="D151" i="4"/>
  <c r="I151" i="4"/>
  <c r="E145" i="4"/>
  <c r="I145" i="4"/>
  <c r="E133" i="4"/>
  <c r="I133" i="4"/>
  <c r="D129" i="4"/>
  <c r="I129" i="4"/>
  <c r="E118" i="4"/>
  <c r="I118" i="4"/>
  <c r="E109" i="4"/>
  <c r="I109" i="4"/>
  <c r="D104" i="4"/>
  <c r="I104" i="4"/>
  <c r="E96" i="4"/>
  <c r="I96" i="4"/>
  <c r="E85" i="4"/>
  <c r="I85" i="4"/>
  <c r="D82" i="4"/>
  <c r="I82" i="4"/>
  <c r="E70" i="4"/>
  <c r="I70" i="4"/>
  <c r="D61" i="4"/>
  <c r="I61" i="4"/>
  <c r="D55" i="4"/>
  <c r="I55" i="4"/>
  <c r="E51" i="4"/>
  <c r="I51" i="4"/>
  <c r="E41" i="4"/>
  <c r="I41" i="4"/>
  <c r="D34" i="4"/>
  <c r="I34" i="4"/>
  <c r="E22" i="4"/>
  <c r="I22" i="4"/>
  <c r="E14" i="4"/>
  <c r="I14" i="4"/>
  <c r="D7" i="4"/>
  <c r="I7" i="4"/>
  <c r="M10" i="4"/>
  <c r="D10" i="4"/>
  <c r="D51" i="4"/>
  <c r="D57" i="4"/>
  <c r="D145" i="4"/>
  <c r="D149" i="4"/>
  <c r="D141" i="4"/>
  <c r="D103" i="4"/>
  <c r="D126" i="4"/>
  <c r="D80" i="4"/>
  <c r="D18" i="4"/>
  <c r="D59" i="4"/>
  <c r="D14" i="4"/>
  <c r="D115" i="4"/>
  <c r="D88" i="4"/>
  <c r="D72" i="4"/>
  <c r="D53" i="4"/>
  <c r="D95" i="4"/>
  <c r="D77" i="4"/>
  <c r="D33" i="4"/>
  <c r="D42" i="4"/>
  <c r="D155" i="4"/>
  <c r="D35" i="4"/>
  <c r="D163" i="4"/>
  <c r="D37" i="4"/>
  <c r="D142" i="4"/>
  <c r="D39" i="4"/>
  <c r="D96" i="4"/>
  <c r="D118" i="4"/>
  <c r="D16" i="4"/>
  <c r="D156" i="4"/>
  <c r="D91" i="4"/>
  <c r="D114" i="4"/>
  <c r="D105" i="4"/>
  <c r="D21" i="4"/>
  <c r="D62" i="4"/>
  <c r="D81" i="4"/>
  <c r="D86" i="4"/>
  <c r="D128" i="4"/>
  <c r="D93" i="4"/>
  <c r="D28" i="4"/>
  <c r="D84" i="4"/>
  <c r="D127" i="4"/>
  <c r="D83" i="4"/>
  <c r="D46" i="4"/>
  <c r="D134" i="4"/>
  <c r="D117" i="4"/>
  <c r="D150" i="4"/>
  <c r="D49" i="4"/>
  <c r="D132" i="4"/>
  <c r="D89" i="4"/>
  <c r="D74" i="4"/>
  <c r="D106" i="4"/>
  <c r="D107" i="4"/>
  <c r="D73" i="4"/>
  <c r="D54" i="4"/>
  <c r="D69" i="4"/>
  <c r="D101" i="4"/>
  <c r="D71" i="4"/>
  <c r="D12" i="4"/>
  <c r="D52" i="4"/>
  <c r="D23" i="4"/>
  <c r="D65" i="4"/>
  <c r="D144" i="4"/>
  <c r="D31" i="4"/>
  <c r="D40" i="4"/>
  <c r="D135" i="4"/>
  <c r="D110" i="4"/>
  <c r="D140" i="4"/>
  <c r="D11" i="4"/>
  <c r="D148" i="4"/>
  <c r="D92" i="4"/>
  <c r="D146" i="4"/>
  <c r="D153" i="4"/>
  <c r="D24" i="4"/>
  <c r="D48" i="4"/>
  <c r="D15" i="4"/>
  <c r="D26" i="4"/>
  <c r="D161" i="4"/>
  <c r="D94" i="4"/>
  <c r="D29" i="4"/>
  <c r="D119" i="4"/>
  <c r="D120" i="4"/>
  <c r="D79" i="4"/>
  <c r="D111" i="4"/>
  <c r="D30" i="4"/>
  <c r="D9" i="4"/>
  <c r="D50" i="4"/>
  <c r="D67" i="4"/>
  <c r="D47" i="4"/>
  <c r="D85" i="4"/>
  <c r="D125" i="4"/>
  <c r="D13" i="4"/>
  <c r="D121" i="4"/>
  <c r="D160" i="4"/>
  <c r="D70" i="4"/>
  <c r="D4" i="4"/>
  <c r="D58" i="4"/>
  <c r="D32" i="4"/>
  <c r="D158" i="4"/>
  <c r="D109" i="4"/>
  <c r="D22" i="4"/>
  <c r="D3" i="4"/>
  <c r="D25" i="4"/>
  <c r="D130" i="4"/>
  <c r="D41" i="4"/>
  <c r="D143" i="4"/>
  <c r="D45" i="4"/>
  <c r="D152" i="4"/>
  <c r="D102" i="4"/>
  <c r="D133" i="4"/>
  <c r="D64" i="4"/>
  <c r="D2" i="4"/>
  <c r="G161" i="4"/>
  <c r="G152" i="4"/>
  <c r="G135" i="4"/>
  <c r="G128" i="4"/>
  <c r="G115" i="4"/>
  <c r="G102" i="4"/>
  <c r="G89" i="4"/>
  <c r="G80" i="4"/>
  <c r="G67" i="4"/>
  <c r="G56" i="4"/>
  <c r="G37" i="4"/>
  <c r="G30" i="4"/>
  <c r="G15" i="4"/>
  <c r="G163" i="4"/>
  <c r="G146" i="4"/>
  <c r="G136" i="4"/>
  <c r="G123" i="4"/>
  <c r="G110" i="4"/>
  <c r="G99" i="4"/>
  <c r="G91" i="4"/>
  <c r="G75" i="4"/>
  <c r="G64" i="4"/>
  <c r="G50" i="4"/>
  <c r="G42" i="4"/>
  <c r="G23" i="4"/>
  <c r="G19" i="4"/>
  <c r="G162" i="4"/>
  <c r="G148" i="4"/>
  <c r="G133" i="4"/>
  <c r="G124" i="4"/>
  <c r="G109" i="4"/>
  <c r="G98" i="4"/>
  <c r="G85" i="4"/>
  <c r="G74" i="4"/>
  <c r="G61" i="4"/>
  <c r="G52" i="4"/>
  <c r="G41" i="4"/>
  <c r="G25" i="4"/>
  <c r="G14" i="4"/>
  <c r="G159" i="4"/>
  <c r="G147" i="4"/>
  <c r="G138" i="4"/>
  <c r="G122" i="4"/>
  <c r="G111" i="4"/>
  <c r="G100" i="4"/>
  <c r="G88" i="4"/>
  <c r="G72" i="4"/>
  <c r="G62" i="4"/>
  <c r="G48" i="4"/>
  <c r="G38" i="4"/>
  <c r="G28" i="4"/>
  <c r="G16" i="4"/>
  <c r="G160" i="4"/>
  <c r="G144" i="4"/>
  <c r="G140" i="4"/>
  <c r="G117" i="4"/>
  <c r="G112" i="4"/>
  <c r="G97" i="4"/>
  <c r="G86" i="4"/>
  <c r="G76" i="4"/>
  <c r="G63" i="4"/>
  <c r="G47" i="4"/>
  <c r="G39" i="4"/>
  <c r="G27" i="4"/>
  <c r="G13" i="4"/>
  <c r="G5" i="4"/>
  <c r="G156" i="4"/>
  <c r="G143" i="4"/>
  <c r="G132" i="4"/>
  <c r="G120" i="4"/>
  <c r="G106" i="4"/>
  <c r="G93" i="4"/>
  <c r="G79" i="4"/>
  <c r="G69" i="4"/>
  <c r="G57" i="4"/>
  <c r="G49" i="4"/>
  <c r="G35" i="4"/>
  <c r="G21" i="4"/>
  <c r="G12" i="4"/>
  <c r="G4" i="4"/>
  <c r="G153" i="4"/>
  <c r="G145" i="4"/>
  <c r="G130" i="4"/>
  <c r="G118" i="4"/>
  <c r="G107" i="4"/>
  <c r="G96" i="4"/>
  <c r="G84" i="4"/>
  <c r="G70" i="4"/>
  <c r="G59" i="4"/>
  <c r="G51" i="4"/>
  <c r="G33" i="4"/>
  <c r="G22" i="4"/>
  <c r="G10" i="4"/>
  <c r="G3" i="4"/>
  <c r="G155" i="4"/>
  <c r="G141" i="4"/>
  <c r="G127" i="4"/>
  <c r="G119" i="4"/>
  <c r="G105" i="4"/>
  <c r="G95" i="4"/>
  <c r="G83" i="4"/>
  <c r="G73" i="4"/>
  <c r="G58" i="4"/>
  <c r="G46" i="4"/>
  <c r="G31" i="4"/>
  <c r="G24" i="4"/>
  <c r="G11" i="4"/>
  <c r="G2" i="4"/>
  <c r="G150" i="4"/>
  <c r="G142" i="4"/>
  <c r="G125" i="4"/>
  <c r="G121" i="4"/>
  <c r="G101" i="4"/>
  <c r="G94" i="4"/>
  <c r="G81" i="4"/>
  <c r="G71" i="4"/>
  <c r="G54" i="4"/>
  <c r="G45" i="4"/>
  <c r="G29" i="4"/>
  <c r="G26" i="4"/>
  <c r="G9" i="4"/>
  <c r="G164" i="4"/>
  <c r="G154" i="4"/>
  <c r="G137" i="4"/>
  <c r="G131" i="4"/>
  <c r="G116" i="4"/>
  <c r="G108" i="4"/>
  <c r="G90" i="4"/>
  <c r="G78" i="4"/>
  <c r="G66" i="4"/>
  <c r="G60" i="4"/>
  <c r="G44" i="4"/>
  <c r="G36" i="4"/>
  <c r="G20" i="4"/>
  <c r="G8" i="4"/>
  <c r="G157" i="4"/>
  <c r="G151" i="4"/>
  <c r="G139" i="4"/>
  <c r="G129" i="4"/>
  <c r="G113" i="4"/>
  <c r="G104" i="4"/>
  <c r="G87" i="4"/>
  <c r="G82" i="4"/>
  <c r="G68" i="4"/>
  <c r="G55" i="4"/>
  <c r="G43" i="4"/>
  <c r="G34" i="4"/>
  <c r="G17" i="4"/>
  <c r="G7" i="4"/>
  <c r="F6" i="4"/>
  <c r="G158" i="4"/>
  <c r="G149" i="4"/>
  <c r="G134" i="4"/>
  <c r="G126" i="4"/>
  <c r="G114" i="4"/>
  <c r="G103" i="4"/>
  <c r="G92" i="4"/>
  <c r="G77" i="4"/>
  <c r="G65" i="4"/>
  <c r="G53" i="4"/>
  <c r="G40" i="4"/>
  <c r="G32" i="4"/>
  <c r="G18" i="4"/>
  <c r="G6" i="4"/>
  <c r="E44" i="4"/>
  <c r="E154" i="4"/>
  <c r="E108" i="4"/>
  <c r="E60" i="4"/>
  <c r="E8" i="4"/>
  <c r="K4" i="4"/>
  <c r="K161" i="4"/>
  <c r="K153" i="4"/>
  <c r="K152" i="4"/>
  <c r="K145" i="4"/>
  <c r="K135" i="4"/>
  <c r="K130" i="4"/>
  <c r="K128" i="4"/>
  <c r="K118" i="4"/>
  <c r="K115" i="4"/>
  <c r="K107" i="4"/>
  <c r="K102" i="4"/>
  <c r="K96" i="4"/>
  <c r="K89" i="4"/>
  <c r="K84" i="4"/>
  <c r="K80" i="4"/>
  <c r="K70" i="4"/>
  <c r="K67" i="4"/>
  <c r="K59" i="4"/>
  <c r="K56" i="4"/>
  <c r="K51" i="4"/>
  <c r="K37" i="4"/>
  <c r="K33" i="4"/>
  <c r="K30" i="4"/>
  <c r="K22" i="4"/>
  <c r="K15" i="4"/>
  <c r="K10" i="4"/>
  <c r="D5" i="4"/>
  <c r="E151" i="4"/>
  <c r="E104" i="4"/>
  <c r="E55" i="4"/>
  <c r="E7" i="4"/>
  <c r="J4" i="4"/>
  <c r="J153" i="4"/>
  <c r="J152" i="4"/>
  <c r="J145" i="4"/>
  <c r="J130" i="4"/>
  <c r="J118" i="4"/>
  <c r="J107" i="4"/>
  <c r="J102" i="4"/>
  <c r="J96" i="4"/>
  <c r="J89" i="4"/>
  <c r="J84" i="4"/>
  <c r="J80" i="4"/>
  <c r="J70" i="4"/>
  <c r="J67" i="4"/>
  <c r="J59" i="4"/>
  <c r="J56" i="4"/>
  <c r="J51" i="4"/>
  <c r="J37" i="4"/>
  <c r="J33" i="4"/>
  <c r="J30" i="4"/>
  <c r="J22" i="4"/>
  <c r="J15" i="4"/>
  <c r="J10" i="4"/>
  <c r="E149" i="4"/>
  <c r="E103" i="4"/>
  <c r="E53" i="4"/>
  <c r="E6" i="4"/>
  <c r="K3" i="4"/>
  <c r="K163" i="4"/>
  <c r="K155" i="4"/>
  <c r="K146" i="4"/>
  <c r="K141" i="4"/>
  <c r="K136" i="4"/>
  <c r="K127" i="4"/>
  <c r="K123" i="4"/>
  <c r="K119" i="4"/>
  <c r="K110" i="4"/>
  <c r="K105" i="4"/>
  <c r="K99" i="4"/>
  <c r="K95" i="4"/>
  <c r="K91" i="4"/>
  <c r="K83" i="4"/>
  <c r="K75" i="4"/>
  <c r="K73" i="4"/>
  <c r="K64" i="4"/>
  <c r="K58" i="4"/>
  <c r="K50" i="4"/>
  <c r="K46" i="4"/>
  <c r="K42" i="4"/>
  <c r="K31" i="4"/>
  <c r="K23" i="4"/>
  <c r="K24" i="4"/>
  <c r="K19" i="4"/>
  <c r="K11" i="4"/>
  <c r="E137" i="4"/>
  <c r="E90" i="4"/>
  <c r="J3" i="4"/>
  <c r="J163" i="4"/>
  <c r="J155" i="4"/>
  <c r="J146" i="4"/>
  <c r="J136" i="4"/>
  <c r="J127" i="4"/>
  <c r="J123" i="4"/>
  <c r="J119" i="4"/>
  <c r="J105" i="4"/>
  <c r="J99" i="4"/>
  <c r="J95" i="4"/>
  <c r="J91" i="4"/>
  <c r="J83" i="4"/>
  <c r="J75" i="4"/>
  <c r="J64" i="4"/>
  <c r="J58" i="4"/>
  <c r="J50" i="4"/>
  <c r="J46" i="4"/>
  <c r="J31" i="4"/>
  <c r="J23" i="4"/>
  <c r="J19" i="4"/>
  <c r="J11" i="4"/>
  <c r="E139" i="4"/>
  <c r="E87" i="4"/>
  <c r="E43" i="4"/>
  <c r="K2" i="4"/>
  <c r="K162" i="4"/>
  <c r="K150" i="4"/>
  <c r="K148" i="4"/>
  <c r="K142" i="4"/>
  <c r="K133" i="4"/>
  <c r="K125" i="4"/>
  <c r="K124" i="4"/>
  <c r="K121" i="4"/>
  <c r="K109" i="4"/>
  <c r="K101" i="4"/>
  <c r="K98" i="4"/>
  <c r="K94" i="4"/>
  <c r="K85" i="4"/>
  <c r="K81" i="4"/>
  <c r="K74" i="4"/>
  <c r="K71" i="4"/>
  <c r="K61" i="4"/>
  <c r="K54" i="4"/>
  <c r="K52" i="4"/>
  <c r="K45" i="4"/>
  <c r="K41" i="4"/>
  <c r="K29" i="4"/>
  <c r="K25" i="4"/>
  <c r="K26" i="4"/>
  <c r="K14" i="4"/>
  <c r="K9" i="4"/>
  <c r="E134" i="4"/>
  <c r="E92" i="4"/>
  <c r="E40" i="4"/>
  <c r="J2" i="4"/>
  <c r="J162" i="4"/>
  <c r="J150" i="4"/>
  <c r="J148" i="4"/>
  <c r="J142" i="4"/>
  <c r="J133" i="4"/>
  <c r="J125" i="4"/>
  <c r="J124" i="4"/>
  <c r="J121" i="4"/>
  <c r="J109" i="4"/>
  <c r="J101" i="4"/>
  <c r="J98" i="4"/>
  <c r="J94" i="4"/>
  <c r="J85" i="4"/>
  <c r="J81" i="4"/>
  <c r="J74" i="4"/>
  <c r="J61" i="4"/>
  <c r="J54" i="4"/>
  <c r="J52" i="4"/>
  <c r="J45" i="4"/>
  <c r="J41" i="4"/>
  <c r="J25" i="4"/>
  <c r="J26" i="4"/>
  <c r="J14" i="4"/>
  <c r="J9" i="4"/>
  <c r="E131" i="4"/>
  <c r="E78" i="4"/>
  <c r="E36" i="4"/>
  <c r="K164" i="4"/>
  <c r="K159" i="4"/>
  <c r="K154" i="4"/>
  <c r="K147" i="4"/>
  <c r="K137" i="4"/>
  <c r="K138" i="4"/>
  <c r="K131" i="4"/>
  <c r="K122" i="4"/>
  <c r="K116" i="4"/>
  <c r="K111" i="4"/>
  <c r="K108" i="4"/>
  <c r="K100" i="4"/>
  <c r="K90" i="4"/>
  <c r="K88" i="4"/>
  <c r="K78" i="4"/>
  <c r="K72" i="4"/>
  <c r="K66" i="4"/>
  <c r="K62" i="4"/>
  <c r="K60" i="4"/>
  <c r="K48" i="4"/>
  <c r="K44" i="4"/>
  <c r="K38" i="4"/>
  <c r="K36" i="4"/>
  <c r="K28" i="4"/>
  <c r="K20" i="4"/>
  <c r="K16" i="4"/>
  <c r="K8" i="4"/>
  <c r="E129" i="4"/>
  <c r="E82" i="4"/>
  <c r="E34" i="4"/>
  <c r="J164" i="4"/>
  <c r="J159" i="4"/>
  <c r="J154" i="4"/>
  <c r="J147" i="4"/>
  <c r="J137" i="4"/>
  <c r="J138" i="4"/>
  <c r="J131" i="4"/>
  <c r="J122" i="4"/>
  <c r="J116" i="4"/>
  <c r="J108" i="4"/>
  <c r="J100" i="4"/>
  <c r="J90" i="4"/>
  <c r="J88" i="4"/>
  <c r="J78" i="4"/>
  <c r="J66" i="4"/>
  <c r="J60" i="4"/>
  <c r="J48" i="4"/>
  <c r="J44" i="4"/>
  <c r="J38" i="4"/>
  <c r="J36" i="4"/>
  <c r="J28" i="4"/>
  <c r="J20" i="4"/>
  <c r="J16" i="4"/>
  <c r="J8" i="4"/>
  <c r="E126" i="4"/>
  <c r="E77" i="4"/>
  <c r="E32" i="4"/>
  <c r="K157" i="4"/>
  <c r="K160" i="4"/>
  <c r="K151" i="4"/>
  <c r="K144" i="4"/>
  <c r="K139" i="4"/>
  <c r="K140" i="4"/>
  <c r="K129" i="4"/>
  <c r="K117" i="4"/>
  <c r="K113" i="4"/>
  <c r="K112" i="4"/>
  <c r="K104" i="4"/>
  <c r="K97" i="4"/>
  <c r="K87" i="4"/>
  <c r="K86" i="4"/>
  <c r="K82" i="4"/>
  <c r="K76" i="4"/>
  <c r="K68" i="4"/>
  <c r="K63" i="4"/>
  <c r="K55" i="4"/>
  <c r="K47" i="4"/>
  <c r="K43" i="4"/>
  <c r="K39" i="4"/>
  <c r="K34" i="4"/>
  <c r="K27" i="4"/>
  <c r="K17" i="4"/>
  <c r="K13" i="4"/>
  <c r="K7" i="4"/>
  <c r="E164" i="4"/>
  <c r="E116" i="4"/>
  <c r="E66" i="4"/>
  <c r="E20" i="4"/>
  <c r="J157" i="4"/>
  <c r="J151" i="4"/>
  <c r="J144" i="4"/>
  <c r="J139" i="4"/>
  <c r="J140" i="4"/>
  <c r="J129" i="4"/>
  <c r="J113" i="4"/>
  <c r="J112" i="4"/>
  <c r="J104" i="4"/>
  <c r="J97" i="4"/>
  <c r="J87" i="4"/>
  <c r="J86" i="4"/>
  <c r="J82" i="4"/>
  <c r="J76" i="4"/>
  <c r="J68" i="4"/>
  <c r="J63" i="4"/>
  <c r="J55" i="4"/>
  <c r="J47" i="4"/>
  <c r="J43" i="4"/>
  <c r="J34" i="4"/>
  <c r="J27" i="4"/>
  <c r="J17" i="4"/>
  <c r="J7" i="4"/>
  <c r="E157" i="4"/>
  <c r="E113" i="4"/>
  <c r="E68" i="4"/>
  <c r="E17" i="4"/>
  <c r="K5" i="4"/>
  <c r="K158" i="4"/>
  <c r="K156" i="4"/>
  <c r="K149" i="4"/>
  <c r="K143" i="4"/>
  <c r="K134" i="4"/>
  <c r="K132" i="4"/>
  <c r="K126" i="4"/>
  <c r="K120" i="4"/>
  <c r="K114" i="4"/>
  <c r="K106" i="4"/>
  <c r="K103" i="4"/>
  <c r="K93" i="4"/>
  <c r="K92" i="4"/>
  <c r="K79" i="4"/>
  <c r="K77" i="4"/>
  <c r="K69" i="4"/>
  <c r="K65" i="4"/>
  <c r="K57" i="4"/>
  <c r="K53" i="4"/>
  <c r="K49" i="4"/>
  <c r="K40" i="4"/>
  <c r="K35" i="4"/>
  <c r="K32" i="4"/>
  <c r="K21" i="4"/>
  <c r="K18" i="4"/>
  <c r="K12" i="4"/>
  <c r="K6" i="4"/>
  <c r="E158" i="4"/>
  <c r="E114" i="4"/>
  <c r="E65" i="4"/>
  <c r="E18" i="4"/>
  <c r="J5" i="4"/>
  <c r="J156" i="4"/>
  <c r="J143" i="4"/>
  <c r="J132" i="4"/>
  <c r="J106" i="4"/>
  <c r="J69" i="4"/>
  <c r="J57" i="4"/>
  <c r="J49" i="4"/>
  <c r="J35" i="4"/>
  <c r="J21" i="4"/>
  <c r="J12" i="4"/>
  <c r="J6" i="4"/>
  <c r="E159" i="4"/>
  <c r="E147" i="4"/>
  <c r="E138" i="4"/>
  <c r="E122" i="4"/>
  <c r="E111" i="4"/>
  <c r="E100" i="4"/>
  <c r="E72" i="4"/>
  <c r="E62" i="4"/>
  <c r="E38" i="4"/>
  <c r="F110" i="4"/>
  <c r="E136" i="4"/>
  <c r="E98" i="4"/>
  <c r="H4" i="4"/>
  <c r="E160" i="4"/>
  <c r="E117" i="4"/>
  <c r="E112" i="4"/>
  <c r="E97" i="4"/>
  <c r="E76" i="4"/>
  <c r="E63" i="4"/>
  <c r="E39" i="4"/>
  <c r="E27" i="4"/>
  <c r="E13" i="4"/>
  <c r="E110" i="4"/>
  <c r="E42" i="4"/>
  <c r="H3" i="4"/>
  <c r="E120" i="4"/>
  <c r="E93" i="4"/>
  <c r="E79" i="4"/>
  <c r="E99" i="4"/>
  <c r="E162" i="4"/>
  <c r="E124" i="4"/>
  <c r="E61" i="4"/>
  <c r="E141" i="4"/>
  <c r="E73" i="4"/>
  <c r="E24" i="4"/>
  <c r="F64" i="4"/>
  <c r="H64" i="4" s="1"/>
  <c r="H2" i="4"/>
  <c r="E71" i="4"/>
  <c r="E29" i="4"/>
  <c r="E161" i="4"/>
  <c r="E135" i="4"/>
  <c r="E128" i="4"/>
  <c r="E115" i="4"/>
  <c r="E56" i="4"/>
  <c r="E123" i="4"/>
  <c r="E75" i="4"/>
  <c r="E19" i="4"/>
  <c r="F136" i="4"/>
  <c r="F99" i="4"/>
  <c r="F161" i="4"/>
  <c r="F152" i="4"/>
  <c r="F135" i="4"/>
  <c r="F128" i="4"/>
  <c r="F115" i="4"/>
  <c r="F102" i="4"/>
  <c r="F89" i="4"/>
  <c r="F80" i="4"/>
  <c r="F67" i="4"/>
  <c r="F56" i="4"/>
  <c r="F37" i="4"/>
  <c r="H37" i="4" s="1"/>
  <c r="F30" i="4"/>
  <c r="F15" i="4"/>
  <c r="F162" i="4"/>
  <c r="F148" i="4"/>
  <c r="F133" i="4"/>
  <c r="F124" i="4"/>
  <c r="F109" i="4"/>
  <c r="F98" i="4"/>
  <c r="F85" i="4"/>
  <c r="F74" i="4"/>
  <c r="F61" i="4"/>
  <c r="F52" i="4"/>
  <c r="F41" i="4"/>
  <c r="F25" i="4"/>
  <c r="F14" i="4"/>
  <c r="F159" i="4"/>
  <c r="F147" i="4"/>
  <c r="F138" i="4"/>
  <c r="F122" i="4"/>
  <c r="F111" i="4"/>
  <c r="F100" i="4"/>
  <c r="F88" i="4"/>
  <c r="F72" i="4"/>
  <c r="F62" i="4"/>
  <c r="F48" i="4"/>
  <c r="F38" i="4"/>
  <c r="F28" i="4"/>
  <c r="F16" i="4"/>
  <c r="F123" i="4"/>
  <c r="F160" i="4"/>
  <c r="F144" i="4"/>
  <c r="F140" i="4"/>
  <c r="F117" i="4"/>
  <c r="F112" i="4"/>
  <c r="F97" i="4"/>
  <c r="F86" i="4"/>
  <c r="F76" i="4"/>
  <c r="F63" i="4"/>
  <c r="F47" i="4"/>
  <c r="F39" i="4"/>
  <c r="F27" i="4"/>
  <c r="F13" i="4"/>
  <c r="F75" i="4"/>
  <c r="F5" i="4"/>
  <c r="F156" i="4"/>
  <c r="F143" i="4"/>
  <c r="F132" i="4"/>
  <c r="F120" i="4"/>
  <c r="F106" i="4"/>
  <c r="F93" i="4"/>
  <c r="F79" i="4"/>
  <c r="F69" i="4"/>
  <c r="F57" i="4"/>
  <c r="F49" i="4"/>
  <c r="F35" i="4"/>
  <c r="F21" i="4"/>
  <c r="F12" i="4"/>
  <c r="F146" i="4"/>
  <c r="F91" i="4"/>
  <c r="F4" i="4"/>
  <c r="F153" i="4"/>
  <c r="F145" i="4"/>
  <c r="F130" i="4"/>
  <c r="F118" i="4"/>
  <c r="F107" i="4"/>
  <c r="F96" i="4"/>
  <c r="F84" i="4"/>
  <c r="F70" i="4"/>
  <c r="F59" i="4"/>
  <c r="F51" i="4"/>
  <c r="F33" i="4"/>
  <c r="F22" i="4"/>
  <c r="F10" i="4"/>
  <c r="F42" i="4"/>
  <c r="F3" i="4"/>
  <c r="F155" i="4"/>
  <c r="F141" i="4"/>
  <c r="F127" i="4"/>
  <c r="F119" i="4"/>
  <c r="F105" i="4"/>
  <c r="F95" i="4"/>
  <c r="F83" i="4"/>
  <c r="F73" i="4"/>
  <c r="F58" i="4"/>
  <c r="F46" i="4"/>
  <c r="F31" i="4"/>
  <c r="F24" i="4"/>
  <c r="F11" i="4"/>
  <c r="F50" i="4"/>
  <c r="F2" i="4"/>
  <c r="F150" i="4"/>
  <c r="F142" i="4"/>
  <c r="F125" i="4"/>
  <c r="F121" i="4"/>
  <c r="F101" i="4"/>
  <c r="F94" i="4"/>
  <c r="F81" i="4"/>
  <c r="F71" i="4"/>
  <c r="F54" i="4"/>
  <c r="F45" i="4"/>
  <c r="F29" i="4"/>
  <c r="F26" i="4"/>
  <c r="F9" i="4"/>
  <c r="F23" i="4"/>
  <c r="F164" i="4"/>
  <c r="F154" i="4"/>
  <c r="F137" i="4"/>
  <c r="F131" i="4"/>
  <c r="F116" i="4"/>
  <c r="F108" i="4"/>
  <c r="F90" i="4"/>
  <c r="F78" i="4"/>
  <c r="F66" i="4"/>
  <c r="F60" i="4"/>
  <c r="F44" i="4"/>
  <c r="F36" i="4"/>
  <c r="F20" i="4"/>
  <c r="F8" i="4"/>
  <c r="F163" i="4"/>
  <c r="F19" i="4"/>
  <c r="F157" i="4"/>
  <c r="F151" i="4"/>
  <c r="F139" i="4"/>
  <c r="F129" i="4"/>
  <c r="F113" i="4"/>
  <c r="F104" i="4"/>
  <c r="F87" i="4"/>
  <c r="F82" i="4"/>
  <c r="F68" i="4"/>
  <c r="F55" i="4"/>
  <c r="F43" i="4"/>
  <c r="F34" i="4"/>
  <c r="F17" i="4"/>
  <c r="F7" i="4"/>
  <c r="F158" i="4"/>
  <c r="F149" i="4"/>
  <c r="F134" i="4"/>
  <c r="F126" i="4"/>
  <c r="F114" i="4"/>
  <c r="F103" i="4"/>
  <c r="F92" i="4"/>
  <c r="F77" i="4"/>
  <c r="F65" i="4"/>
  <c r="F53" i="4"/>
  <c r="F40" i="4"/>
  <c r="F32" i="4"/>
  <c r="F18" i="4"/>
  <c r="H133" i="4" l="1"/>
  <c r="O31" i="4"/>
  <c r="O9" i="4"/>
  <c r="P34" i="4"/>
  <c r="O7" i="4"/>
  <c r="Q9" i="4"/>
  <c r="O28" i="4"/>
  <c r="O33" i="4"/>
  <c r="O32" i="4"/>
  <c r="O34" i="4"/>
  <c r="O6" i="4"/>
  <c r="Q8" i="4"/>
  <c r="P5" i="4"/>
  <c r="Q7" i="4"/>
  <c r="Q5" i="4"/>
  <c r="Q10" i="4"/>
  <c r="O10" i="4"/>
  <c r="Q6" i="4"/>
  <c r="O29" i="4"/>
  <c r="O30" i="4"/>
  <c r="O5" i="4"/>
  <c r="O27" i="4"/>
  <c r="O8" i="4"/>
  <c r="P28" i="4"/>
  <c r="P29" i="4"/>
  <c r="Q30" i="4"/>
  <c r="P7" i="4"/>
  <c r="P8" i="4"/>
  <c r="Q29" i="4"/>
  <c r="Q32" i="4"/>
  <c r="Q28" i="4"/>
  <c r="P33" i="4"/>
  <c r="Q33" i="4"/>
  <c r="P9" i="4"/>
  <c r="Q34" i="4"/>
  <c r="P31" i="4"/>
  <c r="Q27" i="4"/>
  <c r="P6" i="4"/>
  <c r="H6" i="4"/>
  <c r="P30" i="4"/>
  <c r="Q31" i="4"/>
  <c r="P27" i="4"/>
  <c r="P32" i="4"/>
  <c r="M11" i="4"/>
  <c r="P10" i="4"/>
  <c r="H123" i="4"/>
  <c r="H147" i="4"/>
  <c r="H113" i="4"/>
  <c r="H82" i="4"/>
  <c r="H7" i="4"/>
  <c r="H44" i="4"/>
  <c r="H19" i="4"/>
  <c r="H159" i="4"/>
  <c r="H157" i="4"/>
  <c r="H20" i="4"/>
  <c r="H129" i="4"/>
  <c r="H55" i="4"/>
  <c r="H75" i="4"/>
  <c r="H98" i="4"/>
  <c r="H66" i="4"/>
  <c r="H104" i="4"/>
  <c r="H136" i="4"/>
  <c r="H116" i="4"/>
  <c r="H43" i="4"/>
  <c r="H151" i="4"/>
  <c r="H56" i="4"/>
  <c r="H164" i="4"/>
  <c r="H87" i="4"/>
  <c r="H90" i="4"/>
  <c r="H27" i="4"/>
  <c r="H38" i="4"/>
  <c r="H36" i="4"/>
  <c r="H139" i="4"/>
  <c r="H137" i="4"/>
  <c r="H61" i="4"/>
  <c r="H78" i="4"/>
  <c r="H124" i="4"/>
  <c r="H63" i="4"/>
  <c r="H131" i="4"/>
  <c r="H162" i="4"/>
  <c r="H76" i="4"/>
  <c r="H100" i="4"/>
  <c r="H8" i="4"/>
  <c r="H99" i="4"/>
  <c r="H97" i="4"/>
  <c r="H60" i="4"/>
  <c r="H112" i="4"/>
  <c r="H122" i="4"/>
  <c r="H17" i="4"/>
  <c r="H108" i="4"/>
  <c r="H138" i="4"/>
  <c r="H68" i="4"/>
  <c r="H34" i="4"/>
  <c r="H154" i="4"/>
  <c r="H14" i="4"/>
  <c r="H30" i="4"/>
  <c r="H81" i="4"/>
  <c r="H127" i="4"/>
  <c r="H107" i="4"/>
  <c r="H111" i="4"/>
  <c r="H132" i="4"/>
  <c r="H18" i="4"/>
  <c r="H149" i="4"/>
  <c r="H65" i="4"/>
  <c r="H25" i="4"/>
  <c r="H94" i="4"/>
  <c r="H141" i="4"/>
  <c r="H118" i="4"/>
  <c r="H42" i="4"/>
  <c r="H143" i="4"/>
  <c r="H92" i="4"/>
  <c r="H62" i="4"/>
  <c r="H5" i="4"/>
  <c r="H41" i="4"/>
  <c r="H67" i="4"/>
  <c r="H125" i="4"/>
  <c r="H39" i="4"/>
  <c r="H9" i="4"/>
  <c r="H155" i="4"/>
  <c r="H130" i="4"/>
  <c r="H110" i="4"/>
  <c r="H10" i="4"/>
  <c r="H156" i="4"/>
  <c r="H77" i="4"/>
  <c r="H52" i="4"/>
  <c r="H80" i="4"/>
  <c r="H142" i="4"/>
  <c r="H117" i="4"/>
  <c r="H24" i="4"/>
  <c r="H145" i="4"/>
  <c r="H135" i="4"/>
  <c r="H21" i="4"/>
  <c r="H140" i="4"/>
  <c r="H32" i="4"/>
  <c r="H40" i="4"/>
  <c r="H74" i="4"/>
  <c r="H115" i="4"/>
  <c r="H160" i="4"/>
  <c r="H31" i="4"/>
  <c r="H11" i="4"/>
  <c r="N33" i="4" s="1"/>
  <c r="H153" i="4"/>
  <c r="H35" i="4"/>
  <c r="H23" i="4"/>
  <c r="H114" i="4"/>
  <c r="H134" i="4"/>
  <c r="H85" i="4"/>
  <c r="H128" i="4"/>
  <c r="H163" i="4"/>
  <c r="H26" i="4"/>
  <c r="H46" i="4"/>
  <c r="H22" i="4"/>
  <c r="H49" i="4"/>
  <c r="H91" i="4"/>
  <c r="H53" i="4"/>
  <c r="H109" i="4"/>
  <c r="H13" i="4"/>
  <c r="H71" i="4"/>
  <c r="H58" i="4"/>
  <c r="H152" i="4"/>
  <c r="H33" i="4"/>
  <c r="H57" i="4"/>
  <c r="H146" i="4"/>
  <c r="H158" i="4"/>
  <c r="H121" i="4"/>
  <c r="H73" i="4"/>
  <c r="H51" i="4"/>
  <c r="H12" i="4"/>
  <c r="H69" i="4"/>
  <c r="H102" i="4"/>
  <c r="H148" i="4"/>
  <c r="H150" i="4"/>
  <c r="H83" i="4"/>
  <c r="H59" i="4"/>
  <c r="H47" i="4"/>
  <c r="H79" i="4"/>
  <c r="H50" i="4"/>
  <c r="H29" i="4"/>
  <c r="H95" i="4"/>
  <c r="H70" i="4"/>
  <c r="H86" i="4"/>
  <c r="H93" i="4"/>
  <c r="H72" i="4"/>
  <c r="H89" i="4"/>
  <c r="H45" i="4"/>
  <c r="H101" i="4"/>
  <c r="H161" i="4"/>
  <c r="H105" i="4"/>
  <c r="H84" i="4"/>
  <c r="H144" i="4"/>
  <c r="H106" i="4"/>
  <c r="H28" i="4"/>
  <c r="H16" i="4"/>
  <c r="H15" i="4"/>
  <c r="H54" i="4"/>
  <c r="H119" i="4"/>
  <c r="H96" i="4"/>
  <c r="H120" i="4"/>
  <c r="H103" i="4"/>
  <c r="H126" i="4"/>
  <c r="H48" i="4"/>
  <c r="H88" i="4"/>
  <c r="N30" i="4" l="1"/>
  <c r="Q11" i="4"/>
  <c r="O11" i="4"/>
  <c r="N32" i="4"/>
  <c r="N34" i="4"/>
  <c r="N27" i="4"/>
  <c r="N29" i="4"/>
  <c r="N31" i="4"/>
  <c r="N28" i="4"/>
  <c r="N9" i="4"/>
  <c r="N11" i="4"/>
  <c r="M12" i="4"/>
  <c r="P11" i="4"/>
  <c r="N5" i="4"/>
  <c r="N10" i="4"/>
  <c r="N12" i="4"/>
  <c r="N6" i="4"/>
  <c r="N7" i="4"/>
  <c r="N8" i="4"/>
  <c r="Q12" i="4" l="1"/>
  <c r="O12" i="4"/>
  <c r="M13" i="4"/>
  <c r="P12" i="4"/>
  <c r="Q13" i="4" l="1"/>
  <c r="O13" i="4"/>
  <c r="M14" i="4"/>
  <c r="P13" i="4"/>
  <c r="N13" i="4"/>
  <c r="O14" i="4" l="1"/>
  <c r="Q14" i="4"/>
  <c r="M15" i="4"/>
  <c r="P14" i="4"/>
  <c r="N14" i="4"/>
  <c r="O15" i="4" l="1"/>
  <c r="Q15" i="4"/>
  <c r="M16" i="4"/>
  <c r="P15" i="4"/>
  <c r="N15" i="4"/>
  <c r="O16" i="4" l="1"/>
  <c r="Q16" i="4"/>
  <c r="M17" i="4"/>
  <c r="P16" i="4"/>
  <c r="N16" i="4"/>
  <c r="Q17" i="4" l="1"/>
  <c r="O17" i="4"/>
  <c r="N17" i="4"/>
  <c r="M18" i="4"/>
  <c r="P17" i="4"/>
  <c r="Q18" i="4" l="1"/>
  <c r="O18" i="4"/>
  <c r="M19" i="4"/>
  <c r="P18" i="4"/>
  <c r="N18" i="4"/>
  <c r="Q19" i="4" l="1"/>
  <c r="O19" i="4"/>
  <c r="M20" i="4"/>
  <c r="P19" i="4"/>
  <c r="N19" i="4"/>
  <c r="Q20" i="4" l="1"/>
  <c r="O20" i="4"/>
  <c r="M21" i="4"/>
  <c r="O21" i="4" s="1"/>
  <c r="P20" i="4"/>
  <c r="N20" i="4"/>
  <c r="M22" i="4" l="1"/>
  <c r="O22" i="4" s="1"/>
  <c r="P21" i="4"/>
  <c r="Q21" i="4"/>
  <c r="N21" i="4"/>
  <c r="M23" i="4" l="1"/>
  <c r="O23" i="4" s="1"/>
  <c r="Q22" i="4"/>
  <c r="P22" i="4"/>
  <c r="N22" i="4"/>
  <c r="M24" i="4" l="1"/>
  <c r="O24" i="4" s="1"/>
  <c r="P23" i="4"/>
  <c r="Q23" i="4"/>
  <c r="N23" i="4"/>
  <c r="Q24" i="4" l="1"/>
  <c r="P24" i="4"/>
  <c r="N24" i="4"/>
</calcChain>
</file>

<file path=xl/sharedStrings.xml><?xml version="1.0" encoding="utf-8"?>
<sst xmlns="http://schemas.openxmlformats.org/spreadsheetml/2006/main" count="2679" uniqueCount="2573">
  <si>
    <t>MV</t>
  </si>
  <si>
    <t>Z-score</t>
  </si>
  <si>
    <t>SR</t>
  </si>
  <si>
    <t>std(SR)</t>
  </si>
  <si>
    <t>SR of SR</t>
  </si>
  <si>
    <t>APR</t>
  </si>
  <si>
    <t>MaxDD</t>
  </si>
  <si>
    <t>cv126</t>
  </si>
  <si>
    <t>cv126*5</t>
  </si>
  <si>
    <t>cv252*5</t>
  </si>
  <si>
    <t>cv63</t>
  </si>
  <si>
    <t>cv63*5</t>
  </si>
  <si>
    <t>Full Period</t>
  </si>
  <si>
    <t>Rank</t>
  </si>
  <si>
    <t>SRSR Run1</t>
  </si>
  <si>
    <t>SRSR Run2</t>
  </si>
  <si>
    <t>SRSR Run3</t>
  </si>
  <si>
    <t>SRSR Run4</t>
  </si>
  <si>
    <t>AVG(SRSR)</t>
  </si>
  <si>
    <t>MA=40</t>
  </si>
  <si>
    <t>Zscore=0.2</t>
  </si>
  <si>
    <t>BOG</t>
  </si>
  <si>
    <t>N=100</t>
  </si>
  <si>
    <t>Spread=N</t>
  </si>
  <si>
    <t>Ranked=Y</t>
  </si>
  <si>
    <t>SI</t>
  </si>
  <si>
    <t>Y2016</t>
  </si>
  <si>
    <t>Y2015</t>
  </si>
  <si>
    <t>Y2014</t>
  </si>
  <si>
    <t>Y2013</t>
  </si>
  <si>
    <t>Y2012</t>
  </si>
  <si>
    <t>Y2011</t>
  </si>
  <si>
    <t>Y2010</t>
  </si>
  <si>
    <t>Y2009</t>
  </si>
  <si>
    <t>Y2008</t>
  </si>
  <si>
    <t>Y2007</t>
  </si>
  <si>
    <t>N=10</t>
  </si>
  <si>
    <t>N=5</t>
  </si>
  <si>
    <t>Spread=Y</t>
  </si>
  <si>
    <t>Ranked=N</t>
  </si>
  <si>
    <t>CVWindow=63*5</t>
  </si>
  <si>
    <t>CVIncr=63</t>
  </si>
  <si>
    <t>Run2</t>
  </si>
  <si>
    <t>SRSR</t>
  </si>
  <si>
    <t>'11/05/2006'</t>
  </si>
  <si>
    <t>'12/05/2006'</t>
  </si>
  <si>
    <t>'15/05/2006'</t>
  </si>
  <si>
    <t>'16/05/2006'</t>
  </si>
  <si>
    <t>'17/05/2006'</t>
  </si>
  <si>
    <t>'18/05/2006'</t>
  </si>
  <si>
    <t>'19/05/2006'</t>
  </si>
  <si>
    <t>'22/05/2006'</t>
  </si>
  <si>
    <t>'23/05/2006'</t>
  </si>
  <si>
    <t>'24/05/2006'</t>
  </si>
  <si>
    <t>'25/05/2006'</t>
  </si>
  <si>
    <t>'26/05/2006'</t>
  </si>
  <si>
    <t>'30/05/2006'</t>
  </si>
  <si>
    <t>'31/05/2006'</t>
  </si>
  <si>
    <t>'01/06/2006'</t>
  </si>
  <si>
    <t>'02/06/2006'</t>
  </si>
  <si>
    <t>'05/06/2006'</t>
  </si>
  <si>
    <t>'06/06/2006'</t>
  </si>
  <si>
    <t>'07/06/2006'</t>
  </si>
  <si>
    <t>'08/06/2006'</t>
  </si>
  <si>
    <t>'09/06/2006'</t>
  </si>
  <si>
    <t>'12/06/2006'</t>
  </si>
  <si>
    <t>'13/06/2006'</t>
  </si>
  <si>
    <t>'14/06/2006'</t>
  </si>
  <si>
    <t>'15/06/2006'</t>
  </si>
  <si>
    <t>'16/06/2006'</t>
  </si>
  <si>
    <t>'19/06/2006'</t>
  </si>
  <si>
    <t>'20/06/2006'</t>
  </si>
  <si>
    <t>'21/06/2006'</t>
  </si>
  <si>
    <t>'22/06/2006'</t>
  </si>
  <si>
    <t>'23/06/2006'</t>
  </si>
  <si>
    <t>'26/06/2006'</t>
  </si>
  <si>
    <t>'27/06/2006'</t>
  </si>
  <si>
    <t>'28/06/2006'</t>
  </si>
  <si>
    <t>'29/06/2006'</t>
  </si>
  <si>
    <t>'30/06/2006'</t>
  </si>
  <si>
    <t>'03/07/2006'</t>
  </si>
  <si>
    <t>'05/07/2006'</t>
  </si>
  <si>
    <t>'06/07/2006'</t>
  </si>
  <si>
    <t>'07/07/2006'</t>
  </si>
  <si>
    <t>'10/07/2006'</t>
  </si>
  <si>
    <t>'11/07/2006'</t>
  </si>
  <si>
    <t>'12/07/2006'</t>
  </si>
  <si>
    <t>'13/07/2006'</t>
  </si>
  <si>
    <t>'14/07/2006'</t>
  </si>
  <si>
    <t>'17/07/2006'</t>
  </si>
  <si>
    <t>'18/07/2006'</t>
  </si>
  <si>
    <t>'19/07/2006'</t>
  </si>
  <si>
    <t>'20/07/2006'</t>
  </si>
  <si>
    <t>'21/07/2006'</t>
  </si>
  <si>
    <t>'24/07/2006'</t>
  </si>
  <si>
    <t>'25/07/2006'</t>
  </si>
  <si>
    <t>'26/07/2006'</t>
  </si>
  <si>
    <t>'27/07/2006'</t>
  </si>
  <si>
    <t>'28/07/2006'</t>
  </si>
  <si>
    <t>'31/07/2006'</t>
  </si>
  <si>
    <t>'01/08/2006'</t>
  </si>
  <si>
    <t>'02/08/2006'</t>
  </si>
  <si>
    <t>'03/08/2006'</t>
  </si>
  <si>
    <t>'04/08/2006'</t>
  </si>
  <si>
    <t>'07/08/2006'</t>
  </si>
  <si>
    <t>'08/08/2006'</t>
  </si>
  <si>
    <t>'09/08/2006'</t>
  </si>
  <si>
    <t>'10/08/2006'</t>
  </si>
  <si>
    <t>'11/08/2006'</t>
  </si>
  <si>
    <t>'14/08/2006'</t>
  </si>
  <si>
    <t>'15/08/2006'</t>
  </si>
  <si>
    <t>'16/08/2006'</t>
  </si>
  <si>
    <t>'17/08/2006'</t>
  </si>
  <si>
    <t>'18/08/2006'</t>
  </si>
  <si>
    <t>'21/08/2006'</t>
  </si>
  <si>
    <t>'22/08/2006'</t>
  </si>
  <si>
    <t>'23/08/2006'</t>
  </si>
  <si>
    <t>'24/08/2006'</t>
  </si>
  <si>
    <t>'25/08/2006'</t>
  </si>
  <si>
    <t>'28/08/2006'</t>
  </si>
  <si>
    <t>'29/08/2006'</t>
  </si>
  <si>
    <t>'30/08/2006'</t>
  </si>
  <si>
    <t>'31/08/2006'</t>
  </si>
  <si>
    <t>'01/09/2006'</t>
  </si>
  <si>
    <t>'05/09/2006'</t>
  </si>
  <si>
    <t>'06/09/2006'</t>
  </si>
  <si>
    <t>'07/09/2006'</t>
  </si>
  <si>
    <t>'08/09/2006'</t>
  </si>
  <si>
    <t>'11/09/2006'</t>
  </si>
  <si>
    <t>'12/09/2006'</t>
  </si>
  <si>
    <t>'13/09/2006'</t>
  </si>
  <si>
    <t>'14/09/2006'</t>
  </si>
  <si>
    <t>'15/09/2006'</t>
  </si>
  <si>
    <t>'18/09/2006'</t>
  </si>
  <si>
    <t>'19/09/2006'</t>
  </si>
  <si>
    <t>'20/09/2006'</t>
  </si>
  <si>
    <t>'21/09/2006'</t>
  </si>
  <si>
    <t>'22/09/2006'</t>
  </si>
  <si>
    <t>'25/09/2006'</t>
  </si>
  <si>
    <t>'26/09/2006'</t>
  </si>
  <si>
    <t>'27/09/2006'</t>
  </si>
  <si>
    <t>'28/09/2006'</t>
  </si>
  <si>
    <t>'29/09/2006'</t>
  </si>
  <si>
    <t>'02/10/2006'</t>
  </si>
  <si>
    <t>'03/10/2006'</t>
  </si>
  <si>
    <t>'04/10/2006'</t>
  </si>
  <si>
    <t>'05/10/2006'</t>
  </si>
  <si>
    <t>'06/10/2006'</t>
  </si>
  <si>
    <t>'09/10/2006'</t>
  </si>
  <si>
    <t>'10/10/2006'</t>
  </si>
  <si>
    <t>'11/10/2006'</t>
  </si>
  <si>
    <t>'12/10/2006'</t>
  </si>
  <si>
    <t>'13/10/2006'</t>
  </si>
  <si>
    <t>'16/10/2006'</t>
  </si>
  <si>
    <t>'17/10/2006'</t>
  </si>
  <si>
    <t>'18/10/2006'</t>
  </si>
  <si>
    <t>'19/10/2006'</t>
  </si>
  <si>
    <t>'20/10/2006'</t>
  </si>
  <si>
    <t>'23/10/2006'</t>
  </si>
  <si>
    <t>'24/10/2006'</t>
  </si>
  <si>
    <t>'25/10/2006'</t>
  </si>
  <si>
    <t>'26/10/2006'</t>
  </si>
  <si>
    <t>'27/10/2006'</t>
  </si>
  <si>
    <t>'30/10/2006'</t>
  </si>
  <si>
    <t>'31/10/2006'</t>
  </si>
  <si>
    <t>'01/11/2006'</t>
  </si>
  <si>
    <t>'02/11/2006'</t>
  </si>
  <si>
    <t>'03/11/2006'</t>
  </si>
  <si>
    <t>'06/11/2006'</t>
  </si>
  <si>
    <t>'07/11/2006'</t>
  </si>
  <si>
    <t>'08/11/2006'</t>
  </si>
  <si>
    <t>'09/11/2006'</t>
  </si>
  <si>
    <t>'10/11/2006'</t>
  </si>
  <si>
    <t>'13/11/2006'</t>
  </si>
  <si>
    <t>'14/11/2006'</t>
  </si>
  <si>
    <t>'15/11/2006'</t>
  </si>
  <si>
    <t>'16/11/2006'</t>
  </si>
  <si>
    <t>'17/11/2006'</t>
  </si>
  <si>
    <t>'20/11/2006'</t>
  </si>
  <si>
    <t>'21/11/2006'</t>
  </si>
  <si>
    <t>'22/11/2006'</t>
  </si>
  <si>
    <t>'24/11/2006'</t>
  </si>
  <si>
    <t>'27/11/2006'</t>
  </si>
  <si>
    <t>'28/11/2006'</t>
  </si>
  <si>
    <t>'29/11/2006'</t>
  </si>
  <si>
    <t>'30/11/2006'</t>
  </si>
  <si>
    <t>'01/12/2006'</t>
  </si>
  <si>
    <t>'04/12/2006'</t>
  </si>
  <si>
    <t>'05/12/2006'</t>
  </si>
  <si>
    <t>'06/12/2006'</t>
  </si>
  <si>
    <t>'07/12/2006'</t>
  </si>
  <si>
    <t>'08/12/2006'</t>
  </si>
  <si>
    <t>'11/12/2006'</t>
  </si>
  <si>
    <t>'12/12/2006'</t>
  </si>
  <si>
    <t>'13/12/2006'</t>
  </si>
  <si>
    <t>'14/12/2006'</t>
  </si>
  <si>
    <t>'15/12/2006'</t>
  </si>
  <si>
    <t>'18/12/2006'</t>
  </si>
  <si>
    <t>'19/12/2006'</t>
  </si>
  <si>
    <t>'20/12/2006'</t>
  </si>
  <si>
    <t>'21/12/2006'</t>
  </si>
  <si>
    <t>'22/12/2006'</t>
  </si>
  <si>
    <t>'26/12/2006'</t>
  </si>
  <si>
    <t>'27/12/2006'</t>
  </si>
  <si>
    <t>'28/12/2006'</t>
  </si>
  <si>
    <t>'29/12/2006'</t>
  </si>
  <si>
    <t>'03/01/2007'</t>
  </si>
  <si>
    <t>'04/01/2007'</t>
  </si>
  <si>
    <t>'05/01/2007'</t>
  </si>
  <si>
    <t>'08/01/2007'</t>
  </si>
  <si>
    <t>'09/01/2007'</t>
  </si>
  <si>
    <t>'10/01/2007'</t>
  </si>
  <si>
    <t>'11/01/2007'</t>
  </si>
  <si>
    <t>'12/01/2007'</t>
  </si>
  <si>
    <t>'16/01/2007'</t>
  </si>
  <si>
    <t>'17/01/2007'</t>
  </si>
  <si>
    <t>'18/01/2007'</t>
  </si>
  <si>
    <t>'19/01/2007'</t>
  </si>
  <si>
    <t>'22/01/2007'</t>
  </si>
  <si>
    <t>'23/01/2007'</t>
  </si>
  <si>
    <t>'24/01/2007'</t>
  </si>
  <si>
    <t>'25/01/2007'</t>
  </si>
  <si>
    <t>'26/01/2007'</t>
  </si>
  <si>
    <t>'29/01/2007'</t>
  </si>
  <si>
    <t>'30/01/2007'</t>
  </si>
  <si>
    <t>'31/01/2007'</t>
  </si>
  <si>
    <t>'01/02/2007'</t>
  </si>
  <si>
    <t>'02/02/2007'</t>
  </si>
  <si>
    <t>'05/02/2007'</t>
  </si>
  <si>
    <t>'06/02/2007'</t>
  </si>
  <si>
    <t>'07/02/2007'</t>
  </si>
  <si>
    <t>'08/02/2007'</t>
  </si>
  <si>
    <t>'09/02/2007'</t>
  </si>
  <si>
    <t>'12/02/2007'</t>
  </si>
  <si>
    <t>'13/02/2007'</t>
  </si>
  <si>
    <t>'14/02/2007'</t>
  </si>
  <si>
    <t>'15/02/2007'</t>
  </si>
  <si>
    <t>'16/02/2007'</t>
  </si>
  <si>
    <t>'20/02/2007'</t>
  </si>
  <si>
    <t>'21/02/2007'</t>
  </si>
  <si>
    <t>'22/02/2007'</t>
  </si>
  <si>
    <t>'23/02/2007'</t>
  </si>
  <si>
    <t>'26/02/2007'</t>
  </si>
  <si>
    <t>'27/02/2007'</t>
  </si>
  <si>
    <t>'28/02/2007'</t>
  </si>
  <si>
    <t>'01/03/2007'</t>
  </si>
  <si>
    <t>'02/03/2007'</t>
  </si>
  <si>
    <t>'05/03/2007'</t>
  </si>
  <si>
    <t>'06/03/2007'</t>
  </si>
  <si>
    <t>'07/03/2007'</t>
  </si>
  <si>
    <t>'08/03/2007'</t>
  </si>
  <si>
    <t>'09/03/2007'</t>
  </si>
  <si>
    <t>'12/03/2007'</t>
  </si>
  <si>
    <t>'13/03/2007'</t>
  </si>
  <si>
    <t>'14/03/2007'</t>
  </si>
  <si>
    <t>'15/03/2007'</t>
  </si>
  <si>
    <t>'16/03/2007'</t>
  </si>
  <si>
    <t>'19/03/2007'</t>
  </si>
  <si>
    <t>'20/03/2007'</t>
  </si>
  <si>
    <t>'21/03/2007'</t>
  </si>
  <si>
    <t>'22/03/2007'</t>
  </si>
  <si>
    <t>'23/03/2007'</t>
  </si>
  <si>
    <t>'26/03/2007'</t>
  </si>
  <si>
    <t>'27/03/2007'</t>
  </si>
  <si>
    <t>'28/03/2007'</t>
  </si>
  <si>
    <t>'29/03/2007'</t>
  </si>
  <si>
    <t>'30/03/2007'</t>
  </si>
  <si>
    <t>'02/04/2007'</t>
  </si>
  <si>
    <t>'03/04/2007'</t>
  </si>
  <si>
    <t>'04/04/2007'</t>
  </si>
  <si>
    <t>'05/04/2007'</t>
  </si>
  <si>
    <t>'09/04/2007'</t>
  </si>
  <si>
    <t>'10/04/2007'</t>
  </si>
  <si>
    <t>'11/04/2007'</t>
  </si>
  <si>
    <t>'12/04/2007'</t>
  </si>
  <si>
    <t>'13/04/2007'</t>
  </si>
  <si>
    <t>'16/04/2007'</t>
  </si>
  <si>
    <t>'17/04/2007'</t>
  </si>
  <si>
    <t>'18/04/2007'</t>
  </si>
  <si>
    <t>'19/04/2007'</t>
  </si>
  <si>
    <t>'20/04/2007'</t>
  </si>
  <si>
    <t>'23/04/2007'</t>
  </si>
  <si>
    <t>'24/04/2007'</t>
  </si>
  <si>
    <t>'25/04/2007'</t>
  </si>
  <si>
    <t>'26/04/2007'</t>
  </si>
  <si>
    <t>'27/04/2007'</t>
  </si>
  <si>
    <t>'30/04/2007'</t>
  </si>
  <si>
    <t>'01/05/2007'</t>
  </si>
  <si>
    <t>'02/05/2007'</t>
  </si>
  <si>
    <t>'03/05/2007'</t>
  </si>
  <si>
    <t>'04/05/2007'</t>
  </si>
  <si>
    <t>'07/05/2007'</t>
  </si>
  <si>
    <t>'08/05/2007'</t>
  </si>
  <si>
    <t>'09/05/2007'</t>
  </si>
  <si>
    <t>'10/05/2007'</t>
  </si>
  <si>
    <t>'11/05/2007'</t>
  </si>
  <si>
    <t>'14/05/2007'</t>
  </si>
  <si>
    <t>'15/05/2007'</t>
  </si>
  <si>
    <t>'16/05/2007'</t>
  </si>
  <si>
    <t>'17/05/2007'</t>
  </si>
  <si>
    <t>'18/05/2007'</t>
  </si>
  <si>
    <t>'21/05/2007'</t>
  </si>
  <si>
    <t>'22/05/2007'</t>
  </si>
  <si>
    <t>'23/05/2007'</t>
  </si>
  <si>
    <t>'24/05/2007'</t>
  </si>
  <si>
    <t>'25/05/2007'</t>
  </si>
  <si>
    <t>'29/05/2007'</t>
  </si>
  <si>
    <t>'30/05/2007'</t>
  </si>
  <si>
    <t>'31/05/2007'</t>
  </si>
  <si>
    <t>'01/06/2007'</t>
  </si>
  <si>
    <t>'04/06/2007'</t>
  </si>
  <si>
    <t>'05/06/2007'</t>
  </si>
  <si>
    <t>'06/06/2007'</t>
  </si>
  <si>
    <t>'07/06/2007'</t>
  </si>
  <si>
    <t>'08/06/2007'</t>
  </si>
  <si>
    <t>'11/06/2007'</t>
  </si>
  <si>
    <t>'12/06/2007'</t>
  </si>
  <si>
    <t>'13/06/2007'</t>
  </si>
  <si>
    <t>'14/06/2007'</t>
  </si>
  <si>
    <t>'15/06/2007'</t>
  </si>
  <si>
    <t>'18/06/2007'</t>
  </si>
  <si>
    <t>'19/06/2007'</t>
  </si>
  <si>
    <t>'20/06/2007'</t>
  </si>
  <si>
    <t>'21/06/2007'</t>
  </si>
  <si>
    <t>'22/06/2007'</t>
  </si>
  <si>
    <t>'25/06/2007'</t>
  </si>
  <si>
    <t>'26/06/2007'</t>
  </si>
  <si>
    <t>'27/06/2007'</t>
  </si>
  <si>
    <t>'28/06/2007'</t>
  </si>
  <si>
    <t>'29/06/2007'</t>
  </si>
  <si>
    <t>'02/07/2007'</t>
  </si>
  <si>
    <t>'03/07/2007'</t>
  </si>
  <si>
    <t>'05/07/2007'</t>
  </si>
  <si>
    <t>'06/07/2007'</t>
  </si>
  <si>
    <t>'09/07/2007'</t>
  </si>
  <si>
    <t>'10/07/2007'</t>
  </si>
  <si>
    <t>'11/07/2007'</t>
  </si>
  <si>
    <t>'12/07/2007'</t>
  </si>
  <si>
    <t>'13/07/2007'</t>
  </si>
  <si>
    <t>'16/07/2007'</t>
  </si>
  <si>
    <t>'17/07/2007'</t>
  </si>
  <si>
    <t>'18/07/2007'</t>
  </si>
  <si>
    <t>'19/07/2007'</t>
  </si>
  <si>
    <t>'20/07/2007'</t>
  </si>
  <si>
    <t>'23/07/2007'</t>
  </si>
  <si>
    <t>'24/07/2007'</t>
  </si>
  <si>
    <t>'25/07/2007'</t>
  </si>
  <si>
    <t>'26/07/2007'</t>
  </si>
  <si>
    <t>'27/07/2007'</t>
  </si>
  <si>
    <t>'30/07/2007'</t>
  </si>
  <si>
    <t>'31/07/2007'</t>
  </si>
  <si>
    <t>'01/08/2007'</t>
  </si>
  <si>
    <t>'02/08/2007'</t>
  </si>
  <si>
    <t>'03/08/2007'</t>
  </si>
  <si>
    <t>'06/08/2007'</t>
  </si>
  <si>
    <t>'07/08/2007'</t>
  </si>
  <si>
    <t>'08/08/2007'</t>
  </si>
  <si>
    <t>'09/08/2007'</t>
  </si>
  <si>
    <t>'10/08/2007'</t>
  </si>
  <si>
    <t>'13/08/2007'</t>
  </si>
  <si>
    <t>'14/08/2007'</t>
  </si>
  <si>
    <t>'15/08/2007'</t>
  </si>
  <si>
    <t>'16/08/2007'</t>
  </si>
  <si>
    <t>'17/08/2007'</t>
  </si>
  <si>
    <t>'20/08/2007'</t>
  </si>
  <si>
    <t>'21/08/2007'</t>
  </si>
  <si>
    <t>'22/08/2007'</t>
  </si>
  <si>
    <t>'23/08/2007'</t>
  </si>
  <si>
    <t>'24/08/2007'</t>
  </si>
  <si>
    <t>'27/08/2007'</t>
  </si>
  <si>
    <t>'28/08/2007'</t>
  </si>
  <si>
    <t>'29/08/2007'</t>
  </si>
  <si>
    <t>'30/08/2007'</t>
  </si>
  <si>
    <t>'31/08/2007'</t>
  </si>
  <si>
    <t>'04/09/2007'</t>
  </si>
  <si>
    <t>'05/09/2007'</t>
  </si>
  <si>
    <t>'06/09/2007'</t>
  </si>
  <si>
    <t>'07/09/2007'</t>
  </si>
  <si>
    <t>'10/09/2007'</t>
  </si>
  <si>
    <t>'11/09/2007'</t>
  </si>
  <si>
    <t>'12/09/2007'</t>
  </si>
  <si>
    <t>'13/09/2007'</t>
  </si>
  <si>
    <t>'14/09/2007'</t>
  </si>
  <si>
    <t>'17/09/2007'</t>
  </si>
  <si>
    <t>'18/09/2007'</t>
  </si>
  <si>
    <t>'19/09/2007'</t>
  </si>
  <si>
    <t>'20/09/2007'</t>
  </si>
  <si>
    <t>'21/09/2007'</t>
  </si>
  <si>
    <t>'24/09/2007'</t>
  </si>
  <si>
    <t>'25/09/2007'</t>
  </si>
  <si>
    <t>'26/09/2007'</t>
  </si>
  <si>
    <t>'27/09/2007'</t>
  </si>
  <si>
    <t>'28/09/2007'</t>
  </si>
  <si>
    <t>'01/10/2007'</t>
  </si>
  <si>
    <t>'02/10/2007'</t>
  </si>
  <si>
    <t>'03/10/2007'</t>
  </si>
  <si>
    <t>'04/10/2007'</t>
  </si>
  <si>
    <t>'05/10/2007'</t>
  </si>
  <si>
    <t>'08/10/2007'</t>
  </si>
  <si>
    <t>'09/10/2007'</t>
  </si>
  <si>
    <t>'10/10/2007'</t>
  </si>
  <si>
    <t>'11/10/2007'</t>
  </si>
  <si>
    <t>'12/10/2007'</t>
  </si>
  <si>
    <t>'15/10/2007'</t>
  </si>
  <si>
    <t>'16/10/2007'</t>
  </si>
  <si>
    <t>'17/10/2007'</t>
  </si>
  <si>
    <t>'18/10/2007'</t>
  </si>
  <si>
    <t>'19/10/2007'</t>
  </si>
  <si>
    <t>'22/10/2007'</t>
  </si>
  <si>
    <t>'23/10/2007'</t>
  </si>
  <si>
    <t>'24/10/2007'</t>
  </si>
  <si>
    <t>'25/10/2007'</t>
  </si>
  <si>
    <t>'26/10/2007'</t>
  </si>
  <si>
    <t>'29/10/2007'</t>
  </si>
  <si>
    <t>'30/10/2007'</t>
  </si>
  <si>
    <t>'31/10/2007'</t>
  </si>
  <si>
    <t>'01/11/2007'</t>
  </si>
  <si>
    <t>'02/11/2007'</t>
  </si>
  <si>
    <t>'05/11/2007'</t>
  </si>
  <si>
    <t>'06/11/2007'</t>
  </si>
  <si>
    <t>'07/11/2007'</t>
  </si>
  <si>
    <t>'08/11/2007'</t>
  </si>
  <si>
    <t>'09/11/2007'</t>
  </si>
  <si>
    <t>'12/11/2007'</t>
  </si>
  <si>
    <t>'13/11/2007'</t>
  </si>
  <si>
    <t>'14/11/2007'</t>
  </si>
  <si>
    <t>'15/11/2007'</t>
  </si>
  <si>
    <t>'16/11/2007'</t>
  </si>
  <si>
    <t>'19/11/2007'</t>
  </si>
  <si>
    <t>'20/11/2007'</t>
  </si>
  <si>
    <t>'21/11/2007'</t>
  </si>
  <si>
    <t>'23/11/2007'</t>
  </si>
  <si>
    <t>'26/11/2007'</t>
  </si>
  <si>
    <t>'27/11/2007'</t>
  </si>
  <si>
    <t>'28/11/2007'</t>
  </si>
  <si>
    <t>'29/11/2007'</t>
  </si>
  <si>
    <t>'30/11/2007'</t>
  </si>
  <si>
    <t>'03/12/2007'</t>
  </si>
  <si>
    <t>'04/12/2007'</t>
  </si>
  <si>
    <t>'05/12/2007'</t>
  </si>
  <si>
    <t>'06/12/2007'</t>
  </si>
  <si>
    <t>'07/12/2007'</t>
  </si>
  <si>
    <t>'10/12/2007'</t>
  </si>
  <si>
    <t>'11/12/2007'</t>
  </si>
  <si>
    <t>'12/12/2007'</t>
  </si>
  <si>
    <t>'13/12/2007'</t>
  </si>
  <si>
    <t>'14/12/2007'</t>
  </si>
  <si>
    <t>'17/12/2007'</t>
  </si>
  <si>
    <t>'18/12/2007'</t>
  </si>
  <si>
    <t>'19/12/2007'</t>
  </si>
  <si>
    <t>'20/12/2007'</t>
  </si>
  <si>
    <t>'21/12/2007'</t>
  </si>
  <si>
    <t>'24/12/2007'</t>
  </si>
  <si>
    <t>'26/12/2007'</t>
  </si>
  <si>
    <t>'27/12/2007'</t>
  </si>
  <si>
    <t>'28/12/2007'</t>
  </si>
  <si>
    <t>'31/12/2007'</t>
  </si>
  <si>
    <t>'02/01/2008'</t>
  </si>
  <si>
    <t>'03/01/2008'</t>
  </si>
  <si>
    <t>'04/01/2008'</t>
  </si>
  <si>
    <t>'07/01/2008'</t>
  </si>
  <si>
    <t>'08/01/2008'</t>
  </si>
  <si>
    <t>'09/01/2008'</t>
  </si>
  <si>
    <t>'10/01/2008'</t>
  </si>
  <si>
    <t>'11/01/2008'</t>
  </si>
  <si>
    <t>'14/01/2008'</t>
  </si>
  <si>
    <t>'15/01/2008'</t>
  </si>
  <si>
    <t>'16/01/2008'</t>
  </si>
  <si>
    <t>'17/01/2008'</t>
  </si>
  <si>
    <t>'18/01/2008'</t>
  </si>
  <si>
    <t>'22/01/2008'</t>
  </si>
  <si>
    <t>'23/01/2008'</t>
  </si>
  <si>
    <t>'24/01/2008'</t>
  </si>
  <si>
    <t>'25/01/2008'</t>
  </si>
  <si>
    <t>'28/01/2008'</t>
  </si>
  <si>
    <t>'29/01/2008'</t>
  </si>
  <si>
    <t>'30/01/2008'</t>
  </si>
  <si>
    <t>'31/01/2008'</t>
  </si>
  <si>
    <t>'01/02/2008'</t>
  </si>
  <si>
    <t>'04/02/2008'</t>
  </si>
  <si>
    <t>'05/02/2008'</t>
  </si>
  <si>
    <t>'06/02/2008'</t>
  </si>
  <si>
    <t>'07/02/2008'</t>
  </si>
  <si>
    <t>'08/02/2008'</t>
  </si>
  <si>
    <t>'11/02/2008'</t>
  </si>
  <si>
    <t>'12/02/2008'</t>
  </si>
  <si>
    <t>'13/02/2008'</t>
  </si>
  <si>
    <t>'14/02/2008'</t>
  </si>
  <si>
    <t>'15/02/2008'</t>
  </si>
  <si>
    <t>'19/02/2008'</t>
  </si>
  <si>
    <t>'20/02/2008'</t>
  </si>
  <si>
    <t>'21/02/2008'</t>
  </si>
  <si>
    <t>'22/02/2008'</t>
  </si>
  <si>
    <t>'25/02/2008'</t>
  </si>
  <si>
    <t>'26/02/2008'</t>
  </si>
  <si>
    <t>'27/02/2008'</t>
  </si>
  <si>
    <t>'28/02/2008'</t>
  </si>
  <si>
    <t>'29/02/2008'</t>
  </si>
  <si>
    <t>'03/03/2008'</t>
  </si>
  <si>
    <t>'04/03/2008'</t>
  </si>
  <si>
    <t>'05/03/2008'</t>
  </si>
  <si>
    <t>'06/03/2008'</t>
  </si>
  <si>
    <t>'07/03/2008'</t>
  </si>
  <si>
    <t>'10/03/2008'</t>
  </si>
  <si>
    <t>'11/03/2008'</t>
  </si>
  <si>
    <t>'12/03/2008'</t>
  </si>
  <si>
    <t>'13/03/2008'</t>
  </si>
  <si>
    <t>'14/03/2008'</t>
  </si>
  <si>
    <t>'17/03/2008'</t>
  </si>
  <si>
    <t>'18/03/2008'</t>
  </si>
  <si>
    <t>'19/03/2008'</t>
  </si>
  <si>
    <t>'20/03/2008'</t>
  </si>
  <si>
    <t>'24/03/2008'</t>
  </si>
  <si>
    <t>'25/03/2008'</t>
  </si>
  <si>
    <t>'26/03/2008'</t>
  </si>
  <si>
    <t>'27/03/2008'</t>
  </si>
  <si>
    <t>'28/03/2008'</t>
  </si>
  <si>
    <t>'31/03/2008'</t>
  </si>
  <si>
    <t>'01/04/2008'</t>
  </si>
  <si>
    <t>'02/04/2008'</t>
  </si>
  <si>
    <t>'03/04/2008'</t>
  </si>
  <si>
    <t>'04/04/2008'</t>
  </si>
  <si>
    <t>'07/04/2008'</t>
  </si>
  <si>
    <t>'08/04/2008'</t>
  </si>
  <si>
    <t>'09/04/2008'</t>
  </si>
  <si>
    <t>'10/04/2008'</t>
  </si>
  <si>
    <t>'11/04/2008'</t>
  </si>
  <si>
    <t>'14/04/2008'</t>
  </si>
  <si>
    <t>'15/04/2008'</t>
  </si>
  <si>
    <t>'16/04/2008'</t>
  </si>
  <si>
    <t>'17/04/2008'</t>
  </si>
  <si>
    <t>'18/04/2008'</t>
  </si>
  <si>
    <t>'21/04/2008'</t>
  </si>
  <si>
    <t>'22/04/2008'</t>
  </si>
  <si>
    <t>'23/04/2008'</t>
  </si>
  <si>
    <t>'24/04/2008'</t>
  </si>
  <si>
    <t>'25/04/2008'</t>
  </si>
  <si>
    <t>'28/04/2008'</t>
  </si>
  <si>
    <t>'29/04/2008'</t>
  </si>
  <si>
    <t>'30/04/2008'</t>
  </si>
  <si>
    <t>'01/05/2008'</t>
  </si>
  <si>
    <t>'02/05/2008'</t>
  </si>
  <si>
    <t>'05/05/2008'</t>
  </si>
  <si>
    <t>'06/05/2008'</t>
  </si>
  <si>
    <t>'07/05/2008'</t>
  </si>
  <si>
    <t>'08/05/2008'</t>
  </si>
  <si>
    <t>'09/05/2008'</t>
  </si>
  <si>
    <t>'12/05/2008'</t>
  </si>
  <si>
    <t>'13/05/2008'</t>
  </si>
  <si>
    <t>'14/05/2008'</t>
  </si>
  <si>
    <t>'15/05/2008'</t>
  </si>
  <si>
    <t>'16/05/2008'</t>
  </si>
  <si>
    <t>'19/05/2008'</t>
  </si>
  <si>
    <t>'20/05/2008'</t>
  </si>
  <si>
    <t>'21/05/2008'</t>
  </si>
  <si>
    <t>'22/05/2008'</t>
  </si>
  <si>
    <t>'23/05/2008'</t>
  </si>
  <si>
    <t>'27/05/2008'</t>
  </si>
  <si>
    <t>'28/05/2008'</t>
  </si>
  <si>
    <t>'29/05/2008'</t>
  </si>
  <si>
    <t>'30/05/2008'</t>
  </si>
  <si>
    <t>'02/06/2008'</t>
  </si>
  <si>
    <t>'03/06/2008'</t>
  </si>
  <si>
    <t>'04/06/2008'</t>
  </si>
  <si>
    <t>'05/06/2008'</t>
  </si>
  <si>
    <t>'06/06/2008'</t>
  </si>
  <si>
    <t>'09/06/2008'</t>
  </si>
  <si>
    <t>'10/06/2008'</t>
  </si>
  <si>
    <t>'11/06/2008'</t>
  </si>
  <si>
    <t>'12/06/2008'</t>
  </si>
  <si>
    <t>'13/06/2008'</t>
  </si>
  <si>
    <t>'16/06/2008'</t>
  </si>
  <si>
    <t>'17/06/2008'</t>
  </si>
  <si>
    <t>'18/06/2008'</t>
  </si>
  <si>
    <t>'19/06/2008'</t>
  </si>
  <si>
    <t>'20/06/2008'</t>
  </si>
  <si>
    <t>'23/06/2008'</t>
  </si>
  <si>
    <t>'24/06/2008'</t>
  </si>
  <si>
    <t>'25/06/2008'</t>
  </si>
  <si>
    <t>'26/06/2008'</t>
  </si>
  <si>
    <t>'27/06/2008'</t>
  </si>
  <si>
    <t>'30/06/2008'</t>
  </si>
  <si>
    <t>'01/07/2008'</t>
  </si>
  <si>
    <t>'02/07/2008'</t>
  </si>
  <si>
    <t>'03/07/2008'</t>
  </si>
  <si>
    <t>'07/07/2008'</t>
  </si>
  <si>
    <t>'08/07/2008'</t>
  </si>
  <si>
    <t>'09/07/2008'</t>
  </si>
  <si>
    <t>'10/07/2008'</t>
  </si>
  <si>
    <t>'11/07/2008'</t>
  </si>
  <si>
    <t>'14/07/2008'</t>
  </si>
  <si>
    <t>'15/07/2008'</t>
  </si>
  <si>
    <t>'16/07/2008'</t>
  </si>
  <si>
    <t>'17/07/2008'</t>
  </si>
  <si>
    <t>'18/07/2008'</t>
  </si>
  <si>
    <t>'21/07/2008'</t>
  </si>
  <si>
    <t>'22/07/2008'</t>
  </si>
  <si>
    <t>'23/07/2008'</t>
  </si>
  <si>
    <t>'24/07/2008'</t>
  </si>
  <si>
    <t>'25/07/2008'</t>
  </si>
  <si>
    <t>'28/07/2008'</t>
  </si>
  <si>
    <t>'29/07/2008'</t>
  </si>
  <si>
    <t>'30/07/2008'</t>
  </si>
  <si>
    <t>'31/07/2008'</t>
  </si>
  <si>
    <t>'01/08/2008'</t>
  </si>
  <si>
    <t>'04/08/2008'</t>
  </si>
  <si>
    <t>'05/08/2008'</t>
  </si>
  <si>
    <t>'06/08/2008'</t>
  </si>
  <si>
    <t>'07/08/2008'</t>
  </si>
  <si>
    <t>'08/08/2008'</t>
  </si>
  <si>
    <t>'11/08/2008'</t>
  </si>
  <si>
    <t>'12/08/2008'</t>
  </si>
  <si>
    <t>'13/08/2008'</t>
  </si>
  <si>
    <t>'14/08/2008'</t>
  </si>
  <si>
    <t>'15/08/2008'</t>
  </si>
  <si>
    <t>'18/08/2008'</t>
  </si>
  <si>
    <t>'19/08/2008'</t>
  </si>
  <si>
    <t>'20/08/2008'</t>
  </si>
  <si>
    <t>'21/08/2008'</t>
  </si>
  <si>
    <t>'22/08/2008'</t>
  </si>
  <si>
    <t>'25/08/2008'</t>
  </si>
  <si>
    <t>'26/08/2008'</t>
  </si>
  <si>
    <t>'27/08/2008'</t>
  </si>
  <si>
    <t>'28/08/2008'</t>
  </si>
  <si>
    <t>'29/08/2008'</t>
  </si>
  <si>
    <t>'02/09/2008'</t>
  </si>
  <si>
    <t>'03/09/2008'</t>
  </si>
  <si>
    <t>'04/09/2008'</t>
  </si>
  <si>
    <t>'05/09/2008'</t>
  </si>
  <si>
    <t>'08/09/2008'</t>
  </si>
  <si>
    <t>'09/09/2008'</t>
  </si>
  <si>
    <t>'10/09/2008'</t>
  </si>
  <si>
    <t>'11/09/2008'</t>
  </si>
  <si>
    <t>'12/09/2008'</t>
  </si>
  <si>
    <t>'15/09/2008'</t>
  </si>
  <si>
    <t>'16/09/2008'</t>
  </si>
  <si>
    <t>'17/09/2008'</t>
  </si>
  <si>
    <t>'18/09/2008'</t>
  </si>
  <si>
    <t>'19/09/2008'</t>
  </si>
  <si>
    <t>'22/09/2008'</t>
  </si>
  <si>
    <t>'23/09/2008'</t>
  </si>
  <si>
    <t>'24/09/2008'</t>
  </si>
  <si>
    <t>'25/09/2008'</t>
  </si>
  <si>
    <t>'26/09/2008'</t>
  </si>
  <si>
    <t>'29/09/2008'</t>
  </si>
  <si>
    <t>'30/09/2008'</t>
  </si>
  <si>
    <t>'01/10/2008'</t>
  </si>
  <si>
    <t>'02/10/2008'</t>
  </si>
  <si>
    <t>'03/10/2008'</t>
  </si>
  <si>
    <t>'06/10/2008'</t>
  </si>
  <si>
    <t>'07/10/2008'</t>
  </si>
  <si>
    <t>'08/10/2008'</t>
  </si>
  <si>
    <t>'09/10/2008'</t>
  </si>
  <si>
    <t>'10/10/2008'</t>
  </si>
  <si>
    <t>'13/10/2008'</t>
  </si>
  <si>
    <t>'14/10/2008'</t>
  </si>
  <si>
    <t>'15/10/2008'</t>
  </si>
  <si>
    <t>'16/10/2008'</t>
  </si>
  <si>
    <t>'17/10/2008'</t>
  </si>
  <si>
    <t>'20/10/2008'</t>
  </si>
  <si>
    <t>'21/10/2008'</t>
  </si>
  <si>
    <t>'22/10/2008'</t>
  </si>
  <si>
    <t>'23/10/2008'</t>
  </si>
  <si>
    <t>'24/10/2008'</t>
  </si>
  <si>
    <t>'27/10/2008'</t>
  </si>
  <si>
    <t>'28/10/2008'</t>
  </si>
  <si>
    <t>'29/10/2008'</t>
  </si>
  <si>
    <t>'30/10/2008'</t>
  </si>
  <si>
    <t>'31/10/2008'</t>
  </si>
  <si>
    <t>'03/11/2008'</t>
  </si>
  <si>
    <t>'04/11/2008'</t>
  </si>
  <si>
    <t>'05/11/2008'</t>
  </si>
  <si>
    <t>'06/11/2008'</t>
  </si>
  <si>
    <t>'07/11/2008'</t>
  </si>
  <si>
    <t>'10/11/2008'</t>
  </si>
  <si>
    <t>'11/11/2008'</t>
  </si>
  <si>
    <t>'12/11/2008'</t>
  </si>
  <si>
    <t>'13/11/2008'</t>
  </si>
  <si>
    <t>'14/11/2008'</t>
  </si>
  <si>
    <t>'17/11/2008'</t>
  </si>
  <si>
    <t>'18/11/2008'</t>
  </si>
  <si>
    <t>'19/11/2008'</t>
  </si>
  <si>
    <t>'20/11/2008'</t>
  </si>
  <si>
    <t>'21/11/2008'</t>
  </si>
  <si>
    <t>'24/11/2008'</t>
  </si>
  <si>
    <t>'25/11/2008'</t>
  </si>
  <si>
    <t>'26/11/2008'</t>
  </si>
  <si>
    <t>'28/11/2008'</t>
  </si>
  <si>
    <t>'01/12/2008'</t>
  </si>
  <si>
    <t>'02/12/2008'</t>
  </si>
  <si>
    <t>'03/12/2008'</t>
  </si>
  <si>
    <t>'04/12/2008'</t>
  </si>
  <si>
    <t>'05/12/2008'</t>
  </si>
  <si>
    <t>'08/12/2008'</t>
  </si>
  <si>
    <t>'09/12/2008'</t>
  </si>
  <si>
    <t>'10/12/2008'</t>
  </si>
  <si>
    <t>'11/12/2008'</t>
  </si>
  <si>
    <t>'12/12/2008'</t>
  </si>
  <si>
    <t>'15/12/2008'</t>
  </si>
  <si>
    <t>'16/12/2008'</t>
  </si>
  <si>
    <t>'17/12/2008'</t>
  </si>
  <si>
    <t>'18/12/2008'</t>
  </si>
  <si>
    <t>'19/12/2008'</t>
  </si>
  <si>
    <t>'22/12/2008'</t>
  </si>
  <si>
    <t>'23/12/2008'</t>
  </si>
  <si>
    <t>'24/12/2008'</t>
  </si>
  <si>
    <t>'26/12/2008'</t>
  </si>
  <si>
    <t>'29/12/2008'</t>
  </si>
  <si>
    <t>'30/12/2008'</t>
  </si>
  <si>
    <t>'31/12/2008'</t>
  </si>
  <si>
    <t>'02/01/2009'</t>
  </si>
  <si>
    <t>'05/01/2009'</t>
  </si>
  <si>
    <t>'06/01/2009'</t>
  </si>
  <si>
    <t>'07/01/2009'</t>
  </si>
  <si>
    <t>'08/01/2009'</t>
  </si>
  <si>
    <t>'09/01/2009'</t>
  </si>
  <si>
    <t>'12/01/2009'</t>
  </si>
  <si>
    <t>'13/01/2009'</t>
  </si>
  <si>
    <t>'14/01/2009'</t>
  </si>
  <si>
    <t>'15/01/2009'</t>
  </si>
  <si>
    <t>'16/01/2009'</t>
  </si>
  <si>
    <t>'20/01/2009'</t>
  </si>
  <si>
    <t>'21/01/2009'</t>
  </si>
  <si>
    <t>'22/01/2009'</t>
  </si>
  <si>
    <t>'23/01/2009'</t>
  </si>
  <si>
    <t>'26/01/2009'</t>
  </si>
  <si>
    <t>'27/01/2009'</t>
  </si>
  <si>
    <t>'28/01/2009'</t>
  </si>
  <si>
    <t>'29/01/2009'</t>
  </si>
  <si>
    <t>'30/01/2009'</t>
  </si>
  <si>
    <t>'02/02/2009'</t>
  </si>
  <si>
    <t>'03/02/2009'</t>
  </si>
  <si>
    <t>'04/02/2009'</t>
  </si>
  <si>
    <t>'05/02/2009'</t>
  </si>
  <si>
    <t>'06/02/2009'</t>
  </si>
  <si>
    <t>'09/02/2009'</t>
  </si>
  <si>
    <t>'10/02/2009'</t>
  </si>
  <si>
    <t>'11/02/2009'</t>
  </si>
  <si>
    <t>'12/02/2009'</t>
  </si>
  <si>
    <t>'13/02/2009'</t>
  </si>
  <si>
    <t>'17/02/2009'</t>
  </si>
  <si>
    <t>'18/02/2009'</t>
  </si>
  <si>
    <t>'19/02/2009'</t>
  </si>
  <si>
    <t>'20/02/2009'</t>
  </si>
  <si>
    <t>'23/02/2009'</t>
  </si>
  <si>
    <t>'24/02/2009'</t>
  </si>
  <si>
    <t>'25/02/2009'</t>
  </si>
  <si>
    <t>'26/02/2009'</t>
  </si>
  <si>
    <t>'27/02/2009'</t>
  </si>
  <si>
    <t>'02/03/2009'</t>
  </si>
  <si>
    <t>'03/03/2009'</t>
  </si>
  <si>
    <t>'04/03/2009'</t>
  </si>
  <si>
    <t>'05/03/2009'</t>
  </si>
  <si>
    <t>'06/03/2009'</t>
  </si>
  <si>
    <t>'09/03/2009'</t>
  </si>
  <si>
    <t>'10/03/2009'</t>
  </si>
  <si>
    <t>'11/03/2009'</t>
  </si>
  <si>
    <t>'12/03/2009'</t>
  </si>
  <si>
    <t>'13/03/2009'</t>
  </si>
  <si>
    <t>'16/03/2009'</t>
  </si>
  <si>
    <t>'17/03/2009'</t>
  </si>
  <si>
    <t>'18/03/2009'</t>
  </si>
  <si>
    <t>'19/03/2009'</t>
  </si>
  <si>
    <t>'20/03/2009'</t>
  </si>
  <si>
    <t>'23/03/2009'</t>
  </si>
  <si>
    <t>'24/03/2009'</t>
  </si>
  <si>
    <t>'25/03/2009'</t>
  </si>
  <si>
    <t>'26/03/2009'</t>
  </si>
  <si>
    <t>'27/03/2009'</t>
  </si>
  <si>
    <t>'30/03/2009'</t>
  </si>
  <si>
    <t>'31/03/2009'</t>
  </si>
  <si>
    <t>'01/04/2009'</t>
  </si>
  <si>
    <t>'02/04/2009'</t>
  </si>
  <si>
    <t>'03/04/2009'</t>
  </si>
  <si>
    <t>'06/04/2009'</t>
  </si>
  <si>
    <t>'07/04/2009'</t>
  </si>
  <si>
    <t>'08/04/2009'</t>
  </si>
  <si>
    <t>'09/04/2009'</t>
  </si>
  <si>
    <t>'13/04/2009'</t>
  </si>
  <si>
    <t>'14/04/2009'</t>
  </si>
  <si>
    <t>'15/04/2009'</t>
  </si>
  <si>
    <t>'16/04/2009'</t>
  </si>
  <si>
    <t>'17/04/2009'</t>
  </si>
  <si>
    <t>'20/04/2009'</t>
  </si>
  <si>
    <t>'21/04/2009'</t>
  </si>
  <si>
    <t>'22/04/2009'</t>
  </si>
  <si>
    <t>'23/04/2009'</t>
  </si>
  <si>
    <t>'24/04/2009'</t>
  </si>
  <si>
    <t>'27/04/2009'</t>
  </si>
  <si>
    <t>'28/04/2009'</t>
  </si>
  <si>
    <t>'29/04/2009'</t>
  </si>
  <si>
    <t>'30/04/2009'</t>
  </si>
  <si>
    <t>'01/05/2009'</t>
  </si>
  <si>
    <t>'04/05/2009'</t>
  </si>
  <si>
    <t>'05/05/2009'</t>
  </si>
  <si>
    <t>'06/05/2009'</t>
  </si>
  <si>
    <t>'07/05/2009'</t>
  </si>
  <si>
    <t>'08/05/2009'</t>
  </si>
  <si>
    <t>'11/05/2009'</t>
  </si>
  <si>
    <t>'12/05/2009'</t>
  </si>
  <si>
    <t>'13/05/2009'</t>
  </si>
  <si>
    <t>'14/05/2009'</t>
  </si>
  <si>
    <t>'15/05/2009'</t>
  </si>
  <si>
    <t>'18/05/2009'</t>
  </si>
  <si>
    <t>'19/05/2009'</t>
  </si>
  <si>
    <t>'20/05/2009'</t>
  </si>
  <si>
    <t>'21/05/2009'</t>
  </si>
  <si>
    <t>'22/05/2009'</t>
  </si>
  <si>
    <t>'26/05/2009'</t>
  </si>
  <si>
    <t>'27/05/2009'</t>
  </si>
  <si>
    <t>'28/05/2009'</t>
  </si>
  <si>
    <t>'29/05/2009'</t>
  </si>
  <si>
    <t>'01/06/2009'</t>
  </si>
  <si>
    <t>'02/06/2009'</t>
  </si>
  <si>
    <t>'03/06/2009'</t>
  </si>
  <si>
    <t>'04/06/2009'</t>
  </si>
  <si>
    <t>'05/06/2009'</t>
  </si>
  <si>
    <t>'08/06/2009'</t>
  </si>
  <si>
    <t>'09/06/2009'</t>
  </si>
  <si>
    <t>'10/06/2009'</t>
  </si>
  <si>
    <t>'11/06/2009'</t>
  </si>
  <si>
    <t>'12/06/2009'</t>
  </si>
  <si>
    <t>'15/06/2009'</t>
  </si>
  <si>
    <t>'16/06/2009'</t>
  </si>
  <si>
    <t>'17/06/2009'</t>
  </si>
  <si>
    <t>'18/06/2009'</t>
  </si>
  <si>
    <t>'19/06/2009'</t>
  </si>
  <si>
    <t>'22/06/2009'</t>
  </si>
  <si>
    <t>'23/06/2009'</t>
  </si>
  <si>
    <t>'24/06/2009'</t>
  </si>
  <si>
    <t>'25/06/2009'</t>
  </si>
  <si>
    <t>'26/06/2009'</t>
  </si>
  <si>
    <t>'29/06/2009'</t>
  </si>
  <si>
    <t>'30/06/2009'</t>
  </si>
  <si>
    <t>'01/07/2009'</t>
  </si>
  <si>
    <t>'02/07/2009'</t>
  </si>
  <si>
    <t>'06/07/2009'</t>
  </si>
  <si>
    <t>'07/07/2009'</t>
  </si>
  <si>
    <t>'08/07/2009'</t>
  </si>
  <si>
    <t>'09/07/2009'</t>
  </si>
  <si>
    <t>'10/07/2009'</t>
  </si>
  <si>
    <t>'13/07/2009'</t>
  </si>
  <si>
    <t>'14/07/2009'</t>
  </si>
  <si>
    <t>'15/07/2009'</t>
  </si>
  <si>
    <t>'16/07/2009'</t>
  </si>
  <si>
    <t>'17/07/2009'</t>
  </si>
  <si>
    <t>'20/07/2009'</t>
  </si>
  <si>
    <t>'21/07/2009'</t>
  </si>
  <si>
    <t>'22/07/2009'</t>
  </si>
  <si>
    <t>'23/07/2009'</t>
  </si>
  <si>
    <t>'24/07/2009'</t>
  </si>
  <si>
    <t>'27/07/2009'</t>
  </si>
  <si>
    <t>'28/07/2009'</t>
  </si>
  <si>
    <t>'29/07/2009'</t>
  </si>
  <si>
    <t>'30/07/2009'</t>
  </si>
  <si>
    <t>'31/07/2009'</t>
  </si>
  <si>
    <t>'03/08/2009'</t>
  </si>
  <si>
    <t>'04/08/2009'</t>
  </si>
  <si>
    <t>'05/08/2009'</t>
  </si>
  <si>
    <t>'06/08/2009'</t>
  </si>
  <si>
    <t>'07/08/2009'</t>
  </si>
  <si>
    <t>'10/08/2009'</t>
  </si>
  <si>
    <t>'11/08/2009'</t>
  </si>
  <si>
    <t>'12/08/2009'</t>
  </si>
  <si>
    <t>'13/08/2009'</t>
  </si>
  <si>
    <t>'14/08/2009'</t>
  </si>
  <si>
    <t>'17/08/2009'</t>
  </si>
  <si>
    <t>'18/08/2009'</t>
  </si>
  <si>
    <t>'19/08/2009'</t>
  </si>
  <si>
    <t>'20/08/2009'</t>
  </si>
  <si>
    <t>'21/08/2009'</t>
  </si>
  <si>
    <t>'24/08/2009'</t>
  </si>
  <si>
    <t>'25/08/2009'</t>
  </si>
  <si>
    <t>'26/08/2009'</t>
  </si>
  <si>
    <t>'27/08/2009'</t>
  </si>
  <si>
    <t>'28/08/2009'</t>
  </si>
  <si>
    <t>'31/08/2009'</t>
  </si>
  <si>
    <t>'01/09/2009'</t>
  </si>
  <si>
    <t>'02/09/2009'</t>
  </si>
  <si>
    <t>'03/09/2009'</t>
  </si>
  <si>
    <t>'04/09/2009'</t>
  </si>
  <si>
    <t>'08/09/2009'</t>
  </si>
  <si>
    <t>'09/09/2009'</t>
  </si>
  <si>
    <t>'10/09/2009'</t>
  </si>
  <si>
    <t>'11/09/2009'</t>
  </si>
  <si>
    <t>'14/09/2009'</t>
  </si>
  <si>
    <t>'15/09/2009'</t>
  </si>
  <si>
    <t>'16/09/2009'</t>
  </si>
  <si>
    <t>'17/09/2009'</t>
  </si>
  <si>
    <t>'18/09/2009'</t>
  </si>
  <si>
    <t>'21/09/2009'</t>
  </si>
  <si>
    <t>'22/09/2009'</t>
  </si>
  <si>
    <t>'23/09/2009'</t>
  </si>
  <si>
    <t>'24/09/2009'</t>
  </si>
  <si>
    <t>'25/09/2009'</t>
  </si>
  <si>
    <t>'28/09/2009'</t>
  </si>
  <si>
    <t>'29/09/2009'</t>
  </si>
  <si>
    <t>'30/09/2009'</t>
  </si>
  <si>
    <t>'01/10/2009'</t>
  </si>
  <si>
    <t>'02/10/2009'</t>
  </si>
  <si>
    <t>'05/10/2009'</t>
  </si>
  <si>
    <t>'06/10/2009'</t>
  </si>
  <si>
    <t>'07/10/2009'</t>
  </si>
  <si>
    <t>'08/10/2009'</t>
  </si>
  <si>
    <t>'09/10/2009'</t>
  </si>
  <si>
    <t>'12/10/2009'</t>
  </si>
  <si>
    <t>'13/10/2009'</t>
  </si>
  <si>
    <t>'14/10/2009'</t>
  </si>
  <si>
    <t>'15/10/2009'</t>
  </si>
  <si>
    <t>'16/10/2009'</t>
  </si>
  <si>
    <t>'19/10/2009'</t>
  </si>
  <si>
    <t>'20/10/2009'</t>
  </si>
  <si>
    <t>'21/10/2009'</t>
  </si>
  <si>
    <t>'22/10/2009'</t>
  </si>
  <si>
    <t>'23/10/2009'</t>
  </si>
  <si>
    <t>'26/10/2009'</t>
  </si>
  <si>
    <t>'27/10/2009'</t>
  </si>
  <si>
    <t>'28/10/2009'</t>
  </si>
  <si>
    <t>'29/10/2009'</t>
  </si>
  <si>
    <t>'30/10/2009'</t>
  </si>
  <si>
    <t>'02/11/2009'</t>
  </si>
  <si>
    <t>'03/11/2009'</t>
  </si>
  <si>
    <t>'04/11/2009'</t>
  </si>
  <si>
    <t>'05/11/2009'</t>
  </si>
  <si>
    <t>'06/11/2009'</t>
  </si>
  <si>
    <t>'09/11/2009'</t>
  </si>
  <si>
    <t>'10/11/2009'</t>
  </si>
  <si>
    <t>'11/11/2009'</t>
  </si>
  <si>
    <t>'12/11/2009'</t>
  </si>
  <si>
    <t>'13/11/2009'</t>
  </si>
  <si>
    <t>'16/11/2009'</t>
  </si>
  <si>
    <t>'17/11/2009'</t>
  </si>
  <si>
    <t>'18/11/2009'</t>
  </si>
  <si>
    <t>'19/11/2009'</t>
  </si>
  <si>
    <t>'20/11/2009'</t>
  </si>
  <si>
    <t>'23/11/2009'</t>
  </si>
  <si>
    <t>'24/11/2009'</t>
  </si>
  <si>
    <t>'25/11/2009'</t>
  </si>
  <si>
    <t>'27/11/2009'</t>
  </si>
  <si>
    <t>'30/11/2009'</t>
  </si>
  <si>
    <t>'01/12/2009'</t>
  </si>
  <si>
    <t>'02/12/2009'</t>
  </si>
  <si>
    <t>'03/12/2009'</t>
  </si>
  <si>
    <t>'04/12/2009'</t>
  </si>
  <si>
    <t>'07/12/2009'</t>
  </si>
  <si>
    <t>'08/12/2009'</t>
  </si>
  <si>
    <t>'09/12/2009'</t>
  </si>
  <si>
    <t>'10/12/2009'</t>
  </si>
  <si>
    <t>'11/12/2009'</t>
  </si>
  <si>
    <t>'14/12/2009'</t>
  </si>
  <si>
    <t>'15/12/2009'</t>
  </si>
  <si>
    <t>'16/12/2009'</t>
  </si>
  <si>
    <t>'17/12/2009'</t>
  </si>
  <si>
    <t>'18/12/2009'</t>
  </si>
  <si>
    <t>'21/12/2009'</t>
  </si>
  <si>
    <t>'22/12/2009'</t>
  </si>
  <si>
    <t>'23/12/2009'</t>
  </si>
  <si>
    <t>'24/12/2009'</t>
  </si>
  <si>
    <t>'28/12/2009'</t>
  </si>
  <si>
    <t>'29/12/2009'</t>
  </si>
  <si>
    <t>'30/12/2009'</t>
  </si>
  <si>
    <t>'31/12/2009'</t>
  </si>
  <si>
    <t>'04/01/2010'</t>
  </si>
  <si>
    <t>'05/01/2010'</t>
  </si>
  <si>
    <t>'06/01/2010'</t>
  </si>
  <si>
    <t>'07/01/2010'</t>
  </si>
  <si>
    <t>'08/01/2010'</t>
  </si>
  <si>
    <t>'11/01/2010'</t>
  </si>
  <si>
    <t>'12/01/2010'</t>
  </si>
  <si>
    <t>'13/01/2010'</t>
  </si>
  <si>
    <t>'14/01/2010'</t>
  </si>
  <si>
    <t>'15/01/2010'</t>
  </si>
  <si>
    <t>'19/01/2010'</t>
  </si>
  <si>
    <t>'20/01/2010'</t>
  </si>
  <si>
    <t>'21/01/2010'</t>
  </si>
  <si>
    <t>'22/01/2010'</t>
  </si>
  <si>
    <t>'25/01/2010'</t>
  </si>
  <si>
    <t>'26/01/2010'</t>
  </si>
  <si>
    <t>'27/01/2010'</t>
  </si>
  <si>
    <t>'28/01/2010'</t>
  </si>
  <si>
    <t>'29/01/2010'</t>
  </si>
  <si>
    <t>'01/02/2010'</t>
  </si>
  <si>
    <t>'02/02/2010'</t>
  </si>
  <si>
    <t>'03/02/2010'</t>
  </si>
  <si>
    <t>'04/02/2010'</t>
  </si>
  <si>
    <t>'05/02/2010'</t>
  </si>
  <si>
    <t>'08/02/2010'</t>
  </si>
  <si>
    <t>'09/02/2010'</t>
  </si>
  <si>
    <t>'10/02/2010'</t>
  </si>
  <si>
    <t>'11/02/2010'</t>
  </si>
  <si>
    <t>'12/02/2010'</t>
  </si>
  <si>
    <t>'16/02/2010'</t>
  </si>
  <si>
    <t>'17/02/2010'</t>
  </si>
  <si>
    <t>'18/02/2010'</t>
  </si>
  <si>
    <t>'19/02/2010'</t>
  </si>
  <si>
    <t>'22/02/2010'</t>
  </si>
  <si>
    <t>'23/02/2010'</t>
  </si>
  <si>
    <t>'24/02/2010'</t>
  </si>
  <si>
    <t>'25/02/2010'</t>
  </si>
  <si>
    <t>'26/02/2010'</t>
  </si>
  <si>
    <t>'01/03/2010'</t>
  </si>
  <si>
    <t>'02/03/2010'</t>
  </si>
  <si>
    <t>'03/03/2010'</t>
  </si>
  <si>
    <t>'04/03/2010'</t>
  </si>
  <si>
    <t>'05/03/2010'</t>
  </si>
  <si>
    <t>'08/03/2010'</t>
  </si>
  <si>
    <t>'09/03/2010'</t>
  </si>
  <si>
    <t>'10/03/2010'</t>
  </si>
  <si>
    <t>'11/03/2010'</t>
  </si>
  <si>
    <t>'12/03/2010'</t>
  </si>
  <si>
    <t>'15/03/2010'</t>
  </si>
  <si>
    <t>'16/03/2010'</t>
  </si>
  <si>
    <t>'17/03/2010'</t>
  </si>
  <si>
    <t>'18/03/2010'</t>
  </si>
  <si>
    <t>'19/03/2010'</t>
  </si>
  <si>
    <t>'22/03/2010'</t>
  </si>
  <si>
    <t>'23/03/2010'</t>
  </si>
  <si>
    <t>'24/03/2010'</t>
  </si>
  <si>
    <t>'25/03/2010'</t>
  </si>
  <si>
    <t>'26/03/2010'</t>
  </si>
  <si>
    <t>'29/03/2010'</t>
  </si>
  <si>
    <t>'30/03/2010'</t>
  </si>
  <si>
    <t>'31/03/2010'</t>
  </si>
  <si>
    <t>'01/04/2010'</t>
  </si>
  <si>
    <t>'05/04/2010'</t>
  </si>
  <si>
    <t>'06/04/2010'</t>
  </si>
  <si>
    <t>'07/04/2010'</t>
  </si>
  <si>
    <t>'08/04/2010'</t>
  </si>
  <si>
    <t>'09/04/2010'</t>
  </si>
  <si>
    <t>'12/04/2010'</t>
  </si>
  <si>
    <t>'13/04/2010'</t>
  </si>
  <si>
    <t>'14/04/2010'</t>
  </si>
  <si>
    <t>'15/04/2010'</t>
  </si>
  <si>
    <t>'16/04/2010'</t>
  </si>
  <si>
    <t>'19/04/2010'</t>
  </si>
  <si>
    <t>'20/04/2010'</t>
  </si>
  <si>
    <t>'21/04/2010'</t>
  </si>
  <si>
    <t>'22/04/2010'</t>
  </si>
  <si>
    <t>'23/04/2010'</t>
  </si>
  <si>
    <t>'26/04/2010'</t>
  </si>
  <si>
    <t>'27/04/2010'</t>
  </si>
  <si>
    <t>'28/04/2010'</t>
  </si>
  <si>
    <t>'29/04/2010'</t>
  </si>
  <si>
    <t>'30/04/2010'</t>
  </si>
  <si>
    <t>'03/05/2010'</t>
  </si>
  <si>
    <t>'04/05/2010'</t>
  </si>
  <si>
    <t>'05/05/2010'</t>
  </si>
  <si>
    <t>'06/05/2010'</t>
  </si>
  <si>
    <t>'07/05/2010'</t>
  </si>
  <si>
    <t>'10/05/2010'</t>
  </si>
  <si>
    <t>'11/05/2010'</t>
  </si>
  <si>
    <t>'12/05/2010'</t>
  </si>
  <si>
    <t>'13/05/2010'</t>
  </si>
  <si>
    <t>'14/05/2010'</t>
  </si>
  <si>
    <t>'17/05/2010'</t>
  </si>
  <si>
    <t>'18/05/2010'</t>
  </si>
  <si>
    <t>'19/05/2010'</t>
  </si>
  <si>
    <t>'20/05/2010'</t>
  </si>
  <si>
    <t>'21/05/2010'</t>
  </si>
  <si>
    <t>'24/05/2010'</t>
  </si>
  <si>
    <t>'25/05/2010'</t>
  </si>
  <si>
    <t>'26/05/2010'</t>
  </si>
  <si>
    <t>'27/05/2010'</t>
  </si>
  <si>
    <t>'28/05/2010'</t>
  </si>
  <si>
    <t>'01/06/2010'</t>
  </si>
  <si>
    <t>'02/06/2010'</t>
  </si>
  <si>
    <t>'03/06/2010'</t>
  </si>
  <si>
    <t>'04/06/2010'</t>
  </si>
  <si>
    <t>'07/06/2010'</t>
  </si>
  <si>
    <t>'08/06/2010'</t>
  </si>
  <si>
    <t>'09/06/2010'</t>
  </si>
  <si>
    <t>'10/06/2010'</t>
  </si>
  <si>
    <t>'11/06/2010'</t>
  </si>
  <si>
    <t>'14/06/2010'</t>
  </si>
  <si>
    <t>'15/06/2010'</t>
  </si>
  <si>
    <t>'16/06/2010'</t>
  </si>
  <si>
    <t>'17/06/2010'</t>
  </si>
  <si>
    <t>'18/06/2010'</t>
  </si>
  <si>
    <t>'21/06/2010'</t>
  </si>
  <si>
    <t>'22/06/2010'</t>
  </si>
  <si>
    <t>'23/06/2010'</t>
  </si>
  <si>
    <t>'24/06/2010'</t>
  </si>
  <si>
    <t>'25/06/2010'</t>
  </si>
  <si>
    <t>'28/06/2010'</t>
  </si>
  <si>
    <t>'29/06/2010'</t>
  </si>
  <si>
    <t>'30/06/2010'</t>
  </si>
  <si>
    <t>'01/07/2010'</t>
  </si>
  <si>
    <t>'02/07/2010'</t>
  </si>
  <si>
    <t>'06/07/2010'</t>
  </si>
  <si>
    <t>'07/07/2010'</t>
  </si>
  <si>
    <t>'08/07/2010'</t>
  </si>
  <si>
    <t>'09/07/2010'</t>
  </si>
  <si>
    <t>'12/07/2010'</t>
  </si>
  <si>
    <t>'13/07/2010'</t>
  </si>
  <si>
    <t>'14/07/2010'</t>
  </si>
  <si>
    <t>'15/07/2010'</t>
  </si>
  <si>
    <t>'16/07/2010'</t>
  </si>
  <si>
    <t>'19/07/2010'</t>
  </si>
  <si>
    <t>'20/07/2010'</t>
  </si>
  <si>
    <t>'21/07/2010'</t>
  </si>
  <si>
    <t>'22/07/2010'</t>
  </si>
  <si>
    <t>'23/07/2010'</t>
  </si>
  <si>
    <t>'26/07/2010'</t>
  </si>
  <si>
    <t>'27/07/2010'</t>
  </si>
  <si>
    <t>'28/07/2010'</t>
  </si>
  <si>
    <t>'29/07/2010'</t>
  </si>
  <si>
    <t>'30/07/2010'</t>
  </si>
  <si>
    <t>'02/08/2010'</t>
  </si>
  <si>
    <t>'03/08/2010'</t>
  </si>
  <si>
    <t>'04/08/2010'</t>
  </si>
  <si>
    <t>'05/08/2010'</t>
  </si>
  <si>
    <t>'06/08/2010'</t>
  </si>
  <si>
    <t>'09/08/2010'</t>
  </si>
  <si>
    <t>'10/08/2010'</t>
  </si>
  <si>
    <t>'11/08/2010'</t>
  </si>
  <si>
    <t>'12/08/2010'</t>
  </si>
  <si>
    <t>'13/08/2010'</t>
  </si>
  <si>
    <t>'16/08/2010'</t>
  </si>
  <si>
    <t>'17/08/2010'</t>
  </si>
  <si>
    <t>'18/08/2010'</t>
  </si>
  <si>
    <t>'19/08/2010'</t>
  </si>
  <si>
    <t>'20/08/2010'</t>
  </si>
  <si>
    <t>'23/08/2010'</t>
  </si>
  <si>
    <t>'24/08/2010'</t>
  </si>
  <si>
    <t>'25/08/2010'</t>
  </si>
  <si>
    <t>'26/08/2010'</t>
  </si>
  <si>
    <t>'27/08/2010'</t>
  </si>
  <si>
    <t>'30/08/2010'</t>
  </si>
  <si>
    <t>'31/08/2010'</t>
  </si>
  <si>
    <t>'01/09/2010'</t>
  </si>
  <si>
    <t>'02/09/2010'</t>
  </si>
  <si>
    <t>'03/09/2010'</t>
  </si>
  <si>
    <t>'07/09/2010'</t>
  </si>
  <si>
    <t>'08/09/2010'</t>
  </si>
  <si>
    <t>'09/09/2010'</t>
  </si>
  <si>
    <t>'10/09/2010'</t>
  </si>
  <si>
    <t>'13/09/2010'</t>
  </si>
  <si>
    <t>'14/09/2010'</t>
  </si>
  <si>
    <t>'15/09/2010'</t>
  </si>
  <si>
    <t>'16/09/2010'</t>
  </si>
  <si>
    <t>'17/09/2010'</t>
  </si>
  <si>
    <t>'20/09/2010'</t>
  </si>
  <si>
    <t>'21/09/2010'</t>
  </si>
  <si>
    <t>'22/09/2010'</t>
  </si>
  <si>
    <t>'23/09/2010'</t>
  </si>
  <si>
    <t>'24/09/2010'</t>
  </si>
  <si>
    <t>'27/09/2010'</t>
  </si>
  <si>
    <t>'28/09/2010'</t>
  </si>
  <si>
    <t>'29/09/2010'</t>
  </si>
  <si>
    <t>'30/09/2010'</t>
  </si>
  <si>
    <t>'01/10/2010'</t>
  </si>
  <si>
    <t>'04/10/2010'</t>
  </si>
  <si>
    <t>'05/10/2010'</t>
  </si>
  <si>
    <t>'06/10/2010'</t>
  </si>
  <si>
    <t>'07/10/2010'</t>
  </si>
  <si>
    <t>'08/10/2010'</t>
  </si>
  <si>
    <t>'11/10/2010'</t>
  </si>
  <si>
    <t>'12/10/2010'</t>
  </si>
  <si>
    <t>'13/10/2010'</t>
  </si>
  <si>
    <t>'14/10/2010'</t>
  </si>
  <si>
    <t>'15/10/2010'</t>
  </si>
  <si>
    <t>'18/10/2010'</t>
  </si>
  <si>
    <t>'19/10/2010'</t>
  </si>
  <si>
    <t>'20/10/2010'</t>
  </si>
  <si>
    <t>'21/10/2010'</t>
  </si>
  <si>
    <t>'22/10/2010'</t>
  </si>
  <si>
    <t>'25/10/2010'</t>
  </si>
  <si>
    <t>'26/10/2010'</t>
  </si>
  <si>
    <t>'27/10/2010'</t>
  </si>
  <si>
    <t>'28/10/2010'</t>
  </si>
  <si>
    <t>'29/10/2010'</t>
  </si>
  <si>
    <t>'01/11/2010'</t>
  </si>
  <si>
    <t>'02/11/2010'</t>
  </si>
  <si>
    <t>'03/11/2010'</t>
  </si>
  <si>
    <t>'04/11/2010'</t>
  </si>
  <si>
    <t>'05/11/2010'</t>
  </si>
  <si>
    <t>'08/11/2010'</t>
  </si>
  <si>
    <t>'09/11/2010'</t>
  </si>
  <si>
    <t>'10/11/2010'</t>
  </si>
  <si>
    <t>'11/11/2010'</t>
  </si>
  <si>
    <t>'12/11/2010'</t>
  </si>
  <si>
    <t>'15/11/2010'</t>
  </si>
  <si>
    <t>'16/11/2010'</t>
  </si>
  <si>
    <t>'17/11/2010'</t>
  </si>
  <si>
    <t>'18/11/2010'</t>
  </si>
  <si>
    <t>'19/11/2010'</t>
  </si>
  <si>
    <t>'22/11/2010'</t>
  </si>
  <si>
    <t>'23/11/2010'</t>
  </si>
  <si>
    <t>'24/11/2010'</t>
  </si>
  <si>
    <t>'26/11/2010'</t>
  </si>
  <si>
    <t>'29/11/2010'</t>
  </si>
  <si>
    <t>'30/11/2010'</t>
  </si>
  <si>
    <t>'01/12/2010'</t>
  </si>
  <si>
    <t>'02/12/2010'</t>
  </si>
  <si>
    <t>'03/12/2010'</t>
  </si>
  <si>
    <t>'06/12/2010'</t>
  </si>
  <si>
    <t>'07/12/2010'</t>
  </si>
  <si>
    <t>'08/12/2010'</t>
  </si>
  <si>
    <t>'09/12/2010'</t>
  </si>
  <si>
    <t>'10/12/2010'</t>
  </si>
  <si>
    <t>'13/12/2010'</t>
  </si>
  <si>
    <t>'14/12/2010'</t>
  </si>
  <si>
    <t>'15/12/2010'</t>
  </si>
  <si>
    <t>'16/12/2010'</t>
  </si>
  <si>
    <t>'17/12/2010'</t>
  </si>
  <si>
    <t>'20/12/2010'</t>
  </si>
  <si>
    <t>'21/12/2010'</t>
  </si>
  <si>
    <t>'22/12/2010'</t>
  </si>
  <si>
    <t>'23/12/2010'</t>
  </si>
  <si>
    <t>'27/12/2010'</t>
  </si>
  <si>
    <t>'28/12/2010'</t>
  </si>
  <si>
    <t>'29/12/2010'</t>
  </si>
  <si>
    <t>'30/12/2010'</t>
  </si>
  <si>
    <t>'31/12/2010'</t>
  </si>
  <si>
    <t>'03/01/2011'</t>
  </si>
  <si>
    <t>'04/01/2011'</t>
  </si>
  <si>
    <t>'05/01/2011'</t>
  </si>
  <si>
    <t>'06/01/2011'</t>
  </si>
  <si>
    <t>'07/01/2011'</t>
  </si>
  <si>
    <t>'10/01/2011'</t>
  </si>
  <si>
    <t>'11/01/2011'</t>
  </si>
  <si>
    <t>'12/01/2011'</t>
  </si>
  <si>
    <t>'13/01/2011'</t>
  </si>
  <si>
    <t>'14/01/2011'</t>
  </si>
  <si>
    <t>'18/01/2011'</t>
  </si>
  <si>
    <t>'19/01/2011'</t>
  </si>
  <si>
    <t>'20/01/2011'</t>
  </si>
  <si>
    <t>'21/01/2011'</t>
  </si>
  <si>
    <t>'24/01/2011'</t>
  </si>
  <si>
    <t>'25/01/2011'</t>
  </si>
  <si>
    <t>'26/01/2011'</t>
  </si>
  <si>
    <t>'27/01/2011'</t>
  </si>
  <si>
    <t>'28/01/2011'</t>
  </si>
  <si>
    <t>'31/01/2011'</t>
  </si>
  <si>
    <t>'01/02/2011'</t>
  </si>
  <si>
    <t>'02/02/2011'</t>
  </si>
  <si>
    <t>'03/02/2011'</t>
  </si>
  <si>
    <t>'04/02/2011'</t>
  </si>
  <si>
    <t>'07/02/2011'</t>
  </si>
  <si>
    <t>'08/02/2011'</t>
  </si>
  <si>
    <t>'09/02/2011'</t>
  </si>
  <si>
    <t>'10/02/2011'</t>
  </si>
  <si>
    <t>'11/02/2011'</t>
  </si>
  <si>
    <t>'14/02/2011'</t>
  </si>
  <si>
    <t>'15/02/2011'</t>
  </si>
  <si>
    <t>'16/02/2011'</t>
  </si>
  <si>
    <t>'17/02/2011'</t>
  </si>
  <si>
    <t>'18/02/2011'</t>
  </si>
  <si>
    <t>'22/02/2011'</t>
  </si>
  <si>
    <t>'23/02/2011'</t>
  </si>
  <si>
    <t>'24/02/2011'</t>
  </si>
  <si>
    <t>'25/02/2011'</t>
  </si>
  <si>
    <t>'28/02/2011'</t>
  </si>
  <si>
    <t>'01/03/2011'</t>
  </si>
  <si>
    <t>'02/03/2011'</t>
  </si>
  <si>
    <t>'03/03/2011'</t>
  </si>
  <si>
    <t>'04/03/2011'</t>
  </si>
  <si>
    <t>'07/03/2011'</t>
  </si>
  <si>
    <t>'08/03/2011'</t>
  </si>
  <si>
    <t>'09/03/2011'</t>
  </si>
  <si>
    <t>'10/03/2011'</t>
  </si>
  <si>
    <t>'11/03/2011'</t>
  </si>
  <si>
    <t>'14/03/2011'</t>
  </si>
  <si>
    <t>'15/03/2011'</t>
  </si>
  <si>
    <t>'16/03/2011'</t>
  </si>
  <si>
    <t>'17/03/2011'</t>
  </si>
  <si>
    <t>'18/03/2011'</t>
  </si>
  <si>
    <t>'21/03/2011'</t>
  </si>
  <si>
    <t>'22/03/2011'</t>
  </si>
  <si>
    <t>'23/03/2011'</t>
  </si>
  <si>
    <t>'24/03/2011'</t>
  </si>
  <si>
    <t>'25/03/2011'</t>
  </si>
  <si>
    <t>'28/03/2011'</t>
  </si>
  <si>
    <t>'29/03/2011'</t>
  </si>
  <si>
    <t>'30/03/2011'</t>
  </si>
  <si>
    <t>'31/03/2011'</t>
  </si>
  <si>
    <t>'01/04/2011'</t>
  </si>
  <si>
    <t>'04/04/2011'</t>
  </si>
  <si>
    <t>'05/04/2011'</t>
  </si>
  <si>
    <t>'06/04/2011'</t>
  </si>
  <si>
    <t>'07/04/2011'</t>
  </si>
  <si>
    <t>'08/04/2011'</t>
  </si>
  <si>
    <t>'11/04/2011'</t>
  </si>
  <si>
    <t>'12/04/2011'</t>
  </si>
  <si>
    <t>'13/04/2011'</t>
  </si>
  <si>
    <t>'14/04/2011'</t>
  </si>
  <si>
    <t>'15/04/2011'</t>
  </si>
  <si>
    <t>'18/04/2011'</t>
  </si>
  <si>
    <t>'19/04/2011'</t>
  </si>
  <si>
    <t>'20/04/2011'</t>
  </si>
  <si>
    <t>'21/04/2011'</t>
  </si>
  <si>
    <t>'25/04/2011'</t>
  </si>
  <si>
    <t>'26/04/2011'</t>
  </si>
  <si>
    <t>'27/04/2011'</t>
  </si>
  <si>
    <t>'28/04/2011'</t>
  </si>
  <si>
    <t>'29/04/2011'</t>
  </si>
  <si>
    <t>'02/05/2011'</t>
  </si>
  <si>
    <t>'03/05/2011'</t>
  </si>
  <si>
    <t>'04/05/2011'</t>
  </si>
  <si>
    <t>'05/05/2011'</t>
  </si>
  <si>
    <t>'06/05/2011'</t>
  </si>
  <si>
    <t>'09/05/2011'</t>
  </si>
  <si>
    <t>'10/05/2011'</t>
  </si>
  <si>
    <t>'11/05/2011'</t>
  </si>
  <si>
    <t>'12/05/2011'</t>
  </si>
  <si>
    <t>'13/05/2011'</t>
  </si>
  <si>
    <t>'16/05/2011'</t>
  </si>
  <si>
    <t>'17/05/2011'</t>
  </si>
  <si>
    <t>'18/05/2011'</t>
  </si>
  <si>
    <t>'19/05/2011'</t>
  </si>
  <si>
    <t>'20/05/2011'</t>
  </si>
  <si>
    <t>'23/05/2011'</t>
  </si>
  <si>
    <t>'24/05/2011'</t>
  </si>
  <si>
    <t>'25/05/2011'</t>
  </si>
  <si>
    <t>'26/05/2011'</t>
  </si>
  <si>
    <t>'27/05/2011'</t>
  </si>
  <si>
    <t>'31/05/2011'</t>
  </si>
  <si>
    <t>'01/06/2011'</t>
  </si>
  <si>
    <t>'02/06/2011'</t>
  </si>
  <si>
    <t>'03/06/2011'</t>
  </si>
  <si>
    <t>'06/06/2011'</t>
  </si>
  <si>
    <t>'07/06/2011'</t>
  </si>
  <si>
    <t>'08/06/2011'</t>
  </si>
  <si>
    <t>'09/06/2011'</t>
  </si>
  <si>
    <t>'10/06/2011'</t>
  </si>
  <si>
    <t>'13/06/2011'</t>
  </si>
  <si>
    <t>'14/06/2011'</t>
  </si>
  <si>
    <t>'15/06/2011'</t>
  </si>
  <si>
    <t>'16/06/2011'</t>
  </si>
  <si>
    <t>'17/06/2011'</t>
  </si>
  <si>
    <t>'20/06/2011'</t>
  </si>
  <si>
    <t>'21/06/2011'</t>
  </si>
  <si>
    <t>'22/06/2011'</t>
  </si>
  <si>
    <t>'23/06/2011'</t>
  </si>
  <si>
    <t>'24/06/2011'</t>
  </si>
  <si>
    <t>'27/06/2011'</t>
  </si>
  <si>
    <t>'28/06/2011'</t>
  </si>
  <si>
    <t>'29/06/2011'</t>
  </si>
  <si>
    <t>'30/06/2011'</t>
  </si>
  <si>
    <t>'01/07/2011'</t>
  </si>
  <si>
    <t>'05/07/2011'</t>
  </si>
  <si>
    <t>'06/07/2011'</t>
  </si>
  <si>
    <t>'07/07/2011'</t>
  </si>
  <si>
    <t>'08/07/2011'</t>
  </si>
  <si>
    <t>'11/07/2011'</t>
  </si>
  <si>
    <t>'12/07/2011'</t>
  </si>
  <si>
    <t>'13/07/2011'</t>
  </si>
  <si>
    <t>'14/07/2011'</t>
  </si>
  <si>
    <t>'15/07/2011'</t>
  </si>
  <si>
    <t>'18/07/2011'</t>
  </si>
  <si>
    <t>'19/07/2011'</t>
  </si>
  <si>
    <t>'20/07/2011'</t>
  </si>
  <si>
    <t>'21/07/2011'</t>
  </si>
  <si>
    <t>'22/07/2011'</t>
  </si>
  <si>
    <t>'25/07/2011'</t>
  </si>
  <si>
    <t>'26/07/2011'</t>
  </si>
  <si>
    <t>'27/07/2011'</t>
  </si>
  <si>
    <t>'28/07/2011'</t>
  </si>
  <si>
    <t>'29/07/2011'</t>
  </si>
  <si>
    <t>'01/08/2011'</t>
  </si>
  <si>
    <t>'02/08/2011'</t>
  </si>
  <si>
    <t>'03/08/2011'</t>
  </si>
  <si>
    <t>'04/08/2011'</t>
  </si>
  <si>
    <t>'05/08/2011'</t>
  </si>
  <si>
    <t>'08/08/2011'</t>
  </si>
  <si>
    <t>'09/08/2011'</t>
  </si>
  <si>
    <t>'10/08/2011'</t>
  </si>
  <si>
    <t>'11/08/2011'</t>
  </si>
  <si>
    <t>'12/08/2011'</t>
  </si>
  <si>
    <t>'15/08/2011'</t>
  </si>
  <si>
    <t>'16/08/2011'</t>
  </si>
  <si>
    <t>'17/08/2011'</t>
  </si>
  <si>
    <t>'18/08/2011'</t>
  </si>
  <si>
    <t>'19/08/2011'</t>
  </si>
  <si>
    <t>'22/08/2011'</t>
  </si>
  <si>
    <t>'23/08/2011'</t>
  </si>
  <si>
    <t>'24/08/2011'</t>
  </si>
  <si>
    <t>'25/08/2011'</t>
  </si>
  <si>
    <t>'26/08/2011'</t>
  </si>
  <si>
    <t>'29/08/2011'</t>
  </si>
  <si>
    <t>'30/08/2011'</t>
  </si>
  <si>
    <t>'31/08/2011'</t>
  </si>
  <si>
    <t>'01/09/2011'</t>
  </si>
  <si>
    <t>'02/09/2011'</t>
  </si>
  <si>
    <t>'06/09/2011'</t>
  </si>
  <si>
    <t>'07/09/2011'</t>
  </si>
  <si>
    <t>'08/09/2011'</t>
  </si>
  <si>
    <t>'09/09/2011'</t>
  </si>
  <si>
    <t>'12/09/2011'</t>
  </si>
  <si>
    <t>'13/09/2011'</t>
  </si>
  <si>
    <t>'14/09/2011'</t>
  </si>
  <si>
    <t>'15/09/2011'</t>
  </si>
  <si>
    <t>'16/09/2011'</t>
  </si>
  <si>
    <t>'19/09/2011'</t>
  </si>
  <si>
    <t>'20/09/2011'</t>
  </si>
  <si>
    <t>'21/09/2011'</t>
  </si>
  <si>
    <t>'22/09/2011'</t>
  </si>
  <si>
    <t>'23/09/2011'</t>
  </si>
  <si>
    <t>'26/09/2011'</t>
  </si>
  <si>
    <t>'27/09/2011'</t>
  </si>
  <si>
    <t>'28/09/2011'</t>
  </si>
  <si>
    <t>'29/09/2011'</t>
  </si>
  <si>
    <t>'30/09/2011'</t>
  </si>
  <si>
    <t>'03/10/2011'</t>
  </si>
  <si>
    <t>'04/10/2011'</t>
  </si>
  <si>
    <t>'05/10/2011'</t>
  </si>
  <si>
    <t>'06/10/2011'</t>
  </si>
  <si>
    <t>'07/10/2011'</t>
  </si>
  <si>
    <t>'10/10/2011'</t>
  </si>
  <si>
    <t>'11/10/2011'</t>
  </si>
  <si>
    <t>'12/10/2011'</t>
  </si>
  <si>
    <t>'13/10/2011'</t>
  </si>
  <si>
    <t>'14/10/2011'</t>
  </si>
  <si>
    <t>'17/10/2011'</t>
  </si>
  <si>
    <t>'18/10/2011'</t>
  </si>
  <si>
    <t>'19/10/2011'</t>
  </si>
  <si>
    <t>'20/10/2011'</t>
  </si>
  <si>
    <t>'21/10/2011'</t>
  </si>
  <si>
    <t>'24/10/2011'</t>
  </si>
  <si>
    <t>'25/10/2011'</t>
  </si>
  <si>
    <t>'26/10/2011'</t>
  </si>
  <si>
    <t>'27/10/2011'</t>
  </si>
  <si>
    <t>'28/10/2011'</t>
  </si>
  <si>
    <t>'31/10/2011'</t>
  </si>
  <si>
    <t>'01/11/2011'</t>
  </si>
  <si>
    <t>'02/11/2011'</t>
  </si>
  <si>
    <t>'03/11/2011'</t>
  </si>
  <si>
    <t>'04/11/2011'</t>
  </si>
  <si>
    <t>'07/11/2011'</t>
  </si>
  <si>
    <t>'08/11/2011'</t>
  </si>
  <si>
    <t>'09/11/2011'</t>
  </si>
  <si>
    <t>'10/11/2011'</t>
  </si>
  <si>
    <t>'11/11/2011'</t>
  </si>
  <si>
    <t>'14/11/2011'</t>
  </si>
  <si>
    <t>'15/11/2011'</t>
  </si>
  <si>
    <t>'16/11/2011'</t>
  </si>
  <si>
    <t>'17/11/2011'</t>
  </si>
  <si>
    <t>'18/11/2011'</t>
  </si>
  <si>
    <t>'21/11/2011'</t>
  </si>
  <si>
    <t>'22/11/2011'</t>
  </si>
  <si>
    <t>'23/11/2011'</t>
  </si>
  <si>
    <t>'25/11/2011'</t>
  </si>
  <si>
    <t>'28/11/2011'</t>
  </si>
  <si>
    <t>'29/11/2011'</t>
  </si>
  <si>
    <t>'30/11/2011'</t>
  </si>
  <si>
    <t>'01/12/2011'</t>
  </si>
  <si>
    <t>'02/12/2011'</t>
  </si>
  <si>
    <t>'05/12/2011'</t>
  </si>
  <si>
    <t>'06/12/2011'</t>
  </si>
  <si>
    <t>'07/12/2011'</t>
  </si>
  <si>
    <t>'08/12/2011'</t>
  </si>
  <si>
    <t>'09/12/2011'</t>
  </si>
  <si>
    <t>'12/12/2011'</t>
  </si>
  <si>
    <t>'13/12/2011'</t>
  </si>
  <si>
    <t>'14/12/2011'</t>
  </si>
  <si>
    <t>'15/12/2011'</t>
  </si>
  <si>
    <t>'16/12/2011'</t>
  </si>
  <si>
    <t>'19/12/2011'</t>
  </si>
  <si>
    <t>'20/12/2011'</t>
  </si>
  <si>
    <t>'21/12/2011'</t>
  </si>
  <si>
    <t>'22/12/2011'</t>
  </si>
  <si>
    <t>'23/12/2011'</t>
  </si>
  <si>
    <t>'27/12/2011'</t>
  </si>
  <si>
    <t>'28/12/2011'</t>
  </si>
  <si>
    <t>'29/12/2011'</t>
  </si>
  <si>
    <t>'30/12/2011'</t>
  </si>
  <si>
    <t>'03/01/2012'</t>
  </si>
  <si>
    <t>'04/01/2012'</t>
  </si>
  <si>
    <t>'05/01/2012'</t>
  </si>
  <si>
    <t>'06/01/2012'</t>
  </si>
  <si>
    <t>'09/01/2012'</t>
  </si>
  <si>
    <t>'10/01/2012'</t>
  </si>
  <si>
    <t>'11/01/2012'</t>
  </si>
  <si>
    <t>'12/01/2012'</t>
  </si>
  <si>
    <t>'13/01/2012'</t>
  </si>
  <si>
    <t>'17/01/2012'</t>
  </si>
  <si>
    <t>'18/01/2012'</t>
  </si>
  <si>
    <t>'19/01/2012'</t>
  </si>
  <si>
    <t>'20/01/2012'</t>
  </si>
  <si>
    <t>'23/01/2012'</t>
  </si>
  <si>
    <t>'24/01/2012'</t>
  </si>
  <si>
    <t>'25/01/2012'</t>
  </si>
  <si>
    <t>'26/01/2012'</t>
  </si>
  <si>
    <t>'27/01/2012'</t>
  </si>
  <si>
    <t>'30/01/2012'</t>
  </si>
  <si>
    <t>'31/01/2012'</t>
  </si>
  <si>
    <t>'01/02/2012'</t>
  </si>
  <si>
    <t>'02/02/2012'</t>
  </si>
  <si>
    <t>'03/02/2012'</t>
  </si>
  <si>
    <t>'06/02/2012'</t>
  </si>
  <si>
    <t>'07/02/2012'</t>
  </si>
  <si>
    <t>'08/02/2012'</t>
  </si>
  <si>
    <t>'09/02/2012'</t>
  </si>
  <si>
    <t>'10/02/2012'</t>
  </si>
  <si>
    <t>'13/02/2012'</t>
  </si>
  <si>
    <t>'14/02/2012'</t>
  </si>
  <si>
    <t>'15/02/2012'</t>
  </si>
  <si>
    <t>'16/02/2012'</t>
  </si>
  <si>
    <t>'17/02/2012'</t>
  </si>
  <si>
    <t>'21/02/2012'</t>
  </si>
  <si>
    <t>'22/02/2012'</t>
  </si>
  <si>
    <t>'23/02/2012'</t>
  </si>
  <si>
    <t>'24/02/2012'</t>
  </si>
  <si>
    <t>'27/02/2012'</t>
  </si>
  <si>
    <t>'28/02/2012'</t>
  </si>
  <si>
    <t>'29/02/2012'</t>
  </si>
  <si>
    <t>'01/03/2012'</t>
  </si>
  <si>
    <t>'02/03/2012'</t>
  </si>
  <si>
    <t>'05/03/2012'</t>
  </si>
  <si>
    <t>'06/03/2012'</t>
  </si>
  <si>
    <t>'07/03/2012'</t>
  </si>
  <si>
    <t>'08/03/2012'</t>
  </si>
  <si>
    <t>'09/03/2012'</t>
  </si>
  <si>
    <t>'12/03/2012'</t>
  </si>
  <si>
    <t>'13/03/2012'</t>
  </si>
  <si>
    <t>'14/03/2012'</t>
  </si>
  <si>
    <t>'15/03/2012'</t>
  </si>
  <si>
    <t>'16/03/2012'</t>
  </si>
  <si>
    <t>'19/03/2012'</t>
  </si>
  <si>
    <t>'20/03/2012'</t>
  </si>
  <si>
    <t>'21/03/2012'</t>
  </si>
  <si>
    <t>'22/03/2012'</t>
  </si>
  <si>
    <t>'23/03/2012'</t>
  </si>
  <si>
    <t>'26/03/2012'</t>
  </si>
  <si>
    <t>'27/03/2012'</t>
  </si>
  <si>
    <t>'28/03/2012'</t>
  </si>
  <si>
    <t>'29/03/2012'</t>
  </si>
  <si>
    <t>'30/03/2012'</t>
  </si>
  <si>
    <t>'02/04/2012'</t>
  </si>
  <si>
    <t>'03/04/2012'</t>
  </si>
  <si>
    <t>'04/04/2012'</t>
  </si>
  <si>
    <t>'05/04/2012'</t>
  </si>
  <si>
    <t>'09/04/2012'</t>
  </si>
  <si>
    <t>'10/04/2012'</t>
  </si>
  <si>
    <t>'11/04/2012'</t>
  </si>
  <si>
    <t>'12/04/2012'</t>
  </si>
  <si>
    <t>'13/04/2012'</t>
  </si>
  <si>
    <t>'16/04/2012'</t>
  </si>
  <si>
    <t>'17/04/2012'</t>
  </si>
  <si>
    <t>'18/04/2012'</t>
  </si>
  <si>
    <t>'19/04/2012'</t>
  </si>
  <si>
    <t>'20/04/2012'</t>
  </si>
  <si>
    <t>'23/04/2012'</t>
  </si>
  <si>
    <t>'24/04/2012'</t>
  </si>
  <si>
    <t>'25/04/2012'</t>
  </si>
  <si>
    <t>'26/04/2012'</t>
  </si>
  <si>
    <t>'27/04/2012'</t>
  </si>
  <si>
    <t>'30/04/2012'</t>
  </si>
  <si>
    <t>'01/05/2012'</t>
  </si>
  <si>
    <t>'02/05/2012'</t>
  </si>
  <si>
    <t>'03/05/2012'</t>
  </si>
  <si>
    <t>'04/05/2012'</t>
  </si>
  <si>
    <t>'07/05/2012'</t>
  </si>
  <si>
    <t>'08/05/2012'</t>
  </si>
  <si>
    <t>'09/05/2012'</t>
  </si>
  <si>
    <t>'10/05/2012'</t>
  </si>
  <si>
    <t>'11/05/2012'</t>
  </si>
  <si>
    <t>'14/05/2012'</t>
  </si>
  <si>
    <t>'15/05/2012'</t>
  </si>
  <si>
    <t>'16/05/2012'</t>
  </si>
  <si>
    <t>'17/05/2012'</t>
  </si>
  <si>
    <t>'18/05/2012'</t>
  </si>
  <si>
    <t>'21/05/2012'</t>
  </si>
  <si>
    <t>'22/05/2012'</t>
  </si>
  <si>
    <t>'23/05/2012'</t>
  </si>
  <si>
    <t>'24/05/2012'</t>
  </si>
  <si>
    <t>'25/05/2012'</t>
  </si>
  <si>
    <t>'29/05/2012'</t>
  </si>
  <si>
    <t>'30/05/2012'</t>
  </si>
  <si>
    <t>'31/05/2012'</t>
  </si>
  <si>
    <t>'01/06/2012'</t>
  </si>
  <si>
    <t>'04/06/2012'</t>
  </si>
  <si>
    <t>'05/06/2012'</t>
  </si>
  <si>
    <t>'06/06/2012'</t>
  </si>
  <si>
    <t>'07/06/2012'</t>
  </si>
  <si>
    <t>'08/06/2012'</t>
  </si>
  <si>
    <t>'11/06/2012'</t>
  </si>
  <si>
    <t>'12/06/2012'</t>
  </si>
  <si>
    <t>'13/06/2012'</t>
  </si>
  <si>
    <t>'14/06/2012'</t>
  </si>
  <si>
    <t>'15/06/2012'</t>
  </si>
  <si>
    <t>'18/06/2012'</t>
  </si>
  <si>
    <t>'19/06/2012'</t>
  </si>
  <si>
    <t>'20/06/2012'</t>
  </si>
  <si>
    <t>'21/06/2012'</t>
  </si>
  <si>
    <t>'22/06/2012'</t>
  </si>
  <si>
    <t>'25/06/2012'</t>
  </si>
  <si>
    <t>'26/06/2012'</t>
  </si>
  <si>
    <t>'27/06/2012'</t>
  </si>
  <si>
    <t>'28/06/2012'</t>
  </si>
  <si>
    <t>'29/06/2012'</t>
  </si>
  <si>
    <t>'02/07/2012'</t>
  </si>
  <si>
    <t>'03/07/2012'</t>
  </si>
  <si>
    <t>'05/07/2012'</t>
  </si>
  <si>
    <t>'06/07/2012'</t>
  </si>
  <si>
    <t>'09/07/2012'</t>
  </si>
  <si>
    <t>'10/07/2012'</t>
  </si>
  <si>
    <t>'11/07/2012'</t>
  </si>
  <si>
    <t>'12/07/2012'</t>
  </si>
  <si>
    <t>'13/07/2012'</t>
  </si>
  <si>
    <t>'16/07/2012'</t>
  </si>
  <si>
    <t>'17/07/2012'</t>
  </si>
  <si>
    <t>'18/07/2012'</t>
  </si>
  <si>
    <t>'19/07/2012'</t>
  </si>
  <si>
    <t>'20/07/2012'</t>
  </si>
  <si>
    <t>'23/07/2012'</t>
  </si>
  <si>
    <t>'24/07/2012'</t>
  </si>
  <si>
    <t>'25/07/2012'</t>
  </si>
  <si>
    <t>'26/07/2012'</t>
  </si>
  <si>
    <t>'27/07/2012'</t>
  </si>
  <si>
    <t>'30/07/2012'</t>
  </si>
  <si>
    <t>'31/07/2012'</t>
  </si>
  <si>
    <t>'01/08/2012'</t>
  </si>
  <si>
    <t>'02/08/2012'</t>
  </si>
  <si>
    <t>'03/08/2012'</t>
  </si>
  <si>
    <t>'06/08/2012'</t>
  </si>
  <si>
    <t>'07/08/2012'</t>
  </si>
  <si>
    <t>'08/08/2012'</t>
  </si>
  <si>
    <t>'09/08/2012'</t>
  </si>
  <si>
    <t>'10/08/2012'</t>
  </si>
  <si>
    <t>'13/08/2012'</t>
  </si>
  <si>
    <t>'14/08/2012'</t>
  </si>
  <si>
    <t>'15/08/2012'</t>
  </si>
  <si>
    <t>'16/08/2012'</t>
  </si>
  <si>
    <t>'17/08/2012'</t>
  </si>
  <si>
    <t>'20/08/2012'</t>
  </si>
  <si>
    <t>'21/08/2012'</t>
  </si>
  <si>
    <t>'22/08/2012'</t>
  </si>
  <si>
    <t>'23/08/2012'</t>
  </si>
  <si>
    <t>'24/08/2012'</t>
  </si>
  <si>
    <t>'27/08/2012'</t>
  </si>
  <si>
    <t>'28/08/2012'</t>
  </si>
  <si>
    <t>'29/08/2012'</t>
  </si>
  <si>
    <t>'30/08/2012'</t>
  </si>
  <si>
    <t>'31/08/2012'</t>
  </si>
  <si>
    <t>'04/09/2012'</t>
  </si>
  <si>
    <t>'05/09/2012'</t>
  </si>
  <si>
    <t>'06/09/2012'</t>
  </si>
  <si>
    <t>'07/09/2012'</t>
  </si>
  <si>
    <t>'10/09/2012'</t>
  </si>
  <si>
    <t>'11/09/2012'</t>
  </si>
  <si>
    <t>'12/09/2012'</t>
  </si>
  <si>
    <t>'13/09/2012'</t>
  </si>
  <si>
    <t>'14/09/2012'</t>
  </si>
  <si>
    <t>'17/09/2012'</t>
  </si>
  <si>
    <t>'18/09/2012'</t>
  </si>
  <si>
    <t>'19/09/2012'</t>
  </si>
  <si>
    <t>'20/09/2012'</t>
  </si>
  <si>
    <t>'21/09/2012'</t>
  </si>
  <si>
    <t>'24/09/2012'</t>
  </si>
  <si>
    <t>'25/09/2012'</t>
  </si>
  <si>
    <t>'26/09/2012'</t>
  </si>
  <si>
    <t>'27/09/2012'</t>
  </si>
  <si>
    <t>'28/09/2012'</t>
  </si>
  <si>
    <t>'01/10/2012'</t>
  </si>
  <si>
    <t>'02/10/2012'</t>
  </si>
  <si>
    <t>'03/10/2012'</t>
  </si>
  <si>
    <t>'04/10/2012'</t>
  </si>
  <si>
    <t>'05/10/2012'</t>
  </si>
  <si>
    <t>'08/10/2012'</t>
  </si>
  <si>
    <t>'09/10/2012'</t>
  </si>
  <si>
    <t>'10/10/2012'</t>
  </si>
  <si>
    <t>'11/10/2012'</t>
  </si>
  <si>
    <t>'12/10/2012'</t>
  </si>
  <si>
    <t>'15/10/2012'</t>
  </si>
  <si>
    <t>'16/10/2012'</t>
  </si>
  <si>
    <t>'17/10/2012'</t>
  </si>
  <si>
    <t>'18/10/2012'</t>
  </si>
  <si>
    <t>'19/10/2012'</t>
  </si>
  <si>
    <t>'22/10/2012'</t>
  </si>
  <si>
    <t>'23/10/2012'</t>
  </si>
  <si>
    <t>'24/10/2012'</t>
  </si>
  <si>
    <t>'25/10/2012'</t>
  </si>
  <si>
    <t>'26/10/2012'</t>
  </si>
  <si>
    <t>'31/10/2012'</t>
  </si>
  <si>
    <t>'01/11/2012'</t>
  </si>
  <si>
    <t>'02/11/2012'</t>
  </si>
  <si>
    <t>'05/11/2012'</t>
  </si>
  <si>
    <t>'06/11/2012'</t>
  </si>
  <si>
    <t>'07/11/2012'</t>
  </si>
  <si>
    <t>'08/11/2012'</t>
  </si>
  <si>
    <t>'09/11/2012'</t>
  </si>
  <si>
    <t>'12/11/2012'</t>
  </si>
  <si>
    <t>'13/11/2012'</t>
  </si>
  <si>
    <t>'14/11/2012'</t>
  </si>
  <si>
    <t>'15/11/2012'</t>
  </si>
  <si>
    <t>'16/11/2012'</t>
  </si>
  <si>
    <t>'19/11/2012'</t>
  </si>
  <si>
    <t>'20/11/2012'</t>
  </si>
  <si>
    <t>'21/11/2012'</t>
  </si>
  <si>
    <t>'23/11/2012'</t>
  </si>
  <si>
    <t>'26/11/2012'</t>
  </si>
  <si>
    <t>'27/11/2012'</t>
  </si>
  <si>
    <t>'28/11/2012'</t>
  </si>
  <si>
    <t>'29/11/2012'</t>
  </si>
  <si>
    <t>'30/11/2012'</t>
  </si>
  <si>
    <t>'03/12/2012'</t>
  </si>
  <si>
    <t>'04/12/2012'</t>
  </si>
  <si>
    <t>'05/12/2012'</t>
  </si>
  <si>
    <t>'06/12/2012'</t>
  </si>
  <si>
    <t>'07/12/2012'</t>
  </si>
  <si>
    <t>'10/12/2012'</t>
  </si>
  <si>
    <t>'11/12/2012'</t>
  </si>
  <si>
    <t>'12/12/2012'</t>
  </si>
  <si>
    <t>'13/12/2012'</t>
  </si>
  <si>
    <t>'14/12/2012'</t>
  </si>
  <si>
    <t>'17/12/2012'</t>
  </si>
  <si>
    <t>'18/12/2012'</t>
  </si>
  <si>
    <t>'19/12/2012'</t>
  </si>
  <si>
    <t>'20/12/2012'</t>
  </si>
  <si>
    <t>'21/12/2012'</t>
  </si>
  <si>
    <t>'24/12/2012'</t>
  </si>
  <si>
    <t>'26/12/2012'</t>
  </si>
  <si>
    <t>'27/12/2012'</t>
  </si>
  <si>
    <t>'28/12/2012'</t>
  </si>
  <si>
    <t>'31/12/2012'</t>
  </si>
  <si>
    <t>'02/01/2013'</t>
  </si>
  <si>
    <t>'03/01/2013'</t>
  </si>
  <si>
    <t>'04/01/2013'</t>
  </si>
  <si>
    <t>'07/01/2013'</t>
  </si>
  <si>
    <t>'08/01/2013'</t>
  </si>
  <si>
    <t>'09/01/2013'</t>
  </si>
  <si>
    <t>'10/01/2013'</t>
  </si>
  <si>
    <t>'11/01/2013'</t>
  </si>
  <si>
    <t>'14/01/2013'</t>
  </si>
  <si>
    <t>'15/01/2013'</t>
  </si>
  <si>
    <t>'16/01/2013'</t>
  </si>
  <si>
    <t>'17/01/2013'</t>
  </si>
  <si>
    <t>'18/01/2013'</t>
  </si>
  <si>
    <t>'22/01/2013'</t>
  </si>
  <si>
    <t>'23/01/2013'</t>
  </si>
  <si>
    <t>'24/01/2013'</t>
  </si>
  <si>
    <t>'25/01/2013'</t>
  </si>
  <si>
    <t>'28/01/2013'</t>
  </si>
  <si>
    <t>'29/01/2013'</t>
  </si>
  <si>
    <t>'30/01/2013'</t>
  </si>
  <si>
    <t>'31/01/2013'</t>
  </si>
  <si>
    <t>'01/02/2013'</t>
  </si>
  <si>
    <t>'04/02/2013'</t>
  </si>
  <si>
    <t>'05/02/2013'</t>
  </si>
  <si>
    <t>'06/02/2013'</t>
  </si>
  <si>
    <t>'07/02/2013'</t>
  </si>
  <si>
    <t>'08/02/2013'</t>
  </si>
  <si>
    <t>'11/02/2013'</t>
  </si>
  <si>
    <t>'12/02/2013'</t>
  </si>
  <si>
    <t>'13/02/2013'</t>
  </si>
  <si>
    <t>'14/02/2013'</t>
  </si>
  <si>
    <t>'15/02/2013'</t>
  </si>
  <si>
    <t>'19/02/2013'</t>
  </si>
  <si>
    <t>'20/02/2013'</t>
  </si>
  <si>
    <t>'21/02/2013'</t>
  </si>
  <si>
    <t>'22/02/2013'</t>
  </si>
  <si>
    <t>'25/02/2013'</t>
  </si>
  <si>
    <t>'26/02/2013'</t>
  </si>
  <si>
    <t>'27/02/2013'</t>
  </si>
  <si>
    <t>'28/02/2013'</t>
  </si>
  <si>
    <t>'01/03/2013'</t>
  </si>
  <si>
    <t>'04/03/2013'</t>
  </si>
  <si>
    <t>'05/03/2013'</t>
  </si>
  <si>
    <t>'06/03/2013'</t>
  </si>
  <si>
    <t>'07/03/2013'</t>
  </si>
  <si>
    <t>'08/03/2013'</t>
  </si>
  <si>
    <t>'11/03/2013'</t>
  </si>
  <si>
    <t>'12/03/2013'</t>
  </si>
  <si>
    <t>'13/03/2013'</t>
  </si>
  <si>
    <t>'14/03/2013'</t>
  </si>
  <si>
    <t>'15/03/2013'</t>
  </si>
  <si>
    <t>'18/03/2013'</t>
  </si>
  <si>
    <t>'19/03/2013'</t>
  </si>
  <si>
    <t>'20/03/2013'</t>
  </si>
  <si>
    <t>'21/03/2013'</t>
  </si>
  <si>
    <t>'22/03/2013'</t>
  </si>
  <si>
    <t>'25/03/2013'</t>
  </si>
  <si>
    <t>'26/03/2013'</t>
  </si>
  <si>
    <t>'27/03/2013'</t>
  </si>
  <si>
    <t>'28/03/2013'</t>
  </si>
  <si>
    <t>'01/04/2013'</t>
  </si>
  <si>
    <t>'02/04/2013'</t>
  </si>
  <si>
    <t>'03/04/2013'</t>
  </si>
  <si>
    <t>'04/04/2013'</t>
  </si>
  <si>
    <t>'05/04/2013'</t>
  </si>
  <si>
    <t>'08/04/2013'</t>
  </si>
  <si>
    <t>'09/04/2013'</t>
  </si>
  <si>
    <t>'10/04/2013'</t>
  </si>
  <si>
    <t>'11/04/2013'</t>
  </si>
  <si>
    <t>'12/04/2013'</t>
  </si>
  <si>
    <t>'15/04/2013'</t>
  </si>
  <si>
    <t>'16/04/2013'</t>
  </si>
  <si>
    <t>'17/04/2013'</t>
  </si>
  <si>
    <t>'18/04/2013'</t>
  </si>
  <si>
    <t>'19/04/2013'</t>
  </si>
  <si>
    <t>'22/04/2013'</t>
  </si>
  <si>
    <t>'23/04/2013'</t>
  </si>
  <si>
    <t>'24/04/2013'</t>
  </si>
  <si>
    <t>'25/04/2013'</t>
  </si>
  <si>
    <t>'26/04/2013'</t>
  </si>
  <si>
    <t>'29/04/2013'</t>
  </si>
  <si>
    <t>'30/04/2013'</t>
  </si>
  <si>
    <t>'01/05/2013'</t>
  </si>
  <si>
    <t>'02/05/2013'</t>
  </si>
  <si>
    <t>'03/05/2013'</t>
  </si>
  <si>
    <t>'06/05/2013'</t>
  </si>
  <si>
    <t>'07/05/2013'</t>
  </si>
  <si>
    <t>'08/05/2013'</t>
  </si>
  <si>
    <t>'09/05/2013'</t>
  </si>
  <si>
    <t>'10/05/2013'</t>
  </si>
  <si>
    <t>'13/05/2013'</t>
  </si>
  <si>
    <t>'14/05/2013'</t>
  </si>
  <si>
    <t>'15/05/2013'</t>
  </si>
  <si>
    <t>'16/05/2013'</t>
  </si>
  <si>
    <t>'17/05/2013'</t>
  </si>
  <si>
    <t>'20/05/2013'</t>
  </si>
  <si>
    <t>'21/05/2013'</t>
  </si>
  <si>
    <t>'22/05/2013'</t>
  </si>
  <si>
    <t>'23/05/2013'</t>
  </si>
  <si>
    <t>'24/05/2013'</t>
  </si>
  <si>
    <t>'28/05/2013'</t>
  </si>
  <si>
    <t>'29/05/2013'</t>
  </si>
  <si>
    <t>'30/05/2013'</t>
  </si>
  <si>
    <t>'31/05/2013'</t>
  </si>
  <si>
    <t>'03/06/2013'</t>
  </si>
  <si>
    <t>'04/06/2013'</t>
  </si>
  <si>
    <t>'05/06/2013'</t>
  </si>
  <si>
    <t>'06/06/2013'</t>
  </si>
  <si>
    <t>'07/06/2013'</t>
  </si>
  <si>
    <t>'10/06/2013'</t>
  </si>
  <si>
    <t>'11/06/2013'</t>
  </si>
  <si>
    <t>'12/06/2013'</t>
  </si>
  <si>
    <t>'13/06/2013'</t>
  </si>
  <si>
    <t>'14/06/2013'</t>
  </si>
  <si>
    <t>'17/06/2013'</t>
  </si>
  <si>
    <t>'18/06/2013'</t>
  </si>
  <si>
    <t>'19/06/2013'</t>
  </si>
  <si>
    <t>'20/06/2013'</t>
  </si>
  <si>
    <t>'21/06/2013'</t>
  </si>
  <si>
    <t>'24/06/2013'</t>
  </si>
  <si>
    <t>'25/06/2013'</t>
  </si>
  <si>
    <t>'26/06/2013'</t>
  </si>
  <si>
    <t>'27/06/2013'</t>
  </si>
  <si>
    <t>'28/06/2013'</t>
  </si>
  <si>
    <t>'01/07/2013'</t>
  </si>
  <si>
    <t>'02/07/2013'</t>
  </si>
  <si>
    <t>'03/07/2013'</t>
  </si>
  <si>
    <t>'05/07/2013'</t>
  </si>
  <si>
    <t>'08/07/2013'</t>
  </si>
  <si>
    <t>'09/07/2013'</t>
  </si>
  <si>
    <t>'10/07/2013'</t>
  </si>
  <si>
    <t>'11/07/2013'</t>
  </si>
  <si>
    <t>'12/07/2013'</t>
  </si>
  <si>
    <t>'15/07/2013'</t>
  </si>
  <si>
    <t>'16/07/2013'</t>
  </si>
  <si>
    <t>'17/07/2013'</t>
  </si>
  <si>
    <t>'18/07/2013'</t>
  </si>
  <si>
    <t>'19/07/2013'</t>
  </si>
  <si>
    <t>'22/07/2013'</t>
  </si>
  <si>
    <t>'23/07/2013'</t>
  </si>
  <si>
    <t>'24/07/2013'</t>
  </si>
  <si>
    <t>'25/07/2013'</t>
  </si>
  <si>
    <t>'26/07/2013'</t>
  </si>
  <si>
    <t>'29/07/2013'</t>
  </si>
  <si>
    <t>'30/07/2013'</t>
  </si>
  <si>
    <t>'31/07/2013'</t>
  </si>
  <si>
    <t>'01/08/2013'</t>
  </si>
  <si>
    <t>'02/08/2013'</t>
  </si>
  <si>
    <t>'05/08/2013'</t>
  </si>
  <si>
    <t>'06/08/2013'</t>
  </si>
  <si>
    <t>'07/08/2013'</t>
  </si>
  <si>
    <t>'08/08/2013'</t>
  </si>
  <si>
    <t>'09/08/2013'</t>
  </si>
  <si>
    <t>'12/08/2013'</t>
  </si>
  <si>
    <t>'13/08/2013'</t>
  </si>
  <si>
    <t>'14/08/2013'</t>
  </si>
  <si>
    <t>'15/08/2013'</t>
  </si>
  <si>
    <t>'16/08/2013'</t>
  </si>
  <si>
    <t>'19/08/2013'</t>
  </si>
  <si>
    <t>'20/08/2013'</t>
  </si>
  <si>
    <t>'21/08/2013'</t>
  </si>
  <si>
    <t>'22/08/2013'</t>
  </si>
  <si>
    <t>'23/08/2013'</t>
  </si>
  <si>
    <t>'26/08/2013'</t>
  </si>
  <si>
    <t>'27/08/2013'</t>
  </si>
  <si>
    <t>'28/08/2013'</t>
  </si>
  <si>
    <t>'29/08/2013'</t>
  </si>
  <si>
    <t>'30/08/2013'</t>
  </si>
  <si>
    <t>'03/09/2013'</t>
  </si>
  <si>
    <t>'04/09/2013'</t>
  </si>
  <si>
    <t>'05/09/2013'</t>
  </si>
  <si>
    <t>'06/09/2013'</t>
  </si>
  <si>
    <t>'09/09/2013'</t>
  </si>
  <si>
    <t>'10/09/2013'</t>
  </si>
  <si>
    <t>'11/09/2013'</t>
  </si>
  <si>
    <t>'12/09/2013'</t>
  </si>
  <si>
    <t>'13/09/2013'</t>
  </si>
  <si>
    <t>'16/09/2013'</t>
  </si>
  <si>
    <t>'17/09/2013'</t>
  </si>
  <si>
    <t>'18/09/2013'</t>
  </si>
  <si>
    <t>'19/09/2013'</t>
  </si>
  <si>
    <t>'20/09/2013'</t>
  </si>
  <si>
    <t>'23/09/2013'</t>
  </si>
  <si>
    <t>'24/09/2013'</t>
  </si>
  <si>
    <t>'25/09/2013'</t>
  </si>
  <si>
    <t>'26/09/2013'</t>
  </si>
  <si>
    <t>'27/09/2013'</t>
  </si>
  <si>
    <t>'30/09/2013'</t>
  </si>
  <si>
    <t>'01/10/2013'</t>
  </si>
  <si>
    <t>'02/10/2013'</t>
  </si>
  <si>
    <t>'03/10/2013'</t>
  </si>
  <si>
    <t>'04/10/2013'</t>
  </si>
  <si>
    <t>'07/10/2013'</t>
  </si>
  <si>
    <t>'08/10/2013'</t>
  </si>
  <si>
    <t>'09/10/2013'</t>
  </si>
  <si>
    <t>'10/10/2013'</t>
  </si>
  <si>
    <t>'11/10/2013'</t>
  </si>
  <si>
    <t>'14/10/2013'</t>
  </si>
  <si>
    <t>'15/10/2013'</t>
  </si>
  <si>
    <t>'16/10/2013'</t>
  </si>
  <si>
    <t>'17/10/2013'</t>
  </si>
  <si>
    <t>'18/10/2013'</t>
  </si>
  <si>
    <t>'21/10/2013'</t>
  </si>
  <si>
    <t>'22/10/2013'</t>
  </si>
  <si>
    <t>'23/10/2013'</t>
  </si>
  <si>
    <t>'24/10/2013'</t>
  </si>
  <si>
    <t>'25/10/2013'</t>
  </si>
  <si>
    <t>'28/10/2013'</t>
  </si>
  <si>
    <t>'29/10/2013'</t>
  </si>
  <si>
    <t>'30/10/2013'</t>
  </si>
  <si>
    <t>'31/10/2013'</t>
  </si>
  <si>
    <t>'01/11/2013'</t>
  </si>
  <si>
    <t>'04/11/2013'</t>
  </si>
  <si>
    <t>'05/11/2013'</t>
  </si>
  <si>
    <t>'06/11/2013'</t>
  </si>
  <si>
    <t>'07/11/2013'</t>
  </si>
  <si>
    <t>'08/11/2013'</t>
  </si>
  <si>
    <t>'11/11/2013'</t>
  </si>
  <si>
    <t>'12/11/2013'</t>
  </si>
  <si>
    <t>'13/11/2013'</t>
  </si>
  <si>
    <t>'14/11/2013'</t>
  </si>
  <si>
    <t>'15/11/2013'</t>
  </si>
  <si>
    <t>'18/11/2013'</t>
  </si>
  <si>
    <t>'19/11/2013'</t>
  </si>
  <si>
    <t>'20/11/2013'</t>
  </si>
  <si>
    <t>'21/11/2013'</t>
  </si>
  <si>
    <t>'22/11/2013'</t>
  </si>
  <si>
    <t>'25/11/2013'</t>
  </si>
  <si>
    <t>'26/11/2013'</t>
  </si>
  <si>
    <t>'27/11/2013'</t>
  </si>
  <si>
    <t>'29/11/2013'</t>
  </si>
  <si>
    <t>'02/12/2013'</t>
  </si>
  <si>
    <t>'03/12/2013'</t>
  </si>
  <si>
    <t>'04/12/2013'</t>
  </si>
  <si>
    <t>'05/12/2013'</t>
  </si>
  <si>
    <t>'06/12/2013'</t>
  </si>
  <si>
    <t>'09/12/2013'</t>
  </si>
  <si>
    <t>'10/12/2013'</t>
  </si>
  <si>
    <t>'11/12/2013'</t>
  </si>
  <si>
    <t>'12/12/2013'</t>
  </si>
  <si>
    <t>'13/12/2013'</t>
  </si>
  <si>
    <t>'16/12/2013'</t>
  </si>
  <si>
    <t>'17/12/2013'</t>
  </si>
  <si>
    <t>'18/12/2013'</t>
  </si>
  <si>
    <t>'19/12/2013'</t>
  </si>
  <si>
    <t>'20/12/2013'</t>
  </si>
  <si>
    <t>'23/12/2013'</t>
  </si>
  <si>
    <t>'24/12/2013'</t>
  </si>
  <si>
    <t>'26/12/2013'</t>
  </si>
  <si>
    <t>'27/12/2013'</t>
  </si>
  <si>
    <t>'30/12/2013'</t>
  </si>
  <si>
    <t>'31/12/2013'</t>
  </si>
  <si>
    <t>'02/01/2014'</t>
  </si>
  <si>
    <t>'03/01/2014'</t>
  </si>
  <si>
    <t>'06/01/2014'</t>
  </si>
  <si>
    <t>'07/01/2014'</t>
  </si>
  <si>
    <t>'08/01/2014'</t>
  </si>
  <si>
    <t>'09/01/2014'</t>
  </si>
  <si>
    <t>'10/01/2014'</t>
  </si>
  <si>
    <t>'13/01/2014'</t>
  </si>
  <si>
    <t>'14/01/2014'</t>
  </si>
  <si>
    <t>'15/01/2014'</t>
  </si>
  <si>
    <t>'16/01/2014'</t>
  </si>
  <si>
    <t>'17/01/2014'</t>
  </si>
  <si>
    <t>'21/01/2014'</t>
  </si>
  <si>
    <t>'22/01/2014'</t>
  </si>
  <si>
    <t>'23/01/2014'</t>
  </si>
  <si>
    <t>'24/01/2014'</t>
  </si>
  <si>
    <t>'27/01/2014'</t>
  </si>
  <si>
    <t>'28/01/2014'</t>
  </si>
  <si>
    <t>'29/01/2014'</t>
  </si>
  <si>
    <t>'30/01/2014'</t>
  </si>
  <si>
    <t>'31/01/2014'</t>
  </si>
  <si>
    <t>'03/02/2014'</t>
  </si>
  <si>
    <t>'04/02/2014'</t>
  </si>
  <si>
    <t>'05/02/2014'</t>
  </si>
  <si>
    <t>'06/02/2014'</t>
  </si>
  <si>
    <t>'07/02/2014'</t>
  </si>
  <si>
    <t>'10/02/2014'</t>
  </si>
  <si>
    <t>'11/02/2014'</t>
  </si>
  <si>
    <t>'12/02/2014'</t>
  </si>
  <si>
    <t>'13/02/2014'</t>
  </si>
  <si>
    <t>'14/02/2014'</t>
  </si>
  <si>
    <t>'18/02/2014'</t>
  </si>
  <si>
    <t>'19/02/2014'</t>
  </si>
  <si>
    <t>'20/02/2014'</t>
  </si>
  <si>
    <t>'21/02/2014'</t>
  </si>
  <si>
    <t>'24/02/2014'</t>
  </si>
  <si>
    <t>'25/02/2014'</t>
  </si>
  <si>
    <t>'26/02/2014'</t>
  </si>
  <si>
    <t>'27/02/2014'</t>
  </si>
  <si>
    <t>'28/02/2014'</t>
  </si>
  <si>
    <t>'03/03/2014'</t>
  </si>
  <si>
    <t>'04/03/2014'</t>
  </si>
  <si>
    <t>'05/03/2014'</t>
  </si>
  <si>
    <t>'06/03/2014'</t>
  </si>
  <si>
    <t>'07/03/2014'</t>
  </si>
  <si>
    <t>'10/03/2014'</t>
  </si>
  <si>
    <t>'11/03/2014'</t>
  </si>
  <si>
    <t>'12/03/2014'</t>
  </si>
  <si>
    <t>'13/03/2014'</t>
  </si>
  <si>
    <t>'14/03/2014'</t>
  </si>
  <si>
    <t>'17/03/2014'</t>
  </si>
  <si>
    <t>'18/03/2014'</t>
  </si>
  <si>
    <t>'19/03/2014'</t>
  </si>
  <si>
    <t>'20/03/2014'</t>
  </si>
  <si>
    <t>'21/03/2014'</t>
  </si>
  <si>
    <t>'24/03/2014'</t>
  </si>
  <si>
    <t>'25/03/2014'</t>
  </si>
  <si>
    <t>'26/03/2014'</t>
  </si>
  <si>
    <t>'27/03/2014'</t>
  </si>
  <si>
    <t>'28/03/2014'</t>
  </si>
  <si>
    <t>'31/03/2014'</t>
  </si>
  <si>
    <t>'01/04/2014'</t>
  </si>
  <si>
    <t>'02/04/2014'</t>
  </si>
  <si>
    <t>'03/04/2014'</t>
  </si>
  <si>
    <t>'04/04/2014'</t>
  </si>
  <si>
    <t>'07/04/2014'</t>
  </si>
  <si>
    <t>'08/04/2014'</t>
  </si>
  <si>
    <t>'09/04/2014'</t>
  </si>
  <si>
    <t>'10/04/2014'</t>
  </si>
  <si>
    <t>'11/04/2014'</t>
  </si>
  <si>
    <t>'14/04/2014'</t>
  </si>
  <si>
    <t>'15/04/2014'</t>
  </si>
  <si>
    <t>'16/04/2014'</t>
  </si>
  <si>
    <t>'17/04/2014'</t>
  </si>
  <si>
    <t>'21/04/2014'</t>
  </si>
  <si>
    <t>'22/04/2014'</t>
  </si>
  <si>
    <t>'23/04/2014'</t>
  </si>
  <si>
    <t>'24/04/2014'</t>
  </si>
  <si>
    <t>'25/04/2014'</t>
  </si>
  <si>
    <t>'28/04/2014'</t>
  </si>
  <si>
    <t>'29/04/2014'</t>
  </si>
  <si>
    <t>'30/04/2014'</t>
  </si>
  <si>
    <t>'01/05/2014'</t>
  </si>
  <si>
    <t>'02/05/2014'</t>
  </si>
  <si>
    <t>'05/05/2014'</t>
  </si>
  <si>
    <t>'06/05/2014'</t>
  </si>
  <si>
    <t>'07/05/2014'</t>
  </si>
  <si>
    <t>'08/05/2014'</t>
  </si>
  <si>
    <t>'09/05/2014'</t>
  </si>
  <si>
    <t>'12/05/2014'</t>
  </si>
  <si>
    <t>'13/05/2014'</t>
  </si>
  <si>
    <t>'14/05/2014'</t>
  </si>
  <si>
    <t>'15/05/2014'</t>
  </si>
  <si>
    <t>'16/05/2014'</t>
  </si>
  <si>
    <t>'19/05/2014'</t>
  </si>
  <si>
    <t>'20/05/2014'</t>
  </si>
  <si>
    <t>'21/05/2014'</t>
  </si>
  <si>
    <t>'22/05/2014'</t>
  </si>
  <si>
    <t>'23/05/2014'</t>
  </si>
  <si>
    <t>'27/05/2014'</t>
  </si>
  <si>
    <t>'28/05/2014'</t>
  </si>
  <si>
    <t>'29/05/2014'</t>
  </si>
  <si>
    <t>'30/05/2014'</t>
  </si>
  <si>
    <t>'02/06/2014'</t>
  </si>
  <si>
    <t>'03/06/2014'</t>
  </si>
  <si>
    <t>'04/06/2014'</t>
  </si>
  <si>
    <t>'05/06/2014'</t>
  </si>
  <si>
    <t>'06/06/2014'</t>
  </si>
  <si>
    <t>'09/06/2014'</t>
  </si>
  <si>
    <t>'10/06/2014'</t>
  </si>
  <si>
    <t>'11/06/2014'</t>
  </si>
  <si>
    <t>'12/06/2014'</t>
  </si>
  <si>
    <t>'13/06/2014'</t>
  </si>
  <si>
    <t>'16/06/2014'</t>
  </si>
  <si>
    <t>'17/06/2014'</t>
  </si>
  <si>
    <t>'18/06/2014'</t>
  </si>
  <si>
    <t>'19/06/2014'</t>
  </si>
  <si>
    <t>'20/06/2014'</t>
  </si>
  <si>
    <t>'23/06/2014'</t>
  </si>
  <si>
    <t>'24/06/2014'</t>
  </si>
  <si>
    <t>'25/06/2014'</t>
  </si>
  <si>
    <t>'26/06/2014'</t>
  </si>
  <si>
    <t>'27/06/2014'</t>
  </si>
  <si>
    <t>'30/06/2014'</t>
  </si>
  <si>
    <t>'01/07/2014'</t>
  </si>
  <si>
    <t>'02/07/2014'</t>
  </si>
  <si>
    <t>'03/07/2014'</t>
  </si>
  <si>
    <t>'07/07/2014'</t>
  </si>
  <si>
    <t>'08/07/2014'</t>
  </si>
  <si>
    <t>'09/07/2014'</t>
  </si>
  <si>
    <t>'10/07/2014'</t>
  </si>
  <si>
    <t>'11/07/2014'</t>
  </si>
  <si>
    <t>'14/07/2014'</t>
  </si>
  <si>
    <t>'15/07/2014'</t>
  </si>
  <si>
    <t>'16/07/2014'</t>
  </si>
  <si>
    <t>'17/07/2014'</t>
  </si>
  <si>
    <t>'18/07/2014'</t>
  </si>
  <si>
    <t>'21/07/2014'</t>
  </si>
  <si>
    <t>'22/07/2014'</t>
  </si>
  <si>
    <t>'23/07/2014'</t>
  </si>
  <si>
    <t>'24/07/2014'</t>
  </si>
  <si>
    <t>'25/07/2014'</t>
  </si>
  <si>
    <t>'28/07/2014'</t>
  </si>
  <si>
    <t>'29/07/2014'</t>
  </si>
  <si>
    <t>'30/07/2014'</t>
  </si>
  <si>
    <t>'31/07/2014'</t>
  </si>
  <si>
    <t>'01/08/2014'</t>
  </si>
  <si>
    <t>'04/08/2014'</t>
  </si>
  <si>
    <t>'05/08/2014'</t>
  </si>
  <si>
    <t>'06/08/2014'</t>
  </si>
  <si>
    <t>'07/08/2014'</t>
  </si>
  <si>
    <t>'08/08/2014'</t>
  </si>
  <si>
    <t>'11/08/2014'</t>
  </si>
  <si>
    <t>'12/08/2014'</t>
  </si>
  <si>
    <t>'13/08/2014'</t>
  </si>
  <si>
    <t>'14/08/2014'</t>
  </si>
  <si>
    <t>'15/08/2014'</t>
  </si>
  <si>
    <t>'18/08/2014'</t>
  </si>
  <si>
    <t>'19/08/2014'</t>
  </si>
  <si>
    <t>'20/08/2014'</t>
  </si>
  <si>
    <t>'21/08/2014'</t>
  </si>
  <si>
    <t>'22/08/2014'</t>
  </si>
  <si>
    <t>'25/08/2014'</t>
  </si>
  <si>
    <t>'26/08/2014'</t>
  </si>
  <si>
    <t>'27/08/2014'</t>
  </si>
  <si>
    <t>'28/08/2014'</t>
  </si>
  <si>
    <t>'29/08/2014'</t>
  </si>
  <si>
    <t>'02/09/2014'</t>
  </si>
  <si>
    <t>'03/09/2014'</t>
  </si>
  <si>
    <t>'04/09/2014'</t>
  </si>
  <si>
    <t>'05/09/2014'</t>
  </si>
  <si>
    <t>'08/09/2014'</t>
  </si>
  <si>
    <t>'09/09/2014'</t>
  </si>
  <si>
    <t>'10/09/2014'</t>
  </si>
  <si>
    <t>'11/09/2014'</t>
  </si>
  <si>
    <t>'12/09/2014'</t>
  </si>
  <si>
    <t>'15/09/2014'</t>
  </si>
  <si>
    <t>'16/09/2014'</t>
  </si>
  <si>
    <t>'17/09/2014'</t>
  </si>
  <si>
    <t>'18/09/2014'</t>
  </si>
  <si>
    <t>'19/09/2014'</t>
  </si>
  <si>
    <t>'22/09/2014'</t>
  </si>
  <si>
    <t>'23/09/2014'</t>
  </si>
  <si>
    <t>'24/09/2014'</t>
  </si>
  <si>
    <t>'25/09/2014'</t>
  </si>
  <si>
    <t>'26/09/2014'</t>
  </si>
  <si>
    <t>'29/09/2014'</t>
  </si>
  <si>
    <t>'30/09/2014'</t>
  </si>
  <si>
    <t>'01/10/2014'</t>
  </si>
  <si>
    <t>'02/10/2014'</t>
  </si>
  <si>
    <t>'03/10/2014'</t>
  </si>
  <si>
    <t>'06/10/2014'</t>
  </si>
  <si>
    <t>'07/10/2014'</t>
  </si>
  <si>
    <t>'08/10/2014'</t>
  </si>
  <si>
    <t>'09/10/2014'</t>
  </si>
  <si>
    <t>'10/10/2014'</t>
  </si>
  <si>
    <t>'13/10/2014'</t>
  </si>
  <si>
    <t>'14/10/2014'</t>
  </si>
  <si>
    <t>'15/10/2014'</t>
  </si>
  <si>
    <t>'16/10/2014'</t>
  </si>
  <si>
    <t>'17/10/2014'</t>
  </si>
  <si>
    <t>'20/10/2014'</t>
  </si>
  <si>
    <t>'21/10/2014'</t>
  </si>
  <si>
    <t>'22/10/2014'</t>
  </si>
  <si>
    <t>'23/10/2014'</t>
  </si>
  <si>
    <t>'24/10/2014'</t>
  </si>
  <si>
    <t>'27/10/2014'</t>
  </si>
  <si>
    <t>'28/10/2014'</t>
  </si>
  <si>
    <t>'29/10/2014'</t>
  </si>
  <si>
    <t>'30/10/2014'</t>
  </si>
  <si>
    <t>'31/10/2014'</t>
  </si>
  <si>
    <t>'03/11/2014'</t>
  </si>
  <si>
    <t>'04/11/2014'</t>
  </si>
  <si>
    <t>'05/11/2014'</t>
  </si>
  <si>
    <t>'06/11/2014'</t>
  </si>
  <si>
    <t>'07/11/2014'</t>
  </si>
  <si>
    <t>'10/11/2014'</t>
  </si>
  <si>
    <t>'11/11/2014'</t>
  </si>
  <si>
    <t>'12/11/2014'</t>
  </si>
  <si>
    <t>'13/11/2014'</t>
  </si>
  <si>
    <t>'14/11/2014'</t>
  </si>
  <si>
    <t>'17/11/2014'</t>
  </si>
  <si>
    <t>'18/11/2014'</t>
  </si>
  <si>
    <t>'19/11/2014'</t>
  </si>
  <si>
    <t>'20/11/2014'</t>
  </si>
  <si>
    <t>'21/11/2014'</t>
  </si>
  <si>
    <t>'24/11/2014'</t>
  </si>
  <si>
    <t>'25/11/2014'</t>
  </si>
  <si>
    <t>'26/11/2014'</t>
  </si>
  <si>
    <t>'28/11/2014'</t>
  </si>
  <si>
    <t>'01/12/2014'</t>
  </si>
  <si>
    <t>'02/12/2014'</t>
  </si>
  <si>
    <t>'03/12/2014'</t>
  </si>
  <si>
    <t>'04/12/2014'</t>
  </si>
  <si>
    <t>'05/12/2014'</t>
  </si>
  <si>
    <t>'08/12/2014'</t>
  </si>
  <si>
    <t>'09/12/2014'</t>
  </si>
  <si>
    <t>'10/12/2014'</t>
  </si>
  <si>
    <t>'11/12/2014'</t>
  </si>
  <si>
    <t>'12/12/2014'</t>
  </si>
  <si>
    <t>'15/12/2014'</t>
  </si>
  <si>
    <t>'16/12/2014'</t>
  </si>
  <si>
    <t>'17/12/2014'</t>
  </si>
  <si>
    <t>'18/12/2014'</t>
  </si>
  <si>
    <t>'19/12/2014'</t>
  </si>
  <si>
    <t>'22/12/2014'</t>
  </si>
  <si>
    <t>'23/12/2014'</t>
  </si>
  <si>
    <t>'24/12/2014'</t>
  </si>
  <si>
    <t>'26/12/2014'</t>
  </si>
  <si>
    <t>'29/12/2014'</t>
  </si>
  <si>
    <t>'30/12/2014'</t>
  </si>
  <si>
    <t>'31/12/2014'</t>
  </si>
  <si>
    <t>'02/01/2015'</t>
  </si>
  <si>
    <t>'05/01/2015'</t>
  </si>
  <si>
    <t>'06/01/2015'</t>
  </si>
  <si>
    <t>'07/01/2015'</t>
  </si>
  <si>
    <t>'08/01/2015'</t>
  </si>
  <si>
    <t>'09/01/2015'</t>
  </si>
  <si>
    <t>'12/01/2015'</t>
  </si>
  <si>
    <t>'13/01/2015'</t>
  </si>
  <si>
    <t>'14/01/2015'</t>
  </si>
  <si>
    <t>'15/01/2015'</t>
  </si>
  <si>
    <t>'16/01/2015'</t>
  </si>
  <si>
    <t>'20/01/2015'</t>
  </si>
  <si>
    <t>'21/01/2015'</t>
  </si>
  <si>
    <t>'22/01/2015'</t>
  </si>
  <si>
    <t>'23/01/2015'</t>
  </si>
  <si>
    <t>'26/01/2015'</t>
  </si>
  <si>
    <t>'27/01/2015'</t>
  </si>
  <si>
    <t>'28/01/2015'</t>
  </si>
  <si>
    <t>'29/01/2015'</t>
  </si>
  <si>
    <t>'30/01/2015'</t>
  </si>
  <si>
    <t>'02/02/2015'</t>
  </si>
  <si>
    <t>'03/02/2015'</t>
  </si>
  <si>
    <t>'04/02/2015'</t>
  </si>
  <si>
    <t>'05/02/2015'</t>
  </si>
  <si>
    <t>'06/02/2015'</t>
  </si>
  <si>
    <t>'09/02/2015'</t>
  </si>
  <si>
    <t>'10/02/2015'</t>
  </si>
  <si>
    <t>'11/02/2015'</t>
  </si>
  <si>
    <t>'12/02/2015'</t>
  </si>
  <si>
    <t>'13/02/2015'</t>
  </si>
  <si>
    <t>'17/02/2015'</t>
  </si>
  <si>
    <t>'18/02/2015'</t>
  </si>
  <si>
    <t>'19/02/2015'</t>
  </si>
  <si>
    <t>'20/02/2015'</t>
  </si>
  <si>
    <t>'23/02/2015'</t>
  </si>
  <si>
    <t>'24/02/2015'</t>
  </si>
  <si>
    <t>'25/02/2015'</t>
  </si>
  <si>
    <t>'26/02/2015'</t>
  </si>
  <si>
    <t>'27/02/2015'</t>
  </si>
  <si>
    <t>'02/03/2015'</t>
  </si>
  <si>
    <t>'03/03/2015'</t>
  </si>
  <si>
    <t>'04/03/2015'</t>
  </si>
  <si>
    <t>'05/03/2015'</t>
  </si>
  <si>
    <t>'06/03/2015'</t>
  </si>
  <si>
    <t>'09/03/2015'</t>
  </si>
  <si>
    <t>'10/03/2015'</t>
  </si>
  <si>
    <t>'11/03/2015'</t>
  </si>
  <si>
    <t>'12/03/2015'</t>
  </si>
  <si>
    <t>'13/03/2015'</t>
  </si>
  <si>
    <t>'16/03/2015'</t>
  </si>
  <si>
    <t>'17/03/2015'</t>
  </si>
  <si>
    <t>'18/03/2015'</t>
  </si>
  <si>
    <t>'19/03/2015'</t>
  </si>
  <si>
    <t>'20/03/2015'</t>
  </si>
  <si>
    <t>'23/03/2015'</t>
  </si>
  <si>
    <t>'24/03/2015'</t>
  </si>
  <si>
    <t>'25/03/2015'</t>
  </si>
  <si>
    <t>'26/03/2015'</t>
  </si>
  <si>
    <t>'27/03/2015'</t>
  </si>
  <si>
    <t>'30/03/2015'</t>
  </si>
  <si>
    <t>'31/03/2015'</t>
  </si>
  <si>
    <t>'01/04/2015'</t>
  </si>
  <si>
    <t>'02/04/2015'</t>
  </si>
  <si>
    <t>'06/04/2015'</t>
  </si>
  <si>
    <t>'07/04/2015'</t>
  </si>
  <si>
    <t>'08/04/2015'</t>
  </si>
  <si>
    <t>'09/04/2015'</t>
  </si>
  <si>
    <t>'10/04/2015'</t>
  </si>
  <si>
    <t>'13/04/2015'</t>
  </si>
  <si>
    <t>'14/04/2015'</t>
  </si>
  <si>
    <t>'15/04/2015'</t>
  </si>
  <si>
    <t>'16/04/2015'</t>
  </si>
  <si>
    <t>'17/04/2015'</t>
  </si>
  <si>
    <t>'20/04/2015'</t>
  </si>
  <si>
    <t>'21/04/2015'</t>
  </si>
  <si>
    <t>'22/04/2015'</t>
  </si>
  <si>
    <t>'23/04/2015'</t>
  </si>
  <si>
    <t>'24/04/2015'</t>
  </si>
  <si>
    <t>'27/04/2015'</t>
  </si>
  <si>
    <t>'28/04/2015'</t>
  </si>
  <si>
    <t>'29/04/2015'</t>
  </si>
  <si>
    <t>'30/04/2015'</t>
  </si>
  <si>
    <t>'01/05/2015'</t>
  </si>
  <si>
    <t>'04/05/2015'</t>
  </si>
  <si>
    <t>'05/05/2015'</t>
  </si>
  <si>
    <t>'06/05/2015'</t>
  </si>
  <si>
    <t>'07/05/2015'</t>
  </si>
  <si>
    <t>'08/05/2015'</t>
  </si>
  <si>
    <t>'11/05/2015'</t>
  </si>
  <si>
    <t>'12/05/2015'</t>
  </si>
  <si>
    <t>'13/05/2015'</t>
  </si>
  <si>
    <t>'14/05/2015'</t>
  </si>
  <si>
    <t>'15/05/2015'</t>
  </si>
  <si>
    <t>'18/05/2015'</t>
  </si>
  <si>
    <t>'19/05/2015'</t>
  </si>
  <si>
    <t>'20/05/2015'</t>
  </si>
  <si>
    <t>'21/05/2015'</t>
  </si>
  <si>
    <t>'22/05/2015'</t>
  </si>
  <si>
    <t>'26/05/2015'</t>
  </si>
  <si>
    <t>'27/05/2015'</t>
  </si>
  <si>
    <t>'28/05/2015'</t>
  </si>
  <si>
    <t>'29/05/2015'</t>
  </si>
  <si>
    <t>'01/06/2015'</t>
  </si>
  <si>
    <t>'02/06/2015'</t>
  </si>
  <si>
    <t>'03/06/2015'</t>
  </si>
  <si>
    <t>'04/06/2015'</t>
  </si>
  <si>
    <t>'05/06/2015'</t>
  </si>
  <si>
    <t>'08/06/2015'</t>
  </si>
  <si>
    <t>'09/06/2015'</t>
  </si>
  <si>
    <t>'10/06/2015'</t>
  </si>
  <si>
    <t>'11/06/2015'</t>
  </si>
  <si>
    <t>'12/06/2015'</t>
  </si>
  <si>
    <t>'15/06/2015'</t>
  </si>
  <si>
    <t>'16/06/2015'</t>
  </si>
  <si>
    <t>'17/06/2015'</t>
  </si>
  <si>
    <t>'18/06/2015'</t>
  </si>
  <si>
    <t>'19/06/2015'</t>
  </si>
  <si>
    <t>'22/06/2015'</t>
  </si>
  <si>
    <t>'23/06/2015'</t>
  </si>
  <si>
    <t>'24/06/2015'</t>
  </si>
  <si>
    <t>'25/06/2015'</t>
  </si>
  <si>
    <t>'26/06/2015'</t>
  </si>
  <si>
    <t>'29/06/2015'</t>
  </si>
  <si>
    <t>'30/06/2015'</t>
  </si>
  <si>
    <t>'01/07/2015'</t>
  </si>
  <si>
    <t>'02/07/2015'</t>
  </si>
  <si>
    <t>'06/07/2015'</t>
  </si>
  <si>
    <t>'07/07/2015'</t>
  </si>
  <si>
    <t>'08/07/2015'</t>
  </si>
  <si>
    <t>'09/07/2015'</t>
  </si>
  <si>
    <t>'10/07/2015'</t>
  </si>
  <si>
    <t>'13/07/2015'</t>
  </si>
  <si>
    <t>'14/07/2015'</t>
  </si>
  <si>
    <t>'15/07/2015'</t>
  </si>
  <si>
    <t>'16/07/2015'</t>
  </si>
  <si>
    <t>'17/07/2015'</t>
  </si>
  <si>
    <t>'20/07/2015'</t>
  </si>
  <si>
    <t>'21/07/2015'</t>
  </si>
  <si>
    <t>'22/07/2015'</t>
  </si>
  <si>
    <t>'23/07/2015'</t>
  </si>
  <si>
    <t>'24/07/2015'</t>
  </si>
  <si>
    <t>'27/07/2015'</t>
  </si>
  <si>
    <t>'28/07/2015'</t>
  </si>
  <si>
    <t>'29/07/2015'</t>
  </si>
  <si>
    <t>'30/07/2015'</t>
  </si>
  <si>
    <t>'31/07/2015'</t>
  </si>
  <si>
    <t>'03/08/2015'</t>
  </si>
  <si>
    <t>'04/08/2015'</t>
  </si>
  <si>
    <t>'05/08/2015'</t>
  </si>
  <si>
    <t>'06/08/2015'</t>
  </si>
  <si>
    <t>'07/08/2015'</t>
  </si>
  <si>
    <t>'10/08/2015'</t>
  </si>
  <si>
    <t>'11/08/2015'</t>
  </si>
  <si>
    <t>'12/08/2015'</t>
  </si>
  <si>
    <t>'13/08/2015'</t>
  </si>
  <si>
    <t>'14/08/2015'</t>
  </si>
  <si>
    <t>'17/08/2015'</t>
  </si>
  <si>
    <t>'18/08/2015'</t>
  </si>
  <si>
    <t>'19/08/2015'</t>
  </si>
  <si>
    <t>'20/08/2015'</t>
  </si>
  <si>
    <t>'21/08/2015'</t>
  </si>
  <si>
    <t>'24/08/2015'</t>
  </si>
  <si>
    <t>'25/08/2015'</t>
  </si>
  <si>
    <t>'26/08/2015'</t>
  </si>
  <si>
    <t>'27/08/2015'</t>
  </si>
  <si>
    <t>'28/08/2015'</t>
  </si>
  <si>
    <t>'31/08/2015'</t>
  </si>
  <si>
    <t>'01/09/2015'</t>
  </si>
  <si>
    <t>'02/09/2015'</t>
  </si>
  <si>
    <t>'03/09/2015'</t>
  </si>
  <si>
    <t>'04/09/2015'</t>
  </si>
  <si>
    <t>'08/09/2015'</t>
  </si>
  <si>
    <t>'09/09/2015'</t>
  </si>
  <si>
    <t>'10/09/2015'</t>
  </si>
  <si>
    <t>'11/09/2015'</t>
  </si>
  <si>
    <t>'14/09/2015'</t>
  </si>
  <si>
    <t>'15/09/2015'</t>
  </si>
  <si>
    <t>'16/09/2015'</t>
  </si>
  <si>
    <t>'17/09/2015'</t>
  </si>
  <si>
    <t>'18/09/2015'</t>
  </si>
  <si>
    <t>'21/09/2015'</t>
  </si>
  <si>
    <t>'22/09/2015'</t>
  </si>
  <si>
    <t>'23/09/2015'</t>
  </si>
  <si>
    <t>'24/09/2015'</t>
  </si>
  <si>
    <t>'25/09/2015'</t>
  </si>
  <si>
    <t>'28/09/2015'</t>
  </si>
  <si>
    <t>'29/09/2015'</t>
  </si>
  <si>
    <t>'30/09/2015'</t>
  </si>
  <si>
    <t>'01/10/2015'</t>
  </si>
  <si>
    <t>'02/10/2015'</t>
  </si>
  <si>
    <t>'05/10/2015'</t>
  </si>
  <si>
    <t>'06/10/2015'</t>
  </si>
  <si>
    <t>'07/10/2015'</t>
  </si>
  <si>
    <t>'08/10/2015'</t>
  </si>
  <si>
    <t>'09/10/2015'</t>
  </si>
  <si>
    <t>'12/10/2015'</t>
  </si>
  <si>
    <t>'13/10/2015'</t>
  </si>
  <si>
    <t>'14/10/2015'</t>
  </si>
  <si>
    <t>'15/10/2015'</t>
  </si>
  <si>
    <t>'16/10/2015'</t>
  </si>
  <si>
    <t>'19/10/2015'</t>
  </si>
  <si>
    <t>'20/10/2015'</t>
  </si>
  <si>
    <t>'21/10/2015'</t>
  </si>
  <si>
    <t>'22/10/2015'</t>
  </si>
  <si>
    <t>'23/10/2015'</t>
  </si>
  <si>
    <t>'26/10/2015'</t>
  </si>
  <si>
    <t>'27/10/2015'</t>
  </si>
  <si>
    <t>'28/10/2015'</t>
  </si>
  <si>
    <t>'29/10/2015'</t>
  </si>
  <si>
    <t>'30/10/2015'</t>
  </si>
  <si>
    <t>'02/11/2015'</t>
  </si>
  <si>
    <t>'03/11/2015'</t>
  </si>
  <si>
    <t>'04/11/2015'</t>
  </si>
  <si>
    <t>'05/11/2015'</t>
  </si>
  <si>
    <t>'06/11/2015'</t>
  </si>
  <si>
    <t>'09/11/2015'</t>
  </si>
  <si>
    <t>'10/11/2015'</t>
  </si>
  <si>
    <t>'11/11/2015'</t>
  </si>
  <si>
    <t>'12/11/2015'</t>
  </si>
  <si>
    <t>'13/11/2015'</t>
  </si>
  <si>
    <t>'16/11/2015'</t>
  </si>
  <si>
    <t>'17/11/2015'</t>
  </si>
  <si>
    <t>'18/11/2015'</t>
  </si>
  <si>
    <t>'19/11/2015'</t>
  </si>
  <si>
    <t>'20/11/2015'</t>
  </si>
  <si>
    <t>'23/11/2015'</t>
  </si>
  <si>
    <t>'24/11/2015'</t>
  </si>
  <si>
    <t>'25/11/2015'</t>
  </si>
  <si>
    <t>'27/11/2015'</t>
  </si>
  <si>
    <t>'30/11/2015'</t>
  </si>
  <si>
    <t>'01/12/2015'</t>
  </si>
  <si>
    <t>'02/12/2015'</t>
  </si>
  <si>
    <t>'03/12/2015'</t>
  </si>
  <si>
    <t>'04/12/2015'</t>
  </si>
  <si>
    <t>'07/12/2015'</t>
  </si>
  <si>
    <t>'08/12/2015'</t>
  </si>
  <si>
    <t>'09/12/2015'</t>
  </si>
  <si>
    <t>'10/12/2015'</t>
  </si>
  <si>
    <t>'11/12/2015'</t>
  </si>
  <si>
    <t>'14/12/2015'</t>
  </si>
  <si>
    <t>'15/12/2015'</t>
  </si>
  <si>
    <t>'16/12/2015'</t>
  </si>
  <si>
    <t>'17/12/2015'</t>
  </si>
  <si>
    <t>'18/12/2015'</t>
  </si>
  <si>
    <t>'21/12/2015'</t>
  </si>
  <si>
    <t>'22/12/2015'</t>
  </si>
  <si>
    <t>'23/12/2015'</t>
  </si>
  <si>
    <t>'24/12/2015'</t>
  </si>
  <si>
    <t>'28/12/2015'</t>
  </si>
  <si>
    <t>'29/12/2015'</t>
  </si>
  <si>
    <t>'30/12/2015'</t>
  </si>
  <si>
    <t>'31/12/2015'</t>
  </si>
  <si>
    <t>'04/01/2016'</t>
  </si>
  <si>
    <t>'05/01/2016'</t>
  </si>
  <si>
    <t>'06/01/2016'</t>
  </si>
  <si>
    <t>'07/01/2016'</t>
  </si>
  <si>
    <t>'08/01/2016'</t>
  </si>
  <si>
    <t>'11/01/2016'</t>
  </si>
  <si>
    <t>'12/01/2016'</t>
  </si>
  <si>
    <t>'13/01/2016'</t>
  </si>
  <si>
    <t>'14/01/2016'</t>
  </si>
  <si>
    <t>'15/01/2016'</t>
  </si>
  <si>
    <t>'19/01/2016'</t>
  </si>
  <si>
    <t>'20/01/2016'</t>
  </si>
  <si>
    <t>'21/01/2016'</t>
  </si>
  <si>
    <t>'22/01/2016'</t>
  </si>
  <si>
    <t>'25/01/2016'</t>
  </si>
  <si>
    <t>'26/01/2016'</t>
  </si>
  <si>
    <t>'27/01/2016'</t>
  </si>
  <si>
    <t>'28/01/2016'</t>
  </si>
  <si>
    <t>'29/01/2016'</t>
  </si>
  <si>
    <t>'01/02/2016'</t>
  </si>
  <si>
    <t>'02/02/2016'</t>
  </si>
  <si>
    <t>'03/02/2016'</t>
  </si>
  <si>
    <t>'04/02/2016'</t>
  </si>
  <si>
    <t>'02/05/2016'</t>
  </si>
  <si>
    <t>'08/02/2016'</t>
  </si>
  <si>
    <t>'09/02/2016'</t>
  </si>
  <si>
    <t>'10/02/2016'</t>
  </si>
  <si>
    <t>'11/02/2016'</t>
  </si>
  <si>
    <t>'12/02/2016'</t>
  </si>
  <si>
    <t>'16/02/2016'</t>
  </si>
  <si>
    <t>'17/02/2016'</t>
  </si>
  <si>
    <t>'18/02/2016'</t>
  </si>
  <si>
    <t>'19/02/2016'</t>
  </si>
  <si>
    <t>'22/02/2016'</t>
  </si>
  <si>
    <t>'23/02/2016'</t>
  </si>
  <si>
    <t>'24/02/2016'</t>
  </si>
  <si>
    <t>'25/02/2016'</t>
  </si>
  <si>
    <t>'26/02/2016'</t>
  </si>
  <si>
    <t>'29/02/2016'</t>
  </si>
  <si>
    <t>'01/03/2016'</t>
  </si>
  <si>
    <t>'02/03/2016'</t>
  </si>
  <si>
    <t>'03/03/2016'</t>
  </si>
  <si>
    <t>'04/03/2016'</t>
  </si>
  <si>
    <t>'07/03/2016'</t>
  </si>
  <si>
    <t>'08/03/2016'</t>
  </si>
  <si>
    <t>'09/03/2016'</t>
  </si>
  <si>
    <t>'10/03/2016'</t>
  </si>
  <si>
    <t>'11/03/2016'</t>
  </si>
  <si>
    <t>'14/03/2016'</t>
  </si>
  <si>
    <t>'15/03/2016'</t>
  </si>
  <si>
    <t>'16/03/2016'</t>
  </si>
  <si>
    <t>'17/03/2016'</t>
  </si>
  <si>
    <t>'18/03/2016'</t>
  </si>
  <si>
    <t>'21/03/2016'</t>
  </si>
  <si>
    <t>'22/03/2016'</t>
  </si>
  <si>
    <t>'23/03/2016'</t>
  </si>
  <si>
    <t>'24/03/2016'</t>
  </si>
  <si>
    <t>'28/03/2016'</t>
  </si>
  <si>
    <t>'29/03/2016'</t>
  </si>
  <si>
    <t>'30/03/2016'</t>
  </si>
  <si>
    <t>'31/03/2016'</t>
  </si>
  <si>
    <t>'01/04/2016'</t>
  </si>
  <si>
    <t>'04/04/2016'</t>
  </si>
  <si>
    <t>'05/04/2016'</t>
  </si>
  <si>
    <t>'06/04/2016'</t>
  </si>
  <si>
    <t>'07/04/2016'</t>
  </si>
  <si>
    <t>'08/04/2016'</t>
  </si>
  <si>
    <t>'11/04/2016'</t>
  </si>
  <si>
    <t>'12/04/2016'</t>
  </si>
  <si>
    <t>'13/04/2016'</t>
  </si>
  <si>
    <t>'14/04/2016'</t>
  </si>
  <si>
    <t>'15/04/2016'</t>
  </si>
  <si>
    <t>'18/04/2016'</t>
  </si>
  <si>
    <t>'19/04/2016'</t>
  </si>
  <si>
    <t>'20/04/2016'</t>
  </si>
  <si>
    <t>'21/04/2016'</t>
  </si>
  <si>
    <t>'22/04/2016'</t>
  </si>
  <si>
    <t>'25/04/2016'</t>
  </si>
  <si>
    <t>'26/04/2016'</t>
  </si>
  <si>
    <t>'27/04/2016'</t>
  </si>
  <si>
    <t>'28/04/2016'</t>
  </si>
  <si>
    <t>'29/04/2016'</t>
  </si>
  <si>
    <t>'03/05/2016'</t>
  </si>
  <si>
    <t>'04/05/2016'</t>
  </si>
  <si>
    <t>'05/05/2016'</t>
  </si>
  <si>
    <t>'06/05/2016'</t>
  </si>
  <si>
    <t>'09/05/2016'</t>
  </si>
  <si>
    <t>'10/05/2016'</t>
  </si>
  <si>
    <t>'11/05/2016'</t>
  </si>
  <si>
    <t>'12/05/2016'</t>
  </si>
  <si>
    <t>'13/05/2016'</t>
  </si>
  <si>
    <t>'16/05/2016'</t>
  </si>
  <si>
    <t>'17/05/2016'</t>
  </si>
  <si>
    <t>'18/05/2016'</t>
  </si>
  <si>
    <t>'19/05/2016'</t>
  </si>
  <si>
    <t>'20/05/2016'</t>
  </si>
  <si>
    <t>'23/05/2016'</t>
  </si>
  <si>
    <t>'24/05/2016'</t>
  </si>
  <si>
    <t>'25/05/2016'</t>
  </si>
  <si>
    <t>'26/05/2016'</t>
  </si>
  <si>
    <t>'27/05/2016'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</si>
</sst>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2" fontId="0" fillId="0" borderId="0" xfId="0" applyNumberFormat="1"/>
    <xf numFmtId="9" fontId="0" fillId="0" borderId="0" xfId="1" applyFont="1"/>
    <xf numFmtId="2" fontId="0" fillId="0" borderId="0" xfId="1" applyNumberFormat="1" applyFont="1"/>
    <xf numFmtId="165" fontId="2" fillId="0" borderId="0" xfId="1" applyNumberFormat="1" applyFont="1"/>
    <xf numFmtId="165" fontId="0" fillId="0" borderId="1" xfId="1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2" fontId="0" fillId="0" borderId="6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0" fontId="2" fillId="0" borderId="6" xfId="0" applyFont="1" applyBorder="1"/>
    <xf numFmtId="0" fontId="2" fillId="0" borderId="7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2" fontId="0" fillId="0" borderId="6" xfId="1" applyNumberFormat="1" applyFont="1" applyBorder="1"/>
    <xf numFmtId="2" fontId="0" fillId="0" borderId="1" xfId="1" applyNumberFormat="1" applyFont="1" applyBorder="1"/>
    <xf numFmtId="2" fontId="0" fillId="0" borderId="11" xfId="1" applyNumberFormat="1" applyFont="1" applyBorder="1"/>
    <xf numFmtId="0" fontId="2" fillId="5" borderId="8" xfId="0" applyFon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5" borderId="1" xfId="1" applyNumberFormat="1" applyFont="1" applyFill="1" applyBorder="1"/>
    <xf numFmtId="165" fontId="0" fillId="5" borderId="1" xfId="1" applyNumberFormat="1" applyFont="1" applyFill="1" applyBorder="1"/>
    <xf numFmtId="165" fontId="0" fillId="5" borderId="9" xfId="1" applyNumberFormat="1" applyFont="1" applyFill="1" applyBorder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SRSR!$B$5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SRSR!$H$5:$H$12</c:f>
              <c:numCache>
                <c:formatCode>0.00</c:formatCode>
                <c:ptCount val="8"/>
                <c:pt idx="0">
                  <c:v>3.0263505579423224</c:v>
                </c:pt>
                <c:pt idx="1">
                  <c:v>2.45920858276898</c:v>
                </c:pt>
                <c:pt idx="2">
                  <c:v>2.3899717957773499</c:v>
                </c:pt>
                <c:pt idx="3">
                  <c:v>1.8260533950273801</c:v>
                </c:pt>
                <c:pt idx="4">
                  <c:v>1.4854969541377474</c:v>
                </c:pt>
                <c:pt idx="5">
                  <c:v>1.38530159216895</c:v>
                </c:pt>
                <c:pt idx="6">
                  <c:v>1.0059329017914154</c:v>
                </c:pt>
                <c:pt idx="7">
                  <c:v>0.5034436332847243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SRSR!$B$13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SRSR!$H$13:$H$20</c:f>
              <c:numCache>
                <c:formatCode>0.00</c:formatCode>
                <c:ptCount val="8"/>
                <c:pt idx="0">
                  <c:v>4.1404627792110276</c:v>
                </c:pt>
                <c:pt idx="1">
                  <c:v>3.4142171656790627</c:v>
                </c:pt>
                <c:pt idx="2">
                  <c:v>3.0177241021360723</c:v>
                </c:pt>
                <c:pt idx="3">
                  <c:v>2.485057266555005</c:v>
                </c:pt>
                <c:pt idx="4">
                  <c:v>2.6607812086005325</c:v>
                </c:pt>
                <c:pt idx="5">
                  <c:v>2.3994846677792374</c:v>
                </c:pt>
                <c:pt idx="6">
                  <c:v>2.6862658435033699</c:v>
                </c:pt>
                <c:pt idx="7">
                  <c:v>2.8584062882324051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SRSR!$B$21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SRSR!$H$21:$H$28</c:f>
              <c:numCache>
                <c:formatCode>0.00</c:formatCode>
                <c:ptCount val="8"/>
                <c:pt idx="0">
                  <c:v>3.8677511667224449</c:v>
                </c:pt>
                <c:pt idx="1">
                  <c:v>4.352733622935415</c:v>
                </c:pt>
                <c:pt idx="2">
                  <c:v>3.0132991652801624</c:v>
                </c:pt>
                <c:pt idx="3">
                  <c:v>4.1050513065253673</c:v>
                </c:pt>
                <c:pt idx="4">
                  <c:v>2.3162261051415527</c:v>
                </c:pt>
                <c:pt idx="5">
                  <c:v>3.3037941102016775</c:v>
                </c:pt>
                <c:pt idx="6">
                  <c:v>2.8402558378394853</c:v>
                </c:pt>
                <c:pt idx="7">
                  <c:v>2.5626998749023704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SRSR!$B$36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SRSR!$H$29:$H$36</c:f>
              <c:numCache>
                <c:formatCode>0.00</c:formatCode>
                <c:ptCount val="8"/>
                <c:pt idx="0">
                  <c:v>3.9711627149186399</c:v>
                </c:pt>
                <c:pt idx="1">
                  <c:v>5.963710666844495</c:v>
                </c:pt>
                <c:pt idx="2">
                  <c:v>3.4937597652570602</c:v>
                </c:pt>
                <c:pt idx="3">
                  <c:v>3.3899529309763952</c:v>
                </c:pt>
                <c:pt idx="4">
                  <c:v>2.7845887926432855</c:v>
                </c:pt>
                <c:pt idx="5">
                  <c:v>3.6123290408374551</c:v>
                </c:pt>
                <c:pt idx="6">
                  <c:v>3.2266935118392399</c:v>
                </c:pt>
                <c:pt idx="7">
                  <c:v>2.8154820256010051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SRSR!$B$44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SRSR!$H$37:$H$44</c:f>
              <c:numCache>
                <c:formatCode>0.00</c:formatCode>
                <c:ptCount val="8"/>
                <c:pt idx="0">
                  <c:v>3.62604484351741</c:v>
                </c:pt>
                <c:pt idx="1">
                  <c:v>3.7123800195800749</c:v>
                </c:pt>
                <c:pt idx="2">
                  <c:v>4.2256413988366903</c:v>
                </c:pt>
                <c:pt idx="3">
                  <c:v>3.6880306868971124</c:v>
                </c:pt>
                <c:pt idx="4">
                  <c:v>3.0299018949736549</c:v>
                </c:pt>
                <c:pt idx="5">
                  <c:v>2.9824131285843949</c:v>
                </c:pt>
                <c:pt idx="6">
                  <c:v>3.1230213560740876</c:v>
                </c:pt>
                <c:pt idx="7">
                  <c:v>2.6337323026060724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SRSR!$B$45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SRSR!$H$45:$H$52</c:f>
              <c:numCache>
                <c:formatCode>0.00</c:formatCode>
                <c:ptCount val="8"/>
                <c:pt idx="0">
                  <c:v>3.8216107046603751</c:v>
                </c:pt>
                <c:pt idx="1">
                  <c:v>4.2646155322077623</c:v>
                </c:pt>
                <c:pt idx="2">
                  <c:v>3.1903945553524049</c:v>
                </c:pt>
                <c:pt idx="3">
                  <c:v>2.9197447286344751</c:v>
                </c:pt>
                <c:pt idx="4">
                  <c:v>2.5761229986023824</c:v>
                </c:pt>
                <c:pt idx="5">
                  <c:v>2.9280228704977</c:v>
                </c:pt>
                <c:pt idx="6">
                  <c:v>2.9476697987772527</c:v>
                </c:pt>
                <c:pt idx="7">
                  <c:v>2.6111813832476147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SRSR!$B$60</c:f>
              <c:strCache>
                <c:ptCount val="1"/>
                <c:pt idx="0">
                  <c:v>70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SRSR!$H$53:$H$60</c:f>
              <c:numCache>
                <c:formatCode>0.00</c:formatCode>
                <c:ptCount val="8"/>
                <c:pt idx="0">
                  <c:v>4.3817873268240399</c:v>
                </c:pt>
                <c:pt idx="1">
                  <c:v>4.0835903617716998</c:v>
                </c:pt>
                <c:pt idx="2">
                  <c:v>4.1002019525586721</c:v>
                </c:pt>
                <c:pt idx="3">
                  <c:v>4.6350518167949346</c:v>
                </c:pt>
                <c:pt idx="4">
                  <c:v>3.2093520524662975</c:v>
                </c:pt>
                <c:pt idx="5">
                  <c:v>2.9412682610957197</c:v>
                </c:pt>
                <c:pt idx="6">
                  <c:v>3.2262317974381722</c:v>
                </c:pt>
                <c:pt idx="7">
                  <c:v>2.7167634922369577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SRSR!$B$68</c:f>
              <c:strCache>
                <c:ptCount val="1"/>
                <c:pt idx="0">
                  <c:v>80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SRSR!$H$61:$H$68</c:f>
              <c:numCache>
                <c:formatCode>0.00</c:formatCode>
                <c:ptCount val="8"/>
                <c:pt idx="0">
                  <c:v>4.0568080270127949</c:v>
                </c:pt>
                <c:pt idx="1">
                  <c:v>4.0697558234106621</c:v>
                </c:pt>
                <c:pt idx="2">
                  <c:v>4.9415454933085279</c:v>
                </c:pt>
                <c:pt idx="3">
                  <c:v>5.1008641667145724</c:v>
                </c:pt>
                <c:pt idx="4">
                  <c:v>3.1562870645259751</c:v>
                </c:pt>
                <c:pt idx="5">
                  <c:v>4.2817451585336253</c:v>
                </c:pt>
                <c:pt idx="6">
                  <c:v>3.0185893607214278</c:v>
                </c:pt>
                <c:pt idx="7">
                  <c:v>3.0251203415468773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SRSR!$B$76</c:f>
              <c:strCache>
                <c:ptCount val="1"/>
                <c:pt idx="0">
                  <c:v>90</c:v>
                </c:pt>
              </c:strCache>
            </c:strRef>
          </c:tx>
          <c:marker>
            <c:symbol val="none"/>
          </c:marker>
          <c:cat>
            <c:numRef>
              <c:f>SRSR!$C$5:$C$12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cat>
          <c:val>
            <c:numRef>
              <c:f>SRSR!$H$69:$H$76</c:f>
              <c:numCache>
                <c:formatCode>0.00</c:formatCode>
                <c:ptCount val="8"/>
                <c:pt idx="0">
                  <c:v>4.2760010999187976</c:v>
                </c:pt>
                <c:pt idx="1">
                  <c:v>5.0454394867566501</c:v>
                </c:pt>
                <c:pt idx="2">
                  <c:v>5.3330885649015229</c:v>
                </c:pt>
                <c:pt idx="3">
                  <c:v>4.2190690021332324</c:v>
                </c:pt>
                <c:pt idx="4">
                  <c:v>3.9548169129331647</c:v>
                </c:pt>
                <c:pt idx="5">
                  <c:v>3.2605633919153725</c:v>
                </c:pt>
                <c:pt idx="6">
                  <c:v>3.1889938911478373</c:v>
                </c:pt>
                <c:pt idx="7">
                  <c:v>3.0990528883638926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SRSR!$B$77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val>
            <c:numRef>
              <c:f>SRSR!$H$77:$H$84</c:f>
              <c:numCache>
                <c:formatCode>0.00</c:formatCode>
                <c:ptCount val="8"/>
                <c:pt idx="0">
                  <c:v>5.2539919434662972</c:v>
                </c:pt>
                <c:pt idx="1">
                  <c:v>4.7228738342746599</c:v>
                </c:pt>
                <c:pt idx="2">
                  <c:v>4.6207912100048603</c:v>
                </c:pt>
                <c:pt idx="3">
                  <c:v>5.2014432399986008</c:v>
                </c:pt>
                <c:pt idx="4">
                  <c:v>4.2423673713991272</c:v>
                </c:pt>
                <c:pt idx="5">
                  <c:v>3.5425532815292047</c:v>
                </c:pt>
                <c:pt idx="6">
                  <c:v>3.6590312635541973</c:v>
                </c:pt>
                <c:pt idx="7">
                  <c:v>2.8160722574411299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SRSR!$B$85</c:f>
              <c:strCache>
                <c:ptCount val="1"/>
                <c:pt idx="0">
                  <c:v>110</c:v>
                </c:pt>
              </c:strCache>
            </c:strRef>
          </c:tx>
          <c:marker>
            <c:symbol val="none"/>
          </c:marker>
          <c:val>
            <c:numRef>
              <c:f>SRSR!$H$85:$H$92</c:f>
              <c:numCache>
                <c:formatCode>0.00</c:formatCode>
                <c:ptCount val="8"/>
                <c:pt idx="0">
                  <c:v>3.5296536522776174</c:v>
                </c:pt>
                <c:pt idx="1">
                  <c:v>4.467812202106705</c:v>
                </c:pt>
                <c:pt idx="2">
                  <c:v>5.0317875086694634</c:v>
                </c:pt>
                <c:pt idx="3">
                  <c:v>4.0563198793520394</c:v>
                </c:pt>
                <c:pt idx="4">
                  <c:v>3.1425991868755125</c:v>
                </c:pt>
                <c:pt idx="5">
                  <c:v>3.039524682362635</c:v>
                </c:pt>
                <c:pt idx="6">
                  <c:v>3.2328578784394102</c:v>
                </c:pt>
                <c:pt idx="7">
                  <c:v>3.1726056777252576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SRSR!$B$93</c:f>
              <c:strCache>
                <c:ptCount val="1"/>
                <c:pt idx="0">
                  <c:v>120</c:v>
                </c:pt>
              </c:strCache>
            </c:strRef>
          </c:tx>
          <c:marker>
            <c:symbol val="none"/>
          </c:marker>
          <c:val>
            <c:numRef>
              <c:f>SRSR!$H$93:$H$100</c:f>
              <c:numCache>
                <c:formatCode>0.00</c:formatCode>
                <c:ptCount val="8"/>
                <c:pt idx="0">
                  <c:v>5.3021535613619051</c:v>
                </c:pt>
                <c:pt idx="1">
                  <c:v>3.7748350346899402</c:v>
                </c:pt>
                <c:pt idx="2">
                  <c:v>4.6868706377158702</c:v>
                </c:pt>
                <c:pt idx="3">
                  <c:v>4.4383203319037277</c:v>
                </c:pt>
                <c:pt idx="4">
                  <c:v>3.5560697268326127</c:v>
                </c:pt>
                <c:pt idx="5">
                  <c:v>2.6145302421784677</c:v>
                </c:pt>
                <c:pt idx="6">
                  <c:v>3.1993169557116876</c:v>
                </c:pt>
                <c:pt idx="7">
                  <c:v>2.7011572235419927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SRSR!$B$101</c:f>
              <c:strCache>
                <c:ptCount val="1"/>
                <c:pt idx="0">
                  <c:v>130</c:v>
                </c:pt>
              </c:strCache>
            </c:strRef>
          </c:tx>
          <c:marker>
            <c:symbol val="none"/>
          </c:marker>
          <c:val>
            <c:numRef>
              <c:f>SRSR!$H$101:$H$108</c:f>
              <c:numCache>
                <c:formatCode>0.00</c:formatCode>
                <c:ptCount val="8"/>
                <c:pt idx="0">
                  <c:v>4.8217063720908495</c:v>
                </c:pt>
                <c:pt idx="1">
                  <c:v>4.3697478208639575</c:v>
                </c:pt>
                <c:pt idx="2">
                  <c:v>4.3778330153434233</c:v>
                </c:pt>
                <c:pt idx="3">
                  <c:v>5.838995103627</c:v>
                </c:pt>
                <c:pt idx="4">
                  <c:v>3.6457259650311222</c:v>
                </c:pt>
                <c:pt idx="5">
                  <c:v>3.4595807087732755</c:v>
                </c:pt>
                <c:pt idx="6">
                  <c:v>3.6675607569969246</c:v>
                </c:pt>
                <c:pt idx="7">
                  <c:v>3.1973290368053626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SRSR!$B$109</c:f>
              <c:strCache>
                <c:ptCount val="1"/>
                <c:pt idx="0">
                  <c:v>140</c:v>
                </c:pt>
              </c:strCache>
            </c:strRef>
          </c:tx>
          <c:marker>
            <c:symbol val="none"/>
          </c:marker>
          <c:val>
            <c:numRef>
              <c:f>SRSR!$H$109:$H$116</c:f>
              <c:numCache>
                <c:formatCode>0.00</c:formatCode>
                <c:ptCount val="8"/>
                <c:pt idx="0">
                  <c:v>4.1428658258475073</c:v>
                </c:pt>
                <c:pt idx="1">
                  <c:v>4.55350482695117</c:v>
                </c:pt>
                <c:pt idx="2">
                  <c:v>5.0388269289415151</c:v>
                </c:pt>
                <c:pt idx="3">
                  <c:v>4.0470139965223551</c:v>
                </c:pt>
                <c:pt idx="4">
                  <c:v>4.210356372418822</c:v>
                </c:pt>
                <c:pt idx="5">
                  <c:v>3.4420378269524301</c:v>
                </c:pt>
                <c:pt idx="6">
                  <c:v>3.8547809223338625</c:v>
                </c:pt>
                <c:pt idx="7">
                  <c:v>3.4488913176050446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SRSR!$B$117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val>
            <c:numRef>
              <c:f>SRSR!$H$117:$H$124</c:f>
              <c:numCache>
                <c:formatCode>0.00</c:formatCode>
                <c:ptCount val="8"/>
                <c:pt idx="0">
                  <c:v>4.7947521293553672</c:v>
                </c:pt>
                <c:pt idx="1">
                  <c:v>5.2772478006348846</c:v>
                </c:pt>
                <c:pt idx="2">
                  <c:v>4.1256176964256124</c:v>
                </c:pt>
                <c:pt idx="3">
                  <c:v>4.3044783204603245</c:v>
                </c:pt>
                <c:pt idx="4">
                  <c:v>4.328075035518185</c:v>
                </c:pt>
                <c:pt idx="5">
                  <c:v>3.3919519118079178</c:v>
                </c:pt>
                <c:pt idx="6">
                  <c:v>2.9801724152337825</c:v>
                </c:pt>
                <c:pt idx="7">
                  <c:v>2.6395457905872579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SRSR!$B$125</c:f>
              <c:strCache>
                <c:ptCount val="1"/>
                <c:pt idx="0">
                  <c:v>160</c:v>
                </c:pt>
              </c:strCache>
            </c:strRef>
          </c:tx>
          <c:marker>
            <c:symbol val="none"/>
          </c:marker>
          <c:val>
            <c:numRef>
              <c:f>SRSR!$H$125:$H$132</c:f>
              <c:numCache>
                <c:formatCode>0.00</c:formatCode>
                <c:ptCount val="8"/>
                <c:pt idx="0">
                  <c:v>3.9774663247599427</c:v>
                </c:pt>
                <c:pt idx="1">
                  <c:v>4.6424350979514726</c:v>
                </c:pt>
                <c:pt idx="2">
                  <c:v>3.2560497001602196</c:v>
                </c:pt>
                <c:pt idx="3">
                  <c:v>4.7749869366340505</c:v>
                </c:pt>
                <c:pt idx="4">
                  <c:v>4.0238195927746547</c:v>
                </c:pt>
                <c:pt idx="5">
                  <c:v>2.9472727728136299</c:v>
                </c:pt>
                <c:pt idx="6">
                  <c:v>3.3794852996143998</c:v>
                </c:pt>
                <c:pt idx="7">
                  <c:v>2.8216995748136773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SRSR!$B$133</c:f>
              <c:strCache>
                <c:ptCount val="1"/>
                <c:pt idx="0">
                  <c:v>170</c:v>
                </c:pt>
              </c:strCache>
            </c:strRef>
          </c:tx>
          <c:marker>
            <c:symbol val="none"/>
          </c:marker>
          <c:val>
            <c:numRef>
              <c:f>SRSR!$H$133:$H$140</c:f>
              <c:numCache>
                <c:formatCode>0.00</c:formatCode>
                <c:ptCount val="8"/>
                <c:pt idx="0">
                  <c:v>4.6362275219405378</c:v>
                </c:pt>
                <c:pt idx="1">
                  <c:v>4.487539836541675</c:v>
                </c:pt>
                <c:pt idx="2">
                  <c:v>4.2798183508151055</c:v>
                </c:pt>
                <c:pt idx="3">
                  <c:v>4.6143389961881249</c:v>
                </c:pt>
                <c:pt idx="4">
                  <c:v>3.0035982198087847</c:v>
                </c:pt>
                <c:pt idx="5">
                  <c:v>3.0080636194879475</c:v>
                </c:pt>
                <c:pt idx="6">
                  <c:v>3.8871351830075054</c:v>
                </c:pt>
                <c:pt idx="7">
                  <c:v>5.6753521016901898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SRSR!$B$141</c:f>
              <c:strCache>
                <c:ptCount val="1"/>
                <c:pt idx="0">
                  <c:v>180</c:v>
                </c:pt>
              </c:strCache>
            </c:strRef>
          </c:tx>
          <c:marker>
            <c:symbol val="none"/>
          </c:marker>
          <c:val>
            <c:numRef>
              <c:f>SRSR!$H$141:$H$148</c:f>
              <c:numCache>
                <c:formatCode>0.00</c:formatCode>
                <c:ptCount val="8"/>
                <c:pt idx="0">
                  <c:v>4.0516752762885719</c:v>
                </c:pt>
                <c:pt idx="1">
                  <c:v>3.8576875081874502</c:v>
                </c:pt>
                <c:pt idx="2">
                  <c:v>3.5525520455703274</c:v>
                </c:pt>
                <c:pt idx="3">
                  <c:v>3.2808175457669675</c:v>
                </c:pt>
                <c:pt idx="4">
                  <c:v>3.4104605072260128</c:v>
                </c:pt>
                <c:pt idx="5">
                  <c:v>3.5067411642437349</c:v>
                </c:pt>
                <c:pt idx="6">
                  <c:v>3.2906513926593046</c:v>
                </c:pt>
                <c:pt idx="7">
                  <c:v>3.0173735663194128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SRSR!$B$149</c:f>
              <c:strCache>
                <c:ptCount val="1"/>
                <c:pt idx="0">
                  <c:v>190</c:v>
                </c:pt>
              </c:strCache>
            </c:strRef>
          </c:tx>
          <c:marker>
            <c:symbol val="none"/>
          </c:marker>
          <c:val>
            <c:numRef>
              <c:f>SRSR!$H$149:$H$156</c:f>
              <c:numCache>
                <c:formatCode>0.00</c:formatCode>
                <c:ptCount val="8"/>
                <c:pt idx="0">
                  <c:v>3.8244324563826977</c:v>
                </c:pt>
                <c:pt idx="1">
                  <c:v>5.3172609825236918</c:v>
                </c:pt>
                <c:pt idx="2">
                  <c:v>4.082566158530728</c:v>
                </c:pt>
                <c:pt idx="3">
                  <c:v>4.1952880650621225</c:v>
                </c:pt>
                <c:pt idx="4">
                  <c:v>3.9675636059034503</c:v>
                </c:pt>
                <c:pt idx="5">
                  <c:v>3.7945652441933579</c:v>
                </c:pt>
                <c:pt idx="6">
                  <c:v>3.0596801906743449</c:v>
                </c:pt>
                <c:pt idx="7">
                  <c:v>2.9960487311701347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SRSR!$B$157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val>
            <c:numRef>
              <c:f>SRSR!$H$157:$H$164</c:f>
              <c:numCache>
                <c:formatCode>0.00</c:formatCode>
                <c:ptCount val="8"/>
                <c:pt idx="0">
                  <c:v>4.4896132905833257</c:v>
                </c:pt>
                <c:pt idx="1">
                  <c:v>3.8068054041116248</c:v>
                </c:pt>
                <c:pt idx="2">
                  <c:v>5.084321196103847</c:v>
                </c:pt>
                <c:pt idx="3">
                  <c:v>4.6278797336681023</c:v>
                </c:pt>
                <c:pt idx="4">
                  <c:v>3.5274366113930498</c:v>
                </c:pt>
                <c:pt idx="5">
                  <c:v>3.9591578079077676</c:v>
                </c:pt>
                <c:pt idx="6">
                  <c:v>3.414982778402905</c:v>
                </c:pt>
                <c:pt idx="7">
                  <c:v>3.0447703478995152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84176"/>
        <c:axId val="561880648"/>
      </c:lineChart>
      <c:catAx>
        <c:axId val="56188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880648"/>
        <c:crosses val="autoZero"/>
        <c:auto val="1"/>
        <c:lblAlgn val="ctr"/>
        <c:lblOffset val="100"/>
        <c:noMultiLvlLbl val="0"/>
      </c:catAx>
      <c:valAx>
        <c:axId val="561880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188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0870651477843622E-2"/>
          <c:w val="0.80785629921259838"/>
          <c:h val="0.83434513984720982"/>
        </c:manualLayout>
      </c:layout>
      <c:lineChart>
        <c:grouping val="standard"/>
        <c:varyColors val="0"/>
        <c:ser>
          <c:idx val="0"/>
          <c:order val="0"/>
          <c:tx>
            <c:strRef>
              <c:f>SRSR!$N$1</c:f>
              <c:strCache>
                <c:ptCount val="1"/>
                <c:pt idx="0">
                  <c:v>SRSR</c:v>
                </c:pt>
              </c:strCache>
            </c:strRef>
          </c:tx>
          <c:marker>
            <c:symbol val="none"/>
          </c:marker>
          <c:cat>
            <c:numRef>
              <c:f>SRSR!$M$5:$M$24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SRSR!$N$5:$N$24</c:f>
              <c:numCache>
                <c:formatCode>0.00</c:formatCode>
                <c:ptCount val="20"/>
                <c:pt idx="0">
                  <c:v>1.760219926612359</c:v>
                </c:pt>
                <c:pt idx="1">
                  <c:v>2.9577999152120893</c:v>
                </c:pt>
                <c:pt idx="2">
                  <c:v>3.2952263986935599</c:v>
                </c:pt>
                <c:pt idx="3">
                  <c:v>3.6572099311146973</c:v>
                </c:pt>
                <c:pt idx="4">
                  <c:v>3.3776457038836871</c:v>
                </c:pt>
                <c:pt idx="5">
                  <c:v>3.1574203214974959</c:v>
                </c:pt>
                <c:pt idx="6">
                  <c:v>3.6617808826483116</c:v>
                </c:pt>
                <c:pt idx="7">
                  <c:v>3.9563394294718077</c:v>
                </c:pt>
                <c:pt idx="8">
                  <c:v>4.0471281547588083</c:v>
                </c:pt>
                <c:pt idx="9">
                  <c:v>4.2573905502085099</c:v>
                </c:pt>
                <c:pt idx="10">
                  <c:v>3.7091450834760802</c:v>
                </c:pt>
                <c:pt idx="11">
                  <c:v>3.7841567142420254</c:v>
                </c:pt>
                <c:pt idx="12">
                  <c:v>4.1723098474414888</c:v>
                </c:pt>
                <c:pt idx="13">
                  <c:v>4.0922847521965879</c:v>
                </c:pt>
                <c:pt idx="14">
                  <c:v>3.9802301375029163</c:v>
                </c:pt>
                <c:pt idx="15">
                  <c:v>3.7279019124402559</c:v>
                </c:pt>
                <c:pt idx="16">
                  <c:v>4.1990092286849841</c:v>
                </c:pt>
                <c:pt idx="17">
                  <c:v>3.4959948757827233</c:v>
                </c:pt>
                <c:pt idx="18">
                  <c:v>3.9046756793050661</c:v>
                </c:pt>
                <c:pt idx="19">
                  <c:v>3.9943708962587672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SRSR!$O$1</c:f>
              <c:strCache>
                <c:ptCount val="1"/>
                <c:pt idx="0">
                  <c:v>SR</c:v>
                </c:pt>
              </c:strCache>
            </c:strRef>
          </c:tx>
          <c:marker>
            <c:symbol val="none"/>
          </c:marker>
          <c:cat>
            <c:numRef>
              <c:f>SRSR!$M$5:$M$24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SRSR!$O$5:$O$24</c:f>
              <c:numCache>
                <c:formatCode>0.00</c:formatCode>
                <c:ptCount val="20"/>
                <c:pt idx="0">
                  <c:v>1.3671771223695657</c:v>
                </c:pt>
                <c:pt idx="1">
                  <c:v>2.3995931548789549</c:v>
                </c:pt>
                <c:pt idx="2">
                  <c:v>2.6641824627399764</c:v>
                </c:pt>
                <c:pt idx="3">
                  <c:v>2.6125249012847527</c:v>
                </c:pt>
                <c:pt idx="4">
                  <c:v>2.8218734762475632</c:v>
                </c:pt>
                <c:pt idx="5">
                  <c:v>2.8734519454051823</c:v>
                </c:pt>
                <c:pt idx="6">
                  <c:v>2.9989880843139538</c:v>
                </c:pt>
                <c:pt idx="7">
                  <c:v>3.0247377332179042</c:v>
                </c:pt>
                <c:pt idx="8">
                  <c:v>3.0307783614307642</c:v>
                </c:pt>
                <c:pt idx="9">
                  <c:v>3.0605981197067411</c:v>
                </c:pt>
                <c:pt idx="10">
                  <c:v>3.0082638498514749</c:v>
                </c:pt>
                <c:pt idx="11">
                  <c:v>2.9585679046046827</c:v>
                </c:pt>
                <c:pt idx="12">
                  <c:v>3.0358819795891825</c:v>
                </c:pt>
                <c:pt idx="13">
                  <c:v>2.9937576449156684</c:v>
                </c:pt>
                <c:pt idx="14">
                  <c:v>3.0175756471646076</c:v>
                </c:pt>
                <c:pt idx="15">
                  <c:v>2.9683849628713186</c:v>
                </c:pt>
                <c:pt idx="16">
                  <c:v>2.9589679546057264</c:v>
                </c:pt>
                <c:pt idx="17">
                  <c:v>2.978336029398164</c:v>
                </c:pt>
                <c:pt idx="18">
                  <c:v>2.9930946905803504</c:v>
                </c:pt>
                <c:pt idx="19">
                  <c:v>3.0542394848084435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2608"/>
        <c:axId val="561881824"/>
      </c:lineChart>
      <c:lineChart>
        <c:grouping val="standard"/>
        <c:varyColors val="0"/>
        <c:ser>
          <c:idx val="1"/>
          <c:order val="1"/>
          <c:tx>
            <c:strRef>
              <c:f>SRSR!$Q$1</c:f>
              <c:strCache>
                <c:ptCount val="1"/>
                <c:pt idx="0">
                  <c:v>MaxDD</c:v>
                </c:pt>
              </c:strCache>
            </c:strRef>
          </c:tx>
          <c:marker>
            <c:symbol val="none"/>
          </c:marker>
          <c:cat>
            <c:numRef>
              <c:f>SRSR!$M$5:$M$24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SRSR!$Q$5:$Q$24</c:f>
              <c:numCache>
                <c:formatCode>0.0%</c:formatCode>
                <c:ptCount val="20"/>
                <c:pt idx="0">
                  <c:v>0.15597243370474012</c:v>
                </c:pt>
                <c:pt idx="1">
                  <c:v>0.10414682806401354</c:v>
                </c:pt>
                <c:pt idx="2">
                  <c:v>0.10305179444493773</c:v>
                </c:pt>
                <c:pt idx="3">
                  <c:v>9.6642846513144018E-2</c:v>
                </c:pt>
                <c:pt idx="4">
                  <c:v>9.8713771496291181E-2</c:v>
                </c:pt>
                <c:pt idx="5">
                  <c:v>9.6277343365991197E-2</c:v>
                </c:pt>
                <c:pt idx="6">
                  <c:v>0.10836360884678074</c:v>
                </c:pt>
                <c:pt idx="7">
                  <c:v>0.11035546976900251</c:v>
                </c:pt>
                <c:pt idx="8">
                  <c:v>0.1032895171264477</c:v>
                </c:pt>
                <c:pt idx="9">
                  <c:v>0.11344504860039965</c:v>
                </c:pt>
                <c:pt idx="10">
                  <c:v>0.11505898828373833</c:v>
                </c:pt>
                <c:pt idx="11">
                  <c:v>0.10714841997791233</c:v>
                </c:pt>
                <c:pt idx="12">
                  <c:v>9.1384993491112981E-2</c:v>
                </c:pt>
                <c:pt idx="13">
                  <c:v>9.4177371866504281E-2</c:v>
                </c:pt>
                <c:pt idx="14">
                  <c:v>9.687361414007134E-2</c:v>
                </c:pt>
                <c:pt idx="15">
                  <c:v>0.10074665033830373</c:v>
                </c:pt>
                <c:pt idx="16">
                  <c:v>9.5526894432601636E-2</c:v>
                </c:pt>
                <c:pt idx="17">
                  <c:v>0.1022105386119896</c:v>
                </c:pt>
                <c:pt idx="18">
                  <c:v>9.7808575103824388E-2</c:v>
                </c:pt>
                <c:pt idx="19">
                  <c:v>0.10142056753117466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2216"/>
        <c:axId val="561881432"/>
      </c:lineChart>
      <c:catAx>
        <c:axId val="56188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881824"/>
        <c:crosses val="autoZero"/>
        <c:auto val="1"/>
        <c:lblAlgn val="ctr"/>
        <c:lblOffset val="100"/>
        <c:noMultiLvlLbl val="0"/>
      </c:catAx>
      <c:valAx>
        <c:axId val="561881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1882608"/>
        <c:crosses val="autoZero"/>
        <c:crossBetween val="between"/>
      </c:valAx>
      <c:valAx>
        <c:axId val="56188143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561882216"/>
        <c:crosses val="max"/>
        <c:crossBetween val="between"/>
      </c:valAx>
      <c:catAx>
        <c:axId val="561882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8814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0008333333333326"/>
          <c:y val="0.60958555438302164"/>
          <c:w val="0.1202406015037594"/>
          <c:h val="0.232577664126389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0</xdr:row>
      <xdr:rowOff>57150</xdr:rowOff>
    </xdr:from>
    <xdr:to>
      <xdr:col>29</xdr:col>
      <xdr:colOff>571499</xdr:colOff>
      <xdr:row>25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380999</xdr:colOff>
      <xdr:row>26</xdr:row>
      <xdr:rowOff>19050</xdr:rowOff>
    </xdr:from>
    <xdr:to>
      <xdr:col>30</xdr:col>
      <xdr:colOff>9524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workbookViewId="0">
      <selection sqref="A1:D1"/>
    </sheetView>
  </sheetViews>
  <sheetFormatPr defaultRowHeight="15" x14ac:dyDescent="0.25"/>
  <cols>
    <col min="2" max="2" width="10.7109375" customWidth="1"/>
    <col min="3" max="3" width="10.5703125" customWidth="1"/>
    <col min="4" max="4" width="10.7109375" customWidth="1"/>
    <col min="5" max="5" width="13.7109375" customWidth="1"/>
    <col min="6" max="6" width="15.28515625" customWidth="1"/>
    <col min="7" max="7" width="12.140625" style="2" customWidth="1"/>
    <col min="8" max="8" width="12.42578125" style="2" customWidth="1"/>
    <col min="10" max="10" width="10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t="s">
        <v>13</v>
      </c>
      <c r="J1" t="s">
        <v>12</v>
      </c>
    </row>
    <row r="2" spans="1:10" x14ac:dyDescent="0.25">
      <c r="A2" t="str">
        <f>B2&amp;C2</f>
        <v>100</v>
      </c>
      <c r="B2">
        <v>10</v>
      </c>
      <c r="C2">
        <v>0</v>
      </c>
      <c r="D2" s="1">
        <v>2.0264133324866598</v>
      </c>
      <c r="E2" s="1">
        <v>0.65227526463836605</v>
      </c>
      <c r="F2" s="1">
        <v>3.1066843131176198</v>
      </c>
      <c r="G2" s="2">
        <v>0.460928635014904</v>
      </c>
      <c r="H2" s="2">
        <v>0.26046187825411099</v>
      </c>
      <c r="I2">
        <f t="shared" ref="I2:I33" si="0">RANK(F2,F:F,0)</f>
        <v>97</v>
      </c>
    </row>
    <row r="3" spans="1:10" x14ac:dyDescent="0.25">
      <c r="A3" t="str">
        <f t="shared" ref="A3:A66" si="1">B3&amp;C3</f>
        <v>100.2</v>
      </c>
      <c r="B3">
        <v>10</v>
      </c>
      <c r="C3">
        <v>0.2</v>
      </c>
      <c r="D3" s="1">
        <v>1.7954139492372401</v>
      </c>
      <c r="E3" s="1">
        <v>0.58600548582284595</v>
      </c>
      <c r="F3" s="1">
        <v>3.0638176479119199</v>
      </c>
      <c r="G3" s="2">
        <v>0.32401957155112898</v>
      </c>
      <c r="H3" s="2">
        <v>0.20641498495654001</v>
      </c>
      <c r="I3">
        <f t="shared" si="0"/>
        <v>102</v>
      </c>
    </row>
    <row r="4" spans="1:10" x14ac:dyDescent="0.25">
      <c r="A4" t="str">
        <f t="shared" si="1"/>
        <v>100.4</v>
      </c>
      <c r="B4">
        <v>10</v>
      </c>
      <c r="C4">
        <v>0.4</v>
      </c>
      <c r="D4" s="1">
        <v>1.39305570748901</v>
      </c>
      <c r="E4" s="1">
        <v>0.53030005002514602</v>
      </c>
      <c r="F4" s="1">
        <v>2.6269198115726198</v>
      </c>
      <c r="G4" s="2">
        <v>0.17569041386850401</v>
      </c>
      <c r="H4" s="2">
        <v>0.25699721469522502</v>
      </c>
      <c r="I4">
        <f t="shared" si="0"/>
        <v>127</v>
      </c>
    </row>
    <row r="5" spans="1:10" x14ac:dyDescent="0.25">
      <c r="A5" t="str">
        <f t="shared" si="1"/>
        <v>100.6</v>
      </c>
      <c r="B5">
        <v>10</v>
      </c>
      <c r="C5">
        <v>0.6</v>
      </c>
      <c r="D5" s="1">
        <v>1.5079790023948501</v>
      </c>
      <c r="E5" s="1">
        <v>0.92275889030373404</v>
      </c>
      <c r="F5" s="1">
        <v>1.63420696158071</v>
      </c>
      <c r="G5" s="2">
        <v>0.12897243758163901</v>
      </c>
      <c r="H5" s="2">
        <v>0.17797239130430401</v>
      </c>
      <c r="I5">
        <f t="shared" si="0"/>
        <v>156</v>
      </c>
    </row>
    <row r="6" spans="1:10" x14ac:dyDescent="0.25">
      <c r="A6" t="str">
        <f t="shared" si="1"/>
        <v>100.8</v>
      </c>
      <c r="B6">
        <v>10</v>
      </c>
      <c r="C6">
        <v>0.8</v>
      </c>
      <c r="D6" s="1">
        <v>1.41839088677903</v>
      </c>
      <c r="E6" s="1">
        <v>0.99312629556792997</v>
      </c>
      <c r="F6" s="1">
        <v>1.4282079662062599</v>
      </c>
      <c r="G6" s="2">
        <v>8.4014937189114597E-2</v>
      </c>
      <c r="H6" s="2">
        <v>0.10420121836301501</v>
      </c>
      <c r="I6">
        <f t="shared" si="0"/>
        <v>157</v>
      </c>
    </row>
    <row r="7" spans="1:10" x14ac:dyDescent="0.25">
      <c r="A7" t="str">
        <f t="shared" si="1"/>
        <v>101.2</v>
      </c>
      <c r="B7">
        <v>10</v>
      </c>
      <c r="C7">
        <v>1.2</v>
      </c>
      <c r="D7" s="1">
        <v>0.95541870367980597</v>
      </c>
      <c r="E7" s="1">
        <v>0.73182112284688905</v>
      </c>
      <c r="F7" s="1">
        <v>1.3055358390901499</v>
      </c>
      <c r="G7" s="2">
        <v>3.3380331012183399E-2</v>
      </c>
      <c r="H7" s="2">
        <v>7.9168029571444198E-2</v>
      </c>
      <c r="I7">
        <f t="shared" si="0"/>
        <v>158</v>
      </c>
    </row>
    <row r="8" spans="1:10" x14ac:dyDescent="0.25">
      <c r="A8" t="str">
        <f t="shared" si="1"/>
        <v>101</v>
      </c>
      <c r="B8">
        <v>10</v>
      </c>
      <c r="C8">
        <v>1</v>
      </c>
      <c r="D8" s="1">
        <v>1.32488674016216</v>
      </c>
      <c r="E8" s="1">
        <v>1.0489649528718601</v>
      </c>
      <c r="F8" s="1">
        <v>1.2630419505769701</v>
      </c>
      <c r="G8" s="2">
        <v>6.2021023068057297E-2</v>
      </c>
      <c r="H8" s="2">
        <v>8.1162441476168398E-2</v>
      </c>
      <c r="I8">
        <f t="shared" si="0"/>
        <v>159</v>
      </c>
    </row>
    <row r="9" spans="1:10" x14ac:dyDescent="0.25">
      <c r="A9" t="str">
        <f t="shared" si="1"/>
        <v>101.4</v>
      </c>
      <c r="B9">
        <v>10</v>
      </c>
      <c r="C9">
        <v>1.4</v>
      </c>
      <c r="D9" s="1">
        <v>0.51585865672776898</v>
      </c>
      <c r="E9" s="1">
        <v>1.0548613429271301</v>
      </c>
      <c r="F9" s="1">
        <v>0.48902982385942301</v>
      </c>
      <c r="G9" s="2">
        <v>1.44244026102527E-2</v>
      </c>
      <c r="H9" s="2">
        <v>8.1401311017113107E-2</v>
      </c>
      <c r="I9">
        <f t="shared" si="0"/>
        <v>160</v>
      </c>
    </row>
    <row r="10" spans="1:10" x14ac:dyDescent="0.25">
      <c r="A10" t="str">
        <f t="shared" si="1"/>
        <v>200</v>
      </c>
      <c r="B10">
        <v>20</v>
      </c>
      <c r="C10">
        <v>0</v>
      </c>
      <c r="D10" s="1">
        <v>3.0559401332951501</v>
      </c>
      <c r="E10" s="1">
        <v>0.73136458472870003</v>
      </c>
      <c r="F10" s="1">
        <v>4.1784086857702496</v>
      </c>
      <c r="G10" s="2">
        <v>0.92045137096252605</v>
      </c>
      <c r="H10" s="2">
        <v>0.14041758610798899</v>
      </c>
      <c r="I10">
        <f t="shared" si="0"/>
        <v>34</v>
      </c>
    </row>
    <row r="11" spans="1:10" x14ac:dyDescent="0.25">
      <c r="A11" t="str">
        <f t="shared" si="1"/>
        <v>200.6</v>
      </c>
      <c r="B11">
        <v>20</v>
      </c>
      <c r="C11">
        <v>0.6</v>
      </c>
      <c r="D11" s="1">
        <v>2.5593150868198502</v>
      </c>
      <c r="E11" s="1">
        <v>0.76086333603601797</v>
      </c>
      <c r="F11" s="1">
        <v>3.3636987953099302</v>
      </c>
      <c r="G11" s="2">
        <v>0.36512680844718098</v>
      </c>
      <c r="H11" s="2">
        <v>8.4871708416667094E-2</v>
      </c>
      <c r="I11">
        <f t="shared" si="0"/>
        <v>80</v>
      </c>
    </row>
    <row r="12" spans="1:10" x14ac:dyDescent="0.25">
      <c r="A12" t="str">
        <f t="shared" si="1"/>
        <v>200.2</v>
      </c>
      <c r="B12">
        <v>20</v>
      </c>
      <c r="C12">
        <v>0.2</v>
      </c>
      <c r="D12" s="1">
        <v>2.8206412146764301</v>
      </c>
      <c r="E12" s="1">
        <v>0.96373259910241804</v>
      </c>
      <c r="F12" s="1">
        <v>2.9267882162577701</v>
      </c>
      <c r="G12" s="2">
        <v>0.70519361516680301</v>
      </c>
      <c r="H12" s="2">
        <v>0.17836483819837001</v>
      </c>
      <c r="I12">
        <f t="shared" si="0"/>
        <v>109</v>
      </c>
    </row>
    <row r="13" spans="1:10" x14ac:dyDescent="0.25">
      <c r="A13" t="str">
        <f t="shared" si="1"/>
        <v>201.2</v>
      </c>
      <c r="B13">
        <v>20</v>
      </c>
      <c r="C13">
        <v>1.2</v>
      </c>
      <c r="D13" s="1">
        <v>1.9751357801515801</v>
      </c>
      <c r="E13" s="1">
        <v>0.80296901673137799</v>
      </c>
      <c r="F13" s="1">
        <v>2.4597907752302901</v>
      </c>
      <c r="G13" s="2">
        <v>0.122728334482573</v>
      </c>
      <c r="H13" s="2">
        <v>5.3579826998989402E-2</v>
      </c>
      <c r="I13">
        <f t="shared" si="0"/>
        <v>135</v>
      </c>
    </row>
    <row r="14" spans="1:10" x14ac:dyDescent="0.25">
      <c r="A14" t="str">
        <f t="shared" si="1"/>
        <v>200.4</v>
      </c>
      <c r="B14">
        <v>20</v>
      </c>
      <c r="C14">
        <v>0.4</v>
      </c>
      <c r="D14" s="1">
        <v>2.5634363926000301</v>
      </c>
      <c r="E14" s="1">
        <v>1.0731013202764099</v>
      </c>
      <c r="F14" s="1">
        <v>2.3888111440770001</v>
      </c>
      <c r="G14" s="2">
        <v>0.50012108550589796</v>
      </c>
      <c r="H14" s="2">
        <v>0.188600126031991</v>
      </c>
      <c r="I14">
        <f t="shared" si="0"/>
        <v>139</v>
      </c>
    </row>
    <row r="15" spans="1:10" x14ac:dyDescent="0.25">
      <c r="A15" t="str">
        <f t="shared" si="1"/>
        <v>201</v>
      </c>
      <c r="B15">
        <v>20</v>
      </c>
      <c r="C15">
        <v>1</v>
      </c>
      <c r="D15" s="1">
        <v>2.2091858857806899</v>
      </c>
      <c r="E15" s="1">
        <v>0.95086243647997803</v>
      </c>
      <c r="F15" s="1">
        <v>2.3233496255872002</v>
      </c>
      <c r="G15" s="2">
        <v>0.188008132370107</v>
      </c>
      <c r="H15" s="2">
        <v>5.40204955554092E-2</v>
      </c>
      <c r="I15">
        <f t="shared" si="0"/>
        <v>141</v>
      </c>
    </row>
    <row r="16" spans="1:10" x14ac:dyDescent="0.25">
      <c r="A16" t="str">
        <f t="shared" si="1"/>
        <v>200.8</v>
      </c>
      <c r="B16">
        <v>20</v>
      </c>
      <c r="C16">
        <v>0.8</v>
      </c>
      <c r="D16" s="1">
        <v>2.3509666739771502</v>
      </c>
      <c r="E16" s="1">
        <v>1.0504831832872199</v>
      </c>
      <c r="F16" s="1">
        <v>2.2379860157498199</v>
      </c>
      <c r="G16" s="2">
        <v>0.26211823398960099</v>
      </c>
      <c r="H16" s="2">
        <v>8.3171389427748196E-2</v>
      </c>
      <c r="I16">
        <f t="shared" si="0"/>
        <v>146</v>
      </c>
    </row>
    <row r="17" spans="1:9" x14ac:dyDescent="0.25">
      <c r="A17" t="str">
        <f t="shared" si="1"/>
        <v>201.4</v>
      </c>
      <c r="B17">
        <v>20</v>
      </c>
      <c r="C17">
        <v>1.4</v>
      </c>
      <c r="D17" s="1">
        <v>1.6621240717307599</v>
      </c>
      <c r="E17" s="1">
        <v>0.89261458306674002</v>
      </c>
      <c r="F17" s="1">
        <v>1.8620848272725099</v>
      </c>
      <c r="G17" s="2">
        <v>8.4586999923817102E-2</v>
      </c>
      <c r="H17" s="2">
        <v>5.0148653774944402E-2</v>
      </c>
      <c r="I17">
        <f t="shared" si="0"/>
        <v>154</v>
      </c>
    </row>
    <row r="18" spans="1:9" x14ac:dyDescent="0.25">
      <c r="A18" t="str">
        <f t="shared" si="1"/>
        <v>301</v>
      </c>
      <c r="B18">
        <v>30</v>
      </c>
      <c r="C18">
        <v>1</v>
      </c>
      <c r="D18" s="1">
        <v>2.5052115166556801</v>
      </c>
      <c r="E18" s="1">
        <v>0.55949369828973405</v>
      </c>
      <c r="F18" s="1">
        <v>4.4776402742580199</v>
      </c>
      <c r="G18" s="2">
        <v>0.23699189086293601</v>
      </c>
      <c r="H18" s="2">
        <v>6.6584134525646002E-2</v>
      </c>
      <c r="I18">
        <f t="shared" si="0"/>
        <v>22</v>
      </c>
    </row>
    <row r="19" spans="1:9" x14ac:dyDescent="0.25">
      <c r="A19" t="str">
        <f t="shared" si="1"/>
        <v>300.6</v>
      </c>
      <c r="B19">
        <v>30</v>
      </c>
      <c r="C19">
        <v>0.6</v>
      </c>
      <c r="D19" s="1">
        <v>2.9356974135658498</v>
      </c>
      <c r="E19" s="1">
        <v>0.728828963286835</v>
      </c>
      <c r="F19" s="1">
        <v>4.0279648057983302</v>
      </c>
      <c r="G19" s="2">
        <v>0.48759548622913501</v>
      </c>
      <c r="H19" s="2">
        <v>8.05430667553068E-2</v>
      </c>
      <c r="I19">
        <f t="shared" si="0"/>
        <v>45</v>
      </c>
    </row>
    <row r="20" spans="1:9" x14ac:dyDescent="0.25">
      <c r="A20" t="str">
        <f t="shared" si="1"/>
        <v>300.2</v>
      </c>
      <c r="B20">
        <v>30</v>
      </c>
      <c r="C20">
        <v>0.2</v>
      </c>
      <c r="D20" s="1">
        <v>2.9780224012581802</v>
      </c>
      <c r="E20" s="1">
        <v>0.92038311878789703</v>
      </c>
      <c r="F20" s="1">
        <v>3.2356334448855399</v>
      </c>
      <c r="G20" s="2">
        <v>0.76119272115862202</v>
      </c>
      <c r="H20" s="2">
        <v>0.17667567447667401</v>
      </c>
      <c r="I20">
        <f t="shared" si="0"/>
        <v>88</v>
      </c>
    </row>
    <row r="21" spans="1:9" x14ac:dyDescent="0.25">
      <c r="A21" t="str">
        <f t="shared" si="1"/>
        <v>300</v>
      </c>
      <c r="B21">
        <v>30</v>
      </c>
      <c r="C21">
        <v>0</v>
      </c>
      <c r="D21" s="1">
        <v>3.1593766050763898</v>
      </c>
      <c r="E21" s="1">
        <v>0.98951829696121096</v>
      </c>
      <c r="F21" s="1">
        <v>3.19284303764646</v>
      </c>
      <c r="G21" s="2">
        <v>0.94598265797133596</v>
      </c>
      <c r="H21" s="2">
        <v>0.17188765833042699</v>
      </c>
      <c r="I21">
        <f t="shared" si="0"/>
        <v>90</v>
      </c>
    </row>
    <row r="22" spans="1:9" x14ac:dyDescent="0.25">
      <c r="A22" t="str">
        <f t="shared" si="1"/>
        <v>301.2</v>
      </c>
      <c r="B22">
        <v>30</v>
      </c>
      <c r="C22">
        <v>1.2</v>
      </c>
      <c r="D22" s="1">
        <v>2.3366329038083999</v>
      </c>
      <c r="E22" s="1">
        <v>0.73393343239323705</v>
      </c>
      <c r="F22" s="1">
        <v>3.1837123105143501</v>
      </c>
      <c r="G22" s="2">
        <v>0.16335584429328701</v>
      </c>
      <c r="H22" s="2">
        <v>7.3653805654816606E-2</v>
      </c>
      <c r="I22">
        <f t="shared" si="0"/>
        <v>91</v>
      </c>
    </row>
    <row r="23" spans="1:9" x14ac:dyDescent="0.25">
      <c r="A23" t="str">
        <f t="shared" si="1"/>
        <v>301.4</v>
      </c>
      <c r="B23">
        <v>30</v>
      </c>
      <c r="C23">
        <v>1.4</v>
      </c>
      <c r="D23" s="1">
        <v>2.0516387932983302</v>
      </c>
      <c r="E23" s="1">
        <v>0.65374867943702497</v>
      </c>
      <c r="F23" s="1">
        <v>3.13826835576188</v>
      </c>
      <c r="G23" s="2">
        <v>0.123849311741768</v>
      </c>
      <c r="H23" s="2">
        <v>5.4421882110178899E-2</v>
      </c>
      <c r="I23">
        <f t="shared" si="0"/>
        <v>94</v>
      </c>
    </row>
    <row r="24" spans="1:9" x14ac:dyDescent="0.25">
      <c r="A24" t="str">
        <f t="shared" si="1"/>
        <v>300.8</v>
      </c>
      <c r="B24">
        <v>30</v>
      </c>
      <c r="C24">
        <v>0.8</v>
      </c>
      <c r="D24" s="1">
        <v>2.4307505207692599</v>
      </c>
      <c r="E24" s="1">
        <v>0.83440290105762505</v>
      </c>
      <c r="F24" s="1">
        <v>2.9131616365286201</v>
      </c>
      <c r="G24" s="2">
        <v>0.32909132255610402</v>
      </c>
      <c r="H24" s="2">
        <v>6.6774491574126502E-2</v>
      </c>
      <c r="I24">
        <f t="shared" si="0"/>
        <v>111</v>
      </c>
    </row>
    <row r="25" spans="1:9" x14ac:dyDescent="0.25">
      <c r="A25" t="str">
        <f t="shared" si="1"/>
        <v>300.4</v>
      </c>
      <c r="B25">
        <v>30</v>
      </c>
      <c r="C25">
        <v>0.4</v>
      </c>
      <c r="D25" s="1">
        <v>2.9161295474877198</v>
      </c>
      <c r="E25" s="1">
        <v>1.18863250040725</v>
      </c>
      <c r="F25" s="1">
        <v>2.4533483195929802</v>
      </c>
      <c r="G25" s="2">
        <v>0.60764486817712704</v>
      </c>
      <c r="H25" s="2">
        <v>0.133873642132326</v>
      </c>
      <c r="I25">
        <f t="shared" si="0"/>
        <v>136</v>
      </c>
    </row>
    <row r="26" spans="1:9" x14ac:dyDescent="0.25">
      <c r="A26" t="str">
        <f t="shared" si="1"/>
        <v>400.2</v>
      </c>
      <c r="B26">
        <v>40</v>
      </c>
      <c r="C26">
        <v>0.2</v>
      </c>
      <c r="D26" s="1">
        <v>3.0593244028053301</v>
      </c>
      <c r="E26" s="1">
        <v>0.42029593527397502</v>
      </c>
      <c r="F26" s="1">
        <v>7.2789768971024502</v>
      </c>
      <c r="G26" s="2">
        <v>0.84030940944977295</v>
      </c>
      <c r="H26" s="2">
        <v>0.120119185364863</v>
      </c>
      <c r="I26">
        <f t="shared" si="0"/>
        <v>2</v>
      </c>
    </row>
    <row r="27" spans="1:9" x14ac:dyDescent="0.25">
      <c r="A27" t="str">
        <f t="shared" si="1"/>
        <v>400.6</v>
      </c>
      <c r="B27">
        <v>40</v>
      </c>
      <c r="C27">
        <v>0.6</v>
      </c>
      <c r="D27" s="1">
        <v>2.7867800948660602</v>
      </c>
      <c r="E27" s="1">
        <v>0.65137180834466302</v>
      </c>
      <c r="F27" s="1">
        <v>4.2783246974537104</v>
      </c>
      <c r="G27" s="2">
        <v>0.520666666715775</v>
      </c>
      <c r="H27" s="2">
        <v>9.5121823989287105E-2</v>
      </c>
      <c r="I27">
        <f t="shared" si="0"/>
        <v>28</v>
      </c>
    </row>
    <row r="28" spans="1:9" x14ac:dyDescent="0.25">
      <c r="A28" t="str">
        <f t="shared" si="1"/>
        <v>401</v>
      </c>
      <c r="B28">
        <v>40</v>
      </c>
      <c r="C28">
        <v>1</v>
      </c>
      <c r="D28" s="1">
        <v>2.3897821421588601</v>
      </c>
      <c r="E28" s="1">
        <v>0.56979121517503994</v>
      </c>
      <c r="F28" s="1">
        <v>4.1941365161706097</v>
      </c>
      <c r="G28" s="2">
        <v>0.265105893152556</v>
      </c>
      <c r="H28" s="2">
        <v>9.3535385752563996E-2</v>
      </c>
      <c r="I28">
        <f t="shared" si="0"/>
        <v>33</v>
      </c>
    </row>
    <row r="29" spans="1:9" x14ac:dyDescent="0.25">
      <c r="A29" t="str">
        <f t="shared" si="1"/>
        <v>401.4</v>
      </c>
      <c r="B29">
        <v>40</v>
      </c>
      <c r="C29">
        <v>1.4</v>
      </c>
      <c r="D29" s="1">
        <v>1.8755856079857101</v>
      </c>
      <c r="E29" s="1">
        <v>0.53771088978494497</v>
      </c>
      <c r="F29" s="1">
        <v>3.4880930321791301</v>
      </c>
      <c r="G29" s="2">
        <v>0.14253815016722601</v>
      </c>
      <c r="H29" s="2">
        <v>7.1917415888386099E-2</v>
      </c>
      <c r="I29">
        <f t="shared" si="0"/>
        <v>69</v>
      </c>
    </row>
    <row r="30" spans="1:9" x14ac:dyDescent="0.25">
      <c r="A30" t="str">
        <f t="shared" si="1"/>
        <v>400</v>
      </c>
      <c r="B30">
        <v>40</v>
      </c>
      <c r="C30">
        <v>0</v>
      </c>
      <c r="D30" s="1">
        <v>3.2601721680111102</v>
      </c>
      <c r="E30" s="1">
        <v>1.07279971918751</v>
      </c>
      <c r="F30" s="1">
        <v>3.0389383122510698</v>
      </c>
      <c r="G30" s="2">
        <v>1.05052159876002</v>
      </c>
      <c r="H30" s="2">
        <v>0.150412392245345</v>
      </c>
      <c r="I30">
        <f t="shared" si="0"/>
        <v>107</v>
      </c>
    </row>
    <row r="31" spans="1:9" x14ac:dyDescent="0.25">
      <c r="A31" t="str">
        <f t="shared" si="1"/>
        <v>400.4</v>
      </c>
      <c r="B31">
        <v>40</v>
      </c>
      <c r="C31">
        <v>0.4</v>
      </c>
      <c r="D31" s="1">
        <v>2.9113790005899101</v>
      </c>
      <c r="E31" s="1">
        <v>1.0815300790242499</v>
      </c>
      <c r="F31" s="1">
        <v>2.69190756415813</v>
      </c>
      <c r="G31" s="2">
        <v>0.67458621343017999</v>
      </c>
      <c r="H31" s="2">
        <v>8.9212031468909603E-2</v>
      </c>
      <c r="I31">
        <f t="shared" si="0"/>
        <v>123</v>
      </c>
    </row>
    <row r="32" spans="1:9" x14ac:dyDescent="0.25">
      <c r="A32" t="str">
        <f t="shared" si="1"/>
        <v>400.8</v>
      </c>
      <c r="B32">
        <v>40</v>
      </c>
      <c r="C32">
        <v>0.8</v>
      </c>
      <c r="D32" s="1">
        <v>2.3671649077076302</v>
      </c>
      <c r="E32" s="1">
        <v>1.0143273935933199</v>
      </c>
      <c r="F32" s="1">
        <v>2.3337286586747901</v>
      </c>
      <c r="G32" s="2">
        <v>0.37466356280014801</v>
      </c>
      <c r="H32" s="2">
        <v>7.4896831248052104E-2</v>
      </c>
      <c r="I32">
        <f t="shared" si="0"/>
        <v>140</v>
      </c>
    </row>
    <row r="33" spans="1:9" x14ac:dyDescent="0.25">
      <c r="A33" t="str">
        <f t="shared" si="1"/>
        <v>401.2</v>
      </c>
      <c r="B33">
        <v>40</v>
      </c>
      <c r="C33">
        <v>1.2</v>
      </c>
      <c r="D33" s="1">
        <v>2.2500108861534098</v>
      </c>
      <c r="E33" s="1">
        <v>0.98607163229180606</v>
      </c>
      <c r="F33" s="1">
        <v>2.2817925315668801</v>
      </c>
      <c r="G33" s="2">
        <v>0.19320690516391301</v>
      </c>
      <c r="H33" s="2">
        <v>7.7927706147745301E-2</v>
      </c>
      <c r="I33">
        <f t="shared" si="0"/>
        <v>142</v>
      </c>
    </row>
    <row r="34" spans="1:9" x14ac:dyDescent="0.25">
      <c r="A34" t="str">
        <f t="shared" si="1"/>
        <v>500.4</v>
      </c>
      <c r="B34">
        <v>50</v>
      </c>
      <c r="C34">
        <v>0.4</v>
      </c>
      <c r="D34" s="1">
        <v>3.0844512435903</v>
      </c>
      <c r="E34" s="1">
        <v>0.58697752443731199</v>
      </c>
      <c r="F34" s="1">
        <v>5.2548029782692502</v>
      </c>
      <c r="G34" s="2">
        <v>0.74130767417328702</v>
      </c>
      <c r="H34" s="2">
        <v>0.110478399938074</v>
      </c>
      <c r="I34">
        <f t="shared" ref="I34:I66" si="2">RANK(F34,F:F,0)</f>
        <v>13</v>
      </c>
    </row>
    <row r="35" spans="1:9" x14ac:dyDescent="0.25">
      <c r="A35" t="str">
        <f t="shared" si="1"/>
        <v>500.2</v>
      </c>
      <c r="B35">
        <v>50</v>
      </c>
      <c r="C35">
        <v>0.2</v>
      </c>
      <c r="D35" s="1">
        <v>3.2509701699890701</v>
      </c>
      <c r="E35" s="1">
        <v>0.81089992715305204</v>
      </c>
      <c r="F35" s="1">
        <v>4.0090892366987099</v>
      </c>
      <c r="G35" s="2">
        <v>0.91095164511432802</v>
      </c>
      <c r="H35" s="2">
        <v>0.109520786760554</v>
      </c>
      <c r="I35">
        <f t="shared" si="2"/>
        <v>46</v>
      </c>
    </row>
    <row r="36" spans="1:9" x14ac:dyDescent="0.25">
      <c r="A36" t="str">
        <f t="shared" si="1"/>
        <v>500.8</v>
      </c>
      <c r="B36">
        <v>50</v>
      </c>
      <c r="C36">
        <v>0.8</v>
      </c>
      <c r="D36" s="1">
        <v>2.6190207461775299</v>
      </c>
      <c r="E36" s="1">
        <v>0.76185315329390202</v>
      </c>
      <c r="F36" s="1">
        <v>3.4376975862790502</v>
      </c>
      <c r="G36" s="2">
        <v>0.433859494213372</v>
      </c>
      <c r="H36" s="2">
        <v>7.1318695756294501E-2</v>
      </c>
      <c r="I36">
        <f t="shared" si="2"/>
        <v>74</v>
      </c>
    </row>
    <row r="37" spans="1:9" x14ac:dyDescent="0.25">
      <c r="A37" t="str">
        <f t="shared" si="1"/>
        <v>501</v>
      </c>
      <c r="B37">
        <v>50</v>
      </c>
      <c r="C37">
        <v>1</v>
      </c>
      <c r="D37" s="1">
        <v>2.5688487629041798</v>
      </c>
      <c r="E37" s="1">
        <v>0.84059235441868396</v>
      </c>
      <c r="F37" s="1">
        <v>3.05599824861681</v>
      </c>
      <c r="G37" s="2">
        <v>0.29127498218468301</v>
      </c>
      <c r="H37" s="2">
        <v>9.0064165758919304E-2</v>
      </c>
      <c r="I37">
        <f t="shared" si="2"/>
        <v>104</v>
      </c>
    </row>
    <row r="38" spans="1:9" x14ac:dyDescent="0.25">
      <c r="A38" t="str">
        <f t="shared" si="1"/>
        <v>500</v>
      </c>
      <c r="B38">
        <v>50</v>
      </c>
      <c r="C38">
        <v>0</v>
      </c>
      <c r="D38" s="1">
        <v>3.4395424048302901</v>
      </c>
      <c r="E38" s="1">
        <v>1.21225908446733</v>
      </c>
      <c r="F38" s="1">
        <v>2.8372997562164</v>
      </c>
      <c r="G38" s="2">
        <v>1.1148924500873301</v>
      </c>
      <c r="H38" s="2">
        <v>0.14886687745110799</v>
      </c>
      <c r="I38">
        <f t="shared" si="2"/>
        <v>116</v>
      </c>
    </row>
    <row r="39" spans="1:9" x14ac:dyDescent="0.25">
      <c r="A39" t="str">
        <f t="shared" si="1"/>
        <v>500.6</v>
      </c>
      <c r="B39">
        <v>50</v>
      </c>
      <c r="C39">
        <v>0.6</v>
      </c>
      <c r="D39" s="1">
        <v>2.9935499008731901</v>
      </c>
      <c r="E39" s="1">
        <v>1.06909305372622</v>
      </c>
      <c r="F39" s="1">
        <v>2.8000835759239702</v>
      </c>
      <c r="G39" s="2">
        <v>0.58961130810677398</v>
      </c>
      <c r="H39" s="2">
        <v>0.105223298589891</v>
      </c>
      <c r="I39">
        <f t="shared" si="2"/>
        <v>119</v>
      </c>
    </row>
    <row r="40" spans="1:9" x14ac:dyDescent="0.25">
      <c r="A40" t="str">
        <f t="shared" si="1"/>
        <v>501.2</v>
      </c>
      <c r="B40">
        <v>50</v>
      </c>
      <c r="C40">
        <v>1.2</v>
      </c>
      <c r="D40" s="1">
        <v>2.46807361120206</v>
      </c>
      <c r="E40" s="1">
        <v>1.1520117447993601</v>
      </c>
      <c r="F40" s="1">
        <v>2.1424031676273501</v>
      </c>
      <c r="G40" s="2">
        <v>0.22245491225637001</v>
      </c>
      <c r="H40" s="2">
        <v>7.5448516350779399E-2</v>
      </c>
      <c r="I40">
        <f t="shared" si="2"/>
        <v>149</v>
      </c>
    </row>
    <row r="41" spans="1:9" x14ac:dyDescent="0.25">
      <c r="A41" t="str">
        <f t="shared" si="1"/>
        <v>501.4</v>
      </c>
      <c r="B41">
        <v>50</v>
      </c>
      <c r="C41">
        <v>1.4</v>
      </c>
      <c r="D41" s="1">
        <v>2.15053097041389</v>
      </c>
      <c r="E41" s="1">
        <v>1.0866727851098199</v>
      </c>
      <c r="F41" s="1">
        <v>1.97900508771511</v>
      </c>
      <c r="G41" s="2">
        <v>0.16661789995228299</v>
      </c>
      <c r="H41" s="2">
        <v>7.8789431364709298E-2</v>
      </c>
      <c r="I41">
        <f t="shared" si="2"/>
        <v>153</v>
      </c>
    </row>
    <row r="42" spans="1:9" x14ac:dyDescent="0.25">
      <c r="A42" t="str">
        <f t="shared" si="1"/>
        <v>600</v>
      </c>
      <c r="B42">
        <v>60</v>
      </c>
      <c r="C42">
        <v>0</v>
      </c>
      <c r="D42" s="1">
        <v>3.4206577634341899</v>
      </c>
      <c r="E42" s="1">
        <v>0.66523312580340199</v>
      </c>
      <c r="F42" s="1">
        <v>5.1420436396685201</v>
      </c>
      <c r="G42" s="2">
        <v>1.1238669626314199</v>
      </c>
      <c r="H42" s="2">
        <v>0.15706347903934201</v>
      </c>
      <c r="I42">
        <f t="shared" si="2"/>
        <v>16</v>
      </c>
    </row>
    <row r="43" spans="1:9" x14ac:dyDescent="0.25">
      <c r="A43" t="str">
        <f t="shared" si="1"/>
        <v>600.2</v>
      </c>
      <c r="B43">
        <v>60</v>
      </c>
      <c r="C43">
        <v>0.2</v>
      </c>
      <c r="D43" s="1">
        <v>3.26476363701381</v>
      </c>
      <c r="E43" s="1">
        <v>0.94031259399489797</v>
      </c>
      <c r="F43" s="1">
        <v>3.4719982034309802</v>
      </c>
      <c r="G43" s="2">
        <v>0.92472817903595905</v>
      </c>
      <c r="H43" s="2">
        <v>0.109857113300853</v>
      </c>
      <c r="I43">
        <f t="shared" si="2"/>
        <v>72</v>
      </c>
    </row>
    <row r="44" spans="1:9" x14ac:dyDescent="0.25">
      <c r="A44" t="str">
        <f t="shared" si="1"/>
        <v>601.2</v>
      </c>
      <c r="B44">
        <v>60</v>
      </c>
      <c r="C44">
        <v>1.2</v>
      </c>
      <c r="D44" s="1">
        <v>2.4827654436325601</v>
      </c>
      <c r="E44" s="1">
        <v>0.85672955050134103</v>
      </c>
      <c r="F44" s="1">
        <v>2.8979570532844301</v>
      </c>
      <c r="G44" s="2">
        <v>0.23286018480871001</v>
      </c>
      <c r="H44" s="2">
        <v>7.3760264460014699E-2</v>
      </c>
      <c r="I44">
        <f t="shared" si="2"/>
        <v>112</v>
      </c>
    </row>
    <row r="45" spans="1:9" x14ac:dyDescent="0.25">
      <c r="A45" t="str">
        <f t="shared" si="1"/>
        <v>600.8</v>
      </c>
      <c r="B45">
        <v>60</v>
      </c>
      <c r="C45">
        <v>0.8</v>
      </c>
      <c r="D45" s="1">
        <v>2.6976915499495302</v>
      </c>
      <c r="E45" s="1">
        <v>0.953239194973594</v>
      </c>
      <c r="F45" s="1">
        <v>2.8300258363004702</v>
      </c>
      <c r="G45" s="2">
        <v>0.45735423571085099</v>
      </c>
      <c r="H45" s="2">
        <v>7.6813308040871997E-2</v>
      </c>
      <c r="I45">
        <f t="shared" si="2"/>
        <v>117</v>
      </c>
    </row>
    <row r="46" spans="1:9" x14ac:dyDescent="0.25">
      <c r="A46" t="str">
        <f t="shared" si="1"/>
        <v>600.4</v>
      </c>
      <c r="B46">
        <v>60</v>
      </c>
      <c r="C46">
        <v>0.4</v>
      </c>
      <c r="D46" s="1">
        <v>3.1663041422192699</v>
      </c>
      <c r="E46" s="1">
        <v>1.19184002790678</v>
      </c>
      <c r="F46" s="1">
        <v>2.6566519567061699</v>
      </c>
      <c r="G46" s="2">
        <v>0.77534299826229602</v>
      </c>
      <c r="H46" s="2">
        <v>9.3407788851125301E-2</v>
      </c>
      <c r="I46">
        <f t="shared" si="2"/>
        <v>126</v>
      </c>
    </row>
    <row r="47" spans="1:9" x14ac:dyDescent="0.25">
      <c r="A47" t="str">
        <f t="shared" si="1"/>
        <v>600.6</v>
      </c>
      <c r="B47">
        <v>60</v>
      </c>
      <c r="C47">
        <v>0.6</v>
      </c>
      <c r="D47" s="1">
        <v>3.0944480590055901</v>
      </c>
      <c r="E47" s="1">
        <v>1.2089972602272501</v>
      </c>
      <c r="F47" s="1">
        <v>2.5595161881706199</v>
      </c>
      <c r="G47" s="2">
        <v>0.62512468881878702</v>
      </c>
      <c r="H47" s="2">
        <v>9.4004788756305704E-2</v>
      </c>
      <c r="I47">
        <f t="shared" si="2"/>
        <v>130</v>
      </c>
    </row>
    <row r="48" spans="1:9" x14ac:dyDescent="0.25">
      <c r="A48" t="str">
        <f t="shared" si="1"/>
        <v>601.4</v>
      </c>
      <c r="B48">
        <v>60</v>
      </c>
      <c r="C48">
        <v>1.4</v>
      </c>
      <c r="D48" s="1">
        <v>2.2591256639589399</v>
      </c>
      <c r="E48" s="1">
        <v>0.94537020392428694</v>
      </c>
      <c r="F48" s="1">
        <v>2.3896730133667998</v>
      </c>
      <c r="G48" s="2">
        <v>0.182929533242953</v>
      </c>
      <c r="H48" s="2">
        <v>7.60205782891617E-2</v>
      </c>
      <c r="I48">
        <f t="shared" si="2"/>
        <v>138</v>
      </c>
    </row>
    <row r="49" spans="1:9" x14ac:dyDescent="0.25">
      <c r="A49" t="str">
        <f t="shared" si="1"/>
        <v>601</v>
      </c>
      <c r="B49">
        <v>60</v>
      </c>
      <c r="C49">
        <v>1</v>
      </c>
      <c r="D49" s="1">
        <v>2.6018593040275699</v>
      </c>
      <c r="E49" s="1">
        <v>1.14797556197839</v>
      </c>
      <c r="F49" s="1">
        <v>2.2664762127371301</v>
      </c>
      <c r="G49" s="2">
        <v>0.30480330907465802</v>
      </c>
      <c r="H49" s="2">
        <v>8.9291426190255194E-2</v>
      </c>
      <c r="I49">
        <f t="shared" si="2"/>
        <v>145</v>
      </c>
    </row>
    <row r="50" spans="1:9" x14ac:dyDescent="0.25">
      <c r="A50" t="str">
        <f t="shared" si="1"/>
        <v>700.6</v>
      </c>
      <c r="B50">
        <v>70</v>
      </c>
      <c r="C50">
        <v>0.6</v>
      </c>
      <c r="D50" s="1">
        <v>3.31401433832453</v>
      </c>
      <c r="E50" s="1">
        <v>0.60986152789264003</v>
      </c>
      <c r="F50" s="1">
        <v>5.4340439374426701</v>
      </c>
      <c r="G50" s="2">
        <v>0.621776559460267</v>
      </c>
      <c r="H50" s="2">
        <v>0.103176052990659</v>
      </c>
      <c r="I50">
        <f t="shared" si="2"/>
        <v>11</v>
      </c>
    </row>
    <row r="51" spans="1:9" x14ac:dyDescent="0.25">
      <c r="A51" t="str">
        <f t="shared" si="1"/>
        <v>700</v>
      </c>
      <c r="B51">
        <v>70</v>
      </c>
      <c r="C51">
        <v>0</v>
      </c>
      <c r="D51" s="1">
        <v>3.54243141087988</v>
      </c>
      <c r="E51" s="1">
        <v>0.92656948447224496</v>
      </c>
      <c r="F51" s="1">
        <v>3.8231686562584999</v>
      </c>
      <c r="G51" s="2">
        <v>1.0941503321253301</v>
      </c>
      <c r="H51" s="2">
        <v>0.18601836567864299</v>
      </c>
      <c r="I51">
        <f t="shared" si="2"/>
        <v>51</v>
      </c>
    </row>
    <row r="52" spans="1:9" x14ac:dyDescent="0.25">
      <c r="A52" t="str">
        <f t="shared" si="1"/>
        <v>700.4</v>
      </c>
      <c r="B52">
        <v>70</v>
      </c>
      <c r="C52">
        <v>0.4</v>
      </c>
      <c r="D52" s="1">
        <v>3.3711366795359101</v>
      </c>
      <c r="E52" s="1">
        <v>0.94943958976375797</v>
      </c>
      <c r="F52" s="1">
        <v>3.5506594794248301</v>
      </c>
      <c r="G52" s="2">
        <v>0.76096073136636799</v>
      </c>
      <c r="H52" s="2">
        <v>0.127897404774068</v>
      </c>
      <c r="I52">
        <f t="shared" si="2"/>
        <v>67</v>
      </c>
    </row>
    <row r="53" spans="1:9" x14ac:dyDescent="0.25">
      <c r="A53" t="str">
        <f t="shared" si="1"/>
        <v>701.4</v>
      </c>
      <c r="B53">
        <v>70</v>
      </c>
      <c r="C53">
        <v>1.4</v>
      </c>
      <c r="D53" s="1">
        <v>2.3332196059122299</v>
      </c>
      <c r="E53" s="1">
        <v>0.68164506795362201</v>
      </c>
      <c r="F53" s="1">
        <v>3.4229245036817</v>
      </c>
      <c r="G53" s="2">
        <v>0.183022529003706</v>
      </c>
      <c r="H53" s="2">
        <v>7.1344967277222504E-2</v>
      </c>
      <c r="I53">
        <f t="shared" si="2"/>
        <v>75</v>
      </c>
    </row>
    <row r="54" spans="1:9" x14ac:dyDescent="0.25">
      <c r="A54" t="str">
        <f t="shared" si="1"/>
        <v>700.2</v>
      </c>
      <c r="B54">
        <v>70</v>
      </c>
      <c r="C54">
        <v>0.2</v>
      </c>
      <c r="D54" s="1">
        <v>3.3342522775562302</v>
      </c>
      <c r="E54" s="1">
        <v>0.99070583144623903</v>
      </c>
      <c r="F54" s="1">
        <v>3.3655321001682901</v>
      </c>
      <c r="G54" s="2">
        <v>0.883888381954957</v>
      </c>
      <c r="H54" s="2">
        <v>0.13348722404747501</v>
      </c>
      <c r="I54">
        <f t="shared" si="2"/>
        <v>79</v>
      </c>
    </row>
    <row r="55" spans="1:9" x14ac:dyDescent="0.25">
      <c r="A55" t="str">
        <f t="shared" si="1"/>
        <v>701</v>
      </c>
      <c r="B55">
        <v>70</v>
      </c>
      <c r="C55">
        <v>1</v>
      </c>
      <c r="D55" s="1">
        <v>2.7129563015325502</v>
      </c>
      <c r="E55" s="1">
        <v>0.86278998723530598</v>
      </c>
      <c r="F55" s="1">
        <v>3.1443993806949999</v>
      </c>
      <c r="G55" s="2">
        <v>0.29606766807180102</v>
      </c>
      <c r="H55" s="2">
        <v>8.4070052778594903E-2</v>
      </c>
      <c r="I55">
        <f t="shared" si="2"/>
        <v>92</v>
      </c>
    </row>
    <row r="56" spans="1:9" x14ac:dyDescent="0.25">
      <c r="A56" t="str">
        <f t="shared" si="1"/>
        <v>701.2</v>
      </c>
      <c r="B56">
        <v>70</v>
      </c>
      <c r="C56">
        <v>1.2</v>
      </c>
      <c r="D56" s="1">
        <v>2.4994618663396699</v>
      </c>
      <c r="E56" s="1">
        <v>0.80206845465474697</v>
      </c>
      <c r="F56" s="1">
        <v>3.1162700039307398</v>
      </c>
      <c r="G56" s="2">
        <v>0.22938050150872599</v>
      </c>
      <c r="H56" s="2">
        <v>7.3760264460014505E-2</v>
      </c>
      <c r="I56">
        <f t="shared" si="2"/>
        <v>96</v>
      </c>
    </row>
    <row r="57" spans="1:9" x14ac:dyDescent="0.25">
      <c r="A57" t="str">
        <f t="shared" si="1"/>
        <v>700.8</v>
      </c>
      <c r="B57">
        <v>70</v>
      </c>
      <c r="C57">
        <v>0.8</v>
      </c>
      <c r="D57" s="1">
        <v>2.8844321944306301</v>
      </c>
      <c r="E57" s="1">
        <v>1.07797914844119</v>
      </c>
      <c r="F57" s="1">
        <v>2.6757773548789499</v>
      </c>
      <c r="G57" s="2">
        <v>0.44186340377977201</v>
      </c>
      <c r="H57" s="2">
        <v>8.7154538767569095E-2</v>
      </c>
      <c r="I57">
        <f t="shared" si="2"/>
        <v>124</v>
      </c>
    </row>
    <row r="58" spans="1:9" x14ac:dyDescent="0.25">
      <c r="A58" t="str">
        <f t="shared" si="1"/>
        <v>800.4</v>
      </c>
      <c r="B58">
        <v>80</v>
      </c>
      <c r="C58">
        <v>0.4</v>
      </c>
      <c r="D58" s="1">
        <v>3.3907382495406</v>
      </c>
      <c r="E58" s="1">
        <v>0.61667272452163402</v>
      </c>
      <c r="F58" s="1">
        <v>5.4984404445175796</v>
      </c>
      <c r="G58" s="2">
        <v>0.74655785287362897</v>
      </c>
      <c r="H58" s="2">
        <v>0.13203656048446499</v>
      </c>
      <c r="I58">
        <f t="shared" si="2"/>
        <v>8</v>
      </c>
    </row>
    <row r="59" spans="1:9" x14ac:dyDescent="0.25">
      <c r="A59" t="str">
        <f t="shared" si="1"/>
        <v>800.2</v>
      </c>
      <c r="B59">
        <v>80</v>
      </c>
      <c r="C59">
        <v>0.2</v>
      </c>
      <c r="D59" s="1">
        <v>3.3672753827263899</v>
      </c>
      <c r="E59" s="1">
        <v>0.79514336035954902</v>
      </c>
      <c r="F59" s="1">
        <v>4.2348028677542802</v>
      </c>
      <c r="G59" s="2">
        <v>0.88049622650025305</v>
      </c>
      <c r="H59" s="2">
        <v>0.12187086472619001</v>
      </c>
      <c r="I59">
        <f t="shared" si="2"/>
        <v>31</v>
      </c>
    </row>
    <row r="60" spans="1:9" x14ac:dyDescent="0.25">
      <c r="A60" t="str">
        <f t="shared" si="1"/>
        <v>800</v>
      </c>
      <c r="B60">
        <v>80</v>
      </c>
      <c r="C60">
        <v>0</v>
      </c>
      <c r="D60" s="1">
        <v>3.5652586229910899</v>
      </c>
      <c r="E60" s="1">
        <v>0.87146533453172803</v>
      </c>
      <c r="F60" s="1">
        <v>4.0911077947889298</v>
      </c>
      <c r="G60" s="2">
        <v>1.07823945930806</v>
      </c>
      <c r="H60" s="2">
        <v>0.15891309769841599</v>
      </c>
      <c r="I60">
        <f t="shared" si="2"/>
        <v>38</v>
      </c>
    </row>
    <row r="61" spans="1:9" x14ac:dyDescent="0.25">
      <c r="A61" t="str">
        <f t="shared" si="1"/>
        <v>800.6</v>
      </c>
      <c r="B61">
        <v>80</v>
      </c>
      <c r="C61">
        <v>0.6</v>
      </c>
      <c r="D61" s="1">
        <v>3.3309542986760299</v>
      </c>
      <c r="E61" s="1">
        <v>0.93578711242369095</v>
      </c>
      <c r="F61" s="1">
        <v>3.5595214493271299</v>
      </c>
      <c r="G61" s="2">
        <v>0.59414682275533404</v>
      </c>
      <c r="H61" s="2">
        <v>0.10654392273369501</v>
      </c>
      <c r="I61">
        <f t="shared" si="2"/>
        <v>66</v>
      </c>
    </row>
    <row r="62" spans="1:9" x14ac:dyDescent="0.25">
      <c r="A62" t="str">
        <f t="shared" si="1"/>
        <v>801.2</v>
      </c>
      <c r="B62">
        <v>80</v>
      </c>
      <c r="C62">
        <v>1.2</v>
      </c>
      <c r="D62" s="1">
        <v>2.5470985755375701</v>
      </c>
      <c r="E62" s="1">
        <v>1.03121428592307</v>
      </c>
      <c r="F62" s="1">
        <v>2.4699993108198601</v>
      </c>
      <c r="G62" s="2">
        <v>0.24319619125328701</v>
      </c>
      <c r="H62" s="2">
        <v>8.5955816368017898E-2</v>
      </c>
      <c r="I62">
        <f t="shared" si="2"/>
        <v>132</v>
      </c>
    </row>
    <row r="63" spans="1:9" x14ac:dyDescent="0.25">
      <c r="A63" t="str">
        <f t="shared" si="1"/>
        <v>800.8</v>
      </c>
      <c r="B63">
        <v>80</v>
      </c>
      <c r="C63">
        <v>0.8</v>
      </c>
      <c r="D63" s="1">
        <v>3.0145500147708999</v>
      </c>
      <c r="E63" s="1">
        <v>1.25761645480877</v>
      </c>
      <c r="F63" s="1">
        <v>2.39703448793479</v>
      </c>
      <c r="G63" s="2">
        <v>0.42926575325389998</v>
      </c>
      <c r="H63" s="2">
        <v>9.31009067314537E-2</v>
      </c>
      <c r="I63">
        <f t="shared" si="2"/>
        <v>137</v>
      </c>
    </row>
    <row r="64" spans="1:9" x14ac:dyDescent="0.25">
      <c r="A64" t="str">
        <f t="shared" si="1"/>
        <v>801.4</v>
      </c>
      <c r="B64">
        <v>80</v>
      </c>
      <c r="C64">
        <v>1.4</v>
      </c>
      <c r="D64" s="1">
        <v>2.3138157185363699</v>
      </c>
      <c r="E64" s="1">
        <v>1.0154664788574901</v>
      </c>
      <c r="F64" s="1">
        <v>2.2785741988644199</v>
      </c>
      <c r="G64" s="2">
        <v>0.19026567898626601</v>
      </c>
      <c r="H64" s="2">
        <v>7.80714950969746E-2</v>
      </c>
      <c r="I64">
        <f t="shared" si="2"/>
        <v>143</v>
      </c>
    </row>
    <row r="65" spans="1:9" x14ac:dyDescent="0.25">
      <c r="A65" t="str">
        <f t="shared" si="1"/>
        <v>801</v>
      </c>
      <c r="B65">
        <v>80</v>
      </c>
      <c r="C65">
        <v>1</v>
      </c>
      <c r="D65" s="1">
        <v>2.6682110029642798</v>
      </c>
      <c r="E65" s="1">
        <v>1.3426297519446</v>
      </c>
      <c r="F65" s="1">
        <v>1.98730215764976</v>
      </c>
      <c r="G65" s="2">
        <v>0.302122990757551</v>
      </c>
      <c r="H65" s="2">
        <v>0.10635109431280799</v>
      </c>
      <c r="I65">
        <f t="shared" si="2"/>
        <v>152</v>
      </c>
    </row>
    <row r="66" spans="1:9" x14ac:dyDescent="0.25">
      <c r="A66" t="str">
        <f t="shared" si="1"/>
        <v>900.4</v>
      </c>
      <c r="B66">
        <v>90</v>
      </c>
      <c r="C66">
        <v>0.4</v>
      </c>
      <c r="D66" s="1">
        <v>3.38741734222533</v>
      </c>
      <c r="E66" s="1">
        <v>0.53369854625505297</v>
      </c>
      <c r="F66" s="1">
        <v>6.3470612127290602</v>
      </c>
      <c r="G66" s="2">
        <v>0.73957834962525204</v>
      </c>
      <c r="H66" s="2">
        <v>0.11502500913614</v>
      </c>
      <c r="I66">
        <f t="shared" si="2"/>
        <v>4</v>
      </c>
    </row>
    <row r="67" spans="1:9" x14ac:dyDescent="0.25">
      <c r="A67" t="str">
        <f t="shared" ref="A67:A130" si="3">B67&amp;C67</f>
        <v>900.8</v>
      </c>
      <c r="B67">
        <v>90</v>
      </c>
      <c r="C67">
        <v>0.8</v>
      </c>
      <c r="D67" s="1">
        <v>3.0268396996879599</v>
      </c>
      <c r="E67" s="1">
        <v>0.687377572483031</v>
      </c>
      <c r="F67" s="1">
        <v>4.4034600790858303</v>
      </c>
      <c r="G67" s="2">
        <v>0.43097765458941101</v>
      </c>
      <c r="H67" s="2">
        <v>8.5465177595376696E-2</v>
      </c>
      <c r="I67">
        <f t="shared" ref="I67:I130" si="4">RANK(F67,F:F,0)</f>
        <v>24</v>
      </c>
    </row>
    <row r="68" spans="1:9" x14ac:dyDescent="0.25">
      <c r="A68" t="str">
        <f t="shared" si="3"/>
        <v>900.2</v>
      </c>
      <c r="B68">
        <v>90</v>
      </c>
      <c r="C68">
        <v>0.2</v>
      </c>
      <c r="D68" s="1">
        <v>3.4312301272023</v>
      </c>
      <c r="E68" s="1">
        <v>0.84679704462387995</v>
      </c>
      <c r="F68" s="1">
        <v>4.05201004064243</v>
      </c>
      <c r="G68" s="2">
        <v>0.89116085432181802</v>
      </c>
      <c r="H68" s="2">
        <v>0.106591758032873</v>
      </c>
      <c r="I68">
        <f t="shared" si="4"/>
        <v>43</v>
      </c>
    </row>
    <row r="69" spans="1:9" x14ac:dyDescent="0.25">
      <c r="A69" t="str">
        <f t="shared" si="3"/>
        <v>900</v>
      </c>
      <c r="B69">
        <v>90</v>
      </c>
      <c r="C69">
        <v>0</v>
      </c>
      <c r="D69" s="1">
        <v>3.5913516090186999</v>
      </c>
      <c r="E69" s="1">
        <v>0.95758875467239901</v>
      </c>
      <c r="F69" s="1">
        <v>3.7504112193206902</v>
      </c>
      <c r="G69" s="2">
        <v>1.06446319540764</v>
      </c>
      <c r="H69" s="2">
        <v>0.16183294990494701</v>
      </c>
      <c r="I69">
        <f t="shared" si="4"/>
        <v>55</v>
      </c>
    </row>
    <row r="70" spans="1:9" x14ac:dyDescent="0.25">
      <c r="A70" t="str">
        <f t="shared" si="3"/>
        <v>901.4</v>
      </c>
      <c r="B70">
        <v>90</v>
      </c>
      <c r="C70">
        <v>1.4</v>
      </c>
      <c r="D70" s="1">
        <v>2.2754964713122199</v>
      </c>
      <c r="E70" s="1">
        <v>0.61901180711658399</v>
      </c>
      <c r="F70" s="1">
        <v>3.67601464972324</v>
      </c>
      <c r="G70" s="2">
        <v>0.19323669246797501</v>
      </c>
      <c r="H70" s="2">
        <v>8.0116939825718103E-2</v>
      </c>
      <c r="I70">
        <f t="shared" si="4"/>
        <v>60</v>
      </c>
    </row>
    <row r="71" spans="1:9" x14ac:dyDescent="0.25">
      <c r="A71" t="str">
        <f t="shared" si="3"/>
        <v>900.6</v>
      </c>
      <c r="B71">
        <v>90</v>
      </c>
      <c r="C71">
        <v>0.6</v>
      </c>
      <c r="D71" s="1">
        <v>3.38467439141635</v>
      </c>
      <c r="E71" s="1">
        <v>1.0173761184205401</v>
      </c>
      <c r="F71" s="1">
        <v>3.3268663674462902</v>
      </c>
      <c r="G71" s="2">
        <v>0.59762614539404202</v>
      </c>
      <c r="H71" s="2">
        <v>9.8771989153197903E-2</v>
      </c>
      <c r="I71">
        <f t="shared" si="4"/>
        <v>82</v>
      </c>
    </row>
    <row r="72" spans="1:9" x14ac:dyDescent="0.25">
      <c r="A72" t="str">
        <f t="shared" si="3"/>
        <v>901</v>
      </c>
      <c r="B72">
        <v>90</v>
      </c>
      <c r="C72">
        <v>1</v>
      </c>
      <c r="D72" s="1">
        <v>2.6048112757153401</v>
      </c>
      <c r="E72" s="1">
        <v>0.84831684859774403</v>
      </c>
      <c r="F72" s="1">
        <v>3.07056411766554</v>
      </c>
      <c r="G72" s="2">
        <v>0.30234527018107599</v>
      </c>
      <c r="H72" s="2">
        <v>9.5499282313503006E-2</v>
      </c>
      <c r="I72">
        <f t="shared" si="4"/>
        <v>101</v>
      </c>
    </row>
    <row r="73" spans="1:9" x14ac:dyDescent="0.25">
      <c r="A73" t="str">
        <f t="shared" si="3"/>
        <v>901.2</v>
      </c>
      <c r="B73">
        <v>90</v>
      </c>
      <c r="C73">
        <v>1.2</v>
      </c>
      <c r="D73" s="1">
        <v>2.5444059748679102</v>
      </c>
      <c r="E73" s="1">
        <v>1.16266497837528</v>
      </c>
      <c r="F73" s="1">
        <v>2.1884257479084699</v>
      </c>
      <c r="G73" s="2">
        <v>0.25047032810951803</v>
      </c>
      <c r="H73" s="2">
        <v>8.3013031049825797E-2</v>
      </c>
      <c r="I73">
        <f t="shared" si="4"/>
        <v>147</v>
      </c>
    </row>
    <row r="74" spans="1:9" x14ac:dyDescent="0.25">
      <c r="A74" t="str">
        <f t="shared" si="3"/>
        <v>1000.6</v>
      </c>
      <c r="B74">
        <v>100</v>
      </c>
      <c r="C74">
        <v>0.6</v>
      </c>
      <c r="D74" s="1">
        <v>3.41367107979808</v>
      </c>
      <c r="E74" s="1">
        <v>0.35153352493978102</v>
      </c>
      <c r="F74" s="1">
        <v>9.7107980821540707</v>
      </c>
      <c r="G74" s="2">
        <v>0.60480763117752601</v>
      </c>
      <c r="H74" s="2">
        <v>0.109608517933001</v>
      </c>
      <c r="I74">
        <f t="shared" si="4"/>
        <v>1</v>
      </c>
    </row>
    <row r="75" spans="1:9" x14ac:dyDescent="0.25">
      <c r="A75" t="str">
        <f t="shared" si="3"/>
        <v>1000</v>
      </c>
      <c r="B75">
        <v>100</v>
      </c>
      <c r="C75">
        <v>0</v>
      </c>
      <c r="D75" s="1">
        <v>3.6032977272619</v>
      </c>
      <c r="E75" s="1">
        <v>0.68342224861050405</v>
      </c>
      <c r="F75" s="1">
        <v>5.27243257676776</v>
      </c>
      <c r="G75" s="2">
        <v>1.0676072445493501</v>
      </c>
      <c r="H75" s="2">
        <v>0.14540973260489001</v>
      </c>
      <c r="I75">
        <f t="shared" si="4"/>
        <v>12</v>
      </c>
    </row>
    <row r="76" spans="1:9" x14ac:dyDescent="0.25">
      <c r="A76" t="str">
        <f t="shared" si="3"/>
        <v>1001</v>
      </c>
      <c r="B76">
        <v>100</v>
      </c>
      <c r="C76">
        <v>1</v>
      </c>
      <c r="D76" s="1">
        <v>2.6377491816520302</v>
      </c>
      <c r="E76" s="1">
        <v>0.54957855795199095</v>
      </c>
      <c r="F76" s="1">
        <v>4.7995853249472198</v>
      </c>
      <c r="G76" s="2">
        <v>0.31655222955737</v>
      </c>
      <c r="H76" s="2">
        <v>9.68680324304039E-2</v>
      </c>
      <c r="I76">
        <f t="shared" si="4"/>
        <v>19</v>
      </c>
    </row>
    <row r="77" spans="1:9" x14ac:dyDescent="0.25">
      <c r="A77" t="str">
        <f t="shared" si="3"/>
        <v>1000.2</v>
      </c>
      <c r="B77">
        <v>100</v>
      </c>
      <c r="C77">
        <v>0.2</v>
      </c>
      <c r="D77" s="1">
        <v>3.4831714720893898</v>
      </c>
      <c r="E77" s="1">
        <v>0.79435581683116196</v>
      </c>
      <c r="F77" s="1">
        <v>4.3849008193638301</v>
      </c>
      <c r="G77" s="2">
        <v>0.90521998016781802</v>
      </c>
      <c r="H77" s="2">
        <v>0.13869153611722701</v>
      </c>
      <c r="I77">
        <f t="shared" si="4"/>
        <v>25</v>
      </c>
    </row>
    <row r="78" spans="1:9" x14ac:dyDescent="0.25">
      <c r="A78" t="str">
        <f t="shared" si="3"/>
        <v>1000.8</v>
      </c>
      <c r="B78">
        <v>100</v>
      </c>
      <c r="C78">
        <v>0.8</v>
      </c>
      <c r="D78" s="1">
        <v>3.08475522107612</v>
      </c>
      <c r="E78" s="1">
        <v>0.74444052638747105</v>
      </c>
      <c r="F78" s="1">
        <v>4.1437228519052303</v>
      </c>
      <c r="G78" s="2">
        <v>0.443180364903348</v>
      </c>
      <c r="H78" s="2">
        <v>9.3084409811696495E-2</v>
      </c>
      <c r="I78">
        <f t="shared" si="4"/>
        <v>35</v>
      </c>
    </row>
    <row r="79" spans="1:9" x14ac:dyDescent="0.25">
      <c r="A79" t="str">
        <f t="shared" si="3"/>
        <v>1001.2</v>
      </c>
      <c r="B79">
        <v>100</v>
      </c>
      <c r="C79">
        <v>1.2</v>
      </c>
      <c r="D79" s="1">
        <v>2.5419228847936099</v>
      </c>
      <c r="E79" s="1">
        <v>0.69320433653157698</v>
      </c>
      <c r="F79" s="1">
        <v>3.6669171712225999</v>
      </c>
      <c r="G79" s="2">
        <v>0.25781126511340202</v>
      </c>
      <c r="H79" s="2">
        <v>9.7413009333248396E-2</v>
      </c>
      <c r="I79">
        <f t="shared" si="4"/>
        <v>61</v>
      </c>
    </row>
    <row r="80" spans="1:9" x14ac:dyDescent="0.25">
      <c r="A80" t="str">
        <f t="shared" si="3"/>
        <v>1001.4</v>
      </c>
      <c r="B80">
        <v>100</v>
      </c>
      <c r="C80">
        <v>1.4</v>
      </c>
      <c r="D80" s="1">
        <v>2.2969554106874601</v>
      </c>
      <c r="E80" s="1">
        <v>0.63035058777366604</v>
      </c>
      <c r="F80" s="1">
        <v>3.6439331623375999</v>
      </c>
      <c r="G80" s="2">
        <v>0.202495571071894</v>
      </c>
      <c r="H80" s="2">
        <v>9.4755002394184398E-2</v>
      </c>
      <c r="I80">
        <f t="shared" si="4"/>
        <v>62</v>
      </c>
    </row>
    <row r="81" spans="1:9" x14ac:dyDescent="0.25">
      <c r="A81" t="str">
        <f t="shared" si="3"/>
        <v>1000.4</v>
      </c>
      <c r="B81">
        <v>100</v>
      </c>
      <c r="C81">
        <v>0.4</v>
      </c>
      <c r="D81" s="1">
        <v>3.4232619802953401</v>
      </c>
      <c r="E81" s="1">
        <v>1.0892984294386501</v>
      </c>
      <c r="F81" s="1">
        <v>3.1426300523167598</v>
      </c>
      <c r="G81" s="2">
        <v>0.74900274034318903</v>
      </c>
      <c r="H81" s="2">
        <v>0.131730148178546</v>
      </c>
      <c r="I81">
        <f t="shared" si="4"/>
        <v>93</v>
      </c>
    </row>
    <row r="82" spans="1:9" x14ac:dyDescent="0.25">
      <c r="A82" t="str">
        <f t="shared" si="3"/>
        <v>1100.2</v>
      </c>
      <c r="B82">
        <v>110</v>
      </c>
      <c r="C82">
        <v>0.2</v>
      </c>
      <c r="D82" s="1">
        <v>3.4143788949567102</v>
      </c>
      <c r="E82" s="1">
        <v>0.50312589635461602</v>
      </c>
      <c r="F82" s="1">
        <v>6.7863310549019502</v>
      </c>
      <c r="G82" s="2">
        <v>0.87823865577188998</v>
      </c>
      <c r="H82" s="2">
        <v>0.138708140915243</v>
      </c>
      <c r="I82">
        <f t="shared" si="4"/>
        <v>3</v>
      </c>
    </row>
    <row r="83" spans="1:9" x14ac:dyDescent="0.25">
      <c r="A83" t="str">
        <f t="shared" si="3"/>
        <v>1100.6</v>
      </c>
      <c r="B83">
        <v>110</v>
      </c>
      <c r="C83">
        <v>0.6</v>
      </c>
      <c r="D83" s="1">
        <v>3.3282937950346398</v>
      </c>
      <c r="E83" s="1">
        <v>0.61210139776859995</v>
      </c>
      <c r="F83" s="1">
        <v>5.4374876567311397</v>
      </c>
      <c r="G83" s="2">
        <v>0.60129319379563595</v>
      </c>
      <c r="H83" s="2">
        <v>0.110177864940017</v>
      </c>
      <c r="I83">
        <f t="shared" si="4"/>
        <v>10</v>
      </c>
    </row>
    <row r="84" spans="1:9" x14ac:dyDescent="0.25">
      <c r="A84" t="str">
        <f t="shared" si="3"/>
        <v>1100</v>
      </c>
      <c r="B84">
        <v>110</v>
      </c>
      <c r="C84">
        <v>0</v>
      </c>
      <c r="D84" s="1">
        <v>3.53856194511535</v>
      </c>
      <c r="E84" s="1">
        <v>0.888269378459697</v>
      </c>
      <c r="F84" s="1">
        <v>3.9836585960572002</v>
      </c>
      <c r="G84" s="2">
        <v>1.03786896765744</v>
      </c>
      <c r="H84" s="2">
        <v>0.15731420756405401</v>
      </c>
      <c r="I84">
        <f t="shared" si="4"/>
        <v>47</v>
      </c>
    </row>
    <row r="85" spans="1:9" x14ac:dyDescent="0.25">
      <c r="A85" t="str">
        <f t="shared" si="3"/>
        <v>1101.2</v>
      </c>
      <c r="B85">
        <v>110</v>
      </c>
      <c r="C85">
        <v>1.2</v>
      </c>
      <c r="D85" s="1">
        <v>2.5257304920150898</v>
      </c>
      <c r="E85" s="1">
        <v>0.63989593006208201</v>
      </c>
      <c r="F85" s="1">
        <v>3.94709572816011</v>
      </c>
      <c r="G85" s="2">
        <v>0.26735616837107801</v>
      </c>
      <c r="H85" s="2">
        <v>8.5797572361444502E-2</v>
      </c>
      <c r="I85">
        <f t="shared" si="4"/>
        <v>49</v>
      </c>
    </row>
    <row r="86" spans="1:9" x14ac:dyDescent="0.25">
      <c r="A86" t="str">
        <f t="shared" si="3"/>
        <v>1100.8</v>
      </c>
      <c r="B86">
        <v>110</v>
      </c>
      <c r="C86">
        <v>0.8</v>
      </c>
      <c r="D86" s="1">
        <v>3.0392251792991498</v>
      </c>
      <c r="E86" s="1">
        <v>0.98207256488420502</v>
      </c>
      <c r="F86" s="1">
        <v>3.0947053079092002</v>
      </c>
      <c r="G86" s="2">
        <v>0.44417439399675002</v>
      </c>
      <c r="H86" s="2">
        <v>9.1424298207453805E-2</v>
      </c>
      <c r="I86">
        <f t="shared" si="4"/>
        <v>99</v>
      </c>
    </row>
    <row r="87" spans="1:9" x14ac:dyDescent="0.25">
      <c r="A87" t="str">
        <f t="shared" si="3"/>
        <v>1101.4</v>
      </c>
      <c r="B87">
        <v>110</v>
      </c>
      <c r="C87">
        <v>1.4</v>
      </c>
      <c r="D87" s="1">
        <v>2.2568841791980301</v>
      </c>
      <c r="E87" s="1">
        <v>0.73764212539519203</v>
      </c>
      <c r="F87" s="1">
        <v>3.0595923165165</v>
      </c>
      <c r="G87" s="2">
        <v>0.20573179468509301</v>
      </c>
      <c r="H87" s="2">
        <v>0.105342482325961</v>
      </c>
      <c r="I87">
        <f t="shared" si="4"/>
        <v>103</v>
      </c>
    </row>
    <row r="88" spans="1:9" x14ac:dyDescent="0.25">
      <c r="A88" t="str">
        <f t="shared" si="3"/>
        <v>1100.4</v>
      </c>
      <c r="B88">
        <v>110</v>
      </c>
      <c r="C88">
        <v>0.4</v>
      </c>
      <c r="D88" s="1">
        <v>3.3562420178489099</v>
      </c>
      <c r="E88" s="1">
        <v>1.1034599376839</v>
      </c>
      <c r="F88" s="1">
        <v>3.0415621838464499</v>
      </c>
      <c r="G88" s="2">
        <v>0.73502080511850598</v>
      </c>
      <c r="H88" s="2">
        <v>0.133562041591367</v>
      </c>
      <c r="I88">
        <f t="shared" si="4"/>
        <v>106</v>
      </c>
    </row>
    <row r="89" spans="1:9" x14ac:dyDescent="0.25">
      <c r="A89" t="str">
        <f t="shared" si="3"/>
        <v>1101</v>
      </c>
      <c r="B89">
        <v>110</v>
      </c>
      <c r="C89">
        <v>1</v>
      </c>
      <c r="D89" s="1">
        <v>2.6067942953439198</v>
      </c>
      <c r="E89" s="1">
        <v>1.0582805937564701</v>
      </c>
      <c r="F89" s="1">
        <v>2.46323546961289</v>
      </c>
      <c r="G89" s="2">
        <v>0.32122786700301997</v>
      </c>
      <c r="H89" s="2">
        <v>9.8145298364366307E-2</v>
      </c>
      <c r="I89">
        <f t="shared" si="4"/>
        <v>134</v>
      </c>
    </row>
    <row r="90" spans="1:9" x14ac:dyDescent="0.25">
      <c r="A90" t="str">
        <f t="shared" si="3"/>
        <v>1200.2</v>
      </c>
      <c r="B90">
        <v>120</v>
      </c>
      <c r="C90">
        <v>0.2</v>
      </c>
      <c r="D90" s="1">
        <v>3.4194590258345898</v>
      </c>
      <c r="E90" s="1">
        <v>0.74942365652156295</v>
      </c>
      <c r="F90" s="1">
        <v>4.5627850096245197</v>
      </c>
      <c r="G90" s="2">
        <v>0.87628948356046299</v>
      </c>
      <c r="H90" s="2">
        <v>0.122751219081699</v>
      </c>
      <c r="I90">
        <f t="shared" si="4"/>
        <v>20</v>
      </c>
    </row>
    <row r="91" spans="1:9" x14ac:dyDescent="0.25">
      <c r="A91" t="str">
        <f t="shared" si="3"/>
        <v>1200.4</v>
      </c>
      <c r="B91">
        <v>120</v>
      </c>
      <c r="C91">
        <v>0.4</v>
      </c>
      <c r="D91" s="1">
        <v>3.30230909713225</v>
      </c>
      <c r="E91" s="1">
        <v>0.73417343168094196</v>
      </c>
      <c r="F91" s="1">
        <v>4.49799591572169</v>
      </c>
      <c r="G91" s="2">
        <v>0.72989140404903496</v>
      </c>
      <c r="H91" s="2">
        <v>0.14344436972447799</v>
      </c>
      <c r="I91">
        <f t="shared" si="4"/>
        <v>21</v>
      </c>
    </row>
    <row r="92" spans="1:9" x14ac:dyDescent="0.25">
      <c r="A92" t="str">
        <f t="shared" si="3"/>
        <v>1200.6</v>
      </c>
      <c r="B92">
        <v>120</v>
      </c>
      <c r="C92">
        <v>0.6</v>
      </c>
      <c r="D92" s="1">
        <v>3.2735489187805502</v>
      </c>
      <c r="E92" s="1">
        <v>0.74725412386616696</v>
      </c>
      <c r="F92" s="1">
        <v>4.3807706297340498</v>
      </c>
      <c r="G92" s="2">
        <v>0.59452137421275497</v>
      </c>
      <c r="H92" s="2">
        <v>9.4675812868660295E-2</v>
      </c>
      <c r="I92">
        <f t="shared" si="4"/>
        <v>27</v>
      </c>
    </row>
    <row r="93" spans="1:9" x14ac:dyDescent="0.25">
      <c r="A93" t="str">
        <f t="shared" si="3"/>
        <v>1200</v>
      </c>
      <c r="B93">
        <v>120</v>
      </c>
      <c r="C93">
        <v>0</v>
      </c>
      <c r="D93" s="1">
        <v>3.4660505335265501</v>
      </c>
      <c r="E93" s="1">
        <v>0.88448089634874505</v>
      </c>
      <c r="F93" s="1">
        <v>3.9187398482373901</v>
      </c>
      <c r="G93" s="2">
        <v>1.00359418692888</v>
      </c>
      <c r="H93" s="2">
        <v>0.174924253510888</v>
      </c>
      <c r="I93">
        <f t="shared" si="4"/>
        <v>50</v>
      </c>
    </row>
    <row r="94" spans="1:9" x14ac:dyDescent="0.25">
      <c r="A94" t="str">
        <f t="shared" si="3"/>
        <v>1200.8</v>
      </c>
      <c r="B94">
        <v>120</v>
      </c>
      <c r="C94">
        <v>0.8</v>
      </c>
      <c r="D94" s="1">
        <v>2.9504463116348401</v>
      </c>
      <c r="E94" s="1">
        <v>0.85470954207749805</v>
      </c>
      <c r="F94" s="1">
        <v>3.4519870978196199</v>
      </c>
      <c r="G94" s="2">
        <v>0.43783380983146702</v>
      </c>
      <c r="H94" s="2">
        <v>8.3301358363835704E-2</v>
      </c>
      <c r="I94">
        <f t="shared" si="4"/>
        <v>73</v>
      </c>
    </row>
    <row r="95" spans="1:9" x14ac:dyDescent="0.25">
      <c r="A95" t="str">
        <f t="shared" si="3"/>
        <v>1201.4</v>
      </c>
      <c r="B95">
        <v>120</v>
      </c>
      <c r="C95">
        <v>1.4</v>
      </c>
      <c r="D95" s="1">
        <v>2.20529216142365</v>
      </c>
      <c r="E95" s="1">
        <v>0.70467642590524304</v>
      </c>
      <c r="F95" s="1">
        <v>3.1295103402823301</v>
      </c>
      <c r="G95" s="2">
        <v>0.21011722423950199</v>
      </c>
      <c r="H95" s="2">
        <v>7.8659258967612902E-2</v>
      </c>
      <c r="I95">
        <f t="shared" si="4"/>
        <v>95</v>
      </c>
    </row>
    <row r="96" spans="1:9" x14ac:dyDescent="0.25">
      <c r="A96" t="str">
        <f t="shared" si="3"/>
        <v>1201</v>
      </c>
      <c r="B96">
        <v>120</v>
      </c>
      <c r="C96">
        <v>1</v>
      </c>
      <c r="D96" s="1">
        <v>2.55373140553528</v>
      </c>
      <c r="E96" s="1">
        <v>1.1860588904232501</v>
      </c>
      <c r="F96" s="1">
        <v>2.1531236148181101</v>
      </c>
      <c r="G96" s="2">
        <v>0.32146254338793001</v>
      </c>
      <c r="H96" s="2">
        <v>8.68445106870641E-2</v>
      </c>
      <c r="I96">
        <f t="shared" si="4"/>
        <v>148</v>
      </c>
    </row>
    <row r="97" spans="1:9" x14ac:dyDescent="0.25">
      <c r="A97" t="str">
        <f t="shared" si="3"/>
        <v>1201.2</v>
      </c>
      <c r="B97">
        <v>120</v>
      </c>
      <c r="C97">
        <v>1.2</v>
      </c>
      <c r="D97" s="1">
        <v>2.4977057829697502</v>
      </c>
      <c r="E97" s="1">
        <v>1.1919191407067899</v>
      </c>
      <c r="F97" s="1">
        <v>2.0955329079526801</v>
      </c>
      <c r="G97" s="2">
        <v>0.27534792181661399</v>
      </c>
      <c r="H97" s="2">
        <v>7.2586576619060594E-2</v>
      </c>
      <c r="I97">
        <f t="shared" si="4"/>
        <v>151</v>
      </c>
    </row>
    <row r="98" spans="1:9" x14ac:dyDescent="0.25">
      <c r="A98" t="str">
        <f t="shared" si="3"/>
        <v>1300.2</v>
      </c>
      <c r="B98">
        <v>130</v>
      </c>
      <c r="C98">
        <v>0.2</v>
      </c>
      <c r="D98" s="1">
        <v>3.5305409273474</v>
      </c>
      <c r="E98" s="1">
        <v>0.647615106403163</v>
      </c>
      <c r="F98" s="1">
        <v>5.4516037264107897</v>
      </c>
      <c r="G98" s="2">
        <v>0.89256646236340798</v>
      </c>
      <c r="H98" s="2">
        <v>9.2531579207897799E-2</v>
      </c>
      <c r="I98">
        <f t="shared" si="4"/>
        <v>9</v>
      </c>
    </row>
    <row r="99" spans="1:9" x14ac:dyDescent="0.25">
      <c r="A99" t="str">
        <f t="shared" si="3"/>
        <v>1300.4</v>
      </c>
      <c r="B99">
        <v>130</v>
      </c>
      <c r="C99">
        <v>0.4</v>
      </c>
      <c r="D99" s="1">
        <v>3.4743104252419101</v>
      </c>
      <c r="E99" s="1">
        <v>0.81984660167558598</v>
      </c>
      <c r="F99" s="1">
        <v>4.2377566951441699</v>
      </c>
      <c r="G99" s="2">
        <v>0.76258636396614599</v>
      </c>
      <c r="H99" s="2">
        <v>0.105376412894578</v>
      </c>
      <c r="I99">
        <f t="shared" si="4"/>
        <v>29</v>
      </c>
    </row>
    <row r="100" spans="1:9" x14ac:dyDescent="0.25">
      <c r="A100" t="str">
        <f t="shared" si="3"/>
        <v>1300.6</v>
      </c>
      <c r="B100">
        <v>130</v>
      </c>
      <c r="C100">
        <v>0.6</v>
      </c>
      <c r="D100" s="1">
        <v>3.3806426695884202</v>
      </c>
      <c r="E100" s="1">
        <v>0.90709872154401705</v>
      </c>
      <c r="F100" s="1">
        <v>3.7268740317857199</v>
      </c>
      <c r="G100" s="2">
        <v>0.62189686899623697</v>
      </c>
      <c r="H100" s="2">
        <v>8.2578519823626906E-2</v>
      </c>
      <c r="I100">
        <f t="shared" si="4"/>
        <v>57</v>
      </c>
    </row>
    <row r="101" spans="1:9" x14ac:dyDescent="0.25">
      <c r="A101" t="str">
        <f t="shared" si="3"/>
        <v>1301.4</v>
      </c>
      <c r="B101">
        <v>130</v>
      </c>
      <c r="C101">
        <v>1.4</v>
      </c>
      <c r="D101" s="1">
        <v>2.15928756807011</v>
      </c>
      <c r="E101" s="1">
        <v>0.58563107465119701</v>
      </c>
      <c r="F101" s="1">
        <v>3.6871123503072099</v>
      </c>
      <c r="G101" s="2">
        <v>0.211885614218561</v>
      </c>
      <c r="H101" s="2">
        <v>8.2650027799216194E-2</v>
      </c>
      <c r="I101">
        <f t="shared" si="4"/>
        <v>58</v>
      </c>
    </row>
    <row r="102" spans="1:9" x14ac:dyDescent="0.25">
      <c r="A102" t="str">
        <f t="shared" si="3"/>
        <v>1300</v>
      </c>
      <c r="B102">
        <v>130</v>
      </c>
      <c r="C102">
        <v>0</v>
      </c>
      <c r="D102" s="1">
        <v>3.57377961154282</v>
      </c>
      <c r="E102" s="1">
        <v>1.0997424166288401</v>
      </c>
      <c r="F102" s="1">
        <v>3.2496515161231301</v>
      </c>
      <c r="G102" s="2">
        <v>1.0135509041247599</v>
      </c>
      <c r="H102" s="2">
        <v>0.122676787027291</v>
      </c>
      <c r="I102">
        <f t="shared" si="4"/>
        <v>87</v>
      </c>
    </row>
    <row r="103" spans="1:9" x14ac:dyDescent="0.25">
      <c r="A103" t="str">
        <f t="shared" si="3"/>
        <v>1300.8</v>
      </c>
      <c r="B103">
        <v>130</v>
      </c>
      <c r="C103">
        <v>0.8</v>
      </c>
      <c r="D103" s="1">
        <v>2.9853213578066602</v>
      </c>
      <c r="E103" s="1">
        <v>1.0231421908945</v>
      </c>
      <c r="F103" s="1">
        <v>2.91779713941491</v>
      </c>
      <c r="G103" s="2">
        <v>0.44875981958135602</v>
      </c>
      <c r="H103" s="2">
        <v>8.1906835796017402E-2</v>
      </c>
      <c r="I103">
        <f t="shared" si="4"/>
        <v>110</v>
      </c>
    </row>
    <row r="104" spans="1:9" x14ac:dyDescent="0.25">
      <c r="A104" t="str">
        <f t="shared" si="3"/>
        <v>1301.2</v>
      </c>
      <c r="B104">
        <v>130</v>
      </c>
      <c r="C104">
        <v>1.2</v>
      </c>
      <c r="D104" s="1">
        <v>2.5604174984238899</v>
      </c>
      <c r="E104" s="1">
        <v>0.89983243291311399</v>
      </c>
      <c r="F104" s="1">
        <v>2.8454381113323599</v>
      </c>
      <c r="G104" s="2">
        <v>0.288284171529746</v>
      </c>
      <c r="H104" s="2">
        <v>7.1612968589175693E-2</v>
      </c>
      <c r="I104">
        <f t="shared" si="4"/>
        <v>115</v>
      </c>
    </row>
    <row r="105" spans="1:9" x14ac:dyDescent="0.25">
      <c r="A105" t="str">
        <f t="shared" si="3"/>
        <v>1301</v>
      </c>
      <c r="B105">
        <v>130</v>
      </c>
      <c r="C105">
        <v>1</v>
      </c>
      <c r="D105" s="1">
        <v>2.62275577869225</v>
      </c>
      <c r="E105" s="1">
        <v>0.98241651593887902</v>
      </c>
      <c r="F105" s="1">
        <v>2.6696983775621099</v>
      </c>
      <c r="G105" s="2">
        <v>0.33543491253741697</v>
      </c>
      <c r="H105" s="2">
        <v>9.1746816791100999E-2</v>
      </c>
      <c r="I105">
        <f t="shared" si="4"/>
        <v>125</v>
      </c>
    </row>
    <row r="106" spans="1:9" x14ac:dyDescent="0.25">
      <c r="A106" t="str">
        <f t="shared" si="3"/>
        <v>1400.6</v>
      </c>
      <c r="B106">
        <v>140</v>
      </c>
      <c r="C106">
        <v>0.6</v>
      </c>
      <c r="D106" s="1">
        <v>3.2915523637060899</v>
      </c>
      <c r="E106" s="1">
        <v>0.55416331932780005</v>
      </c>
      <c r="F106" s="1">
        <v>5.9396792405869503</v>
      </c>
      <c r="G106" s="2">
        <v>0.60650177279921702</v>
      </c>
      <c r="H106" s="2">
        <v>8.2578519823626795E-2</v>
      </c>
      <c r="I106">
        <f t="shared" si="4"/>
        <v>5</v>
      </c>
    </row>
    <row r="107" spans="1:9" x14ac:dyDescent="0.25">
      <c r="A107" t="str">
        <f t="shared" si="3"/>
        <v>1400.4</v>
      </c>
      <c r="B107">
        <v>140</v>
      </c>
      <c r="C107">
        <v>0.4</v>
      </c>
      <c r="D107" s="1">
        <v>3.3637010390404098</v>
      </c>
      <c r="E107" s="1">
        <v>0.65100272959630801</v>
      </c>
      <c r="F107" s="1">
        <v>5.1669538177301799</v>
      </c>
      <c r="G107" s="2">
        <v>0.73640780701081099</v>
      </c>
      <c r="H107" s="2">
        <v>0.123154775472987</v>
      </c>
      <c r="I107">
        <f t="shared" si="4"/>
        <v>15</v>
      </c>
    </row>
    <row r="108" spans="1:9" x14ac:dyDescent="0.25">
      <c r="A108" t="str">
        <f t="shared" si="3"/>
        <v>1400</v>
      </c>
      <c r="B108">
        <v>140</v>
      </c>
      <c r="C108">
        <v>0</v>
      </c>
      <c r="D108" s="1">
        <v>3.5255005237821599</v>
      </c>
      <c r="E108" s="1">
        <v>0.89122695070257696</v>
      </c>
      <c r="F108" s="1">
        <v>3.9557831156283201</v>
      </c>
      <c r="G108" s="2">
        <v>1.0079977019778401</v>
      </c>
      <c r="H108" s="2">
        <v>0.125612649807777</v>
      </c>
      <c r="I108">
        <f t="shared" si="4"/>
        <v>48</v>
      </c>
    </row>
    <row r="109" spans="1:9" x14ac:dyDescent="0.25">
      <c r="A109" t="str">
        <f t="shared" si="3"/>
        <v>1400.2</v>
      </c>
      <c r="B109">
        <v>140</v>
      </c>
      <c r="C109">
        <v>0.2</v>
      </c>
      <c r="D109" s="1">
        <v>3.4512888581718801</v>
      </c>
      <c r="E109" s="1">
        <v>0.91261801854560498</v>
      </c>
      <c r="F109" s="1">
        <v>3.7817452516136298</v>
      </c>
      <c r="G109" s="2">
        <v>0.86892554709260295</v>
      </c>
      <c r="H109" s="2">
        <v>9.3358344030103804E-2</v>
      </c>
      <c r="I109">
        <f t="shared" si="4"/>
        <v>53</v>
      </c>
    </row>
    <row r="110" spans="1:9" x14ac:dyDescent="0.25">
      <c r="A110" t="str">
        <f t="shared" si="3"/>
        <v>1401.2</v>
      </c>
      <c r="B110">
        <v>140</v>
      </c>
      <c r="C110">
        <v>1.2</v>
      </c>
      <c r="D110" s="1">
        <v>2.5985148884511302</v>
      </c>
      <c r="E110" s="1">
        <v>0.70652307139246195</v>
      </c>
      <c r="F110" s="1">
        <v>3.6778910606978501</v>
      </c>
      <c r="G110" s="2">
        <v>0.28897910949966599</v>
      </c>
      <c r="H110" s="2">
        <v>7.7374091959871896E-2</v>
      </c>
      <c r="I110">
        <f t="shared" si="4"/>
        <v>59</v>
      </c>
    </row>
    <row r="111" spans="1:9" x14ac:dyDescent="0.25">
      <c r="A111" t="str">
        <f t="shared" si="3"/>
        <v>1401</v>
      </c>
      <c r="B111">
        <v>140</v>
      </c>
      <c r="C111">
        <v>1</v>
      </c>
      <c r="D111" s="1">
        <v>2.5810207599780002</v>
      </c>
      <c r="E111" s="1">
        <v>0.90567308529339297</v>
      </c>
      <c r="F111" s="1">
        <v>2.8498371011454799</v>
      </c>
      <c r="G111" s="2">
        <v>0.33528335712544999</v>
      </c>
      <c r="H111" s="2">
        <v>8.6031838891151305E-2</v>
      </c>
      <c r="I111">
        <f t="shared" si="4"/>
        <v>114</v>
      </c>
    </row>
    <row r="112" spans="1:9" x14ac:dyDescent="0.25">
      <c r="A112" t="str">
        <f t="shared" si="3"/>
        <v>1400.8</v>
      </c>
      <c r="B112">
        <v>140</v>
      </c>
      <c r="C112">
        <v>0.8</v>
      </c>
      <c r="D112" s="1">
        <v>2.9703020535047102</v>
      </c>
      <c r="E112" s="1">
        <v>1.14715914753165</v>
      </c>
      <c r="F112" s="1">
        <v>2.5892676355289801</v>
      </c>
      <c r="G112" s="2">
        <v>0.45134115449665702</v>
      </c>
      <c r="H112" s="2">
        <v>7.2400689054490305E-2</v>
      </c>
      <c r="I112">
        <f t="shared" si="4"/>
        <v>129</v>
      </c>
    </row>
    <row r="113" spans="1:9" x14ac:dyDescent="0.25">
      <c r="A113" t="str">
        <f t="shared" si="3"/>
        <v>1401.4</v>
      </c>
      <c r="B113">
        <v>140</v>
      </c>
      <c r="C113">
        <v>1.4</v>
      </c>
      <c r="D113" s="1">
        <v>2.16818067269097</v>
      </c>
      <c r="E113" s="1">
        <v>1.22371305364175</v>
      </c>
      <c r="F113" s="1">
        <v>1.7718048085198601</v>
      </c>
      <c r="G113" s="2">
        <v>0.21084778999079301</v>
      </c>
      <c r="H113" s="2">
        <v>9.2908065892026201E-2</v>
      </c>
      <c r="I113">
        <f t="shared" si="4"/>
        <v>155</v>
      </c>
    </row>
    <row r="114" spans="1:9" x14ac:dyDescent="0.25">
      <c r="A114" t="str">
        <f t="shared" si="3"/>
        <v>1500.8</v>
      </c>
      <c r="B114">
        <v>150</v>
      </c>
      <c r="C114">
        <v>0.8</v>
      </c>
      <c r="D114" s="1">
        <v>2.9993198316331098</v>
      </c>
      <c r="E114" s="1">
        <v>0.57408153113628302</v>
      </c>
      <c r="F114" s="1">
        <v>5.2245537767023196</v>
      </c>
      <c r="G114" s="2">
        <v>0.46153760025259599</v>
      </c>
      <c r="H114" s="2">
        <v>8.4337855022504002E-2</v>
      </c>
      <c r="I114">
        <f t="shared" si="4"/>
        <v>14</v>
      </c>
    </row>
    <row r="115" spans="1:9" x14ac:dyDescent="0.25">
      <c r="A115" t="str">
        <f t="shared" si="3"/>
        <v>1500.4</v>
      </c>
      <c r="B115">
        <v>150</v>
      </c>
      <c r="C115">
        <v>0.4</v>
      </c>
      <c r="D115" s="1">
        <v>3.35218047103929</v>
      </c>
      <c r="E115" s="1">
        <v>0.66927196518036003</v>
      </c>
      <c r="F115" s="1">
        <v>5.00869698036123</v>
      </c>
      <c r="G115" s="2">
        <v>0.73860303041883102</v>
      </c>
      <c r="H115" s="2">
        <v>0.120338271064675</v>
      </c>
      <c r="I115">
        <f t="shared" si="4"/>
        <v>18</v>
      </c>
    </row>
    <row r="116" spans="1:9" x14ac:dyDescent="0.25">
      <c r="A116" t="str">
        <f t="shared" si="3"/>
        <v>1500.2</v>
      </c>
      <c r="B116">
        <v>150</v>
      </c>
      <c r="C116">
        <v>0.2</v>
      </c>
      <c r="D116" s="1">
        <v>3.4715131764616198</v>
      </c>
      <c r="E116" s="1">
        <v>0.850641861448589</v>
      </c>
      <c r="F116" s="1">
        <v>4.0810514198652896</v>
      </c>
      <c r="G116" s="2">
        <v>0.87939518300571595</v>
      </c>
      <c r="H116" s="2">
        <v>9.8853454822530898E-2</v>
      </c>
      <c r="I116">
        <f t="shared" si="4"/>
        <v>39</v>
      </c>
    </row>
    <row r="117" spans="1:9" x14ac:dyDescent="0.25">
      <c r="A117" t="str">
        <f t="shared" si="3"/>
        <v>1500.6</v>
      </c>
      <c r="B117">
        <v>150</v>
      </c>
      <c r="C117">
        <v>0.6</v>
      </c>
      <c r="D117" s="1">
        <v>3.2657889861084102</v>
      </c>
      <c r="E117" s="1">
        <v>0.89657062399045295</v>
      </c>
      <c r="F117" s="1">
        <v>3.64253400537824</v>
      </c>
      <c r="G117" s="2">
        <v>0.60264542842229996</v>
      </c>
      <c r="H117" s="2">
        <v>9.3416241199971203E-2</v>
      </c>
      <c r="I117">
        <f t="shared" si="4"/>
        <v>63</v>
      </c>
    </row>
    <row r="118" spans="1:9" x14ac:dyDescent="0.25">
      <c r="A118" t="str">
        <f t="shared" si="3"/>
        <v>1500</v>
      </c>
      <c r="B118">
        <v>150</v>
      </c>
      <c r="C118">
        <v>0</v>
      </c>
      <c r="D118" s="1">
        <v>3.5648847266906798</v>
      </c>
      <c r="E118" s="1">
        <v>1.0223464167592999</v>
      </c>
      <c r="F118" s="1">
        <v>3.48696358519148</v>
      </c>
      <c r="G118" s="2">
        <v>1.01524791649094</v>
      </c>
      <c r="H118" s="2">
        <v>0.12738815453764199</v>
      </c>
      <c r="I118">
        <f t="shared" si="4"/>
        <v>70</v>
      </c>
    </row>
    <row r="119" spans="1:9" x14ac:dyDescent="0.25">
      <c r="A119" t="str">
        <f t="shared" si="3"/>
        <v>1501</v>
      </c>
      <c r="B119">
        <v>150</v>
      </c>
      <c r="C119">
        <v>1</v>
      </c>
      <c r="D119" s="1">
        <v>2.6316427289295801</v>
      </c>
      <c r="E119" s="1">
        <v>0.780278204337296</v>
      </c>
      <c r="F119" s="1">
        <v>3.3726979868221201</v>
      </c>
      <c r="G119" s="2">
        <v>0.34679860773251697</v>
      </c>
      <c r="H119" s="2">
        <v>8.5679410470566097E-2</v>
      </c>
      <c r="I119">
        <f t="shared" si="4"/>
        <v>78</v>
      </c>
    </row>
    <row r="120" spans="1:9" x14ac:dyDescent="0.25">
      <c r="A120" t="str">
        <f t="shared" si="3"/>
        <v>1501.4</v>
      </c>
      <c r="B120">
        <v>150</v>
      </c>
      <c r="C120">
        <v>1.4</v>
      </c>
      <c r="D120" s="1">
        <v>2.2165507608762698</v>
      </c>
      <c r="E120" s="1">
        <v>0.71514415062064995</v>
      </c>
      <c r="F120" s="1">
        <v>3.0994461171955301</v>
      </c>
      <c r="G120" s="2">
        <v>0.21767910114792399</v>
      </c>
      <c r="H120" s="2">
        <v>9.0922754786060794E-2</v>
      </c>
      <c r="I120">
        <f t="shared" si="4"/>
        <v>98</v>
      </c>
    </row>
    <row r="121" spans="1:9" x14ac:dyDescent="0.25">
      <c r="A121" t="str">
        <f t="shared" si="3"/>
        <v>1501.2</v>
      </c>
      <c r="B121">
        <v>150</v>
      </c>
      <c r="C121">
        <v>1.2</v>
      </c>
      <c r="D121" s="1">
        <v>2.6387244955778999</v>
      </c>
      <c r="E121" s="1">
        <v>1.0086655556412101</v>
      </c>
      <c r="F121" s="1">
        <v>2.6160549260556998</v>
      </c>
      <c r="G121" s="2">
        <v>0.29567314127199501</v>
      </c>
      <c r="H121" s="2">
        <v>7.4052771216620697E-2</v>
      </c>
      <c r="I121">
        <f t="shared" si="4"/>
        <v>128</v>
      </c>
    </row>
    <row r="122" spans="1:9" x14ac:dyDescent="0.25">
      <c r="A122" t="str">
        <f t="shared" si="3"/>
        <v>1600.6</v>
      </c>
      <c r="B122">
        <v>160</v>
      </c>
      <c r="C122">
        <v>0.6</v>
      </c>
      <c r="D122" s="1">
        <v>3.2074797791828602</v>
      </c>
      <c r="E122" s="1">
        <v>0.54921578130807502</v>
      </c>
      <c r="F122" s="1">
        <v>5.8401085481257597</v>
      </c>
      <c r="G122" s="2">
        <v>0.59320096941352995</v>
      </c>
      <c r="H122" s="2">
        <v>9.3416241199971106E-2</v>
      </c>
      <c r="I122">
        <f t="shared" si="4"/>
        <v>6</v>
      </c>
    </row>
    <row r="123" spans="1:9" x14ac:dyDescent="0.25">
      <c r="A123" t="str">
        <f t="shared" si="3"/>
        <v>1600.2</v>
      </c>
      <c r="B123">
        <v>160</v>
      </c>
      <c r="C123">
        <v>0.2</v>
      </c>
      <c r="D123" s="1">
        <v>3.3994800936658298</v>
      </c>
      <c r="E123" s="1">
        <v>0.66811860156101399</v>
      </c>
      <c r="F123" s="1">
        <v>5.0881386713723797</v>
      </c>
      <c r="G123" s="2">
        <v>0.852146947494545</v>
      </c>
      <c r="H123" s="2">
        <v>0.13221599775906701</v>
      </c>
      <c r="I123">
        <f t="shared" si="4"/>
        <v>17</v>
      </c>
    </row>
    <row r="124" spans="1:9" x14ac:dyDescent="0.25">
      <c r="A124" t="str">
        <f t="shared" si="3"/>
        <v>1600.8</v>
      </c>
      <c r="B124">
        <v>160</v>
      </c>
      <c r="C124">
        <v>0.8</v>
      </c>
      <c r="D124" s="1">
        <v>2.9800899000630898</v>
      </c>
      <c r="E124" s="1">
        <v>0.83062480569226305</v>
      </c>
      <c r="F124" s="1">
        <v>3.58776896577199</v>
      </c>
      <c r="G124" s="2">
        <v>0.46111327178865202</v>
      </c>
      <c r="H124" s="2">
        <v>8.3524000626054001E-2</v>
      </c>
      <c r="I124">
        <f t="shared" si="4"/>
        <v>65</v>
      </c>
    </row>
    <row r="125" spans="1:9" x14ac:dyDescent="0.25">
      <c r="A125" t="str">
        <f t="shared" si="3"/>
        <v>1601.2</v>
      </c>
      <c r="B125">
        <v>160</v>
      </c>
      <c r="C125">
        <v>1.2</v>
      </c>
      <c r="D125" s="1">
        <v>2.5800894944642101</v>
      </c>
      <c r="E125" s="1">
        <v>0.761922552087821</v>
      </c>
      <c r="F125" s="1">
        <v>3.3862883929531198</v>
      </c>
      <c r="G125" s="2">
        <v>0.29436412287267899</v>
      </c>
      <c r="H125" s="2">
        <v>7.3363948872046197E-2</v>
      </c>
      <c r="I125">
        <f t="shared" si="4"/>
        <v>76</v>
      </c>
    </row>
    <row r="126" spans="1:9" x14ac:dyDescent="0.25">
      <c r="A126" t="str">
        <f t="shared" si="3"/>
        <v>1600</v>
      </c>
      <c r="B126">
        <v>160</v>
      </c>
      <c r="C126">
        <v>0</v>
      </c>
      <c r="D126" s="1">
        <v>3.5011071389565398</v>
      </c>
      <c r="E126" s="1">
        <v>1.0373336258475501</v>
      </c>
      <c r="F126" s="1">
        <v>3.3751023313217599</v>
      </c>
      <c r="G126" s="2">
        <v>0.97955844580298901</v>
      </c>
      <c r="H126" s="2">
        <v>0.124386241832369</v>
      </c>
      <c r="I126">
        <f t="shared" si="4"/>
        <v>77</v>
      </c>
    </row>
    <row r="127" spans="1:9" x14ac:dyDescent="0.25">
      <c r="A127" t="str">
        <f t="shared" si="3"/>
        <v>1600.4</v>
      </c>
      <c r="B127">
        <v>160</v>
      </c>
      <c r="C127">
        <v>0.4</v>
      </c>
      <c r="D127" s="1">
        <v>3.2772514357408098</v>
      </c>
      <c r="E127" s="1">
        <v>1.00045383431975</v>
      </c>
      <c r="F127" s="1">
        <v>3.2757647812596402</v>
      </c>
      <c r="G127" s="2">
        <v>0.72202192988886105</v>
      </c>
      <c r="H127" s="2">
        <v>0.12924684390260399</v>
      </c>
      <c r="I127">
        <f t="shared" si="4"/>
        <v>86</v>
      </c>
    </row>
    <row r="128" spans="1:9" x14ac:dyDescent="0.25">
      <c r="A128" t="str">
        <f t="shared" si="3"/>
        <v>1601</v>
      </c>
      <c r="B128">
        <v>160</v>
      </c>
      <c r="C128">
        <v>1</v>
      </c>
      <c r="D128" s="1">
        <v>2.6180472191669399</v>
      </c>
      <c r="E128" s="1">
        <v>0.93172950531785104</v>
      </c>
      <c r="F128" s="1">
        <v>2.8098790520472101</v>
      </c>
      <c r="G128" s="2">
        <v>0.34558281481918002</v>
      </c>
      <c r="H128" s="2">
        <v>7.9381234791110797E-2</v>
      </c>
      <c r="I128">
        <f t="shared" si="4"/>
        <v>118</v>
      </c>
    </row>
    <row r="129" spans="1:9" x14ac:dyDescent="0.25">
      <c r="A129" t="str">
        <f t="shared" si="3"/>
        <v>1601.4</v>
      </c>
      <c r="B129">
        <v>160</v>
      </c>
      <c r="C129">
        <v>1.4</v>
      </c>
      <c r="D129" s="1">
        <v>2.1835346417302701</v>
      </c>
      <c r="E129" s="1">
        <v>0.87966985306536405</v>
      </c>
      <c r="F129" s="1">
        <v>2.4822206127916799</v>
      </c>
      <c r="G129" s="2">
        <v>0.21721009248822501</v>
      </c>
      <c r="H129" s="2">
        <v>9.0438693723207703E-2</v>
      </c>
      <c r="I129">
        <f t="shared" si="4"/>
        <v>131</v>
      </c>
    </row>
    <row r="130" spans="1:9" x14ac:dyDescent="0.25">
      <c r="A130" t="str">
        <f t="shared" si="3"/>
        <v>1701.4</v>
      </c>
      <c r="B130">
        <v>170</v>
      </c>
      <c r="C130">
        <v>1.4</v>
      </c>
      <c r="D130" s="1">
        <v>2.2256115295791701</v>
      </c>
      <c r="E130" s="1">
        <v>0.54828722847886202</v>
      </c>
      <c r="F130" s="1">
        <v>4.0592073168543097</v>
      </c>
      <c r="G130" s="2">
        <v>0.225628710028806</v>
      </c>
      <c r="H130" s="2">
        <v>8.09721458745086E-2</v>
      </c>
      <c r="I130">
        <f t="shared" si="4"/>
        <v>41</v>
      </c>
    </row>
    <row r="131" spans="1:9" x14ac:dyDescent="0.25">
      <c r="A131" t="str">
        <f t="shared" ref="A131:A164" si="5">B131&amp;C131</f>
        <v>1701</v>
      </c>
      <c r="B131">
        <v>170</v>
      </c>
      <c r="C131">
        <v>1</v>
      </c>
      <c r="D131" s="1">
        <v>2.6203690682631602</v>
      </c>
      <c r="E131" s="1">
        <v>0.64650148239379901</v>
      </c>
      <c r="F131" s="1">
        <v>4.0531524515005497</v>
      </c>
      <c r="G131" s="2">
        <v>0.35182236378972798</v>
      </c>
      <c r="H131" s="2">
        <v>8.0656906063999598E-2</v>
      </c>
      <c r="I131">
        <f t="shared" ref="I131:I161" si="6">RANK(F131,F:F,0)</f>
        <v>42</v>
      </c>
    </row>
    <row r="132" spans="1:9" x14ac:dyDescent="0.25">
      <c r="A132" t="str">
        <f t="shared" si="5"/>
        <v>1700</v>
      </c>
      <c r="B132">
        <v>170</v>
      </c>
      <c r="C132">
        <v>0</v>
      </c>
      <c r="D132" s="1">
        <v>3.4872409317009501</v>
      </c>
      <c r="E132" s="1">
        <v>1.0469347751582501</v>
      </c>
      <c r="F132" s="1">
        <v>3.3309056251129299</v>
      </c>
      <c r="G132" s="2">
        <v>0.95533194096457696</v>
      </c>
      <c r="H132" s="2">
        <v>0.117035965896015</v>
      </c>
      <c r="I132">
        <f t="shared" si="6"/>
        <v>81</v>
      </c>
    </row>
    <row r="133" spans="1:9" x14ac:dyDescent="0.25">
      <c r="A133" t="str">
        <f t="shared" si="5"/>
        <v>1700.6</v>
      </c>
      <c r="B133">
        <v>170</v>
      </c>
      <c r="C133">
        <v>0.6</v>
      </c>
      <c r="D133" s="1">
        <v>3.1707701232328098</v>
      </c>
      <c r="E133" s="1">
        <v>0.96556696169799205</v>
      </c>
      <c r="F133" s="1">
        <v>3.28384280843337</v>
      </c>
      <c r="G133" s="2">
        <v>0.58741398796322597</v>
      </c>
      <c r="H133" s="2">
        <v>9.3416241199970898E-2</v>
      </c>
      <c r="I133">
        <f t="shared" si="6"/>
        <v>85</v>
      </c>
    </row>
    <row r="134" spans="1:9" x14ac:dyDescent="0.25">
      <c r="A134" t="str">
        <f t="shared" si="5"/>
        <v>1700.4</v>
      </c>
      <c r="B134">
        <v>170</v>
      </c>
      <c r="C134">
        <v>0.4</v>
      </c>
      <c r="D134" s="1">
        <v>3.2515310306169698</v>
      </c>
      <c r="E134" s="1">
        <v>1.01704265090711</v>
      </c>
      <c r="F134" s="1">
        <v>3.1970449102767602</v>
      </c>
      <c r="G134" s="2">
        <v>0.70226724797559104</v>
      </c>
      <c r="H134" s="2">
        <v>0.10599556332413999</v>
      </c>
      <c r="I134">
        <f t="shared" si="6"/>
        <v>89</v>
      </c>
    </row>
    <row r="135" spans="1:9" x14ac:dyDescent="0.25">
      <c r="A135" t="str">
        <f t="shared" si="5"/>
        <v>1700.2</v>
      </c>
      <c r="B135">
        <v>170</v>
      </c>
      <c r="C135">
        <v>0.2</v>
      </c>
      <c r="D135" s="1">
        <v>3.3545015546305401</v>
      </c>
      <c r="E135" s="1">
        <v>1.1011181443876199</v>
      </c>
      <c r="F135" s="1">
        <v>3.04645016679489</v>
      </c>
      <c r="G135" s="2">
        <v>0.81989160644423198</v>
      </c>
      <c r="H135" s="2">
        <v>0.128552830724419</v>
      </c>
      <c r="I135">
        <f t="shared" si="6"/>
        <v>105</v>
      </c>
    </row>
    <row r="136" spans="1:9" x14ac:dyDescent="0.25">
      <c r="A136" t="str">
        <f t="shared" si="5"/>
        <v>1701.2</v>
      </c>
      <c r="B136">
        <v>170</v>
      </c>
      <c r="C136">
        <v>1.2</v>
      </c>
      <c r="D136" s="1">
        <v>2.6041094584058002</v>
      </c>
      <c r="E136" s="1">
        <v>0.86544715515565596</v>
      </c>
      <c r="F136" s="1">
        <v>3.0089756987385701</v>
      </c>
      <c r="G136" s="2">
        <v>0.30171191778847201</v>
      </c>
      <c r="H136" s="2">
        <v>7.2431986864899794E-2</v>
      </c>
      <c r="I136">
        <f t="shared" si="6"/>
        <v>108</v>
      </c>
    </row>
    <row r="137" spans="1:9" x14ac:dyDescent="0.25">
      <c r="A137" t="str">
        <f t="shared" si="5"/>
        <v>1700.8</v>
      </c>
      <c r="B137">
        <v>170</v>
      </c>
      <c r="C137">
        <v>0.8</v>
      </c>
      <c r="D137" s="1">
        <v>2.9576099404164098</v>
      </c>
      <c r="E137" s="1">
        <v>1.07577119442403</v>
      </c>
      <c r="F137" s="1">
        <v>2.7492927452848499</v>
      </c>
      <c r="G137" s="2">
        <v>0.46179856781415701</v>
      </c>
      <c r="H137" s="2">
        <v>8.5153515512860198E-2</v>
      </c>
      <c r="I137">
        <f t="shared" si="6"/>
        <v>122</v>
      </c>
    </row>
    <row r="138" spans="1:9" x14ac:dyDescent="0.25">
      <c r="A138" t="str">
        <f t="shared" si="5"/>
        <v>1800.2</v>
      </c>
      <c r="B138">
        <v>180</v>
      </c>
      <c r="C138">
        <v>0.2</v>
      </c>
      <c r="D138" s="1">
        <v>3.3665318732687899</v>
      </c>
      <c r="E138" s="1">
        <v>0.75897339072305303</v>
      </c>
      <c r="F138" s="1">
        <v>4.4356388701079403</v>
      </c>
      <c r="G138" s="2">
        <v>0.81920976847362104</v>
      </c>
      <c r="H138" s="2">
        <v>0.172823216213086</v>
      </c>
      <c r="I138">
        <f t="shared" si="6"/>
        <v>23</v>
      </c>
    </row>
    <row r="139" spans="1:9" x14ac:dyDescent="0.25">
      <c r="A139" t="str">
        <f t="shared" si="5"/>
        <v>1800</v>
      </c>
      <c r="B139">
        <v>180</v>
      </c>
      <c r="C139">
        <v>0</v>
      </c>
      <c r="D139" s="1">
        <v>3.5075233178296799</v>
      </c>
      <c r="E139" s="1">
        <v>0.82870051652504195</v>
      </c>
      <c r="F139" s="1">
        <v>4.2325583825356397</v>
      </c>
      <c r="G139" s="2">
        <v>0.94666255304510905</v>
      </c>
      <c r="H139" s="2">
        <v>0.112653308676088</v>
      </c>
      <c r="I139">
        <f t="shared" si="6"/>
        <v>32</v>
      </c>
    </row>
    <row r="140" spans="1:9" x14ac:dyDescent="0.25">
      <c r="A140" t="str">
        <f t="shared" si="5"/>
        <v>1800.8</v>
      </c>
      <c r="B140">
        <v>180</v>
      </c>
      <c r="C140">
        <v>0.8</v>
      </c>
      <c r="D140" s="1">
        <v>2.96912521963305</v>
      </c>
      <c r="E140" s="1">
        <v>0.78871058194786103</v>
      </c>
      <c r="F140" s="1">
        <v>3.7645307259606802</v>
      </c>
      <c r="G140" s="2">
        <v>0.46235445170711797</v>
      </c>
      <c r="H140" s="2">
        <v>8.2621213696668402E-2</v>
      </c>
      <c r="I140">
        <f t="shared" si="6"/>
        <v>54</v>
      </c>
    </row>
    <row r="141" spans="1:9" x14ac:dyDescent="0.25">
      <c r="A141" t="str">
        <f t="shared" si="5"/>
        <v>1800.4</v>
      </c>
      <c r="B141">
        <v>180</v>
      </c>
      <c r="C141">
        <v>0.4</v>
      </c>
      <c r="D141" s="1">
        <v>3.26409904458894</v>
      </c>
      <c r="E141" s="1">
        <v>0.87399373178287998</v>
      </c>
      <c r="F141" s="1">
        <v>3.7346938838227501</v>
      </c>
      <c r="G141" s="2">
        <v>0.70381090237877697</v>
      </c>
      <c r="H141" s="2">
        <v>0.12600764336075401</v>
      </c>
      <c r="I141">
        <f t="shared" si="6"/>
        <v>56</v>
      </c>
    </row>
    <row r="142" spans="1:9" x14ac:dyDescent="0.25">
      <c r="A142" t="str">
        <f t="shared" si="5"/>
        <v>1800.6</v>
      </c>
      <c r="B142">
        <v>180</v>
      </c>
      <c r="C142">
        <v>0.6</v>
      </c>
      <c r="D142" s="1">
        <v>3.1795095826931701</v>
      </c>
      <c r="E142" s="1">
        <v>0.89757995632387</v>
      </c>
      <c r="F142" s="1">
        <v>3.5423134844890898</v>
      </c>
      <c r="G142" s="2">
        <v>0.58755307897127396</v>
      </c>
      <c r="H142" s="2">
        <v>9.3416241199971106E-2</v>
      </c>
      <c r="I142">
        <f t="shared" si="6"/>
        <v>68</v>
      </c>
    </row>
    <row r="143" spans="1:9" x14ac:dyDescent="0.25">
      <c r="A143" t="str">
        <f t="shared" si="5"/>
        <v>1801.2</v>
      </c>
      <c r="B143">
        <v>180</v>
      </c>
      <c r="C143">
        <v>1.2</v>
      </c>
      <c r="D143" s="1">
        <v>2.6336358212332902</v>
      </c>
      <c r="E143" s="1">
        <v>0.79263779651245503</v>
      </c>
      <c r="F143" s="1">
        <v>3.3226220511071798</v>
      </c>
      <c r="G143" s="2">
        <v>0.305594023760349</v>
      </c>
      <c r="H143" s="2">
        <v>7.5354543280149205E-2</v>
      </c>
      <c r="I143">
        <f t="shared" si="6"/>
        <v>83</v>
      </c>
    </row>
    <row r="144" spans="1:9" x14ac:dyDescent="0.25">
      <c r="A144" t="str">
        <f t="shared" si="5"/>
        <v>1801.4</v>
      </c>
      <c r="B144">
        <v>180</v>
      </c>
      <c r="C144">
        <v>1.4</v>
      </c>
      <c r="D144" s="1">
        <v>2.2567028061764698</v>
      </c>
      <c r="E144" s="1">
        <v>0.80995312183186496</v>
      </c>
      <c r="F144" s="1">
        <v>2.78621409727084</v>
      </c>
      <c r="G144" s="2">
        <v>0.233831528580252</v>
      </c>
      <c r="H144" s="2">
        <v>7.3206945134907594E-2</v>
      </c>
      <c r="I144">
        <f t="shared" si="6"/>
        <v>120</v>
      </c>
    </row>
    <row r="145" spans="1:9" x14ac:dyDescent="0.25">
      <c r="A145" t="str">
        <f t="shared" si="5"/>
        <v>1801</v>
      </c>
      <c r="B145">
        <v>180</v>
      </c>
      <c r="C145">
        <v>1</v>
      </c>
      <c r="D145" s="1">
        <v>2.64956056976192</v>
      </c>
      <c r="E145" s="1">
        <v>1.07437492101049</v>
      </c>
      <c r="F145" s="1">
        <v>2.4661414911564701</v>
      </c>
      <c r="G145" s="2">
        <v>0.35386233506334103</v>
      </c>
      <c r="H145" s="2">
        <v>8.1601197334292594E-2</v>
      </c>
      <c r="I145">
        <f t="shared" si="6"/>
        <v>133</v>
      </c>
    </row>
    <row r="146" spans="1:9" x14ac:dyDescent="0.25">
      <c r="A146" t="str">
        <f t="shared" si="5"/>
        <v>1900.6</v>
      </c>
      <c r="B146">
        <v>190</v>
      </c>
      <c r="C146">
        <v>0.6</v>
      </c>
      <c r="D146" s="1">
        <v>3.1645107162095001</v>
      </c>
      <c r="E146" s="1">
        <v>0.72223950120368496</v>
      </c>
      <c r="F146" s="1">
        <v>4.38152539557242</v>
      </c>
      <c r="G146" s="2">
        <v>0.58936494187071198</v>
      </c>
      <c r="H146" s="2">
        <v>9.3416241199971106E-2</v>
      </c>
      <c r="I146">
        <f t="shared" si="6"/>
        <v>26</v>
      </c>
    </row>
    <row r="147" spans="1:9" x14ac:dyDescent="0.25">
      <c r="A147" t="str">
        <f t="shared" si="5"/>
        <v>1900</v>
      </c>
      <c r="B147">
        <v>190</v>
      </c>
      <c r="C147">
        <v>0</v>
      </c>
      <c r="D147" s="1">
        <v>3.5541879322798899</v>
      </c>
      <c r="E147" s="1">
        <v>0.839087979001234</v>
      </c>
      <c r="F147" s="1">
        <v>4.2357750572358803</v>
      </c>
      <c r="G147" s="2">
        <v>0.97445886321530395</v>
      </c>
      <c r="H147" s="2">
        <v>0.11148099212646501</v>
      </c>
      <c r="I147">
        <f t="shared" si="6"/>
        <v>30</v>
      </c>
    </row>
    <row r="148" spans="1:9" x14ac:dyDescent="0.25">
      <c r="A148" t="str">
        <f t="shared" si="5"/>
        <v>1900.4</v>
      </c>
      <c r="B148">
        <v>190</v>
      </c>
      <c r="C148">
        <v>0.4</v>
      </c>
      <c r="D148" s="1">
        <v>3.2715865860151401</v>
      </c>
      <c r="E148" s="1">
        <v>0.80767929370550495</v>
      </c>
      <c r="F148" s="1">
        <v>4.0506010386939799</v>
      </c>
      <c r="G148" s="2">
        <v>0.70906868372006504</v>
      </c>
      <c r="H148" s="2">
        <v>0.12009278668321501</v>
      </c>
      <c r="I148">
        <f t="shared" si="6"/>
        <v>44</v>
      </c>
    </row>
    <row r="149" spans="1:9" x14ac:dyDescent="0.25">
      <c r="A149" t="str">
        <f t="shared" si="5"/>
        <v>1901</v>
      </c>
      <c r="B149">
        <v>190</v>
      </c>
      <c r="C149">
        <v>1</v>
      </c>
      <c r="D149" s="1">
        <v>2.6605565405849898</v>
      </c>
      <c r="E149" s="1">
        <v>0.74141939264524104</v>
      </c>
      <c r="F149" s="1">
        <v>3.5884636509069998</v>
      </c>
      <c r="G149" s="2">
        <v>0.358959890975314</v>
      </c>
      <c r="H149" s="2">
        <v>8.2738100382914195E-2</v>
      </c>
      <c r="I149">
        <f t="shared" si="6"/>
        <v>64</v>
      </c>
    </row>
    <row r="150" spans="1:9" x14ac:dyDescent="0.25">
      <c r="A150" t="str">
        <f t="shared" si="5"/>
        <v>1900.2</v>
      </c>
      <c r="B150">
        <v>190</v>
      </c>
      <c r="C150">
        <v>0.2</v>
      </c>
      <c r="D150" s="1">
        <v>3.4292435222982101</v>
      </c>
      <c r="E150" s="1">
        <v>0.98630642471512198</v>
      </c>
      <c r="F150" s="1">
        <v>3.4768540854721501</v>
      </c>
      <c r="G150" s="2">
        <v>0.84347275098795105</v>
      </c>
      <c r="H150" s="2">
        <v>0.142740003042647</v>
      </c>
      <c r="I150">
        <f t="shared" si="6"/>
        <v>71</v>
      </c>
    </row>
    <row r="151" spans="1:9" x14ac:dyDescent="0.25">
      <c r="A151" t="str">
        <f t="shared" si="5"/>
        <v>1901.2</v>
      </c>
      <c r="B151">
        <v>190</v>
      </c>
      <c r="C151">
        <v>1.2</v>
      </c>
      <c r="D151" s="1">
        <v>2.6367502824261102</v>
      </c>
      <c r="E151" s="1">
        <v>0.85821038100672897</v>
      </c>
      <c r="F151" s="1">
        <v>3.07238218131672</v>
      </c>
      <c r="G151" s="2">
        <v>0.30541593873697398</v>
      </c>
      <c r="H151" s="2">
        <v>7.8389094326252601E-2</v>
      </c>
      <c r="I151">
        <f t="shared" si="6"/>
        <v>100</v>
      </c>
    </row>
    <row r="152" spans="1:9" x14ac:dyDescent="0.25">
      <c r="A152" t="str">
        <f t="shared" si="5"/>
        <v>1900.8</v>
      </c>
      <c r="B152">
        <v>190</v>
      </c>
      <c r="C152">
        <v>0.8</v>
      </c>
      <c r="D152" s="1">
        <v>2.9380851806420898</v>
      </c>
      <c r="E152" s="1">
        <v>1.02517630010787</v>
      </c>
      <c r="F152" s="1">
        <v>2.8659316259388201</v>
      </c>
      <c r="G152" s="2">
        <v>0.462690748340229</v>
      </c>
      <c r="H152" s="2">
        <v>7.8479302939937601E-2</v>
      </c>
      <c r="I152">
        <f t="shared" si="6"/>
        <v>113</v>
      </c>
    </row>
    <row r="153" spans="1:9" x14ac:dyDescent="0.25">
      <c r="A153" t="str">
        <f t="shared" si="5"/>
        <v>1901.4</v>
      </c>
      <c r="B153">
        <v>190</v>
      </c>
      <c r="C153">
        <v>1.4</v>
      </c>
      <c r="D153" s="1">
        <v>2.28983676418687</v>
      </c>
      <c r="E153" s="1">
        <v>1.0796068264813401</v>
      </c>
      <c r="F153" s="1">
        <v>2.1209913720626599</v>
      </c>
      <c r="G153" s="2">
        <v>0.236090721475124</v>
      </c>
      <c r="H153" s="2">
        <v>7.5132080129192605E-2</v>
      </c>
      <c r="I153">
        <f t="shared" si="6"/>
        <v>150</v>
      </c>
    </row>
    <row r="154" spans="1:9" x14ac:dyDescent="0.25">
      <c r="A154" t="str">
        <f t="shared" si="5"/>
        <v>2000.6</v>
      </c>
      <c r="B154">
        <v>200</v>
      </c>
      <c r="C154">
        <v>0.6</v>
      </c>
      <c r="D154" s="1">
        <v>3.21688082477813</v>
      </c>
      <c r="E154" s="1">
        <v>0.55448526084235905</v>
      </c>
      <c r="F154" s="1">
        <v>5.8015623713624702</v>
      </c>
      <c r="G154" s="2">
        <v>0.59367385657197602</v>
      </c>
      <c r="H154" s="2">
        <v>9.9246768268242205E-2</v>
      </c>
      <c r="I154">
        <f t="shared" si="6"/>
        <v>7</v>
      </c>
    </row>
    <row r="155" spans="1:9" x14ac:dyDescent="0.25">
      <c r="A155" t="str">
        <f t="shared" si="5"/>
        <v>2000.4</v>
      </c>
      <c r="B155">
        <v>200</v>
      </c>
      <c r="C155">
        <v>0.4</v>
      </c>
      <c r="D155" s="1">
        <v>3.3254150294493199</v>
      </c>
      <c r="E155" s="1">
        <v>0.80928855254926102</v>
      </c>
      <c r="F155" s="1">
        <v>4.1090597648690999</v>
      </c>
      <c r="G155" s="2">
        <v>0.71408541476212395</v>
      </c>
      <c r="H155" s="2">
        <v>0.11302029372962299</v>
      </c>
      <c r="I155">
        <f t="shared" si="6"/>
        <v>36</v>
      </c>
    </row>
    <row r="156" spans="1:9" x14ac:dyDescent="0.25">
      <c r="A156" t="str">
        <f t="shared" si="5"/>
        <v>2001</v>
      </c>
      <c r="B156">
        <v>200</v>
      </c>
      <c r="C156">
        <v>1</v>
      </c>
      <c r="D156" s="1">
        <v>2.7164477521159101</v>
      </c>
      <c r="E156" s="1">
        <v>0.66387628438613999</v>
      </c>
      <c r="F156" s="1">
        <v>4.0917981497527096</v>
      </c>
      <c r="G156" s="2">
        <v>0.36870226312813498</v>
      </c>
      <c r="H156" s="2">
        <v>9.2150186554320307E-2</v>
      </c>
      <c r="I156">
        <f t="shared" si="6"/>
        <v>37</v>
      </c>
    </row>
    <row r="157" spans="1:9" x14ac:dyDescent="0.25">
      <c r="A157" t="str">
        <f t="shared" si="5"/>
        <v>2001.2</v>
      </c>
      <c r="B157">
        <v>200</v>
      </c>
      <c r="C157">
        <v>1.2</v>
      </c>
      <c r="D157" s="1">
        <v>2.6959443139474901</v>
      </c>
      <c r="E157" s="1">
        <v>0.66077776465404303</v>
      </c>
      <c r="F157" s="1">
        <v>4.0799561640197997</v>
      </c>
      <c r="G157" s="2">
        <v>0.32062132409662902</v>
      </c>
      <c r="H157" s="2">
        <v>8.2847075486712995E-2</v>
      </c>
      <c r="I157">
        <f t="shared" si="6"/>
        <v>40</v>
      </c>
    </row>
    <row r="158" spans="1:9" x14ac:dyDescent="0.25">
      <c r="A158" t="str">
        <f t="shared" si="5"/>
        <v>2000.8</v>
      </c>
      <c r="B158">
        <v>200</v>
      </c>
      <c r="C158">
        <v>0.8</v>
      </c>
      <c r="D158" s="1">
        <v>3.0043011086036202</v>
      </c>
      <c r="E158" s="1">
        <v>0.79198485648734496</v>
      </c>
      <c r="F158" s="1">
        <v>3.7933820122880402</v>
      </c>
      <c r="G158" s="2">
        <v>0.47167194575528099</v>
      </c>
      <c r="H158" s="2">
        <v>0.10496481328959301</v>
      </c>
      <c r="I158">
        <f t="shared" si="6"/>
        <v>52</v>
      </c>
    </row>
    <row r="159" spans="1:9" x14ac:dyDescent="0.25">
      <c r="A159" t="str">
        <f t="shared" si="5"/>
        <v>2000.2</v>
      </c>
      <c r="B159">
        <v>200</v>
      </c>
      <c r="C159">
        <v>0.2</v>
      </c>
      <c r="D159" s="1">
        <v>3.5028040939629799</v>
      </c>
      <c r="E159" s="1">
        <v>1.06056263201731</v>
      </c>
      <c r="F159" s="1">
        <v>3.3027790987697401</v>
      </c>
      <c r="G159" s="2">
        <v>0.85320543692351702</v>
      </c>
      <c r="H159" s="2">
        <v>0.121870733945749</v>
      </c>
      <c r="I159">
        <f t="shared" si="6"/>
        <v>84</v>
      </c>
    </row>
    <row r="160" spans="1:9" x14ac:dyDescent="0.25">
      <c r="A160" t="str">
        <f t="shared" si="5"/>
        <v>2000</v>
      </c>
      <c r="B160">
        <v>200</v>
      </c>
      <c r="C160">
        <v>0</v>
      </c>
      <c r="D160" s="1">
        <v>3.6283106980861399</v>
      </c>
      <c r="E160" s="1">
        <v>1.31672487929515</v>
      </c>
      <c r="F160" s="1">
        <v>2.7555571821718701</v>
      </c>
      <c r="G160" s="2">
        <v>0.97805147301263096</v>
      </c>
      <c r="H160" s="2">
        <v>0.119839195719652</v>
      </c>
      <c r="I160">
        <f t="shared" si="6"/>
        <v>121</v>
      </c>
    </row>
    <row r="161" spans="1:9" x14ac:dyDescent="0.25">
      <c r="A161" t="str">
        <f t="shared" si="5"/>
        <v>2001.4</v>
      </c>
      <c r="B161">
        <v>200</v>
      </c>
      <c r="C161">
        <v>1.4</v>
      </c>
      <c r="D161" s="1">
        <v>2.34381205752396</v>
      </c>
      <c r="E161" s="1">
        <v>1.0288490312235401</v>
      </c>
      <c r="F161" s="1">
        <v>2.2780913296255201</v>
      </c>
      <c r="G161" s="2">
        <v>0.24647232585673601</v>
      </c>
      <c r="H161" s="2">
        <v>7.7425473255504904E-2</v>
      </c>
      <c r="I161">
        <f t="shared" si="6"/>
        <v>144</v>
      </c>
    </row>
    <row r="162" spans="1:9" x14ac:dyDescent="0.25">
      <c r="A162" t="str">
        <f t="shared" si="5"/>
        <v>cv126cv126*5</v>
      </c>
      <c r="B162" t="s">
        <v>7</v>
      </c>
      <c r="C162" t="s">
        <v>8</v>
      </c>
      <c r="D162" s="1">
        <v>2.2239</v>
      </c>
      <c r="G162" s="2">
        <v>0.30320000000000003</v>
      </c>
      <c r="H162" s="2">
        <v>8.2600000000000007E-2</v>
      </c>
    </row>
    <row r="163" spans="1:9" x14ac:dyDescent="0.25">
      <c r="A163" t="str">
        <f t="shared" si="5"/>
        <v>cv126cv252*5</v>
      </c>
      <c r="B163" t="s">
        <v>7</v>
      </c>
      <c r="C163" t="s">
        <v>9</v>
      </c>
      <c r="D163" s="1">
        <v>2.0640000000000001</v>
      </c>
      <c r="G163" s="2">
        <v>0.22120000000000001</v>
      </c>
      <c r="H163" s="2">
        <v>0.15790000000000001</v>
      </c>
    </row>
    <row r="164" spans="1:9" x14ac:dyDescent="0.25">
      <c r="A164" t="str">
        <f t="shared" si="5"/>
        <v>cv63cv63*5</v>
      </c>
      <c r="B164" t="s">
        <v>10</v>
      </c>
      <c r="C164" t="s">
        <v>11</v>
      </c>
      <c r="D164" s="1">
        <v>2.4860000000000002</v>
      </c>
      <c r="G164" s="2">
        <v>0.40160000000000001</v>
      </c>
      <c r="H164" s="2">
        <v>0.1</v>
      </c>
    </row>
  </sheetData>
  <autoFilter ref="B1:H164">
    <sortState ref="B2:H164">
      <sortCondition ref="B1:B16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activeCell="A10" sqref="A10"/>
    </sheetView>
  </sheetViews>
  <sheetFormatPr defaultRowHeight="15" x14ac:dyDescent="0.25"/>
  <cols>
    <col min="3" max="3" width="10" customWidth="1"/>
    <col min="6" max="8" width="12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t="s">
        <v>13</v>
      </c>
    </row>
    <row r="2" spans="1:9" x14ac:dyDescent="0.25">
      <c r="A2" t="str">
        <f>B2&amp;C2</f>
        <v>1700.4</v>
      </c>
      <c r="B2">
        <v>170</v>
      </c>
      <c r="C2">
        <v>0.4</v>
      </c>
      <c r="D2">
        <v>3.2515310306169698</v>
      </c>
      <c r="E2">
        <v>0.39279966505713598</v>
      </c>
      <c r="F2">
        <v>8.2778355479096497</v>
      </c>
      <c r="G2">
        <v>0.70226724797559104</v>
      </c>
      <c r="H2">
        <v>0.10599556332413999</v>
      </c>
      <c r="I2">
        <f>RANK(F2,F:F,0)</f>
        <v>1</v>
      </c>
    </row>
    <row r="3" spans="1:9" x14ac:dyDescent="0.25">
      <c r="A3" t="str">
        <f t="shared" ref="A3:A66" si="0">B3&amp;C3</f>
        <v>2000.4</v>
      </c>
      <c r="B3">
        <v>200</v>
      </c>
      <c r="C3">
        <v>0.4</v>
      </c>
      <c r="D3">
        <v>3.3254150294493199</v>
      </c>
      <c r="E3">
        <v>0.42519802985369598</v>
      </c>
      <c r="F3">
        <v>7.8208618007791397</v>
      </c>
      <c r="G3">
        <v>0.71408541476212395</v>
      </c>
      <c r="H3">
        <v>0.11302029372962299</v>
      </c>
      <c r="I3">
        <f t="shared" ref="I3:I66" si="1">RANK(F3,F:F,0)</f>
        <v>2</v>
      </c>
    </row>
    <row r="4" spans="1:9" x14ac:dyDescent="0.25">
      <c r="A4" t="str">
        <f t="shared" si="0"/>
        <v>1000.2</v>
      </c>
      <c r="B4">
        <v>100</v>
      </c>
      <c r="C4">
        <v>0.2</v>
      </c>
      <c r="D4">
        <v>3.4831714720893898</v>
      </c>
      <c r="E4">
        <v>0.45054899346209398</v>
      </c>
      <c r="F4">
        <v>7.7309494031361998</v>
      </c>
      <c r="G4">
        <v>0.90521998016781802</v>
      </c>
      <c r="H4">
        <v>0.13869153611722701</v>
      </c>
      <c r="I4">
        <f t="shared" si="1"/>
        <v>3</v>
      </c>
    </row>
    <row r="5" spans="1:9" x14ac:dyDescent="0.25">
      <c r="A5" t="str">
        <f t="shared" si="0"/>
        <v>1100.4</v>
      </c>
      <c r="B5">
        <v>110</v>
      </c>
      <c r="C5">
        <v>0.4</v>
      </c>
      <c r="D5">
        <v>3.3562420178489099</v>
      </c>
      <c r="E5">
        <v>0.45763437540771101</v>
      </c>
      <c r="F5">
        <v>7.3338940390105103</v>
      </c>
      <c r="G5">
        <v>0.73502080511850598</v>
      </c>
      <c r="H5">
        <v>0.133562041591367</v>
      </c>
      <c r="I5">
        <f t="shared" si="1"/>
        <v>4</v>
      </c>
    </row>
    <row r="6" spans="1:9" x14ac:dyDescent="0.25">
      <c r="A6" t="str">
        <f t="shared" si="0"/>
        <v>900.4</v>
      </c>
      <c r="B6">
        <v>90</v>
      </c>
      <c r="C6">
        <v>0.4</v>
      </c>
      <c r="D6">
        <v>3.38741734222533</v>
      </c>
      <c r="E6">
        <v>0.46703854400601003</v>
      </c>
      <c r="F6">
        <v>7.2529716994444504</v>
      </c>
      <c r="G6">
        <v>0.73957834962525204</v>
      </c>
      <c r="H6">
        <v>0.11502500913614</v>
      </c>
      <c r="I6">
        <f t="shared" si="1"/>
        <v>5</v>
      </c>
    </row>
    <row r="7" spans="1:9" x14ac:dyDescent="0.25">
      <c r="A7" t="str">
        <f t="shared" si="0"/>
        <v>1400.2</v>
      </c>
      <c r="B7">
        <v>140</v>
      </c>
      <c r="C7">
        <v>0.2</v>
      </c>
      <c r="D7">
        <v>3.4512888581718801</v>
      </c>
      <c r="E7">
        <v>0.47714971651393501</v>
      </c>
      <c r="F7">
        <v>7.2331361388770397</v>
      </c>
      <c r="G7">
        <v>0.86892554709260295</v>
      </c>
      <c r="H7">
        <v>9.3358344030103804E-2</v>
      </c>
      <c r="I7">
        <f t="shared" si="1"/>
        <v>6</v>
      </c>
    </row>
    <row r="8" spans="1:9" x14ac:dyDescent="0.25">
      <c r="A8" t="str">
        <f t="shared" si="0"/>
        <v>1700.2</v>
      </c>
      <c r="B8">
        <v>170</v>
      </c>
      <c r="C8">
        <v>0.2</v>
      </c>
      <c r="D8">
        <v>3.3545015546305401</v>
      </c>
      <c r="E8">
        <v>0.46603095425868202</v>
      </c>
      <c r="F8">
        <v>7.1980230582892704</v>
      </c>
      <c r="G8">
        <v>0.81989160644423198</v>
      </c>
      <c r="H8">
        <v>0.128552830724419</v>
      </c>
      <c r="I8">
        <f t="shared" si="1"/>
        <v>7</v>
      </c>
    </row>
    <row r="9" spans="1:9" x14ac:dyDescent="0.25">
      <c r="A9" t="str">
        <f t="shared" si="0"/>
        <v>1900.2</v>
      </c>
      <c r="B9">
        <v>190</v>
      </c>
      <c r="C9">
        <v>0.2</v>
      </c>
      <c r="D9">
        <v>3.4292435222982101</v>
      </c>
      <c r="E9">
        <v>0.49606218001074198</v>
      </c>
      <c r="F9">
        <v>6.9129307987638704</v>
      </c>
      <c r="G9">
        <v>0.84347275098795105</v>
      </c>
      <c r="H9">
        <v>0.142740003042647</v>
      </c>
      <c r="I9">
        <f t="shared" si="1"/>
        <v>8</v>
      </c>
    </row>
    <row r="10" spans="1:9" x14ac:dyDescent="0.25">
      <c r="A10" t="str">
        <f t="shared" si="0"/>
        <v>1500.6</v>
      </c>
      <c r="B10">
        <v>150</v>
      </c>
      <c r="C10">
        <v>0.6</v>
      </c>
      <c r="D10">
        <v>3.2657889861084102</v>
      </c>
      <c r="E10">
        <v>0.49873153803617898</v>
      </c>
      <c r="F10">
        <v>6.5481902327009198</v>
      </c>
      <c r="G10">
        <v>0.60264542842229996</v>
      </c>
      <c r="H10">
        <v>9.3416241199971203E-2</v>
      </c>
      <c r="I10">
        <f t="shared" si="1"/>
        <v>9</v>
      </c>
    </row>
    <row r="11" spans="1:9" x14ac:dyDescent="0.25">
      <c r="A11" t="str">
        <f t="shared" si="0"/>
        <v>800.4</v>
      </c>
      <c r="B11">
        <v>80</v>
      </c>
      <c r="C11">
        <v>0.4</v>
      </c>
      <c r="D11">
        <v>3.3907382495406</v>
      </c>
      <c r="E11">
        <v>0.52987159079269497</v>
      </c>
      <c r="F11">
        <v>6.3991697393476299</v>
      </c>
      <c r="G11">
        <v>0.74655785287362897</v>
      </c>
      <c r="H11">
        <v>0.13203656048446499</v>
      </c>
      <c r="I11">
        <f t="shared" si="1"/>
        <v>10</v>
      </c>
    </row>
    <row r="12" spans="1:9" x14ac:dyDescent="0.25">
      <c r="A12" t="str">
        <f t="shared" si="0"/>
        <v>700.4</v>
      </c>
      <c r="B12">
        <v>70</v>
      </c>
      <c r="C12">
        <v>0.4</v>
      </c>
      <c r="D12">
        <v>3.3711366795359101</v>
      </c>
      <c r="E12">
        <v>0.53211990887951399</v>
      </c>
      <c r="F12">
        <v>6.3352951529938402</v>
      </c>
      <c r="G12">
        <v>0.76096073136636799</v>
      </c>
      <c r="H12">
        <v>0.127897404774068</v>
      </c>
      <c r="I12">
        <f t="shared" si="1"/>
        <v>11</v>
      </c>
    </row>
    <row r="13" spans="1:9" x14ac:dyDescent="0.25">
      <c r="A13" t="str">
        <f t="shared" si="0"/>
        <v>801</v>
      </c>
      <c r="B13">
        <v>80</v>
      </c>
      <c r="C13">
        <v>1</v>
      </c>
      <c r="D13">
        <v>2.6682110029642798</v>
      </c>
      <c r="E13">
        <v>0.43729649145581301</v>
      </c>
      <c r="F13">
        <v>6.1016062444989698</v>
      </c>
      <c r="G13">
        <v>0.302122990757551</v>
      </c>
      <c r="H13">
        <v>0.10635109431280799</v>
      </c>
      <c r="I13">
        <f t="shared" si="1"/>
        <v>12</v>
      </c>
    </row>
    <row r="14" spans="1:9" x14ac:dyDescent="0.25">
      <c r="A14" t="str">
        <f t="shared" si="0"/>
        <v>700.2</v>
      </c>
      <c r="B14">
        <v>70</v>
      </c>
      <c r="C14">
        <v>0.2</v>
      </c>
      <c r="D14">
        <v>3.3342522775562302</v>
      </c>
      <c r="E14">
        <v>0.56735803587884204</v>
      </c>
      <c r="F14">
        <v>5.8768045338274799</v>
      </c>
      <c r="G14">
        <v>0.883888381954957</v>
      </c>
      <c r="H14">
        <v>0.13348722404747501</v>
      </c>
      <c r="I14">
        <f t="shared" si="1"/>
        <v>13</v>
      </c>
    </row>
    <row r="15" spans="1:9" x14ac:dyDescent="0.25">
      <c r="A15" t="str">
        <f t="shared" si="0"/>
        <v>1300.6</v>
      </c>
      <c r="B15">
        <v>130</v>
      </c>
      <c r="C15">
        <v>0.6</v>
      </c>
      <c r="D15">
        <v>3.3806426695884202</v>
      </c>
      <c r="E15">
        <v>0.58483877651970295</v>
      </c>
      <c r="F15">
        <v>5.7804694307483704</v>
      </c>
      <c r="G15">
        <v>0.62189686899623697</v>
      </c>
      <c r="H15">
        <v>8.2578519823626906E-2</v>
      </c>
      <c r="I15">
        <f t="shared" si="1"/>
        <v>14</v>
      </c>
    </row>
    <row r="16" spans="1:9" x14ac:dyDescent="0.25">
      <c r="A16" t="str">
        <f t="shared" si="0"/>
        <v>1400.8</v>
      </c>
      <c r="B16">
        <v>140</v>
      </c>
      <c r="C16">
        <v>0.8</v>
      </c>
      <c r="D16">
        <v>2.9703020535047102</v>
      </c>
      <c r="E16">
        <v>0.52761178921487295</v>
      </c>
      <c r="F16">
        <v>5.6297113033140196</v>
      </c>
      <c r="G16">
        <v>0.45134115449665702</v>
      </c>
      <c r="H16">
        <v>7.2400689054490305E-2</v>
      </c>
      <c r="I16">
        <f t="shared" si="1"/>
        <v>15</v>
      </c>
    </row>
    <row r="17" spans="1:9" x14ac:dyDescent="0.25">
      <c r="A17" t="str">
        <f t="shared" si="0"/>
        <v>1600.6</v>
      </c>
      <c r="B17">
        <v>160</v>
      </c>
      <c r="C17">
        <v>0.6</v>
      </c>
      <c r="D17">
        <v>3.2074797791828602</v>
      </c>
      <c r="E17">
        <v>0.57181472577194503</v>
      </c>
      <c r="F17">
        <v>5.6092990170072898</v>
      </c>
      <c r="G17">
        <v>0.59320096941352995</v>
      </c>
      <c r="H17">
        <v>9.3416241199971106E-2</v>
      </c>
      <c r="I17">
        <f t="shared" si="1"/>
        <v>16</v>
      </c>
    </row>
    <row r="18" spans="1:9" x14ac:dyDescent="0.25">
      <c r="A18" t="str">
        <f t="shared" si="0"/>
        <v>300.6</v>
      </c>
      <c r="B18">
        <v>30</v>
      </c>
      <c r="C18">
        <v>0.6</v>
      </c>
      <c r="D18">
        <v>2.9356974135658498</v>
      </c>
      <c r="E18">
        <v>0.535556861073891</v>
      </c>
      <c r="F18">
        <v>5.4815793185418897</v>
      </c>
      <c r="G18">
        <v>0.48759548622913501</v>
      </c>
      <c r="H18">
        <v>8.05430667553068E-2</v>
      </c>
      <c r="I18">
        <f t="shared" si="1"/>
        <v>17</v>
      </c>
    </row>
    <row r="19" spans="1:9" x14ac:dyDescent="0.25">
      <c r="A19" t="str">
        <f t="shared" si="0"/>
        <v>1000</v>
      </c>
      <c r="B19">
        <v>100</v>
      </c>
      <c r="C19">
        <v>0</v>
      </c>
      <c r="D19">
        <v>3.6032977272619</v>
      </c>
      <c r="E19">
        <v>0.683767907591182</v>
      </c>
      <c r="F19">
        <v>5.2697672518088901</v>
      </c>
      <c r="G19">
        <v>1.0676072445493501</v>
      </c>
      <c r="H19">
        <v>0.14540973260489001</v>
      </c>
      <c r="I19">
        <f t="shared" si="1"/>
        <v>18</v>
      </c>
    </row>
    <row r="20" spans="1:9" x14ac:dyDescent="0.25">
      <c r="A20" t="str">
        <f t="shared" si="0"/>
        <v>1200.6</v>
      </c>
      <c r="B20">
        <v>120</v>
      </c>
      <c r="C20">
        <v>0.6</v>
      </c>
      <c r="D20">
        <v>3.2735489187805502</v>
      </c>
      <c r="E20">
        <v>0.62602723835636598</v>
      </c>
      <c r="F20">
        <v>5.2290838452576702</v>
      </c>
      <c r="G20">
        <v>0.59452137421275497</v>
      </c>
      <c r="H20">
        <v>9.4675812868660295E-2</v>
      </c>
      <c r="I20">
        <f t="shared" si="1"/>
        <v>19</v>
      </c>
    </row>
    <row r="21" spans="1:9" x14ac:dyDescent="0.25">
      <c r="A21" t="str">
        <f t="shared" si="0"/>
        <v>1301.2</v>
      </c>
      <c r="B21">
        <v>130</v>
      </c>
      <c r="C21">
        <v>1.2</v>
      </c>
      <c r="D21">
        <v>2.5604174984238899</v>
      </c>
      <c r="E21">
        <v>0.49339380232682301</v>
      </c>
      <c r="F21">
        <v>5.1893993932414197</v>
      </c>
      <c r="G21">
        <v>0.288284171529746</v>
      </c>
      <c r="H21">
        <v>7.1612968589175693E-2</v>
      </c>
      <c r="I21">
        <f t="shared" si="1"/>
        <v>20</v>
      </c>
    </row>
    <row r="22" spans="1:9" x14ac:dyDescent="0.25">
      <c r="A22" t="str">
        <f t="shared" si="0"/>
        <v>1100.6</v>
      </c>
      <c r="B22">
        <v>110</v>
      </c>
      <c r="C22">
        <v>0.6</v>
      </c>
      <c r="D22">
        <v>3.3282937950346398</v>
      </c>
      <c r="E22">
        <v>0.64308900038672101</v>
      </c>
      <c r="F22">
        <v>5.17547927741444</v>
      </c>
      <c r="G22">
        <v>0.60129319379563595</v>
      </c>
      <c r="H22">
        <v>0.110177864940017</v>
      </c>
      <c r="I22">
        <f t="shared" si="1"/>
        <v>21</v>
      </c>
    </row>
    <row r="23" spans="1:9" x14ac:dyDescent="0.25">
      <c r="A23" t="str">
        <f t="shared" si="0"/>
        <v>800.2</v>
      </c>
      <c r="B23">
        <v>80</v>
      </c>
      <c r="C23">
        <v>0.2</v>
      </c>
      <c r="D23">
        <v>3.3672753827263899</v>
      </c>
      <c r="E23">
        <v>0.66398149439430498</v>
      </c>
      <c r="F23">
        <v>5.0713392032078799</v>
      </c>
      <c r="G23">
        <v>0.88049622650025305</v>
      </c>
      <c r="H23">
        <v>0.12187086472619001</v>
      </c>
      <c r="I23">
        <f t="shared" si="1"/>
        <v>22</v>
      </c>
    </row>
    <row r="24" spans="1:9" x14ac:dyDescent="0.25">
      <c r="A24" t="str">
        <f t="shared" si="0"/>
        <v>1700</v>
      </c>
      <c r="B24">
        <v>170</v>
      </c>
      <c r="C24">
        <v>0</v>
      </c>
      <c r="D24">
        <v>3.4872409317009501</v>
      </c>
      <c r="E24">
        <v>0.68834497588614696</v>
      </c>
      <c r="F24">
        <v>5.0661238969771203</v>
      </c>
      <c r="G24">
        <v>0.95533194096457696</v>
      </c>
      <c r="H24">
        <v>0.117035965896015</v>
      </c>
      <c r="I24">
        <f t="shared" si="1"/>
        <v>23</v>
      </c>
    </row>
    <row r="25" spans="1:9" x14ac:dyDescent="0.25">
      <c r="A25" t="str">
        <f t="shared" si="0"/>
        <v>1400.4</v>
      </c>
      <c r="B25">
        <v>140</v>
      </c>
      <c r="C25">
        <v>0.4</v>
      </c>
      <c r="D25">
        <v>3.3637010390404098</v>
      </c>
      <c r="E25">
        <v>0.66547114342903002</v>
      </c>
      <c r="F25">
        <v>5.0546159247536799</v>
      </c>
      <c r="G25">
        <v>0.73640780701081099</v>
      </c>
      <c r="H25">
        <v>0.123154775472987</v>
      </c>
      <c r="I25">
        <f t="shared" si="1"/>
        <v>24</v>
      </c>
    </row>
    <row r="26" spans="1:9" x14ac:dyDescent="0.25">
      <c r="A26" t="str">
        <f t="shared" si="0"/>
        <v>1500</v>
      </c>
      <c r="B26">
        <v>150</v>
      </c>
      <c r="C26">
        <v>0</v>
      </c>
      <c r="D26">
        <v>3.5648847266906798</v>
      </c>
      <c r="E26">
        <v>0.70896299573464705</v>
      </c>
      <c r="F26">
        <v>5.0283085973995698</v>
      </c>
      <c r="G26">
        <v>1.01524791649094</v>
      </c>
      <c r="H26">
        <v>0.12738815453764199</v>
      </c>
      <c r="I26">
        <f t="shared" si="1"/>
        <v>25</v>
      </c>
    </row>
    <row r="27" spans="1:9" x14ac:dyDescent="0.25">
      <c r="A27" t="str">
        <f t="shared" si="0"/>
        <v>1600.8</v>
      </c>
      <c r="B27">
        <v>160</v>
      </c>
      <c r="C27">
        <v>0.8</v>
      </c>
      <c r="D27">
        <v>2.9800899000630898</v>
      </c>
      <c r="E27">
        <v>0.61208322039254104</v>
      </c>
      <c r="F27">
        <v>4.8687658814628199</v>
      </c>
      <c r="G27">
        <v>0.46111327178865202</v>
      </c>
      <c r="H27">
        <v>8.3524000626054001E-2</v>
      </c>
      <c r="I27">
        <f t="shared" si="1"/>
        <v>26</v>
      </c>
    </row>
    <row r="28" spans="1:9" x14ac:dyDescent="0.25">
      <c r="A28" t="str">
        <f t="shared" si="0"/>
        <v>1600</v>
      </c>
      <c r="B28">
        <v>160</v>
      </c>
      <c r="C28">
        <v>0</v>
      </c>
      <c r="D28">
        <v>3.5011071389565398</v>
      </c>
      <c r="E28">
        <v>0.72295524995173899</v>
      </c>
      <c r="F28">
        <v>4.8427715812151</v>
      </c>
      <c r="G28">
        <v>0.97955844580298901</v>
      </c>
      <c r="H28">
        <v>0.124386241832369</v>
      </c>
      <c r="I28">
        <f t="shared" si="1"/>
        <v>27</v>
      </c>
    </row>
    <row r="29" spans="1:9" x14ac:dyDescent="0.25">
      <c r="A29" t="str">
        <f t="shared" si="0"/>
        <v>1900.6</v>
      </c>
      <c r="B29">
        <v>190</v>
      </c>
      <c r="C29">
        <v>0.6</v>
      </c>
      <c r="D29">
        <v>3.1645107162095001</v>
      </c>
      <c r="E29">
        <v>0.65474131144264702</v>
      </c>
      <c r="F29">
        <v>4.8332229246950398</v>
      </c>
      <c r="G29">
        <v>0.58936494187071198</v>
      </c>
      <c r="H29">
        <v>9.3416241199971106E-2</v>
      </c>
      <c r="I29">
        <f t="shared" si="1"/>
        <v>28</v>
      </c>
    </row>
    <row r="30" spans="1:9" x14ac:dyDescent="0.25">
      <c r="A30" t="str">
        <f t="shared" si="0"/>
        <v>1900.4</v>
      </c>
      <c r="B30">
        <v>190</v>
      </c>
      <c r="C30">
        <v>0.4</v>
      </c>
      <c r="D30">
        <v>3.2715865860151401</v>
      </c>
      <c r="E30">
        <v>0.67765341040858795</v>
      </c>
      <c r="F30">
        <v>4.8278168983795799</v>
      </c>
      <c r="G30">
        <v>0.70906868372006504</v>
      </c>
      <c r="H30">
        <v>0.12009278668321501</v>
      </c>
      <c r="I30">
        <f t="shared" si="1"/>
        <v>29</v>
      </c>
    </row>
    <row r="31" spans="1:9" x14ac:dyDescent="0.25">
      <c r="A31" t="str">
        <f t="shared" si="0"/>
        <v>400</v>
      </c>
      <c r="B31">
        <v>40</v>
      </c>
      <c r="C31">
        <v>0</v>
      </c>
      <c r="D31">
        <v>3.2601721680111102</v>
      </c>
      <c r="E31">
        <v>0.67732121492058195</v>
      </c>
      <c r="F31">
        <v>4.8133324280908099</v>
      </c>
      <c r="G31">
        <v>1.05052159876002</v>
      </c>
      <c r="H31">
        <v>0.150412392245345</v>
      </c>
      <c r="I31">
        <f t="shared" si="1"/>
        <v>30</v>
      </c>
    </row>
    <row r="32" spans="1:9" x14ac:dyDescent="0.25">
      <c r="A32" t="str">
        <f t="shared" si="0"/>
        <v>900.2</v>
      </c>
      <c r="B32">
        <v>90</v>
      </c>
      <c r="C32">
        <v>0.2</v>
      </c>
      <c r="D32">
        <v>3.4312301272023</v>
      </c>
      <c r="E32">
        <v>0.71862623620702004</v>
      </c>
      <c r="F32">
        <v>4.7747075660814602</v>
      </c>
      <c r="G32">
        <v>0.89116085432181802</v>
      </c>
      <c r="H32">
        <v>0.106591758032873</v>
      </c>
      <c r="I32">
        <f t="shared" si="1"/>
        <v>31</v>
      </c>
    </row>
    <row r="33" spans="1:9" x14ac:dyDescent="0.25">
      <c r="A33" t="str">
        <f t="shared" si="0"/>
        <v>200</v>
      </c>
      <c r="B33">
        <v>20</v>
      </c>
      <c r="C33">
        <v>0</v>
      </c>
      <c r="D33">
        <v>3.0559401332951501</v>
      </c>
      <c r="E33">
        <v>0.66013637513467305</v>
      </c>
      <c r="F33">
        <v>4.6292557847182998</v>
      </c>
      <c r="G33">
        <v>0.92045137096252605</v>
      </c>
      <c r="H33">
        <v>0.14041758610798899</v>
      </c>
      <c r="I33">
        <f t="shared" si="1"/>
        <v>32</v>
      </c>
    </row>
    <row r="34" spans="1:9" x14ac:dyDescent="0.25">
      <c r="A34" t="str">
        <f t="shared" si="0"/>
        <v>1900.8</v>
      </c>
      <c r="B34">
        <v>190</v>
      </c>
      <c r="C34">
        <v>0.8</v>
      </c>
      <c r="D34">
        <v>2.9380851806420898</v>
      </c>
      <c r="E34">
        <v>0.63670237031046495</v>
      </c>
      <c r="F34">
        <v>4.6145346988569198</v>
      </c>
      <c r="G34">
        <v>0.462690748340229</v>
      </c>
      <c r="H34">
        <v>7.8479302939937601E-2</v>
      </c>
      <c r="I34">
        <f t="shared" si="1"/>
        <v>33</v>
      </c>
    </row>
    <row r="35" spans="1:9" x14ac:dyDescent="0.25">
      <c r="A35" t="str">
        <f t="shared" si="0"/>
        <v>901</v>
      </c>
      <c r="B35">
        <v>90</v>
      </c>
      <c r="C35">
        <v>1</v>
      </c>
      <c r="D35">
        <v>2.6048112757153401</v>
      </c>
      <c r="E35">
        <v>0.56476122900753001</v>
      </c>
      <c r="F35">
        <v>4.61223459034687</v>
      </c>
      <c r="G35">
        <v>0.30234527018107599</v>
      </c>
      <c r="H35">
        <v>9.5499282313503006E-2</v>
      </c>
      <c r="I35">
        <f t="shared" si="1"/>
        <v>34</v>
      </c>
    </row>
    <row r="36" spans="1:9" x14ac:dyDescent="0.25">
      <c r="A36" t="str">
        <f t="shared" si="0"/>
        <v>2000</v>
      </c>
      <c r="B36">
        <v>200</v>
      </c>
      <c r="C36">
        <v>0</v>
      </c>
      <c r="D36">
        <v>3.6283106980861399</v>
      </c>
      <c r="E36">
        <v>0.78923165328366995</v>
      </c>
      <c r="F36">
        <v>4.5972696140483302</v>
      </c>
      <c r="G36">
        <v>0.97805147301263096</v>
      </c>
      <c r="H36">
        <v>0.119839195719652</v>
      </c>
      <c r="I36">
        <f t="shared" si="1"/>
        <v>35</v>
      </c>
    </row>
    <row r="37" spans="1:9" x14ac:dyDescent="0.25">
      <c r="A37" t="str">
        <f t="shared" si="0"/>
        <v>500.6</v>
      </c>
      <c r="B37">
        <v>50</v>
      </c>
      <c r="C37">
        <v>0.6</v>
      </c>
      <c r="D37">
        <v>2.9935499008731901</v>
      </c>
      <c r="E37">
        <v>0.66007730116911401</v>
      </c>
      <c r="F37">
        <v>4.5351504976327597</v>
      </c>
      <c r="G37">
        <v>0.58961130810677398</v>
      </c>
      <c r="H37">
        <v>0.105223298589891</v>
      </c>
      <c r="I37">
        <f t="shared" si="1"/>
        <v>36</v>
      </c>
    </row>
    <row r="38" spans="1:9" x14ac:dyDescent="0.25">
      <c r="A38" t="str">
        <f t="shared" si="0"/>
        <v>600.2</v>
      </c>
      <c r="B38">
        <v>60</v>
      </c>
      <c r="C38">
        <v>0.2</v>
      </c>
      <c r="D38">
        <v>3.26476363701381</v>
      </c>
      <c r="E38">
        <v>0.721122412631375</v>
      </c>
      <c r="F38">
        <v>4.5273362467000497</v>
      </c>
      <c r="G38">
        <v>0.92472817903595905</v>
      </c>
      <c r="H38">
        <v>0.109857113300853</v>
      </c>
      <c r="I38">
        <f t="shared" si="1"/>
        <v>37</v>
      </c>
    </row>
    <row r="39" spans="1:9" x14ac:dyDescent="0.25">
      <c r="A39" t="str">
        <f t="shared" si="0"/>
        <v>500.2</v>
      </c>
      <c r="B39">
        <v>50</v>
      </c>
      <c r="C39">
        <v>0.2</v>
      </c>
      <c r="D39">
        <v>3.2509701699890701</v>
      </c>
      <c r="E39">
        <v>0.72380411227946095</v>
      </c>
      <c r="F39">
        <v>4.4915055259230998</v>
      </c>
      <c r="G39">
        <v>0.91095164511432802</v>
      </c>
      <c r="H39">
        <v>0.109520786760554</v>
      </c>
      <c r="I39">
        <f t="shared" si="1"/>
        <v>38</v>
      </c>
    </row>
    <row r="40" spans="1:9" x14ac:dyDescent="0.25">
      <c r="A40" t="str">
        <f t="shared" si="0"/>
        <v>1301</v>
      </c>
      <c r="B40">
        <v>130</v>
      </c>
      <c r="C40">
        <v>1</v>
      </c>
      <c r="D40">
        <v>2.62275577869225</v>
      </c>
      <c r="E40">
        <v>0.58643143541645204</v>
      </c>
      <c r="F40">
        <v>4.47239970488571</v>
      </c>
      <c r="G40">
        <v>0.33543491253741697</v>
      </c>
      <c r="H40">
        <v>9.1746816791100999E-2</v>
      </c>
      <c r="I40">
        <f t="shared" si="1"/>
        <v>39</v>
      </c>
    </row>
    <row r="41" spans="1:9" x14ac:dyDescent="0.25">
      <c r="A41" t="str">
        <f t="shared" si="0"/>
        <v>1200.4</v>
      </c>
      <c r="B41">
        <v>120</v>
      </c>
      <c r="C41">
        <v>0.4</v>
      </c>
      <c r="D41">
        <v>3.30230909713225</v>
      </c>
      <c r="E41">
        <v>0.74586610514566798</v>
      </c>
      <c r="F41">
        <v>4.4274824587816699</v>
      </c>
      <c r="G41">
        <v>0.72989140404903496</v>
      </c>
      <c r="H41">
        <v>0.14344436972447799</v>
      </c>
      <c r="I41">
        <f t="shared" si="1"/>
        <v>40</v>
      </c>
    </row>
    <row r="42" spans="1:9" x14ac:dyDescent="0.25">
      <c r="A42" t="str">
        <f t="shared" si="0"/>
        <v>1901</v>
      </c>
      <c r="B42">
        <v>190</v>
      </c>
      <c r="C42">
        <v>1</v>
      </c>
      <c r="D42">
        <v>2.6605565405849898</v>
      </c>
      <c r="E42">
        <v>0.60599686698940303</v>
      </c>
      <c r="F42">
        <v>4.3903800258946202</v>
      </c>
      <c r="G42">
        <v>0.358959890975314</v>
      </c>
      <c r="H42">
        <v>8.2738100382914195E-2</v>
      </c>
      <c r="I42">
        <f t="shared" si="1"/>
        <v>41</v>
      </c>
    </row>
    <row r="43" spans="1:9" x14ac:dyDescent="0.25">
      <c r="A43" t="str">
        <f t="shared" si="0"/>
        <v>2000.6</v>
      </c>
      <c r="B43">
        <v>200</v>
      </c>
      <c r="C43">
        <v>0.6</v>
      </c>
      <c r="D43">
        <v>3.21688082477813</v>
      </c>
      <c r="E43">
        <v>0.73479906865668798</v>
      </c>
      <c r="F43">
        <v>4.3779054193128299</v>
      </c>
      <c r="G43">
        <v>0.59367385657197602</v>
      </c>
      <c r="H43">
        <v>9.9246768268242205E-2</v>
      </c>
      <c r="I43">
        <f t="shared" si="1"/>
        <v>42</v>
      </c>
    </row>
    <row r="44" spans="1:9" x14ac:dyDescent="0.25">
      <c r="A44" t="str">
        <f t="shared" si="0"/>
        <v>500</v>
      </c>
      <c r="B44">
        <v>50</v>
      </c>
      <c r="C44">
        <v>0</v>
      </c>
      <c r="D44">
        <v>3.4395424048302901</v>
      </c>
      <c r="E44">
        <v>0.79820786663661802</v>
      </c>
      <c r="F44">
        <v>4.3090810659676597</v>
      </c>
      <c r="G44">
        <v>1.1148924500873301</v>
      </c>
      <c r="H44">
        <v>0.14886687745110799</v>
      </c>
      <c r="I44">
        <f t="shared" si="1"/>
        <v>43</v>
      </c>
    </row>
    <row r="45" spans="1:9" x14ac:dyDescent="0.25">
      <c r="A45" t="str">
        <f t="shared" si="0"/>
        <v>1701.2</v>
      </c>
      <c r="B45">
        <v>170</v>
      </c>
      <c r="C45">
        <v>1.2</v>
      </c>
      <c r="D45">
        <v>2.6041094584058002</v>
      </c>
      <c r="E45">
        <v>0.60828029518532301</v>
      </c>
      <c r="F45">
        <v>4.2811011289004703</v>
      </c>
      <c r="G45">
        <v>0.30171191778847201</v>
      </c>
      <c r="H45">
        <v>7.2431986864899794E-2</v>
      </c>
      <c r="I45">
        <f t="shared" si="1"/>
        <v>44</v>
      </c>
    </row>
    <row r="46" spans="1:9" x14ac:dyDescent="0.25">
      <c r="A46" t="str">
        <f t="shared" si="0"/>
        <v>900</v>
      </c>
      <c r="B46">
        <v>90</v>
      </c>
      <c r="C46">
        <v>0</v>
      </c>
      <c r="D46">
        <v>3.5913516090186999</v>
      </c>
      <c r="E46">
        <v>0.84419612050895898</v>
      </c>
      <c r="F46">
        <v>4.2541673928251402</v>
      </c>
      <c r="G46">
        <v>1.06446319540764</v>
      </c>
      <c r="H46">
        <v>0.16183294990494701</v>
      </c>
      <c r="I46">
        <f t="shared" si="1"/>
        <v>45</v>
      </c>
    </row>
    <row r="47" spans="1:9" x14ac:dyDescent="0.25">
      <c r="A47" t="str">
        <f t="shared" si="0"/>
        <v>1100</v>
      </c>
      <c r="B47">
        <v>110</v>
      </c>
      <c r="C47">
        <v>0</v>
      </c>
      <c r="D47">
        <v>3.53856194511535</v>
      </c>
      <c r="E47">
        <v>0.83216559137533297</v>
      </c>
      <c r="F47">
        <v>4.2522329471314899</v>
      </c>
      <c r="G47">
        <v>1.03786896765744</v>
      </c>
      <c r="H47">
        <v>0.15731420756405401</v>
      </c>
      <c r="I47">
        <f t="shared" si="1"/>
        <v>46</v>
      </c>
    </row>
    <row r="48" spans="1:9" x14ac:dyDescent="0.25">
      <c r="A48" t="str">
        <f t="shared" si="0"/>
        <v>1101.4</v>
      </c>
      <c r="B48">
        <v>110</v>
      </c>
      <c r="C48">
        <v>1.4</v>
      </c>
      <c r="D48">
        <v>2.2568841791980301</v>
      </c>
      <c r="E48">
        <v>0.53174415288928201</v>
      </c>
      <c r="F48">
        <v>4.2443046471409902</v>
      </c>
      <c r="G48">
        <v>0.20573179468509301</v>
      </c>
      <c r="H48">
        <v>0.105342482325961</v>
      </c>
      <c r="I48">
        <f t="shared" si="1"/>
        <v>47</v>
      </c>
    </row>
    <row r="49" spans="1:9" x14ac:dyDescent="0.25">
      <c r="A49" t="str">
        <f t="shared" si="0"/>
        <v>1001.2</v>
      </c>
      <c r="B49">
        <v>100</v>
      </c>
      <c r="C49">
        <v>1.2</v>
      </c>
      <c r="D49">
        <v>2.5419228847936099</v>
      </c>
      <c r="E49">
        <v>0.60143128867690099</v>
      </c>
      <c r="F49">
        <v>4.2264560102711499</v>
      </c>
      <c r="G49">
        <v>0.25781126511340202</v>
      </c>
      <c r="H49">
        <v>9.7413009333248396E-2</v>
      </c>
      <c r="I49">
        <f t="shared" si="1"/>
        <v>48</v>
      </c>
    </row>
    <row r="50" spans="1:9" x14ac:dyDescent="0.25">
      <c r="A50" t="str">
        <f t="shared" si="0"/>
        <v>1300.2</v>
      </c>
      <c r="B50">
        <v>130</v>
      </c>
      <c r="C50">
        <v>0.2</v>
      </c>
      <c r="D50">
        <v>3.5305409273474</v>
      </c>
      <c r="E50">
        <v>0.83775179853785897</v>
      </c>
      <c r="F50">
        <v>4.2143042050274504</v>
      </c>
      <c r="G50">
        <v>0.89256646236340798</v>
      </c>
      <c r="H50">
        <v>9.2531579207897799E-2</v>
      </c>
      <c r="I50">
        <f t="shared" si="1"/>
        <v>49</v>
      </c>
    </row>
    <row r="51" spans="1:9" x14ac:dyDescent="0.25">
      <c r="A51" t="str">
        <f t="shared" si="0"/>
        <v>1500.8</v>
      </c>
      <c r="B51">
        <v>150</v>
      </c>
      <c r="C51">
        <v>0.8</v>
      </c>
      <c r="D51">
        <v>2.9993198316331098</v>
      </c>
      <c r="E51">
        <v>0.71426961548744905</v>
      </c>
      <c r="F51">
        <v>4.19914240589143</v>
      </c>
      <c r="G51">
        <v>0.46153760025259599</v>
      </c>
      <c r="H51">
        <v>8.4337855022504002E-2</v>
      </c>
      <c r="I51">
        <f t="shared" si="1"/>
        <v>50</v>
      </c>
    </row>
    <row r="52" spans="1:9" x14ac:dyDescent="0.25">
      <c r="A52" t="str">
        <f t="shared" si="0"/>
        <v>700.6</v>
      </c>
      <c r="B52">
        <v>70</v>
      </c>
      <c r="C52">
        <v>0.6</v>
      </c>
      <c r="D52">
        <v>3.31401433832453</v>
      </c>
      <c r="E52">
        <v>0.79055499532675799</v>
      </c>
      <c r="F52">
        <v>4.1920098638485701</v>
      </c>
      <c r="G52">
        <v>0.621776559460267</v>
      </c>
      <c r="H52">
        <v>0.103176052990659</v>
      </c>
      <c r="I52">
        <f t="shared" si="1"/>
        <v>51</v>
      </c>
    </row>
    <row r="53" spans="1:9" x14ac:dyDescent="0.25">
      <c r="A53" t="str">
        <f t="shared" si="0"/>
        <v>1700.6</v>
      </c>
      <c r="B53">
        <v>170</v>
      </c>
      <c r="C53">
        <v>0.6</v>
      </c>
      <c r="D53">
        <v>3.1707701232328098</v>
      </c>
      <c r="E53">
        <v>0.76317415484768503</v>
      </c>
      <c r="F53">
        <v>4.1547137086496697</v>
      </c>
      <c r="G53">
        <v>0.58741398796322597</v>
      </c>
      <c r="H53">
        <v>9.3416241199970898E-2</v>
      </c>
      <c r="I53">
        <f t="shared" si="1"/>
        <v>52</v>
      </c>
    </row>
    <row r="54" spans="1:9" x14ac:dyDescent="0.25">
      <c r="A54" t="str">
        <f t="shared" si="0"/>
        <v>1401.2</v>
      </c>
      <c r="B54">
        <v>140</v>
      </c>
      <c r="C54">
        <v>1.2</v>
      </c>
      <c r="D54">
        <v>2.5985148884511302</v>
      </c>
      <c r="E54">
        <v>0.626098450725732</v>
      </c>
      <c r="F54">
        <v>4.1503295295477898</v>
      </c>
      <c r="G54">
        <v>0.28897910949966599</v>
      </c>
      <c r="H54">
        <v>7.7374091959871896E-2</v>
      </c>
      <c r="I54">
        <f t="shared" si="1"/>
        <v>53</v>
      </c>
    </row>
    <row r="55" spans="1:9" x14ac:dyDescent="0.25">
      <c r="A55" t="str">
        <f t="shared" si="0"/>
        <v>1501.2</v>
      </c>
      <c r="B55">
        <v>150</v>
      </c>
      <c r="C55">
        <v>1.2</v>
      </c>
      <c r="D55">
        <v>2.6387244955778999</v>
      </c>
      <c r="E55">
        <v>0.64085040290045703</v>
      </c>
      <c r="F55">
        <v>4.1175358299458997</v>
      </c>
      <c r="G55">
        <v>0.29567314127199501</v>
      </c>
      <c r="H55">
        <v>7.4052771216620697E-2</v>
      </c>
      <c r="I55">
        <f t="shared" si="1"/>
        <v>54</v>
      </c>
    </row>
    <row r="56" spans="1:9" x14ac:dyDescent="0.25">
      <c r="A56" t="str">
        <f t="shared" si="0"/>
        <v>700</v>
      </c>
      <c r="B56">
        <v>70</v>
      </c>
      <c r="C56">
        <v>0</v>
      </c>
      <c r="D56">
        <v>3.54243141087988</v>
      </c>
      <c r="E56">
        <v>0.86552270936712705</v>
      </c>
      <c r="F56">
        <v>4.0928231836575604</v>
      </c>
      <c r="G56">
        <v>1.0941503321253301</v>
      </c>
      <c r="H56">
        <v>0.18601836567864299</v>
      </c>
      <c r="I56">
        <f t="shared" si="1"/>
        <v>55</v>
      </c>
    </row>
    <row r="57" spans="1:9" x14ac:dyDescent="0.25">
      <c r="A57" t="str">
        <f t="shared" si="0"/>
        <v>400.2</v>
      </c>
      <c r="B57">
        <v>40</v>
      </c>
      <c r="C57">
        <v>0.2</v>
      </c>
      <c r="D57">
        <v>3.0593244028053301</v>
      </c>
      <c r="E57">
        <v>0.75265442320475895</v>
      </c>
      <c r="F57">
        <v>4.0647132448632997</v>
      </c>
      <c r="G57">
        <v>0.84030940944977295</v>
      </c>
      <c r="H57">
        <v>0.120119185364863</v>
      </c>
      <c r="I57">
        <f t="shared" si="1"/>
        <v>56</v>
      </c>
    </row>
    <row r="58" spans="1:9" x14ac:dyDescent="0.25">
      <c r="A58" t="str">
        <f t="shared" si="0"/>
        <v>1400</v>
      </c>
      <c r="B58">
        <v>140</v>
      </c>
      <c r="C58">
        <v>0</v>
      </c>
      <c r="D58">
        <v>3.5255005237821599</v>
      </c>
      <c r="E58">
        <v>0.87661567070901303</v>
      </c>
      <c r="F58">
        <v>4.0217174316889803</v>
      </c>
      <c r="G58">
        <v>1.0079977019778401</v>
      </c>
      <c r="H58">
        <v>0.125612649807777</v>
      </c>
      <c r="I58">
        <f t="shared" si="1"/>
        <v>57</v>
      </c>
    </row>
    <row r="59" spans="1:9" x14ac:dyDescent="0.25">
      <c r="A59" t="str">
        <f t="shared" si="0"/>
        <v>300.2</v>
      </c>
      <c r="B59">
        <v>30</v>
      </c>
      <c r="C59">
        <v>0.2</v>
      </c>
      <c r="D59">
        <v>2.9780224012581802</v>
      </c>
      <c r="E59">
        <v>0.74074718912123905</v>
      </c>
      <c r="F59">
        <v>4.0202952437674</v>
      </c>
      <c r="G59">
        <v>0.76119272115862202</v>
      </c>
      <c r="H59">
        <v>0.17667567447667401</v>
      </c>
      <c r="I59">
        <f t="shared" si="1"/>
        <v>58</v>
      </c>
    </row>
    <row r="60" spans="1:9" x14ac:dyDescent="0.25">
      <c r="A60" t="str">
        <f t="shared" si="0"/>
        <v>1201.2</v>
      </c>
      <c r="B60">
        <v>120</v>
      </c>
      <c r="C60">
        <v>1.2</v>
      </c>
      <c r="D60">
        <v>2.4977057829697502</v>
      </c>
      <c r="E60">
        <v>0.623181873359132</v>
      </c>
      <c r="F60">
        <v>4.00798850182594</v>
      </c>
      <c r="G60">
        <v>0.27534792181661399</v>
      </c>
      <c r="H60">
        <v>7.2586576619060594E-2</v>
      </c>
      <c r="I60">
        <f t="shared" si="1"/>
        <v>59</v>
      </c>
    </row>
    <row r="61" spans="1:9" x14ac:dyDescent="0.25">
      <c r="A61" t="str">
        <f t="shared" si="0"/>
        <v>1000.8</v>
      </c>
      <c r="B61">
        <v>100</v>
      </c>
      <c r="C61">
        <v>0.8</v>
      </c>
      <c r="D61">
        <v>3.08475522107612</v>
      </c>
      <c r="E61">
        <v>0.77437326808594698</v>
      </c>
      <c r="F61">
        <v>3.9835507606052101</v>
      </c>
      <c r="G61">
        <v>0.443180364903348</v>
      </c>
      <c r="H61">
        <v>9.3084409811696495E-2</v>
      </c>
      <c r="I61">
        <f t="shared" si="1"/>
        <v>60</v>
      </c>
    </row>
    <row r="62" spans="1:9" x14ac:dyDescent="0.25">
      <c r="A62" t="str">
        <f t="shared" si="0"/>
        <v>1800.8</v>
      </c>
      <c r="B62">
        <v>180</v>
      </c>
      <c r="C62">
        <v>0.8</v>
      </c>
      <c r="D62">
        <v>2.96912521963305</v>
      </c>
      <c r="E62">
        <v>0.74747620754861799</v>
      </c>
      <c r="F62">
        <v>3.9722003050377102</v>
      </c>
      <c r="G62">
        <v>0.46235445170711797</v>
      </c>
      <c r="H62">
        <v>8.2621213696668402E-2</v>
      </c>
      <c r="I62">
        <f t="shared" si="1"/>
        <v>61</v>
      </c>
    </row>
    <row r="63" spans="1:9" x14ac:dyDescent="0.25">
      <c r="A63" t="str">
        <f t="shared" si="0"/>
        <v>500.4</v>
      </c>
      <c r="B63">
        <v>50</v>
      </c>
      <c r="C63">
        <v>0.4</v>
      </c>
      <c r="D63">
        <v>3.0844512435903</v>
      </c>
      <c r="E63">
        <v>0.78682781159176296</v>
      </c>
      <c r="F63">
        <v>3.9201095819813601</v>
      </c>
      <c r="G63">
        <v>0.74130767417328702</v>
      </c>
      <c r="H63">
        <v>0.110478399938074</v>
      </c>
      <c r="I63">
        <f t="shared" si="1"/>
        <v>62</v>
      </c>
    </row>
    <row r="64" spans="1:9" x14ac:dyDescent="0.25">
      <c r="A64" t="str">
        <f t="shared" si="0"/>
        <v>400.4</v>
      </c>
      <c r="B64">
        <v>40</v>
      </c>
      <c r="C64">
        <v>0.4</v>
      </c>
      <c r="D64">
        <v>2.9113790005899101</v>
      </c>
      <c r="E64">
        <v>0.74338110595435303</v>
      </c>
      <c r="F64">
        <v>3.9164016643283901</v>
      </c>
      <c r="G64">
        <v>0.67458621343017999</v>
      </c>
      <c r="H64">
        <v>8.9212031468909603E-2</v>
      </c>
      <c r="I64">
        <f t="shared" si="1"/>
        <v>63</v>
      </c>
    </row>
    <row r="65" spans="1:9" x14ac:dyDescent="0.25">
      <c r="A65" t="str">
        <f t="shared" si="0"/>
        <v>1500.2</v>
      </c>
      <c r="B65">
        <v>150</v>
      </c>
      <c r="C65">
        <v>0.2</v>
      </c>
      <c r="D65">
        <v>3.4715131764616198</v>
      </c>
      <c r="E65">
        <v>0.88828978878714104</v>
      </c>
      <c r="F65">
        <v>3.9080863252988398</v>
      </c>
      <c r="G65">
        <v>0.87939518300571595</v>
      </c>
      <c r="H65">
        <v>9.8853454822530898E-2</v>
      </c>
      <c r="I65">
        <f t="shared" si="1"/>
        <v>64</v>
      </c>
    </row>
    <row r="66" spans="1:9" x14ac:dyDescent="0.25">
      <c r="A66" t="str">
        <f t="shared" si="0"/>
        <v>300.4</v>
      </c>
      <c r="B66">
        <v>30</v>
      </c>
      <c r="C66">
        <v>0.4</v>
      </c>
      <c r="D66">
        <v>2.9161295474877198</v>
      </c>
      <c r="E66">
        <v>0.75035399007932102</v>
      </c>
      <c r="F66">
        <v>3.8863384296516501</v>
      </c>
      <c r="G66">
        <v>0.60764486817712704</v>
      </c>
      <c r="H66">
        <v>0.133873642132326</v>
      </c>
      <c r="I66">
        <f t="shared" si="1"/>
        <v>65</v>
      </c>
    </row>
    <row r="67" spans="1:9" x14ac:dyDescent="0.25">
      <c r="A67" t="str">
        <f t="shared" ref="A67:A130" si="2">B67&amp;C67</f>
        <v>1800.4</v>
      </c>
      <c r="B67">
        <v>180</v>
      </c>
      <c r="C67">
        <v>0.4</v>
      </c>
      <c r="D67">
        <v>3.26409904458894</v>
      </c>
      <c r="E67">
        <v>0.84068770248001101</v>
      </c>
      <c r="F67">
        <v>3.8826534930390002</v>
      </c>
      <c r="G67">
        <v>0.70381090237877697</v>
      </c>
      <c r="H67">
        <v>0.12600764336075401</v>
      </c>
      <c r="I67">
        <f t="shared" ref="I67:I130" si="3">RANK(F67,F:F,0)</f>
        <v>66</v>
      </c>
    </row>
    <row r="68" spans="1:9" x14ac:dyDescent="0.25">
      <c r="A68" t="str">
        <f t="shared" si="2"/>
        <v>800.8</v>
      </c>
      <c r="B68">
        <v>80</v>
      </c>
      <c r="C68">
        <v>0.8</v>
      </c>
      <c r="D68">
        <v>3.0145500147708999</v>
      </c>
      <c r="E68">
        <v>0.78085989880795603</v>
      </c>
      <c r="F68">
        <v>3.8605517063596699</v>
      </c>
      <c r="G68">
        <v>0.42926575325389998</v>
      </c>
      <c r="H68">
        <v>9.31009067314537E-2</v>
      </c>
      <c r="I68">
        <f t="shared" si="3"/>
        <v>67</v>
      </c>
    </row>
    <row r="69" spans="1:9" x14ac:dyDescent="0.25">
      <c r="A69" t="str">
        <f t="shared" si="2"/>
        <v>501</v>
      </c>
      <c r="B69">
        <v>50</v>
      </c>
      <c r="C69">
        <v>1</v>
      </c>
      <c r="D69">
        <v>2.5688487629041798</v>
      </c>
      <c r="E69">
        <v>0.66915580727365798</v>
      </c>
      <c r="F69">
        <v>3.8389396534873499</v>
      </c>
      <c r="G69">
        <v>0.29127498218468301</v>
      </c>
      <c r="H69">
        <v>9.0064165758919304E-2</v>
      </c>
      <c r="I69">
        <f t="shared" si="3"/>
        <v>68</v>
      </c>
    </row>
    <row r="70" spans="1:9" x14ac:dyDescent="0.25">
      <c r="A70" t="str">
        <f t="shared" si="2"/>
        <v>1800.2</v>
      </c>
      <c r="B70">
        <v>180</v>
      </c>
      <c r="C70">
        <v>0.2</v>
      </c>
      <c r="D70">
        <v>3.3665318732687899</v>
      </c>
      <c r="E70">
        <v>0.88083808480300996</v>
      </c>
      <c r="F70">
        <v>3.8219644805908701</v>
      </c>
      <c r="G70">
        <v>0.81920976847362104</v>
      </c>
      <c r="H70">
        <v>0.172823216213086</v>
      </c>
      <c r="I70">
        <f t="shared" si="3"/>
        <v>69</v>
      </c>
    </row>
    <row r="71" spans="1:9" x14ac:dyDescent="0.25">
      <c r="A71" t="str">
        <f t="shared" si="2"/>
        <v>801.2</v>
      </c>
      <c r="B71">
        <v>80</v>
      </c>
      <c r="C71">
        <v>1.2</v>
      </c>
      <c r="D71">
        <v>2.5470985755375701</v>
      </c>
      <c r="E71">
        <v>0.67166166187730503</v>
      </c>
      <c r="F71">
        <v>3.79223457301164</v>
      </c>
      <c r="G71">
        <v>0.24319619125328701</v>
      </c>
      <c r="H71">
        <v>8.5955816368017898E-2</v>
      </c>
      <c r="I71">
        <f t="shared" si="3"/>
        <v>70</v>
      </c>
    </row>
    <row r="72" spans="1:9" x14ac:dyDescent="0.25">
      <c r="A72" t="str">
        <f t="shared" si="2"/>
        <v>1601.4</v>
      </c>
      <c r="B72">
        <v>160</v>
      </c>
      <c r="C72">
        <v>1.4</v>
      </c>
      <c r="D72">
        <v>2.1835346417302701</v>
      </c>
      <c r="E72">
        <v>0.57600295148191105</v>
      </c>
      <c r="F72">
        <v>3.7908393283620998</v>
      </c>
      <c r="G72">
        <v>0.21721009248822501</v>
      </c>
      <c r="H72">
        <v>9.0438693723207703E-2</v>
      </c>
      <c r="I72">
        <f t="shared" si="3"/>
        <v>71</v>
      </c>
    </row>
    <row r="73" spans="1:9" x14ac:dyDescent="0.25">
      <c r="A73" t="str">
        <f t="shared" si="2"/>
        <v>801.4</v>
      </c>
      <c r="B73">
        <v>80</v>
      </c>
      <c r="C73">
        <v>1.4</v>
      </c>
      <c r="D73">
        <v>2.3138157185363699</v>
      </c>
      <c r="E73">
        <v>0.61349589229158796</v>
      </c>
      <c r="F73">
        <v>3.7715260160807098</v>
      </c>
      <c r="G73">
        <v>0.19026567898626601</v>
      </c>
      <c r="H73">
        <v>7.80714950969746E-2</v>
      </c>
      <c r="I73">
        <f t="shared" si="3"/>
        <v>72</v>
      </c>
    </row>
    <row r="74" spans="1:9" x14ac:dyDescent="0.25">
      <c r="A74" t="str">
        <f t="shared" si="2"/>
        <v>900.8</v>
      </c>
      <c r="B74">
        <v>90</v>
      </c>
      <c r="C74">
        <v>0.8</v>
      </c>
      <c r="D74">
        <v>3.0268396996879599</v>
      </c>
      <c r="E74">
        <v>0.81765353542186403</v>
      </c>
      <c r="F74">
        <v>3.7018609576808998</v>
      </c>
      <c r="G74">
        <v>0.43097765458941101</v>
      </c>
      <c r="H74">
        <v>8.5465177595376696E-2</v>
      </c>
      <c r="I74">
        <f t="shared" si="3"/>
        <v>73</v>
      </c>
    </row>
    <row r="75" spans="1:9" x14ac:dyDescent="0.25">
      <c r="A75" t="str">
        <f t="shared" si="2"/>
        <v>800.6</v>
      </c>
      <c r="B75">
        <v>80</v>
      </c>
      <c r="C75">
        <v>0.6</v>
      </c>
      <c r="D75">
        <v>3.3309542986760299</v>
      </c>
      <c r="E75">
        <v>0.90117646452760403</v>
      </c>
      <c r="F75">
        <v>3.69622868526878</v>
      </c>
      <c r="G75">
        <v>0.59414682275533404</v>
      </c>
      <c r="H75">
        <v>0.10654392273369501</v>
      </c>
      <c r="I75">
        <f t="shared" si="3"/>
        <v>74</v>
      </c>
    </row>
    <row r="76" spans="1:9" x14ac:dyDescent="0.25">
      <c r="A76" t="str">
        <f t="shared" si="2"/>
        <v>1200</v>
      </c>
      <c r="B76">
        <v>120</v>
      </c>
      <c r="C76">
        <v>0</v>
      </c>
      <c r="D76">
        <v>3.4660505335265501</v>
      </c>
      <c r="E76">
        <v>0.94669292454669995</v>
      </c>
      <c r="F76">
        <v>3.66121943415409</v>
      </c>
      <c r="G76">
        <v>1.00359418692888</v>
      </c>
      <c r="H76">
        <v>0.174924253510888</v>
      </c>
      <c r="I76">
        <f t="shared" si="3"/>
        <v>75</v>
      </c>
    </row>
    <row r="77" spans="1:9" x14ac:dyDescent="0.25">
      <c r="A77" t="str">
        <f t="shared" si="2"/>
        <v>1100.2</v>
      </c>
      <c r="B77">
        <v>110</v>
      </c>
      <c r="C77">
        <v>0.2</v>
      </c>
      <c r="D77">
        <v>3.4143788949567102</v>
      </c>
      <c r="E77">
        <v>0.93649648733740998</v>
      </c>
      <c r="F77">
        <v>3.6459067824848601</v>
      </c>
      <c r="G77">
        <v>0.87823865577188998</v>
      </c>
      <c r="H77">
        <v>0.138708140915243</v>
      </c>
      <c r="I77">
        <f t="shared" si="3"/>
        <v>76</v>
      </c>
    </row>
    <row r="78" spans="1:9" x14ac:dyDescent="0.25">
      <c r="A78" t="str">
        <f t="shared" si="2"/>
        <v>600.6</v>
      </c>
      <c r="B78">
        <v>60</v>
      </c>
      <c r="C78">
        <v>0.6</v>
      </c>
      <c r="D78">
        <v>3.0944480590055901</v>
      </c>
      <c r="E78">
        <v>0.85152918733430405</v>
      </c>
      <c r="F78">
        <v>3.6339894216576401</v>
      </c>
      <c r="G78">
        <v>0.62512468881878702</v>
      </c>
      <c r="H78">
        <v>9.4004788756305704E-2</v>
      </c>
      <c r="I78">
        <f t="shared" si="3"/>
        <v>77</v>
      </c>
    </row>
    <row r="79" spans="1:9" x14ac:dyDescent="0.25">
      <c r="A79" t="str">
        <f t="shared" si="2"/>
        <v>800</v>
      </c>
      <c r="B79">
        <v>80</v>
      </c>
      <c r="C79">
        <v>0</v>
      </c>
      <c r="D79">
        <v>3.5652586229910899</v>
      </c>
      <c r="E79">
        <v>0.98530906955763897</v>
      </c>
      <c r="F79">
        <v>3.61841652852311</v>
      </c>
      <c r="G79">
        <v>1.07823945930806</v>
      </c>
      <c r="H79">
        <v>0.15891309769841599</v>
      </c>
      <c r="I79">
        <f t="shared" si="3"/>
        <v>78</v>
      </c>
    </row>
    <row r="80" spans="1:9" x14ac:dyDescent="0.25">
      <c r="A80" t="str">
        <f t="shared" si="2"/>
        <v>1000.4</v>
      </c>
      <c r="B80">
        <v>100</v>
      </c>
      <c r="C80">
        <v>0.4</v>
      </c>
      <c r="D80">
        <v>3.4232619802953401</v>
      </c>
      <c r="E80">
        <v>0.95118104586084895</v>
      </c>
      <c r="F80">
        <v>3.59895941492104</v>
      </c>
      <c r="G80">
        <v>0.74900274034318903</v>
      </c>
      <c r="H80">
        <v>0.131730148178546</v>
      </c>
      <c r="I80">
        <f t="shared" si="3"/>
        <v>79</v>
      </c>
    </row>
    <row r="81" spans="1:9" x14ac:dyDescent="0.25">
      <c r="A81" t="str">
        <f t="shared" si="2"/>
        <v>601</v>
      </c>
      <c r="B81">
        <v>60</v>
      </c>
      <c r="C81">
        <v>1</v>
      </c>
      <c r="D81">
        <v>2.6018593040275699</v>
      </c>
      <c r="E81">
        <v>0.72330710748618399</v>
      </c>
      <c r="F81">
        <v>3.5971709348608498</v>
      </c>
      <c r="G81">
        <v>0.30480330907465802</v>
      </c>
      <c r="H81">
        <v>8.9291426190255194E-2</v>
      </c>
      <c r="I81">
        <f t="shared" si="3"/>
        <v>80</v>
      </c>
    </row>
    <row r="82" spans="1:9" x14ac:dyDescent="0.25">
      <c r="A82" t="str">
        <f t="shared" si="2"/>
        <v>2000.2</v>
      </c>
      <c r="B82">
        <v>200</v>
      </c>
      <c r="C82">
        <v>0.2</v>
      </c>
      <c r="D82">
        <v>3.5028040939629799</v>
      </c>
      <c r="E82">
        <v>0.98443988277676298</v>
      </c>
      <c r="F82">
        <v>3.5581696305139401</v>
      </c>
      <c r="G82">
        <v>0.85320543692351702</v>
      </c>
      <c r="H82">
        <v>0.121870733945749</v>
      </c>
      <c r="I82">
        <f t="shared" si="3"/>
        <v>81</v>
      </c>
    </row>
    <row r="83" spans="1:9" x14ac:dyDescent="0.25">
      <c r="A83" t="str">
        <f t="shared" si="2"/>
        <v>2000.8</v>
      </c>
      <c r="B83">
        <v>200</v>
      </c>
      <c r="C83">
        <v>0.8</v>
      </c>
      <c r="D83">
        <v>3.0043011086036202</v>
      </c>
      <c r="E83">
        <v>0.84793301387636999</v>
      </c>
      <c r="F83">
        <v>3.5430877904721498</v>
      </c>
      <c r="G83">
        <v>0.47167194575528099</v>
      </c>
      <c r="H83">
        <v>0.10496481328959301</v>
      </c>
      <c r="I83">
        <f t="shared" si="3"/>
        <v>82</v>
      </c>
    </row>
    <row r="84" spans="1:9" x14ac:dyDescent="0.25">
      <c r="A84" t="str">
        <f t="shared" si="2"/>
        <v>1300</v>
      </c>
      <c r="B84">
        <v>130</v>
      </c>
      <c r="C84">
        <v>0</v>
      </c>
      <c r="D84">
        <v>3.57377961154282</v>
      </c>
      <c r="E84">
        <v>1.0154198914097401</v>
      </c>
      <c r="F84">
        <v>3.51950916244239</v>
      </c>
      <c r="G84">
        <v>1.0135509041247599</v>
      </c>
      <c r="H84">
        <v>0.122676787027291</v>
      </c>
      <c r="I84">
        <f t="shared" si="3"/>
        <v>83</v>
      </c>
    </row>
    <row r="85" spans="1:9" x14ac:dyDescent="0.25">
      <c r="A85" t="str">
        <f t="shared" si="2"/>
        <v>901.4</v>
      </c>
      <c r="B85">
        <v>90</v>
      </c>
      <c r="C85">
        <v>1.4</v>
      </c>
      <c r="D85">
        <v>2.2754964713122199</v>
      </c>
      <c r="E85">
        <v>0.64793866907530995</v>
      </c>
      <c r="F85">
        <v>3.5119010176682899</v>
      </c>
      <c r="G85">
        <v>0.19323669246797501</v>
      </c>
      <c r="H85">
        <v>8.0116939825718103E-2</v>
      </c>
      <c r="I85">
        <f t="shared" si="3"/>
        <v>84</v>
      </c>
    </row>
    <row r="86" spans="1:9" x14ac:dyDescent="0.25">
      <c r="A86" t="str">
        <f t="shared" si="2"/>
        <v>1601.2</v>
      </c>
      <c r="B86">
        <v>160</v>
      </c>
      <c r="C86">
        <v>1.2</v>
      </c>
      <c r="D86">
        <v>2.5800894944642101</v>
      </c>
      <c r="E86">
        <v>0.73764231822755699</v>
      </c>
      <c r="F86">
        <v>3.4977514585439899</v>
      </c>
      <c r="G86">
        <v>0.29436412287267899</v>
      </c>
      <c r="H86">
        <v>7.3363948872046197E-2</v>
      </c>
      <c r="I86">
        <f t="shared" si="3"/>
        <v>85</v>
      </c>
    </row>
    <row r="87" spans="1:9" x14ac:dyDescent="0.25">
      <c r="A87" t="str">
        <f t="shared" si="2"/>
        <v>900.6</v>
      </c>
      <c r="B87">
        <v>90</v>
      </c>
      <c r="C87">
        <v>0.6</v>
      </c>
      <c r="D87">
        <v>3.38467439141635</v>
      </c>
      <c r="E87">
        <v>0.96801262196443105</v>
      </c>
      <c r="F87">
        <v>3.4965188620657499</v>
      </c>
      <c r="G87">
        <v>0.59762614539404202</v>
      </c>
      <c r="H87">
        <v>9.8771989153197903E-2</v>
      </c>
      <c r="I87">
        <f t="shared" si="3"/>
        <v>86</v>
      </c>
    </row>
    <row r="88" spans="1:9" x14ac:dyDescent="0.25">
      <c r="A88" t="str">
        <f t="shared" si="2"/>
        <v>1300.8</v>
      </c>
      <c r="B88">
        <v>130</v>
      </c>
      <c r="C88">
        <v>0.8</v>
      </c>
      <c r="D88">
        <v>2.9853213578066602</v>
      </c>
      <c r="E88">
        <v>0.85442386803332104</v>
      </c>
      <c r="F88">
        <v>3.49395829107414</v>
      </c>
      <c r="G88">
        <v>0.44875981958135602</v>
      </c>
      <c r="H88">
        <v>8.1906835796017402E-2</v>
      </c>
      <c r="I88">
        <f t="shared" si="3"/>
        <v>87</v>
      </c>
    </row>
    <row r="89" spans="1:9" x14ac:dyDescent="0.25">
      <c r="A89" t="str">
        <f t="shared" si="2"/>
        <v>1800</v>
      </c>
      <c r="B89">
        <v>180</v>
      </c>
      <c r="C89">
        <v>0</v>
      </c>
      <c r="D89">
        <v>3.5075233178296799</v>
      </c>
      <c r="E89">
        <v>1.0039587264882901</v>
      </c>
      <c r="F89">
        <v>3.4936927438227601</v>
      </c>
      <c r="G89">
        <v>0.94666255304510905</v>
      </c>
      <c r="H89">
        <v>0.112653308676088</v>
      </c>
      <c r="I89">
        <f t="shared" si="3"/>
        <v>88</v>
      </c>
    </row>
    <row r="90" spans="1:9" x14ac:dyDescent="0.25">
      <c r="A90" t="str">
        <f t="shared" si="2"/>
        <v>1300.4</v>
      </c>
      <c r="B90">
        <v>130</v>
      </c>
      <c r="C90">
        <v>0.4</v>
      </c>
      <c r="D90">
        <v>3.4743104252419101</v>
      </c>
      <c r="E90">
        <v>0.99841389985550599</v>
      </c>
      <c r="F90">
        <v>3.4798297837647501</v>
      </c>
      <c r="G90">
        <v>0.76258636396614599</v>
      </c>
      <c r="H90">
        <v>0.105376412894578</v>
      </c>
      <c r="I90">
        <f t="shared" si="3"/>
        <v>89</v>
      </c>
    </row>
    <row r="91" spans="1:9" x14ac:dyDescent="0.25">
      <c r="A91" t="str">
        <f t="shared" si="2"/>
        <v>1401</v>
      </c>
      <c r="B91">
        <v>140</v>
      </c>
      <c r="C91">
        <v>1</v>
      </c>
      <c r="D91">
        <v>2.5810207599780002</v>
      </c>
      <c r="E91">
        <v>0.74380212664065204</v>
      </c>
      <c r="F91">
        <v>3.4700368115846398</v>
      </c>
      <c r="G91">
        <v>0.33528335712544999</v>
      </c>
      <c r="H91">
        <v>8.6031838891151305E-2</v>
      </c>
      <c r="I91">
        <f t="shared" si="3"/>
        <v>90</v>
      </c>
    </row>
    <row r="92" spans="1:9" x14ac:dyDescent="0.25">
      <c r="A92" t="str">
        <f t="shared" si="2"/>
        <v>501.2</v>
      </c>
      <c r="B92">
        <v>50</v>
      </c>
      <c r="C92">
        <v>1.2</v>
      </c>
      <c r="D92">
        <v>2.46807361120206</v>
      </c>
      <c r="E92">
        <v>0.71282149021408703</v>
      </c>
      <c r="F92">
        <v>3.4624006782691099</v>
      </c>
      <c r="G92">
        <v>0.22245491225637001</v>
      </c>
      <c r="H92">
        <v>7.5448516350779399E-2</v>
      </c>
      <c r="I92">
        <f t="shared" si="3"/>
        <v>91</v>
      </c>
    </row>
    <row r="93" spans="1:9" x14ac:dyDescent="0.25">
      <c r="A93" t="str">
        <f t="shared" si="2"/>
        <v>200.2</v>
      </c>
      <c r="B93">
        <v>20</v>
      </c>
      <c r="C93">
        <v>0.2</v>
      </c>
      <c r="D93">
        <v>2.8206412146764301</v>
      </c>
      <c r="E93">
        <v>0.81633117739639705</v>
      </c>
      <c r="F93">
        <v>3.45526581953242</v>
      </c>
      <c r="G93">
        <v>0.70519361516680301</v>
      </c>
      <c r="H93">
        <v>0.17836483819837001</v>
      </c>
      <c r="I93">
        <f t="shared" si="3"/>
        <v>92</v>
      </c>
    </row>
    <row r="94" spans="1:9" x14ac:dyDescent="0.25">
      <c r="A94" t="str">
        <f t="shared" si="2"/>
        <v>501.4</v>
      </c>
      <c r="B94">
        <v>50</v>
      </c>
      <c r="C94">
        <v>1.4</v>
      </c>
      <c r="D94">
        <v>2.15053097041389</v>
      </c>
      <c r="E94">
        <v>0.623104459974122</v>
      </c>
      <c r="F94">
        <v>3.4513169276676399</v>
      </c>
      <c r="G94">
        <v>0.16661789995228299</v>
      </c>
      <c r="H94">
        <v>7.8789431364709298E-2</v>
      </c>
      <c r="I94">
        <f t="shared" si="3"/>
        <v>93</v>
      </c>
    </row>
    <row r="95" spans="1:9" x14ac:dyDescent="0.25">
      <c r="A95" t="str">
        <f t="shared" si="2"/>
        <v>1500.4</v>
      </c>
      <c r="B95">
        <v>150</v>
      </c>
      <c r="C95">
        <v>0.4</v>
      </c>
      <c r="D95">
        <v>3.35218047103929</v>
      </c>
      <c r="E95">
        <v>0.97192049604805897</v>
      </c>
      <c r="F95">
        <v>3.4490274509794201</v>
      </c>
      <c r="G95">
        <v>0.73860303041883102</v>
      </c>
      <c r="H95">
        <v>0.120338271064675</v>
      </c>
      <c r="I95">
        <f t="shared" si="3"/>
        <v>94</v>
      </c>
    </row>
    <row r="96" spans="1:9" x14ac:dyDescent="0.25">
      <c r="A96" t="str">
        <f t="shared" si="2"/>
        <v>1900</v>
      </c>
      <c r="B96">
        <v>190</v>
      </c>
      <c r="C96">
        <v>0</v>
      </c>
      <c r="D96">
        <v>3.5541879322798899</v>
      </c>
      <c r="E96">
        <v>1.0356016210574099</v>
      </c>
      <c r="F96">
        <v>3.43200305987438</v>
      </c>
      <c r="G96">
        <v>0.97445886321530395</v>
      </c>
      <c r="H96">
        <v>0.11148099212646501</v>
      </c>
      <c r="I96">
        <f t="shared" si="3"/>
        <v>95</v>
      </c>
    </row>
    <row r="97" spans="1:9" x14ac:dyDescent="0.25">
      <c r="A97" t="str">
        <f t="shared" si="2"/>
        <v>1901.2</v>
      </c>
      <c r="B97">
        <v>190</v>
      </c>
      <c r="C97">
        <v>1.2</v>
      </c>
      <c r="D97">
        <v>2.6367502824261102</v>
      </c>
      <c r="E97">
        <v>0.76976317535967997</v>
      </c>
      <c r="F97">
        <v>3.4254045488653801</v>
      </c>
      <c r="G97">
        <v>0.30541593873697398</v>
      </c>
      <c r="H97">
        <v>7.8389094326252601E-2</v>
      </c>
      <c r="I97">
        <f t="shared" si="3"/>
        <v>96</v>
      </c>
    </row>
    <row r="98" spans="1:9" x14ac:dyDescent="0.25">
      <c r="A98" t="str">
        <f t="shared" si="2"/>
        <v>401.4</v>
      </c>
      <c r="B98">
        <v>40</v>
      </c>
      <c r="C98">
        <v>1.4</v>
      </c>
      <c r="D98">
        <v>1.8755856079857101</v>
      </c>
      <c r="E98">
        <v>0.55103945601842297</v>
      </c>
      <c r="F98">
        <v>3.4037228868108498</v>
      </c>
      <c r="G98">
        <v>0.14253815016722601</v>
      </c>
      <c r="H98">
        <v>7.1917415888386099E-2</v>
      </c>
      <c r="I98">
        <f t="shared" si="3"/>
        <v>97</v>
      </c>
    </row>
    <row r="99" spans="1:9" x14ac:dyDescent="0.25">
      <c r="A99" t="str">
        <f t="shared" si="2"/>
        <v>1000.6</v>
      </c>
      <c r="B99">
        <v>100</v>
      </c>
      <c r="C99">
        <v>0.6</v>
      </c>
      <c r="D99">
        <v>3.41367107979808</v>
      </c>
      <c r="E99">
        <v>1.00615169878819</v>
      </c>
      <c r="F99">
        <v>3.3927995986186898</v>
      </c>
      <c r="G99">
        <v>0.60480763117752601</v>
      </c>
      <c r="H99">
        <v>0.109608517933001</v>
      </c>
      <c r="I99">
        <f t="shared" si="3"/>
        <v>98</v>
      </c>
    </row>
    <row r="100" spans="1:9" x14ac:dyDescent="0.25">
      <c r="A100" t="str">
        <f t="shared" si="2"/>
        <v>200.4</v>
      </c>
      <c r="B100">
        <v>20</v>
      </c>
      <c r="C100">
        <v>0.4</v>
      </c>
      <c r="D100">
        <v>2.5634363926000301</v>
      </c>
      <c r="E100">
        <v>0.76424874395168396</v>
      </c>
      <c r="F100">
        <v>3.35419117517332</v>
      </c>
      <c r="G100">
        <v>0.50012108550589796</v>
      </c>
      <c r="H100">
        <v>0.188600126031991</v>
      </c>
      <c r="I100">
        <f t="shared" si="3"/>
        <v>99</v>
      </c>
    </row>
    <row r="101" spans="1:9" x14ac:dyDescent="0.25">
      <c r="A101" t="str">
        <f t="shared" si="2"/>
        <v>1101</v>
      </c>
      <c r="B101">
        <v>110</v>
      </c>
      <c r="C101">
        <v>1</v>
      </c>
      <c r="D101">
        <v>2.6067942953439198</v>
      </c>
      <c r="E101">
        <v>0.77788841686628096</v>
      </c>
      <c r="F101">
        <v>3.3511159683356402</v>
      </c>
      <c r="G101">
        <v>0.32122786700301997</v>
      </c>
      <c r="H101">
        <v>9.8145298364366307E-2</v>
      </c>
      <c r="I101">
        <f t="shared" si="3"/>
        <v>100</v>
      </c>
    </row>
    <row r="102" spans="1:9" x14ac:dyDescent="0.25">
      <c r="A102" t="str">
        <f t="shared" si="2"/>
        <v>1801.4</v>
      </c>
      <c r="B102">
        <v>180</v>
      </c>
      <c r="C102">
        <v>1.4</v>
      </c>
      <c r="D102">
        <v>2.2567028061764698</v>
      </c>
      <c r="E102">
        <v>0.68160556640718395</v>
      </c>
      <c r="F102">
        <v>3.3108632285264199</v>
      </c>
      <c r="G102">
        <v>0.233831528580252</v>
      </c>
      <c r="H102">
        <v>7.3206945134907594E-2</v>
      </c>
      <c r="I102">
        <f t="shared" si="3"/>
        <v>101</v>
      </c>
    </row>
    <row r="103" spans="1:9" x14ac:dyDescent="0.25">
      <c r="A103" t="str">
        <f t="shared" si="2"/>
        <v>600.4</v>
      </c>
      <c r="B103">
        <v>60</v>
      </c>
      <c r="C103">
        <v>0.4</v>
      </c>
      <c r="D103">
        <v>3.1663041422192699</v>
      </c>
      <c r="E103">
        <v>0.95657758215226396</v>
      </c>
      <c r="F103">
        <v>3.3100338135618901</v>
      </c>
      <c r="G103">
        <v>0.77534299826229602</v>
      </c>
      <c r="H103">
        <v>9.3407788851125301E-2</v>
      </c>
      <c r="I103">
        <f t="shared" si="3"/>
        <v>102</v>
      </c>
    </row>
    <row r="104" spans="1:9" x14ac:dyDescent="0.25">
      <c r="A104" t="str">
        <f t="shared" si="2"/>
        <v>1600.4</v>
      </c>
      <c r="B104">
        <v>160</v>
      </c>
      <c r="C104">
        <v>0.4</v>
      </c>
      <c r="D104">
        <v>3.2772514357408098</v>
      </c>
      <c r="E104">
        <v>0.99726434315114798</v>
      </c>
      <c r="F104">
        <v>3.2862414647107299</v>
      </c>
      <c r="G104">
        <v>0.72202192988886105</v>
      </c>
      <c r="H104">
        <v>0.12924684390260399</v>
      </c>
      <c r="I104">
        <f t="shared" si="3"/>
        <v>103</v>
      </c>
    </row>
    <row r="105" spans="1:9" x14ac:dyDescent="0.25">
      <c r="A105" t="str">
        <f t="shared" si="2"/>
        <v>1801</v>
      </c>
      <c r="B105">
        <v>180</v>
      </c>
      <c r="C105">
        <v>1</v>
      </c>
      <c r="D105">
        <v>2.64956056976192</v>
      </c>
      <c r="E105">
        <v>0.81906571615472901</v>
      </c>
      <c r="F105">
        <v>3.23485712746082</v>
      </c>
      <c r="G105">
        <v>0.35386233506334103</v>
      </c>
      <c r="H105">
        <v>8.1601197334292594E-2</v>
      </c>
      <c r="I105">
        <f t="shared" si="3"/>
        <v>104</v>
      </c>
    </row>
    <row r="106" spans="1:9" x14ac:dyDescent="0.25">
      <c r="A106" t="str">
        <f t="shared" si="2"/>
        <v>700.8</v>
      </c>
      <c r="B106">
        <v>70</v>
      </c>
      <c r="C106">
        <v>0.8</v>
      </c>
      <c r="D106">
        <v>2.8844321944306301</v>
      </c>
      <c r="E106">
        <v>0.89771259583642904</v>
      </c>
      <c r="F106">
        <v>3.21309092443235</v>
      </c>
      <c r="G106">
        <v>0.44186340377977201</v>
      </c>
      <c r="H106">
        <v>8.7154538767569095E-2</v>
      </c>
      <c r="I106">
        <f t="shared" si="3"/>
        <v>105</v>
      </c>
    </row>
    <row r="107" spans="1:9" x14ac:dyDescent="0.25">
      <c r="A107" t="str">
        <f t="shared" si="2"/>
        <v>1701</v>
      </c>
      <c r="B107">
        <v>170</v>
      </c>
      <c r="C107">
        <v>1</v>
      </c>
      <c r="D107">
        <v>2.6203690682631602</v>
      </c>
      <c r="E107">
        <v>0.82350824646710896</v>
      </c>
      <c r="F107">
        <v>3.1819585043679601</v>
      </c>
      <c r="G107">
        <v>0.35182236378972798</v>
      </c>
      <c r="H107">
        <v>8.0656906063999598E-2</v>
      </c>
      <c r="I107">
        <f t="shared" si="3"/>
        <v>106</v>
      </c>
    </row>
    <row r="108" spans="1:9" x14ac:dyDescent="0.25">
      <c r="A108" t="str">
        <f t="shared" si="2"/>
        <v>2001.4</v>
      </c>
      <c r="B108">
        <v>200</v>
      </c>
      <c r="C108">
        <v>1.4</v>
      </c>
      <c r="D108">
        <v>2.34381205752396</v>
      </c>
      <c r="E108">
        <v>0.73941065793468996</v>
      </c>
      <c r="F108">
        <v>3.1698380762736802</v>
      </c>
      <c r="G108">
        <v>0.24647232585673601</v>
      </c>
      <c r="H108">
        <v>7.7425473255504904E-2</v>
      </c>
      <c r="I108">
        <f t="shared" si="3"/>
        <v>107</v>
      </c>
    </row>
    <row r="109" spans="1:9" x14ac:dyDescent="0.25">
      <c r="A109" t="str">
        <f t="shared" si="2"/>
        <v>400.8</v>
      </c>
      <c r="B109">
        <v>40</v>
      </c>
      <c r="C109">
        <v>0.8</v>
      </c>
      <c r="D109">
        <v>2.3671649077076302</v>
      </c>
      <c r="E109">
        <v>0.74796382912026405</v>
      </c>
      <c r="F109">
        <v>3.1648120076766602</v>
      </c>
      <c r="G109">
        <v>0.37466356280014801</v>
      </c>
      <c r="H109">
        <v>7.4896831248052104E-2</v>
      </c>
      <c r="I109">
        <f t="shared" si="3"/>
        <v>108</v>
      </c>
    </row>
    <row r="110" spans="1:9" x14ac:dyDescent="0.25">
      <c r="A110" t="str">
        <f t="shared" si="2"/>
        <v>1400.6</v>
      </c>
      <c r="B110">
        <v>140</v>
      </c>
      <c r="C110">
        <v>0.6</v>
      </c>
      <c r="D110">
        <v>3.2915523637060899</v>
      </c>
      <c r="E110">
        <v>1.05993566633493</v>
      </c>
      <c r="F110">
        <v>3.1054265539414398</v>
      </c>
      <c r="G110">
        <v>0.60650177279921702</v>
      </c>
      <c r="H110">
        <v>8.2578519823626795E-2</v>
      </c>
      <c r="I110">
        <f t="shared" si="3"/>
        <v>109</v>
      </c>
    </row>
    <row r="111" spans="1:9" x14ac:dyDescent="0.25">
      <c r="A111" t="str">
        <f t="shared" si="2"/>
        <v>400.6</v>
      </c>
      <c r="B111">
        <v>40</v>
      </c>
      <c r="C111">
        <v>0.6</v>
      </c>
      <c r="D111">
        <v>2.7867800948660602</v>
      </c>
      <c r="E111">
        <v>0.904633637834663</v>
      </c>
      <c r="F111">
        <v>3.0805620953212798</v>
      </c>
      <c r="G111">
        <v>0.520666666715775</v>
      </c>
      <c r="H111">
        <v>9.5121823989287105E-2</v>
      </c>
      <c r="I111">
        <f t="shared" si="3"/>
        <v>110</v>
      </c>
    </row>
    <row r="112" spans="1:9" x14ac:dyDescent="0.25">
      <c r="A112" t="str">
        <f t="shared" si="2"/>
        <v>1501.4</v>
      </c>
      <c r="B112">
        <v>150</v>
      </c>
      <c r="C112">
        <v>1.4</v>
      </c>
      <c r="D112">
        <v>2.2165507608762698</v>
      </c>
      <c r="E112">
        <v>0.71990680432533205</v>
      </c>
      <c r="F112">
        <v>3.0789412567832701</v>
      </c>
      <c r="G112">
        <v>0.21767910114792399</v>
      </c>
      <c r="H112">
        <v>9.0922754786060794E-2</v>
      </c>
      <c r="I112">
        <f t="shared" si="3"/>
        <v>111</v>
      </c>
    </row>
    <row r="113" spans="1:9" x14ac:dyDescent="0.25">
      <c r="A113" t="str">
        <f t="shared" si="2"/>
        <v>1100.8</v>
      </c>
      <c r="B113">
        <v>110</v>
      </c>
      <c r="C113">
        <v>0.8</v>
      </c>
      <c r="D113">
        <v>3.0392251792991498</v>
      </c>
      <c r="E113">
        <v>0.99354421454062103</v>
      </c>
      <c r="F113">
        <v>3.0589732543552399</v>
      </c>
      <c r="G113">
        <v>0.44417439399675002</v>
      </c>
      <c r="H113">
        <v>9.1424298207453805E-2</v>
      </c>
      <c r="I113">
        <f t="shared" si="3"/>
        <v>112</v>
      </c>
    </row>
    <row r="114" spans="1:9" x14ac:dyDescent="0.25">
      <c r="A114" t="str">
        <f t="shared" si="2"/>
        <v>1401.4</v>
      </c>
      <c r="B114">
        <v>140</v>
      </c>
      <c r="C114">
        <v>1.4</v>
      </c>
      <c r="D114">
        <v>2.16818067269097</v>
      </c>
      <c r="E114">
        <v>0.72245117021387795</v>
      </c>
      <c r="F114">
        <v>3.0011449383479998</v>
      </c>
      <c r="G114">
        <v>0.21084778999079301</v>
      </c>
      <c r="H114">
        <v>9.2908065892026201E-2</v>
      </c>
      <c r="I114">
        <f t="shared" si="3"/>
        <v>113</v>
      </c>
    </row>
    <row r="115" spans="1:9" x14ac:dyDescent="0.25">
      <c r="A115" t="str">
        <f t="shared" si="2"/>
        <v>1200.2</v>
      </c>
      <c r="B115">
        <v>120</v>
      </c>
      <c r="C115">
        <v>0.2</v>
      </c>
      <c r="D115">
        <v>3.4194590258345898</v>
      </c>
      <c r="E115">
        <v>1.1404716629210501</v>
      </c>
      <c r="F115">
        <v>2.9982849526278001</v>
      </c>
      <c r="G115">
        <v>0.87628948356046299</v>
      </c>
      <c r="H115">
        <v>0.122751219081699</v>
      </c>
      <c r="I115">
        <f t="shared" si="3"/>
        <v>114</v>
      </c>
    </row>
    <row r="116" spans="1:9" x14ac:dyDescent="0.25">
      <c r="A116" t="str">
        <f t="shared" si="2"/>
        <v>1601</v>
      </c>
      <c r="B116">
        <v>160</v>
      </c>
      <c r="C116">
        <v>1</v>
      </c>
      <c r="D116">
        <v>2.6180472191669399</v>
      </c>
      <c r="E116">
        <v>0.87390122800593995</v>
      </c>
      <c r="F116">
        <v>2.99581592892457</v>
      </c>
      <c r="G116">
        <v>0.34558281481918002</v>
      </c>
      <c r="H116">
        <v>7.9381234791110797E-2</v>
      </c>
      <c r="I116">
        <f t="shared" si="3"/>
        <v>115</v>
      </c>
    </row>
    <row r="117" spans="1:9" x14ac:dyDescent="0.25">
      <c r="A117" t="str">
        <f t="shared" si="2"/>
        <v>901.2</v>
      </c>
      <c r="B117">
        <v>90</v>
      </c>
      <c r="C117">
        <v>1.2</v>
      </c>
      <c r="D117">
        <v>2.5444059748679102</v>
      </c>
      <c r="E117">
        <v>0.85103694869945401</v>
      </c>
      <c r="F117">
        <v>2.98977145323272</v>
      </c>
      <c r="G117">
        <v>0.25047032810951803</v>
      </c>
      <c r="H117">
        <v>8.3013031049825797E-2</v>
      </c>
      <c r="I117">
        <f t="shared" si="3"/>
        <v>116</v>
      </c>
    </row>
    <row r="118" spans="1:9" x14ac:dyDescent="0.25">
      <c r="A118" t="str">
        <f t="shared" si="2"/>
        <v>1600.2</v>
      </c>
      <c r="B118">
        <v>160</v>
      </c>
      <c r="C118">
        <v>0.2</v>
      </c>
      <c r="D118">
        <v>3.3994800936658298</v>
      </c>
      <c r="E118">
        <v>1.13827851234013</v>
      </c>
      <c r="F118">
        <v>2.9865099418217098</v>
      </c>
      <c r="G118">
        <v>0.852146947494545</v>
      </c>
      <c r="H118">
        <v>0.13221599775906701</v>
      </c>
      <c r="I118">
        <f t="shared" si="3"/>
        <v>117</v>
      </c>
    </row>
    <row r="119" spans="1:9" x14ac:dyDescent="0.25">
      <c r="A119" t="str">
        <f t="shared" si="2"/>
        <v>301.4</v>
      </c>
      <c r="B119">
        <v>30</v>
      </c>
      <c r="C119">
        <v>1.4</v>
      </c>
      <c r="D119">
        <v>2.0516387932983302</v>
      </c>
      <c r="E119">
        <v>0.690077168687523</v>
      </c>
      <c r="F119">
        <v>2.9730570527357099</v>
      </c>
      <c r="G119">
        <v>0.123849311741768</v>
      </c>
      <c r="H119">
        <v>5.4421882110178899E-2</v>
      </c>
      <c r="I119">
        <f t="shared" si="3"/>
        <v>118</v>
      </c>
    </row>
    <row r="120" spans="1:9" x14ac:dyDescent="0.25">
      <c r="A120" t="str">
        <f t="shared" si="2"/>
        <v>100</v>
      </c>
      <c r="B120">
        <v>10</v>
      </c>
      <c r="C120">
        <v>0</v>
      </c>
      <c r="D120">
        <v>2.0264133324866598</v>
      </c>
      <c r="E120">
        <v>0.70415492111223499</v>
      </c>
      <c r="F120">
        <v>2.8777947461985698</v>
      </c>
      <c r="G120">
        <v>0.460928635014904</v>
      </c>
      <c r="H120">
        <v>0.26046187825411099</v>
      </c>
      <c r="I120">
        <f t="shared" si="3"/>
        <v>119</v>
      </c>
    </row>
    <row r="121" spans="1:9" x14ac:dyDescent="0.25">
      <c r="A121" t="str">
        <f t="shared" si="2"/>
        <v>300</v>
      </c>
      <c r="B121">
        <v>30</v>
      </c>
      <c r="C121">
        <v>0</v>
      </c>
      <c r="D121">
        <v>3.1593766050763898</v>
      </c>
      <c r="E121">
        <v>1.1035222576456001</v>
      </c>
      <c r="F121">
        <v>2.8629930961401802</v>
      </c>
      <c r="G121">
        <v>0.94598265797133596</v>
      </c>
      <c r="H121">
        <v>0.17188765833042699</v>
      </c>
      <c r="I121">
        <f t="shared" si="3"/>
        <v>120</v>
      </c>
    </row>
    <row r="122" spans="1:9" x14ac:dyDescent="0.25">
      <c r="A122" t="str">
        <f t="shared" si="2"/>
        <v>200.8</v>
      </c>
      <c r="B122">
        <v>20</v>
      </c>
      <c r="C122">
        <v>0.8</v>
      </c>
      <c r="D122">
        <v>2.3509666739771502</v>
      </c>
      <c r="E122">
        <v>0.828680626658298</v>
      </c>
      <c r="F122">
        <v>2.8369996815993601</v>
      </c>
      <c r="G122">
        <v>0.26211823398960099</v>
      </c>
      <c r="H122">
        <v>8.3171389427748196E-2</v>
      </c>
      <c r="I122">
        <f t="shared" si="3"/>
        <v>121</v>
      </c>
    </row>
    <row r="123" spans="1:9" x14ac:dyDescent="0.25">
      <c r="A123" t="str">
        <f t="shared" si="2"/>
        <v>401</v>
      </c>
      <c r="B123">
        <v>40</v>
      </c>
      <c r="C123">
        <v>1</v>
      </c>
      <c r="D123">
        <v>2.3897821421588601</v>
      </c>
      <c r="E123">
        <v>0.86684172585517705</v>
      </c>
      <c r="F123">
        <v>2.7568840664669598</v>
      </c>
      <c r="G123">
        <v>0.265105893152556</v>
      </c>
      <c r="H123">
        <v>9.3535385752563996E-2</v>
      </c>
      <c r="I123">
        <f t="shared" si="3"/>
        <v>122</v>
      </c>
    </row>
    <row r="124" spans="1:9" x14ac:dyDescent="0.25">
      <c r="A124" t="str">
        <f t="shared" si="2"/>
        <v>1501</v>
      </c>
      <c r="B124">
        <v>150</v>
      </c>
      <c r="C124">
        <v>1</v>
      </c>
      <c r="D124">
        <v>2.6316427289295801</v>
      </c>
      <c r="E124">
        <v>0.95678554662789705</v>
      </c>
      <c r="F124">
        <v>2.7505042673403302</v>
      </c>
      <c r="G124">
        <v>0.34679860773251697</v>
      </c>
      <c r="H124">
        <v>8.5679410470566097E-2</v>
      </c>
      <c r="I124">
        <f t="shared" si="3"/>
        <v>123</v>
      </c>
    </row>
    <row r="125" spans="1:9" x14ac:dyDescent="0.25">
      <c r="A125" t="str">
        <f t="shared" si="2"/>
        <v>1800.6</v>
      </c>
      <c r="B125">
        <v>180</v>
      </c>
      <c r="C125">
        <v>0.6</v>
      </c>
      <c r="D125">
        <v>3.1795095826931701</v>
      </c>
      <c r="E125">
        <v>1.1562341585314799</v>
      </c>
      <c r="F125">
        <v>2.74988380098667</v>
      </c>
      <c r="G125">
        <v>0.58755307897127396</v>
      </c>
      <c r="H125">
        <v>9.3416241199971106E-2</v>
      </c>
      <c r="I125">
        <f t="shared" si="3"/>
        <v>124</v>
      </c>
    </row>
    <row r="126" spans="1:9" x14ac:dyDescent="0.25">
      <c r="A126" t="str">
        <f t="shared" si="2"/>
        <v>2001</v>
      </c>
      <c r="B126">
        <v>200</v>
      </c>
      <c r="C126">
        <v>1</v>
      </c>
      <c r="D126">
        <v>2.7164477521159101</v>
      </c>
      <c r="E126">
        <v>0.98965310885553104</v>
      </c>
      <c r="F126">
        <v>2.7448483997158499</v>
      </c>
      <c r="G126">
        <v>0.36870226312813498</v>
      </c>
      <c r="H126">
        <v>9.2150186554320307E-2</v>
      </c>
      <c r="I126">
        <f t="shared" si="3"/>
        <v>125</v>
      </c>
    </row>
    <row r="127" spans="1:9" x14ac:dyDescent="0.25">
      <c r="A127" t="str">
        <f t="shared" si="2"/>
        <v>1801.2</v>
      </c>
      <c r="B127">
        <v>180</v>
      </c>
      <c r="C127">
        <v>1.2</v>
      </c>
      <c r="D127">
        <v>2.6336358212332902</v>
      </c>
      <c r="E127">
        <v>0.96158187319573996</v>
      </c>
      <c r="F127">
        <v>2.7388575998012601</v>
      </c>
      <c r="G127">
        <v>0.305594023760349</v>
      </c>
      <c r="H127">
        <v>7.5354543280149205E-2</v>
      </c>
      <c r="I127">
        <f t="shared" si="3"/>
        <v>126</v>
      </c>
    </row>
    <row r="128" spans="1:9" x14ac:dyDescent="0.25">
      <c r="A128" t="str">
        <f t="shared" si="2"/>
        <v>1201</v>
      </c>
      <c r="B128">
        <v>120</v>
      </c>
      <c r="C128">
        <v>1</v>
      </c>
      <c r="D128">
        <v>2.55373140553528</v>
      </c>
      <c r="E128">
        <v>0.93990480124388798</v>
      </c>
      <c r="F128">
        <v>2.71701070380279</v>
      </c>
      <c r="G128">
        <v>0.32146254338793001</v>
      </c>
      <c r="H128">
        <v>8.68445106870641E-2</v>
      </c>
      <c r="I128">
        <f t="shared" si="3"/>
        <v>127</v>
      </c>
    </row>
    <row r="129" spans="1:9" x14ac:dyDescent="0.25">
      <c r="A129" t="str">
        <f t="shared" si="2"/>
        <v>601.4</v>
      </c>
      <c r="B129">
        <v>60</v>
      </c>
      <c r="C129">
        <v>1.4</v>
      </c>
      <c r="D129">
        <v>2.2591256639589399</v>
      </c>
      <c r="E129">
        <v>0.83349809779532102</v>
      </c>
      <c r="F129">
        <v>2.71041490068728</v>
      </c>
      <c r="G129">
        <v>0.182929533242953</v>
      </c>
      <c r="H129">
        <v>7.60205782891617E-2</v>
      </c>
      <c r="I129">
        <f t="shared" si="3"/>
        <v>128</v>
      </c>
    </row>
    <row r="130" spans="1:9" x14ac:dyDescent="0.25">
      <c r="A130" t="str">
        <f t="shared" si="2"/>
        <v>500.8</v>
      </c>
      <c r="B130">
        <v>50</v>
      </c>
      <c r="C130">
        <v>0.8</v>
      </c>
      <c r="D130">
        <v>2.6190207461775299</v>
      </c>
      <c r="E130">
        <v>0.977570763488955</v>
      </c>
      <c r="F130">
        <v>2.6791111641168901</v>
      </c>
      <c r="G130">
        <v>0.433859494213372</v>
      </c>
      <c r="H130">
        <v>7.1318695756294501E-2</v>
      </c>
      <c r="I130">
        <f t="shared" si="3"/>
        <v>129</v>
      </c>
    </row>
    <row r="131" spans="1:9" x14ac:dyDescent="0.25">
      <c r="A131" t="str">
        <f t="shared" ref="A131:A164" si="4">B131&amp;C131</f>
        <v>201.4</v>
      </c>
      <c r="B131">
        <v>20</v>
      </c>
      <c r="C131">
        <v>1.4</v>
      </c>
      <c r="D131">
        <v>1.6621240717307599</v>
      </c>
      <c r="E131">
        <v>0.62380710671973105</v>
      </c>
      <c r="F131">
        <v>2.6644840269149599</v>
      </c>
      <c r="G131">
        <v>8.4586999923817102E-2</v>
      </c>
      <c r="H131">
        <v>5.0148653774944402E-2</v>
      </c>
      <c r="I131">
        <f t="shared" ref="I131:I161" si="5">RANK(F131,F:F,0)</f>
        <v>130</v>
      </c>
    </row>
    <row r="132" spans="1:9" x14ac:dyDescent="0.25">
      <c r="A132" t="str">
        <f t="shared" si="4"/>
        <v>201.2</v>
      </c>
      <c r="B132">
        <v>20</v>
      </c>
      <c r="C132">
        <v>1.2</v>
      </c>
      <c r="D132">
        <v>1.9751357801515801</v>
      </c>
      <c r="E132">
        <v>0.74129053094127595</v>
      </c>
      <c r="F132">
        <v>2.6644556994996198</v>
      </c>
      <c r="G132">
        <v>0.122728334482573</v>
      </c>
      <c r="H132">
        <v>5.3579826998989402E-2</v>
      </c>
      <c r="I132">
        <f t="shared" si="5"/>
        <v>131</v>
      </c>
    </row>
    <row r="133" spans="1:9" x14ac:dyDescent="0.25">
      <c r="A133" t="str">
        <f t="shared" si="4"/>
        <v>600</v>
      </c>
      <c r="B133">
        <v>60</v>
      </c>
      <c r="C133">
        <v>0</v>
      </c>
      <c r="D133">
        <v>3.4206577634341899</v>
      </c>
      <c r="E133">
        <v>1.2861194619196701</v>
      </c>
      <c r="F133">
        <v>2.6596734321464202</v>
      </c>
      <c r="G133">
        <v>1.1238669626314199</v>
      </c>
      <c r="H133">
        <v>0.15706347903934201</v>
      </c>
      <c r="I133">
        <f t="shared" si="5"/>
        <v>132</v>
      </c>
    </row>
    <row r="134" spans="1:9" x14ac:dyDescent="0.25">
      <c r="A134" t="str">
        <f t="shared" si="4"/>
        <v>301.2</v>
      </c>
      <c r="B134">
        <v>30</v>
      </c>
      <c r="C134">
        <v>1.2</v>
      </c>
      <c r="D134">
        <v>2.3366329038083999</v>
      </c>
      <c r="E134">
        <v>0.87856055537955002</v>
      </c>
      <c r="F134">
        <v>2.6596150823080702</v>
      </c>
      <c r="G134">
        <v>0.16335584429328701</v>
      </c>
      <c r="H134">
        <v>7.3653805654816606E-2</v>
      </c>
      <c r="I134">
        <f t="shared" si="5"/>
        <v>133</v>
      </c>
    </row>
    <row r="135" spans="1:9" x14ac:dyDescent="0.25">
      <c r="A135" t="str">
        <f t="shared" si="4"/>
        <v>1101.2</v>
      </c>
      <c r="B135">
        <v>110</v>
      </c>
      <c r="C135">
        <v>1.2</v>
      </c>
      <c r="D135">
        <v>2.5257304920150898</v>
      </c>
      <c r="E135">
        <v>0.95218743933205097</v>
      </c>
      <c r="F135">
        <v>2.6525559860218899</v>
      </c>
      <c r="G135">
        <v>0.26735616837107801</v>
      </c>
      <c r="H135">
        <v>8.5797572361444502E-2</v>
      </c>
      <c r="I135">
        <f t="shared" si="5"/>
        <v>134</v>
      </c>
    </row>
    <row r="136" spans="1:9" x14ac:dyDescent="0.25">
      <c r="A136" t="str">
        <f t="shared" si="4"/>
        <v>201</v>
      </c>
      <c r="B136">
        <v>20</v>
      </c>
      <c r="C136">
        <v>1</v>
      </c>
      <c r="D136">
        <v>2.2091858857806899</v>
      </c>
      <c r="E136">
        <v>0.84573712952722802</v>
      </c>
      <c r="F136">
        <v>2.6121424833454299</v>
      </c>
      <c r="G136">
        <v>0.188008132370107</v>
      </c>
      <c r="H136">
        <v>5.40204955554092E-2</v>
      </c>
      <c r="I136">
        <f t="shared" si="5"/>
        <v>135</v>
      </c>
    </row>
    <row r="137" spans="1:9" x14ac:dyDescent="0.25">
      <c r="A137" t="str">
        <f t="shared" si="4"/>
        <v>401.2</v>
      </c>
      <c r="B137">
        <v>40</v>
      </c>
      <c r="C137">
        <v>1.2</v>
      </c>
      <c r="D137">
        <v>2.2500108861534098</v>
      </c>
      <c r="E137">
        <v>0.86147224436271796</v>
      </c>
      <c r="F137">
        <v>2.6118205210637702</v>
      </c>
      <c r="G137">
        <v>0.19320690516391301</v>
      </c>
      <c r="H137">
        <v>7.7927706147745301E-2</v>
      </c>
      <c r="I137">
        <f t="shared" si="5"/>
        <v>136</v>
      </c>
    </row>
    <row r="138" spans="1:9" x14ac:dyDescent="0.25">
      <c r="A138" t="str">
        <f t="shared" si="4"/>
        <v>701.2</v>
      </c>
      <c r="B138">
        <v>70</v>
      </c>
      <c r="C138">
        <v>1.2</v>
      </c>
      <c r="D138">
        <v>2.4994618663396699</v>
      </c>
      <c r="E138">
        <v>0.95798346181838301</v>
      </c>
      <c r="F138">
        <v>2.6090866554161098</v>
      </c>
      <c r="G138">
        <v>0.22938050150872599</v>
      </c>
      <c r="H138">
        <v>7.3760264460014505E-2</v>
      </c>
      <c r="I138">
        <f t="shared" si="5"/>
        <v>137</v>
      </c>
    </row>
    <row r="139" spans="1:9" x14ac:dyDescent="0.25">
      <c r="A139" t="str">
        <f t="shared" si="4"/>
        <v>1001.4</v>
      </c>
      <c r="B139">
        <v>100</v>
      </c>
      <c r="C139">
        <v>1.4</v>
      </c>
      <c r="D139">
        <v>2.2969554106874601</v>
      </c>
      <c r="E139">
        <v>0.88176032426201501</v>
      </c>
      <c r="F139">
        <v>2.6049657117537999</v>
      </c>
      <c r="G139">
        <v>0.202495571071894</v>
      </c>
      <c r="H139">
        <v>9.4755002394184398E-2</v>
      </c>
      <c r="I139">
        <f t="shared" si="5"/>
        <v>138</v>
      </c>
    </row>
    <row r="140" spans="1:9" x14ac:dyDescent="0.25">
      <c r="A140" t="str">
        <f t="shared" si="4"/>
        <v>601.2</v>
      </c>
      <c r="B140">
        <v>60</v>
      </c>
      <c r="C140">
        <v>1.2</v>
      </c>
      <c r="D140">
        <v>2.4827654436325601</v>
      </c>
      <c r="E140">
        <v>0.96715417629542</v>
      </c>
      <c r="F140">
        <v>2.56708341284584</v>
      </c>
      <c r="G140">
        <v>0.23286018480871001</v>
      </c>
      <c r="H140">
        <v>7.3760264460014699E-2</v>
      </c>
      <c r="I140">
        <f t="shared" si="5"/>
        <v>139</v>
      </c>
    </row>
    <row r="141" spans="1:9" x14ac:dyDescent="0.25">
      <c r="A141" t="str">
        <f t="shared" si="4"/>
        <v>1200.8</v>
      </c>
      <c r="B141">
        <v>120</v>
      </c>
      <c r="C141">
        <v>0.8</v>
      </c>
      <c r="D141">
        <v>2.9504463116348401</v>
      </c>
      <c r="E141">
        <v>1.16656622579561</v>
      </c>
      <c r="F141">
        <v>2.5291717232963902</v>
      </c>
      <c r="G141">
        <v>0.43783380983146702</v>
      </c>
      <c r="H141">
        <v>8.3301358363835704E-2</v>
      </c>
      <c r="I141">
        <f t="shared" si="5"/>
        <v>140</v>
      </c>
    </row>
    <row r="142" spans="1:9" x14ac:dyDescent="0.25">
      <c r="A142" t="str">
        <f t="shared" si="4"/>
        <v>1301.4</v>
      </c>
      <c r="B142">
        <v>130</v>
      </c>
      <c r="C142">
        <v>1.4</v>
      </c>
      <c r="D142">
        <v>2.15928756807011</v>
      </c>
      <c r="E142">
        <v>0.86392047641873604</v>
      </c>
      <c r="F142">
        <v>2.4994054742412701</v>
      </c>
      <c r="G142">
        <v>0.211885614218561</v>
      </c>
      <c r="H142">
        <v>8.2650027799216194E-2</v>
      </c>
      <c r="I142">
        <f t="shared" si="5"/>
        <v>141</v>
      </c>
    </row>
    <row r="143" spans="1:9" x14ac:dyDescent="0.25">
      <c r="A143" t="str">
        <f t="shared" si="4"/>
        <v>701</v>
      </c>
      <c r="B143">
        <v>70</v>
      </c>
      <c r="C143">
        <v>1</v>
      </c>
      <c r="D143">
        <v>2.7129563015325502</v>
      </c>
      <c r="E143">
        <v>1.09522025910217</v>
      </c>
      <c r="F143">
        <v>2.4770873977044099</v>
      </c>
      <c r="G143">
        <v>0.29606766807180102</v>
      </c>
      <c r="H143">
        <v>8.4070052778594903E-2</v>
      </c>
      <c r="I143">
        <f t="shared" si="5"/>
        <v>142</v>
      </c>
    </row>
    <row r="144" spans="1:9" x14ac:dyDescent="0.25">
      <c r="A144" t="str">
        <f t="shared" si="4"/>
        <v>600.8</v>
      </c>
      <c r="B144">
        <v>60</v>
      </c>
      <c r="C144">
        <v>0.8</v>
      </c>
      <c r="D144">
        <v>2.6976915499495302</v>
      </c>
      <c r="E144">
        <v>1.0893105135471901</v>
      </c>
      <c r="F144">
        <v>2.4765129101387799</v>
      </c>
      <c r="G144">
        <v>0.45735423571085099</v>
      </c>
      <c r="H144">
        <v>7.6813308040871997E-2</v>
      </c>
      <c r="I144">
        <f t="shared" si="5"/>
        <v>143</v>
      </c>
    </row>
    <row r="145" spans="1:9" x14ac:dyDescent="0.25">
      <c r="A145" t="str">
        <f t="shared" si="4"/>
        <v>1201.4</v>
      </c>
      <c r="B145">
        <v>120</v>
      </c>
      <c r="C145">
        <v>1.4</v>
      </c>
      <c r="D145">
        <v>2.20529216142365</v>
      </c>
      <c r="E145">
        <v>0.89563172086009601</v>
      </c>
      <c r="F145">
        <v>2.4622756318923802</v>
      </c>
      <c r="G145">
        <v>0.21011722423950199</v>
      </c>
      <c r="H145">
        <v>7.8659258967612902E-2</v>
      </c>
      <c r="I145">
        <f t="shared" si="5"/>
        <v>144</v>
      </c>
    </row>
    <row r="146" spans="1:9" x14ac:dyDescent="0.25">
      <c r="A146" t="str">
        <f t="shared" si="4"/>
        <v>100.6</v>
      </c>
      <c r="B146">
        <v>10</v>
      </c>
      <c r="C146">
        <v>0.6</v>
      </c>
      <c r="D146">
        <v>1.5079790023948501</v>
      </c>
      <c r="E146">
        <v>0.61703741400659595</v>
      </c>
      <c r="F146">
        <v>2.4439020522323398</v>
      </c>
      <c r="G146">
        <v>0.12897243758163901</v>
      </c>
      <c r="H146">
        <v>0.17797239130430401</v>
      </c>
      <c r="I146">
        <f t="shared" si="5"/>
        <v>145</v>
      </c>
    </row>
    <row r="147" spans="1:9" x14ac:dyDescent="0.25">
      <c r="A147" t="str">
        <f t="shared" si="4"/>
        <v>2001.2</v>
      </c>
      <c r="B147">
        <v>200</v>
      </c>
      <c r="C147">
        <v>1.2</v>
      </c>
      <c r="D147">
        <v>2.6959443139474901</v>
      </c>
      <c r="E147">
        <v>1.1086515707987099</v>
      </c>
      <c r="F147">
        <v>2.4317327327694498</v>
      </c>
      <c r="G147">
        <v>0.32062132409662902</v>
      </c>
      <c r="H147">
        <v>8.2847075486712995E-2</v>
      </c>
      <c r="I147">
        <f t="shared" si="5"/>
        <v>146</v>
      </c>
    </row>
    <row r="148" spans="1:9" x14ac:dyDescent="0.25">
      <c r="A148" t="str">
        <f t="shared" si="4"/>
        <v>1701.4</v>
      </c>
      <c r="B148">
        <v>170</v>
      </c>
      <c r="C148">
        <v>1.4</v>
      </c>
      <c r="D148">
        <v>2.2256115295791701</v>
      </c>
      <c r="E148">
        <v>0.94643982554528705</v>
      </c>
      <c r="F148">
        <v>2.35156157793433</v>
      </c>
      <c r="G148">
        <v>0.225628710028806</v>
      </c>
      <c r="H148">
        <v>8.09721458745086E-2</v>
      </c>
      <c r="I148">
        <f t="shared" si="5"/>
        <v>147</v>
      </c>
    </row>
    <row r="149" spans="1:9" x14ac:dyDescent="0.25">
      <c r="A149" t="str">
        <f t="shared" si="4"/>
        <v>701.4</v>
      </c>
      <c r="B149">
        <v>70</v>
      </c>
      <c r="C149">
        <v>1.4</v>
      </c>
      <c r="D149">
        <v>2.3332196059122299</v>
      </c>
      <c r="E149">
        <v>1.00753216520088</v>
      </c>
      <c r="F149">
        <v>2.31577679254243</v>
      </c>
      <c r="G149">
        <v>0.183022529003706</v>
      </c>
      <c r="H149">
        <v>7.1344967277222504E-2</v>
      </c>
      <c r="I149">
        <f t="shared" si="5"/>
        <v>148</v>
      </c>
    </row>
    <row r="150" spans="1:9" x14ac:dyDescent="0.25">
      <c r="A150" t="str">
        <f t="shared" si="4"/>
        <v>301</v>
      </c>
      <c r="B150">
        <v>30</v>
      </c>
      <c r="C150">
        <v>1</v>
      </c>
      <c r="D150">
        <v>2.5052115166556801</v>
      </c>
      <c r="E150">
        <v>1.0936720794892301</v>
      </c>
      <c r="F150">
        <v>2.2906422899866601</v>
      </c>
      <c r="G150">
        <v>0.23699189086293601</v>
      </c>
      <c r="H150">
        <v>6.6584134525646002E-2</v>
      </c>
      <c r="I150">
        <f t="shared" si="5"/>
        <v>149</v>
      </c>
    </row>
    <row r="151" spans="1:9" x14ac:dyDescent="0.25">
      <c r="A151" t="str">
        <f t="shared" si="4"/>
        <v>1901.4</v>
      </c>
      <c r="B151">
        <v>190</v>
      </c>
      <c r="C151">
        <v>1.4</v>
      </c>
      <c r="D151">
        <v>2.28983676418687</v>
      </c>
      <c r="E151">
        <v>1.0026646395701999</v>
      </c>
      <c r="F151">
        <v>2.28375138986494</v>
      </c>
      <c r="G151">
        <v>0.236090721475124</v>
      </c>
      <c r="H151">
        <v>7.5132080129192605E-2</v>
      </c>
      <c r="I151">
        <f t="shared" si="5"/>
        <v>150</v>
      </c>
    </row>
    <row r="152" spans="1:9" x14ac:dyDescent="0.25">
      <c r="A152" t="str">
        <f t="shared" si="4"/>
        <v>1001</v>
      </c>
      <c r="B152">
        <v>100</v>
      </c>
      <c r="C152">
        <v>1</v>
      </c>
      <c r="D152">
        <v>2.6377491816520302</v>
      </c>
      <c r="E152">
        <v>1.2007894459245301</v>
      </c>
      <c r="F152">
        <v>2.19667918518482</v>
      </c>
      <c r="G152">
        <v>0.31655222955737</v>
      </c>
      <c r="H152">
        <v>9.68680324304039E-2</v>
      </c>
      <c r="I152">
        <f t="shared" si="5"/>
        <v>151</v>
      </c>
    </row>
    <row r="153" spans="1:9" x14ac:dyDescent="0.25">
      <c r="A153" t="str">
        <f t="shared" si="4"/>
        <v>1700.8</v>
      </c>
      <c r="B153">
        <v>170</v>
      </c>
      <c r="C153">
        <v>0.8</v>
      </c>
      <c r="D153">
        <v>2.9576099404164098</v>
      </c>
      <c r="E153">
        <v>1.3683831788048499</v>
      </c>
      <c r="F153">
        <v>2.1613901619278901</v>
      </c>
      <c r="G153">
        <v>0.46179856781415701</v>
      </c>
      <c r="H153">
        <v>8.5153515512860198E-2</v>
      </c>
      <c r="I153">
        <f t="shared" si="5"/>
        <v>152</v>
      </c>
    </row>
    <row r="154" spans="1:9" x14ac:dyDescent="0.25">
      <c r="A154" t="str">
        <f t="shared" si="4"/>
        <v>100.2</v>
      </c>
      <c r="B154">
        <v>10</v>
      </c>
      <c r="C154">
        <v>0.2</v>
      </c>
      <c r="D154">
        <v>1.7954139492372401</v>
      </c>
      <c r="E154">
        <v>0.88880596274546697</v>
      </c>
      <c r="F154">
        <v>2.0200291452718302</v>
      </c>
      <c r="G154">
        <v>0.32401957155112898</v>
      </c>
      <c r="H154">
        <v>0.20641498495654001</v>
      </c>
      <c r="I154">
        <f t="shared" si="5"/>
        <v>153</v>
      </c>
    </row>
    <row r="155" spans="1:9" x14ac:dyDescent="0.25">
      <c r="A155" t="str">
        <f t="shared" si="4"/>
        <v>200.6</v>
      </c>
      <c r="B155">
        <v>20</v>
      </c>
      <c r="C155">
        <v>0.6</v>
      </c>
      <c r="D155">
        <v>2.5593150868198502</v>
      </c>
      <c r="E155">
        <v>1.2703644136963099</v>
      </c>
      <c r="F155">
        <v>2.0146306518246502</v>
      </c>
      <c r="G155">
        <v>0.36512680844718098</v>
      </c>
      <c r="H155">
        <v>8.4871708416667094E-2</v>
      </c>
      <c r="I155">
        <f t="shared" si="5"/>
        <v>154</v>
      </c>
    </row>
    <row r="156" spans="1:9" x14ac:dyDescent="0.25">
      <c r="A156" t="str">
        <f t="shared" si="4"/>
        <v>300.8</v>
      </c>
      <c r="B156">
        <v>30</v>
      </c>
      <c r="C156">
        <v>0.8</v>
      </c>
      <c r="D156">
        <v>2.4307505207692599</v>
      </c>
      <c r="E156">
        <v>1.30535505999539</v>
      </c>
      <c r="F156">
        <v>1.86213743315006</v>
      </c>
      <c r="G156">
        <v>0.32909132255610402</v>
      </c>
      <c r="H156">
        <v>6.6774491574126502E-2</v>
      </c>
      <c r="I156">
        <f t="shared" si="5"/>
        <v>155</v>
      </c>
    </row>
    <row r="157" spans="1:9" x14ac:dyDescent="0.25">
      <c r="A157" t="str">
        <f t="shared" si="4"/>
        <v>100.4</v>
      </c>
      <c r="B157">
        <v>10</v>
      </c>
      <c r="C157">
        <v>0.4</v>
      </c>
      <c r="D157">
        <v>1.39305570748901</v>
      </c>
      <c r="E157">
        <v>0.88637816009283499</v>
      </c>
      <c r="F157">
        <v>1.57162684078667</v>
      </c>
      <c r="G157">
        <v>0.17569041386850401</v>
      </c>
      <c r="H157">
        <v>0.25699721469522502</v>
      </c>
      <c r="I157">
        <f t="shared" si="5"/>
        <v>156</v>
      </c>
    </row>
    <row r="158" spans="1:9" x14ac:dyDescent="0.25">
      <c r="A158" t="str">
        <f t="shared" si="4"/>
        <v>101</v>
      </c>
      <c r="B158">
        <v>10</v>
      </c>
      <c r="C158">
        <v>1</v>
      </c>
      <c r="D158">
        <v>1.32488674016216</v>
      </c>
      <c r="E158">
        <v>0.99092243174598604</v>
      </c>
      <c r="F158">
        <v>1.33702366372687</v>
      </c>
      <c r="G158">
        <v>6.2021023068057297E-2</v>
      </c>
      <c r="H158">
        <v>8.1162441476168398E-2</v>
      </c>
      <c r="I158">
        <f t="shared" si="5"/>
        <v>157</v>
      </c>
    </row>
    <row r="159" spans="1:9" x14ac:dyDescent="0.25">
      <c r="A159" t="str">
        <f t="shared" si="4"/>
        <v>100.8</v>
      </c>
      <c r="B159">
        <v>10</v>
      </c>
      <c r="C159">
        <v>0.8</v>
      </c>
      <c r="D159">
        <v>1.41839088677903</v>
      </c>
      <c r="E159">
        <v>1.0748097168461701</v>
      </c>
      <c r="F159">
        <v>1.3196669741142899</v>
      </c>
      <c r="G159">
        <v>8.4014937189114597E-2</v>
      </c>
      <c r="H159">
        <v>0.10420121836301501</v>
      </c>
      <c r="I159">
        <f t="shared" si="5"/>
        <v>158</v>
      </c>
    </row>
    <row r="160" spans="1:9" x14ac:dyDescent="0.25">
      <c r="A160" t="str">
        <f t="shared" si="4"/>
        <v>101.2</v>
      </c>
      <c r="B160">
        <v>10</v>
      </c>
      <c r="C160">
        <v>1.2</v>
      </c>
      <c r="D160">
        <v>0.95541870367980597</v>
      </c>
      <c r="E160">
        <v>0.97412414100912503</v>
      </c>
      <c r="F160">
        <v>0.98079768630932296</v>
      </c>
      <c r="G160">
        <v>3.3380331012183399E-2</v>
      </c>
      <c r="H160">
        <v>7.9168029571444198E-2</v>
      </c>
      <c r="I160">
        <f t="shared" si="5"/>
        <v>159</v>
      </c>
    </row>
    <row r="161" spans="1:9" x14ac:dyDescent="0.25">
      <c r="A161" t="str">
        <f t="shared" si="4"/>
        <v>101.4</v>
      </c>
      <c r="B161">
        <v>10</v>
      </c>
      <c r="C161">
        <v>1.4</v>
      </c>
      <c r="D161">
        <v>0.51585865672776898</v>
      </c>
      <c r="E161">
        <v>1.17184841263489</v>
      </c>
      <c r="F161">
        <v>0.44020937449398101</v>
      </c>
      <c r="G161">
        <v>1.44244026102527E-2</v>
      </c>
      <c r="H161">
        <v>8.1401311017113107E-2</v>
      </c>
      <c r="I161">
        <f t="shared" si="5"/>
        <v>160</v>
      </c>
    </row>
    <row r="162" spans="1:9" x14ac:dyDescent="0.25">
      <c r="A162" t="str">
        <f t="shared" si="4"/>
        <v/>
      </c>
    </row>
    <row r="163" spans="1:9" x14ac:dyDescent="0.25">
      <c r="A163" t="str">
        <f t="shared" si="4"/>
        <v/>
      </c>
    </row>
    <row r="164" spans="1:9" x14ac:dyDescent="0.25">
      <c r="A164" t="str">
        <f t="shared" si="4"/>
        <v/>
      </c>
    </row>
  </sheetData>
  <autoFilter ref="B1:H1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activeCell="H1" sqref="B1:H1"/>
    </sheetView>
  </sheetViews>
  <sheetFormatPr defaultRowHeight="15" x14ac:dyDescent="0.25"/>
  <cols>
    <col min="3" max="3" width="10.42578125" customWidth="1"/>
    <col min="4" max="4" width="10.140625" customWidth="1"/>
    <col min="6" max="6" width="10.140625" customWidth="1"/>
    <col min="8" max="8" width="10.140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t="s">
        <v>13</v>
      </c>
    </row>
    <row r="2" spans="1:9" x14ac:dyDescent="0.25">
      <c r="A2" t="str">
        <f>B2&amp;C2</f>
        <v>1701.4</v>
      </c>
      <c r="B2">
        <v>170</v>
      </c>
      <c r="C2">
        <v>1.4</v>
      </c>
      <c r="D2">
        <v>2.2256115295791701</v>
      </c>
      <c r="E2">
        <v>0.163211683923214</v>
      </c>
      <c r="F2">
        <v>13.636349286281799</v>
      </c>
      <c r="G2">
        <v>0.225628710028806</v>
      </c>
      <c r="H2">
        <v>8.09721458745086E-2</v>
      </c>
      <c r="I2">
        <f>RANK(F2,F:F,0)</f>
        <v>1</v>
      </c>
    </row>
    <row r="3" spans="1:9" x14ac:dyDescent="0.25">
      <c r="A3" t="str">
        <f t="shared" ref="A3:A66" si="0">B3&amp;C3</f>
        <v>1300</v>
      </c>
      <c r="B3">
        <v>130</v>
      </c>
      <c r="C3">
        <v>0</v>
      </c>
      <c r="D3">
        <v>3.57377961154282</v>
      </c>
      <c r="E3">
        <v>0.380608985297269</v>
      </c>
      <c r="F3">
        <v>9.3896354253212895</v>
      </c>
      <c r="G3">
        <v>1.0135509041247599</v>
      </c>
      <c r="H3">
        <v>0.122676787027291</v>
      </c>
      <c r="I3">
        <f t="shared" ref="I3:I66" si="1">RANK(F3,F:F,0)</f>
        <v>2</v>
      </c>
    </row>
    <row r="4" spans="1:9" x14ac:dyDescent="0.25">
      <c r="A4" t="str">
        <f t="shared" si="0"/>
        <v>800.6</v>
      </c>
      <c r="B4">
        <v>80</v>
      </c>
      <c r="C4">
        <v>0.6</v>
      </c>
      <c r="D4">
        <v>3.3309542986760299</v>
      </c>
      <c r="E4">
        <v>0.43921729511095498</v>
      </c>
      <c r="F4">
        <v>7.5838413827364599</v>
      </c>
      <c r="G4">
        <v>0.59414682275533404</v>
      </c>
      <c r="H4">
        <v>0.10654392273369501</v>
      </c>
      <c r="I4">
        <f t="shared" si="1"/>
        <v>3</v>
      </c>
    </row>
    <row r="5" spans="1:9" x14ac:dyDescent="0.25">
      <c r="A5" t="str">
        <f t="shared" si="0"/>
        <v>1000</v>
      </c>
      <c r="B5">
        <v>100</v>
      </c>
      <c r="C5">
        <v>0</v>
      </c>
      <c r="D5">
        <v>3.6032977272619</v>
      </c>
      <c r="E5">
        <v>0.50293164180018501</v>
      </c>
      <c r="F5">
        <v>7.1645874464456396</v>
      </c>
      <c r="G5">
        <v>1.0676072445493501</v>
      </c>
      <c r="H5">
        <v>0.14540973260489001</v>
      </c>
      <c r="I5">
        <f t="shared" si="1"/>
        <v>4</v>
      </c>
    </row>
    <row r="6" spans="1:9" x14ac:dyDescent="0.25">
      <c r="A6" t="str">
        <f t="shared" si="0"/>
        <v>1500.2</v>
      </c>
      <c r="B6">
        <v>150</v>
      </c>
      <c r="C6">
        <v>0.2</v>
      </c>
      <c r="D6">
        <v>3.4715131764616198</v>
      </c>
      <c r="E6">
        <v>0.49347554037729402</v>
      </c>
      <c r="F6">
        <v>7.0348231926701503</v>
      </c>
      <c r="G6">
        <v>0.87939518300571595</v>
      </c>
      <c r="H6">
        <v>9.8853454822530898E-2</v>
      </c>
      <c r="I6">
        <f t="shared" si="1"/>
        <v>5</v>
      </c>
    </row>
    <row r="7" spans="1:9" x14ac:dyDescent="0.25">
      <c r="A7" t="str">
        <f t="shared" si="0"/>
        <v>1000.4</v>
      </c>
      <c r="B7">
        <v>100</v>
      </c>
      <c r="C7">
        <v>0.4</v>
      </c>
      <c r="D7">
        <v>3.4232619802953401</v>
      </c>
      <c r="E7">
        <v>0.50549289636730799</v>
      </c>
      <c r="F7">
        <v>6.7721267794194402</v>
      </c>
      <c r="G7">
        <v>0.74900274034318903</v>
      </c>
      <c r="H7">
        <v>0.131730148178546</v>
      </c>
      <c r="I7">
        <f t="shared" si="1"/>
        <v>6</v>
      </c>
    </row>
    <row r="8" spans="1:9" x14ac:dyDescent="0.25">
      <c r="A8" t="str">
        <f t="shared" si="0"/>
        <v>900.2</v>
      </c>
      <c r="B8">
        <v>90</v>
      </c>
      <c r="C8">
        <v>0.2</v>
      </c>
      <c r="D8">
        <v>3.4312301272023</v>
      </c>
      <c r="E8">
        <v>0.53088160193772704</v>
      </c>
      <c r="F8">
        <v>6.46326810851658</v>
      </c>
      <c r="G8">
        <v>0.89116085432181802</v>
      </c>
      <c r="H8">
        <v>0.106591758032873</v>
      </c>
      <c r="I8">
        <f t="shared" si="1"/>
        <v>7</v>
      </c>
    </row>
    <row r="9" spans="1:9" x14ac:dyDescent="0.25">
      <c r="A9" t="str">
        <f t="shared" si="0"/>
        <v>1100.4</v>
      </c>
      <c r="B9">
        <v>110</v>
      </c>
      <c r="C9">
        <v>0.4</v>
      </c>
      <c r="D9">
        <v>3.3562420178489099</v>
      </c>
      <c r="E9">
        <v>0.53289067219841202</v>
      </c>
      <c r="F9">
        <v>6.2981812085449098</v>
      </c>
      <c r="G9">
        <v>0.73502080511850598</v>
      </c>
      <c r="H9">
        <v>0.133562041591367</v>
      </c>
      <c r="I9">
        <f t="shared" si="1"/>
        <v>8</v>
      </c>
    </row>
    <row r="10" spans="1:9" x14ac:dyDescent="0.25">
      <c r="A10" t="str">
        <f t="shared" si="0"/>
        <v>1700</v>
      </c>
      <c r="B10">
        <v>170</v>
      </c>
      <c r="C10">
        <v>0</v>
      </c>
      <c r="D10">
        <v>3.4872409317009501</v>
      </c>
      <c r="E10">
        <v>0.56285177286960397</v>
      </c>
      <c r="F10">
        <v>6.19566482649926</v>
      </c>
      <c r="G10">
        <v>0.95533194096457696</v>
      </c>
      <c r="H10">
        <v>0.117035965896015</v>
      </c>
      <c r="I10">
        <f t="shared" si="1"/>
        <v>9</v>
      </c>
    </row>
    <row r="11" spans="1:9" x14ac:dyDescent="0.25">
      <c r="A11" t="str">
        <f t="shared" si="0"/>
        <v>300.2</v>
      </c>
      <c r="B11">
        <v>30</v>
      </c>
      <c r="C11">
        <v>0.2</v>
      </c>
      <c r="D11">
        <v>2.9780224012581802</v>
      </c>
      <c r="E11">
        <v>0.484749403482649</v>
      </c>
      <c r="F11">
        <v>6.1434266444946299</v>
      </c>
      <c r="G11">
        <v>0.76119272115862202</v>
      </c>
      <c r="H11">
        <v>0.17667567447667401</v>
      </c>
      <c r="I11">
        <f t="shared" si="1"/>
        <v>10</v>
      </c>
    </row>
    <row r="12" spans="1:9" x14ac:dyDescent="0.25">
      <c r="A12" t="str">
        <f t="shared" si="0"/>
        <v>1200.4</v>
      </c>
      <c r="B12">
        <v>120</v>
      </c>
      <c r="C12">
        <v>0.4</v>
      </c>
      <c r="D12">
        <v>3.30230909713225</v>
      </c>
      <c r="E12">
        <v>0.543321690304719</v>
      </c>
      <c r="F12">
        <v>6.0779997486943103</v>
      </c>
      <c r="G12">
        <v>0.72989140404903496</v>
      </c>
      <c r="H12">
        <v>0.14344436972447799</v>
      </c>
      <c r="I12">
        <f t="shared" si="1"/>
        <v>11</v>
      </c>
    </row>
    <row r="13" spans="1:9" x14ac:dyDescent="0.25">
      <c r="A13" t="str">
        <f t="shared" si="0"/>
        <v>1900.2</v>
      </c>
      <c r="B13">
        <v>190</v>
      </c>
      <c r="C13">
        <v>0.2</v>
      </c>
      <c r="D13">
        <v>3.4292435222982101</v>
      </c>
      <c r="E13">
        <v>0.58636470932792695</v>
      </c>
      <c r="F13">
        <v>5.8483115844892799</v>
      </c>
      <c r="G13">
        <v>0.84347275098795105</v>
      </c>
      <c r="H13">
        <v>0.142740003042647</v>
      </c>
      <c r="I13">
        <f t="shared" si="1"/>
        <v>12</v>
      </c>
    </row>
    <row r="14" spans="1:9" x14ac:dyDescent="0.25">
      <c r="A14" t="str">
        <f t="shared" si="0"/>
        <v>1300.6</v>
      </c>
      <c r="B14">
        <v>130</v>
      </c>
      <c r="C14">
        <v>0.6</v>
      </c>
      <c r="D14">
        <v>3.3806426695884202</v>
      </c>
      <c r="E14">
        <v>0.59532152048527598</v>
      </c>
      <c r="F14">
        <v>5.6786837923021602</v>
      </c>
      <c r="G14">
        <v>0.62189686899623697</v>
      </c>
      <c r="H14">
        <v>8.2578519823626906E-2</v>
      </c>
      <c r="I14">
        <f t="shared" si="1"/>
        <v>13</v>
      </c>
    </row>
    <row r="15" spans="1:9" x14ac:dyDescent="0.25">
      <c r="A15" t="str">
        <f t="shared" si="0"/>
        <v>2001</v>
      </c>
      <c r="B15">
        <v>200</v>
      </c>
      <c r="C15">
        <v>1</v>
      </c>
      <c r="D15">
        <v>2.7164477521159101</v>
      </c>
      <c r="E15">
        <v>0.49019667973200498</v>
      </c>
      <c r="F15">
        <v>5.54154661676007</v>
      </c>
      <c r="G15">
        <v>0.36870226312813498</v>
      </c>
      <c r="H15">
        <v>9.2150186554320307E-2</v>
      </c>
      <c r="I15">
        <f t="shared" si="1"/>
        <v>14</v>
      </c>
    </row>
    <row r="16" spans="1:9" x14ac:dyDescent="0.25">
      <c r="A16" t="str">
        <f t="shared" si="0"/>
        <v>1401.4</v>
      </c>
      <c r="B16">
        <v>140</v>
      </c>
      <c r="C16">
        <v>1.4</v>
      </c>
      <c r="D16">
        <v>2.16818067269097</v>
      </c>
      <c r="E16">
        <v>0.39327340981140702</v>
      </c>
      <c r="F16">
        <v>5.51316366324059</v>
      </c>
      <c r="G16">
        <v>0.21084778999079301</v>
      </c>
      <c r="H16">
        <v>9.2908065892026201E-2</v>
      </c>
      <c r="I16">
        <f t="shared" si="1"/>
        <v>15</v>
      </c>
    </row>
    <row r="17" spans="1:9" x14ac:dyDescent="0.25">
      <c r="A17" t="str">
        <f t="shared" si="0"/>
        <v>1700.6</v>
      </c>
      <c r="B17">
        <v>170</v>
      </c>
      <c r="C17">
        <v>0.6</v>
      </c>
      <c r="D17">
        <v>3.1707701232328098</v>
      </c>
      <c r="E17">
        <v>0.57598505033277003</v>
      </c>
      <c r="F17">
        <v>5.5049521188109303</v>
      </c>
      <c r="G17">
        <v>0.58741398796322597</v>
      </c>
      <c r="H17">
        <v>9.3416241199970898E-2</v>
      </c>
      <c r="I17">
        <f t="shared" si="1"/>
        <v>16</v>
      </c>
    </row>
    <row r="18" spans="1:9" x14ac:dyDescent="0.25">
      <c r="A18" t="str">
        <f t="shared" si="0"/>
        <v>900</v>
      </c>
      <c r="B18">
        <v>90</v>
      </c>
      <c r="C18">
        <v>0</v>
      </c>
      <c r="D18">
        <v>3.5913516090186999</v>
      </c>
      <c r="E18">
        <v>0.68480299037297998</v>
      </c>
      <c r="F18">
        <v>5.2443573692087</v>
      </c>
      <c r="G18">
        <v>1.06446319540764</v>
      </c>
      <c r="H18">
        <v>0.16183294990494701</v>
      </c>
      <c r="I18">
        <f t="shared" si="1"/>
        <v>17</v>
      </c>
    </row>
    <row r="19" spans="1:9" x14ac:dyDescent="0.25">
      <c r="A19" t="str">
        <f t="shared" si="0"/>
        <v>1900.8</v>
      </c>
      <c r="B19">
        <v>190</v>
      </c>
      <c r="C19">
        <v>0.8</v>
      </c>
      <c r="D19">
        <v>2.9380851806420898</v>
      </c>
      <c r="E19">
        <v>0.56104965895103098</v>
      </c>
      <c r="F19">
        <v>5.2367649347390897</v>
      </c>
      <c r="G19">
        <v>0.462690748340229</v>
      </c>
      <c r="H19">
        <v>7.8479302939937601E-2</v>
      </c>
      <c r="I19">
        <f t="shared" si="1"/>
        <v>18</v>
      </c>
    </row>
    <row r="20" spans="1:9" x14ac:dyDescent="0.25">
      <c r="A20" t="str">
        <f t="shared" si="0"/>
        <v>801</v>
      </c>
      <c r="B20">
        <v>80</v>
      </c>
      <c r="C20">
        <v>1</v>
      </c>
      <c r="D20">
        <v>2.6682110029642798</v>
      </c>
      <c r="E20">
        <v>0.52491286422669703</v>
      </c>
      <c r="F20">
        <v>5.0831503375233398</v>
      </c>
      <c r="G20">
        <v>0.302122990757551</v>
      </c>
      <c r="H20">
        <v>0.10635109431280799</v>
      </c>
      <c r="I20">
        <f t="shared" si="1"/>
        <v>19</v>
      </c>
    </row>
    <row r="21" spans="1:9" x14ac:dyDescent="0.25">
      <c r="A21" t="str">
        <f t="shared" si="0"/>
        <v>1400.4</v>
      </c>
      <c r="B21">
        <v>140</v>
      </c>
      <c r="C21">
        <v>0.4</v>
      </c>
      <c r="D21">
        <v>3.3637010390404098</v>
      </c>
      <c r="E21">
        <v>0.66656897023411898</v>
      </c>
      <c r="F21">
        <v>5.04629106551267</v>
      </c>
      <c r="G21">
        <v>0.73640780701081099</v>
      </c>
      <c r="H21">
        <v>0.123154775472987</v>
      </c>
      <c r="I21">
        <f t="shared" si="1"/>
        <v>20</v>
      </c>
    </row>
    <row r="22" spans="1:9" x14ac:dyDescent="0.25">
      <c r="A22" t="str">
        <f t="shared" si="0"/>
        <v>1200</v>
      </c>
      <c r="B22">
        <v>120</v>
      </c>
      <c r="C22">
        <v>0</v>
      </c>
      <c r="D22">
        <v>3.4660505335265501</v>
      </c>
      <c r="E22">
        <v>0.69850406707511903</v>
      </c>
      <c r="F22">
        <v>4.9621050139909899</v>
      </c>
      <c r="G22">
        <v>1.00359418692888</v>
      </c>
      <c r="H22">
        <v>0.174924253510888</v>
      </c>
      <c r="I22">
        <f t="shared" si="1"/>
        <v>21</v>
      </c>
    </row>
    <row r="23" spans="1:9" x14ac:dyDescent="0.25">
      <c r="A23" t="str">
        <f t="shared" si="0"/>
        <v>1300.4</v>
      </c>
      <c r="B23">
        <v>130</v>
      </c>
      <c r="C23">
        <v>0.4</v>
      </c>
      <c r="D23">
        <v>3.4743104252419101</v>
      </c>
      <c r="E23">
        <v>0.70133671986727297</v>
      </c>
      <c r="F23">
        <v>4.95384075412366</v>
      </c>
      <c r="G23">
        <v>0.76258636396614599</v>
      </c>
      <c r="H23">
        <v>0.105376412894578</v>
      </c>
      <c r="I23">
        <f t="shared" si="1"/>
        <v>22</v>
      </c>
    </row>
    <row r="24" spans="1:9" x14ac:dyDescent="0.25">
      <c r="A24" t="str">
        <f t="shared" si="0"/>
        <v>1801</v>
      </c>
      <c r="B24">
        <v>180</v>
      </c>
      <c r="C24">
        <v>1</v>
      </c>
      <c r="D24">
        <v>2.64956056976192</v>
      </c>
      <c r="E24">
        <v>0.53698825410851003</v>
      </c>
      <c r="F24">
        <v>4.9341127100827098</v>
      </c>
      <c r="G24">
        <v>0.35386233506334103</v>
      </c>
      <c r="H24">
        <v>8.1601197334292594E-2</v>
      </c>
      <c r="I24">
        <f t="shared" si="1"/>
        <v>23</v>
      </c>
    </row>
    <row r="25" spans="1:9" x14ac:dyDescent="0.25">
      <c r="A25" t="str">
        <f t="shared" si="0"/>
        <v>1400.8</v>
      </c>
      <c r="B25">
        <v>140</v>
      </c>
      <c r="C25">
        <v>0.8</v>
      </c>
      <c r="D25">
        <v>2.9703020535047102</v>
      </c>
      <c r="E25">
        <v>0.60481879492942203</v>
      </c>
      <c r="F25">
        <v>4.9110610953340501</v>
      </c>
      <c r="G25">
        <v>0.45134115449665702</v>
      </c>
      <c r="H25">
        <v>7.2400689054490305E-2</v>
      </c>
      <c r="I25">
        <f t="shared" si="1"/>
        <v>24</v>
      </c>
    </row>
    <row r="26" spans="1:9" x14ac:dyDescent="0.25">
      <c r="A26" t="str">
        <f t="shared" si="0"/>
        <v>1500</v>
      </c>
      <c r="B26">
        <v>150</v>
      </c>
      <c r="C26">
        <v>0</v>
      </c>
      <c r="D26">
        <v>3.5648847266906798</v>
      </c>
      <c r="E26">
        <v>0.72785752620324096</v>
      </c>
      <c r="F26">
        <v>4.8977782029490804</v>
      </c>
      <c r="G26">
        <v>1.01524791649094</v>
      </c>
      <c r="H26">
        <v>0.12738815453764199</v>
      </c>
      <c r="I26">
        <f t="shared" si="1"/>
        <v>25</v>
      </c>
    </row>
    <row r="27" spans="1:9" x14ac:dyDescent="0.25">
      <c r="A27" t="str">
        <f t="shared" si="0"/>
        <v>2000.6</v>
      </c>
      <c r="B27">
        <v>200</v>
      </c>
      <c r="C27">
        <v>0.6</v>
      </c>
      <c r="D27">
        <v>3.21688082477813</v>
      </c>
      <c r="E27">
        <v>0.67329289934784398</v>
      </c>
      <c r="F27">
        <v>4.7778326904888297</v>
      </c>
      <c r="G27">
        <v>0.59367385657197602</v>
      </c>
      <c r="H27">
        <v>9.9246768268242205E-2</v>
      </c>
      <c r="I27">
        <f t="shared" si="1"/>
        <v>26</v>
      </c>
    </row>
    <row r="28" spans="1:9" x14ac:dyDescent="0.25">
      <c r="A28" t="str">
        <f t="shared" si="0"/>
        <v>900.8</v>
      </c>
      <c r="B28">
        <v>90</v>
      </c>
      <c r="C28">
        <v>0.8</v>
      </c>
      <c r="D28">
        <v>3.0268396996879599</v>
      </c>
      <c r="E28">
        <v>0.63446305358781896</v>
      </c>
      <c r="F28">
        <v>4.7707107333855197</v>
      </c>
      <c r="G28">
        <v>0.43097765458941101</v>
      </c>
      <c r="H28">
        <v>8.5465177595376696E-2</v>
      </c>
      <c r="I28">
        <f t="shared" si="1"/>
        <v>27</v>
      </c>
    </row>
    <row r="29" spans="1:9" x14ac:dyDescent="0.25">
      <c r="A29" t="str">
        <f t="shared" si="0"/>
        <v>900.6</v>
      </c>
      <c r="B29">
        <v>90</v>
      </c>
      <c r="C29">
        <v>0.6</v>
      </c>
      <c r="D29">
        <v>3.38467439141635</v>
      </c>
      <c r="E29">
        <v>0.72351878551283</v>
      </c>
      <c r="F29">
        <v>4.6780739618492397</v>
      </c>
      <c r="G29">
        <v>0.59762614539404202</v>
      </c>
      <c r="H29">
        <v>9.8771989153197903E-2</v>
      </c>
      <c r="I29">
        <f t="shared" si="1"/>
        <v>28</v>
      </c>
    </row>
    <row r="30" spans="1:9" x14ac:dyDescent="0.25">
      <c r="A30" t="str">
        <f t="shared" si="0"/>
        <v>1400</v>
      </c>
      <c r="B30">
        <v>140</v>
      </c>
      <c r="C30">
        <v>0</v>
      </c>
      <c r="D30">
        <v>3.5255005237821599</v>
      </c>
      <c r="E30">
        <v>0.75754975669573899</v>
      </c>
      <c r="F30">
        <v>4.6538204159151304</v>
      </c>
      <c r="G30">
        <v>1.0079977019778401</v>
      </c>
      <c r="H30">
        <v>0.125612649807777</v>
      </c>
      <c r="I30">
        <f t="shared" si="1"/>
        <v>29</v>
      </c>
    </row>
    <row r="31" spans="1:9" x14ac:dyDescent="0.25">
      <c r="A31" t="str">
        <f t="shared" si="0"/>
        <v>2000</v>
      </c>
      <c r="B31">
        <v>200</v>
      </c>
      <c r="C31">
        <v>0</v>
      </c>
      <c r="D31">
        <v>3.6283106980861399</v>
      </c>
      <c r="E31">
        <v>0.779962600568891</v>
      </c>
      <c r="F31">
        <v>4.6519034315744303</v>
      </c>
      <c r="G31">
        <v>0.97805147301263096</v>
      </c>
      <c r="H31">
        <v>0.119839195719652</v>
      </c>
      <c r="I31">
        <f t="shared" si="1"/>
        <v>30</v>
      </c>
    </row>
    <row r="32" spans="1:9" x14ac:dyDescent="0.25">
      <c r="A32" t="str">
        <f t="shared" si="0"/>
        <v>1600.6</v>
      </c>
      <c r="B32">
        <v>160</v>
      </c>
      <c r="C32">
        <v>0.6</v>
      </c>
      <c r="D32">
        <v>3.2074797791828602</v>
      </c>
      <c r="E32">
        <v>0.68990713615407495</v>
      </c>
      <c r="F32">
        <v>4.6491471258916501</v>
      </c>
      <c r="G32">
        <v>0.59320096941352995</v>
      </c>
      <c r="H32">
        <v>9.3416241199971106E-2</v>
      </c>
      <c r="I32">
        <f t="shared" si="1"/>
        <v>31</v>
      </c>
    </row>
    <row r="33" spans="1:9" x14ac:dyDescent="0.25">
      <c r="A33" t="str">
        <f t="shared" si="0"/>
        <v>800.4</v>
      </c>
      <c r="B33">
        <v>80</v>
      </c>
      <c r="C33">
        <v>0.4</v>
      </c>
      <c r="D33">
        <v>3.3907382495406</v>
      </c>
      <c r="E33">
        <v>0.73296078741351101</v>
      </c>
      <c r="F33">
        <v>4.6260841067718204</v>
      </c>
      <c r="G33">
        <v>0.74655785287362897</v>
      </c>
      <c r="H33">
        <v>0.13203656048446499</v>
      </c>
      <c r="I33">
        <f t="shared" si="1"/>
        <v>32</v>
      </c>
    </row>
    <row r="34" spans="1:9" x14ac:dyDescent="0.25">
      <c r="A34" t="str">
        <f t="shared" si="0"/>
        <v>1500.8</v>
      </c>
      <c r="B34">
        <v>150</v>
      </c>
      <c r="C34">
        <v>0.8</v>
      </c>
      <c r="D34">
        <v>2.9993198316331098</v>
      </c>
      <c r="E34">
        <v>0.65002271711953197</v>
      </c>
      <c r="F34">
        <v>4.6141769397292798</v>
      </c>
      <c r="G34">
        <v>0.46153760025259599</v>
      </c>
      <c r="H34">
        <v>8.4337855022504002E-2</v>
      </c>
      <c r="I34">
        <f t="shared" si="1"/>
        <v>33</v>
      </c>
    </row>
    <row r="35" spans="1:9" x14ac:dyDescent="0.25">
      <c r="A35" t="str">
        <f t="shared" si="0"/>
        <v>900.4</v>
      </c>
      <c r="B35">
        <v>90</v>
      </c>
      <c r="C35">
        <v>0.4</v>
      </c>
      <c r="D35">
        <v>3.38741734222533</v>
      </c>
      <c r="E35">
        <v>0.73534145601726097</v>
      </c>
      <c r="F35">
        <v>4.60659101225189</v>
      </c>
      <c r="G35">
        <v>0.73957834962525204</v>
      </c>
      <c r="H35">
        <v>0.11502500913614</v>
      </c>
      <c r="I35">
        <f t="shared" si="1"/>
        <v>34</v>
      </c>
    </row>
    <row r="36" spans="1:9" x14ac:dyDescent="0.25">
      <c r="A36" t="str">
        <f t="shared" si="0"/>
        <v>1801.2</v>
      </c>
      <c r="B36">
        <v>180</v>
      </c>
      <c r="C36">
        <v>1.2</v>
      </c>
      <c r="D36">
        <v>2.6336358212332902</v>
      </c>
      <c r="E36">
        <v>0.58693092379046397</v>
      </c>
      <c r="F36">
        <v>4.48713079253855</v>
      </c>
      <c r="G36">
        <v>0.305594023760349</v>
      </c>
      <c r="H36">
        <v>7.5354543280149205E-2</v>
      </c>
      <c r="I36">
        <f t="shared" si="1"/>
        <v>35</v>
      </c>
    </row>
    <row r="37" spans="1:9" x14ac:dyDescent="0.25">
      <c r="A37" t="str">
        <f t="shared" si="0"/>
        <v>2000.4</v>
      </c>
      <c r="B37">
        <v>200</v>
      </c>
      <c r="C37">
        <v>0.4</v>
      </c>
      <c r="D37">
        <v>3.3254150294493199</v>
      </c>
      <c r="E37">
        <v>0.74572223428236095</v>
      </c>
      <c r="F37">
        <v>4.4593212815352103</v>
      </c>
      <c r="G37">
        <v>0.71408541476212395</v>
      </c>
      <c r="H37">
        <v>0.11302029372962299</v>
      </c>
      <c r="I37">
        <f t="shared" si="1"/>
        <v>36</v>
      </c>
    </row>
    <row r="38" spans="1:9" x14ac:dyDescent="0.25">
      <c r="A38" t="str">
        <f t="shared" si="0"/>
        <v>300</v>
      </c>
      <c r="B38">
        <v>30</v>
      </c>
      <c r="C38">
        <v>0</v>
      </c>
      <c r="D38">
        <v>3.1593766050763898</v>
      </c>
      <c r="E38">
        <v>0.72939310019783099</v>
      </c>
      <c r="F38">
        <v>4.3315142468710999</v>
      </c>
      <c r="G38">
        <v>0.94598265797133596</v>
      </c>
      <c r="H38">
        <v>0.17188765833042699</v>
      </c>
      <c r="I38">
        <f t="shared" si="1"/>
        <v>37</v>
      </c>
    </row>
    <row r="39" spans="1:9" x14ac:dyDescent="0.25">
      <c r="A39" t="str">
        <f t="shared" si="0"/>
        <v>300.6</v>
      </c>
      <c r="B39">
        <v>30</v>
      </c>
      <c r="C39">
        <v>0.6</v>
      </c>
      <c r="D39">
        <v>2.9356974135658498</v>
      </c>
      <c r="E39">
        <v>0.68417274928727301</v>
      </c>
      <c r="F39">
        <v>4.2908715914570896</v>
      </c>
      <c r="G39">
        <v>0.48759548622913501</v>
      </c>
      <c r="H39">
        <v>8.05430667553068E-2</v>
      </c>
      <c r="I39">
        <f t="shared" si="1"/>
        <v>38</v>
      </c>
    </row>
    <row r="40" spans="1:9" x14ac:dyDescent="0.25">
      <c r="A40" t="str">
        <f t="shared" si="0"/>
        <v>1900.6</v>
      </c>
      <c r="B40">
        <v>190</v>
      </c>
      <c r="C40">
        <v>0.6</v>
      </c>
      <c r="D40">
        <v>3.1645107162095001</v>
      </c>
      <c r="E40">
        <v>0.740675318761294</v>
      </c>
      <c r="F40">
        <v>4.2724668097511698</v>
      </c>
      <c r="G40">
        <v>0.58936494187071198</v>
      </c>
      <c r="H40">
        <v>9.3416241199971106E-2</v>
      </c>
      <c r="I40">
        <f t="shared" si="1"/>
        <v>39</v>
      </c>
    </row>
    <row r="41" spans="1:9" x14ac:dyDescent="0.25">
      <c r="A41" t="str">
        <f t="shared" si="0"/>
        <v>700.6</v>
      </c>
      <c r="B41">
        <v>70</v>
      </c>
      <c r="C41">
        <v>0.6</v>
      </c>
      <c r="D41">
        <v>3.31401433832453</v>
      </c>
      <c r="E41">
        <v>0.77731125600116602</v>
      </c>
      <c r="F41">
        <v>4.2634328433287996</v>
      </c>
      <c r="G41">
        <v>0.621776559460267</v>
      </c>
      <c r="H41">
        <v>0.103176052990659</v>
      </c>
      <c r="I41">
        <f t="shared" si="1"/>
        <v>40</v>
      </c>
    </row>
    <row r="42" spans="1:9" x14ac:dyDescent="0.25">
      <c r="A42" t="str">
        <f t="shared" si="0"/>
        <v>501.2</v>
      </c>
      <c r="B42">
        <v>50</v>
      </c>
      <c r="C42">
        <v>1.2</v>
      </c>
      <c r="D42">
        <v>2.46807361120206</v>
      </c>
      <c r="E42">
        <v>0.57927891211711002</v>
      </c>
      <c r="F42">
        <v>4.2605963372322799</v>
      </c>
      <c r="G42">
        <v>0.22245491225637001</v>
      </c>
      <c r="H42">
        <v>7.5448516350779399E-2</v>
      </c>
      <c r="I42">
        <f t="shared" si="1"/>
        <v>41</v>
      </c>
    </row>
    <row r="43" spans="1:9" x14ac:dyDescent="0.25">
      <c r="A43" t="str">
        <f t="shared" si="0"/>
        <v>1300.2</v>
      </c>
      <c r="B43">
        <v>130</v>
      </c>
      <c r="C43">
        <v>0.2</v>
      </c>
      <c r="D43">
        <v>3.5305409273474</v>
      </c>
      <c r="E43">
        <v>0.83504052939738904</v>
      </c>
      <c r="F43">
        <v>4.2279875084569101</v>
      </c>
      <c r="G43">
        <v>0.89256646236340798</v>
      </c>
      <c r="H43">
        <v>9.2531579207897799E-2</v>
      </c>
      <c r="I43">
        <f t="shared" si="1"/>
        <v>42</v>
      </c>
    </row>
    <row r="44" spans="1:9" x14ac:dyDescent="0.25">
      <c r="A44" t="str">
        <f t="shared" si="0"/>
        <v>600.2</v>
      </c>
      <c r="B44">
        <v>60</v>
      </c>
      <c r="C44">
        <v>0.2</v>
      </c>
      <c r="D44">
        <v>3.26476363701381</v>
      </c>
      <c r="E44">
        <v>0.773502056726177</v>
      </c>
      <c r="F44">
        <v>4.2207562457323302</v>
      </c>
      <c r="G44">
        <v>0.92472817903595905</v>
      </c>
      <c r="H44">
        <v>0.109857113300853</v>
      </c>
      <c r="I44">
        <f t="shared" si="1"/>
        <v>43</v>
      </c>
    </row>
    <row r="45" spans="1:9" x14ac:dyDescent="0.25">
      <c r="A45" t="str">
        <f t="shared" si="0"/>
        <v>1600.8</v>
      </c>
      <c r="B45">
        <v>160</v>
      </c>
      <c r="C45">
        <v>0.8</v>
      </c>
      <c r="D45">
        <v>2.9800899000630898</v>
      </c>
      <c r="E45">
        <v>0.70680757483113399</v>
      </c>
      <c r="F45">
        <v>4.2162676323539303</v>
      </c>
      <c r="G45">
        <v>0.46111327178865202</v>
      </c>
      <c r="H45">
        <v>8.3524000626054001E-2</v>
      </c>
      <c r="I45">
        <f t="shared" si="1"/>
        <v>44</v>
      </c>
    </row>
    <row r="46" spans="1:9" x14ac:dyDescent="0.25">
      <c r="A46" t="str">
        <f t="shared" si="0"/>
        <v>1300.8</v>
      </c>
      <c r="B46">
        <v>130</v>
      </c>
      <c r="C46">
        <v>0.8</v>
      </c>
      <c r="D46">
        <v>2.9853213578066602</v>
      </c>
      <c r="E46">
        <v>0.71235039062108096</v>
      </c>
      <c r="F46">
        <v>4.1908046898154003</v>
      </c>
      <c r="G46">
        <v>0.44875981958135602</v>
      </c>
      <c r="H46">
        <v>8.1906835796017402E-2</v>
      </c>
      <c r="I46">
        <f t="shared" si="1"/>
        <v>45</v>
      </c>
    </row>
    <row r="47" spans="1:9" x14ac:dyDescent="0.25">
      <c r="A47" t="str">
        <f t="shared" si="0"/>
        <v>1400.2</v>
      </c>
      <c r="B47">
        <v>140</v>
      </c>
      <c r="C47">
        <v>0.2</v>
      </c>
      <c r="D47">
        <v>3.4512888581718801</v>
      </c>
      <c r="E47">
        <v>0.82545895708740502</v>
      </c>
      <c r="F47">
        <v>4.1810544649604404</v>
      </c>
      <c r="G47">
        <v>0.86892554709260295</v>
      </c>
      <c r="H47">
        <v>9.3358344030103804E-2</v>
      </c>
      <c r="I47">
        <f t="shared" si="1"/>
        <v>46</v>
      </c>
    </row>
    <row r="48" spans="1:9" x14ac:dyDescent="0.25">
      <c r="A48" t="str">
        <f t="shared" si="0"/>
        <v>2001.4</v>
      </c>
      <c r="B48">
        <v>200</v>
      </c>
      <c r="C48">
        <v>1.4</v>
      </c>
      <c r="D48">
        <v>2.34381205752396</v>
      </c>
      <c r="E48">
        <v>0.56380886852953405</v>
      </c>
      <c r="F48">
        <v>4.1571039200515596</v>
      </c>
      <c r="G48">
        <v>0.24647232585673601</v>
      </c>
      <c r="H48">
        <v>7.7425473255504904E-2</v>
      </c>
      <c r="I48">
        <f t="shared" si="1"/>
        <v>47</v>
      </c>
    </row>
    <row r="49" spans="1:9" x14ac:dyDescent="0.25">
      <c r="A49" t="str">
        <f t="shared" si="0"/>
        <v>1701.2</v>
      </c>
      <c r="B49">
        <v>170</v>
      </c>
      <c r="C49">
        <v>1.2</v>
      </c>
      <c r="D49">
        <v>2.6041094584058002</v>
      </c>
      <c r="E49">
        <v>0.63748665212373201</v>
      </c>
      <c r="F49">
        <v>4.0849631121380003</v>
      </c>
      <c r="G49">
        <v>0.30171191778847201</v>
      </c>
      <c r="H49">
        <v>7.2431986864899794E-2</v>
      </c>
      <c r="I49">
        <f t="shared" si="1"/>
        <v>48</v>
      </c>
    </row>
    <row r="50" spans="1:9" x14ac:dyDescent="0.25">
      <c r="A50" t="str">
        <f t="shared" si="0"/>
        <v>1401</v>
      </c>
      <c r="B50">
        <v>140</v>
      </c>
      <c r="C50">
        <v>1</v>
      </c>
      <c r="D50">
        <v>2.5810207599780002</v>
      </c>
      <c r="E50">
        <v>0.63404425024936295</v>
      </c>
      <c r="F50">
        <v>4.0707265446582204</v>
      </c>
      <c r="G50">
        <v>0.33528335712544999</v>
      </c>
      <c r="H50">
        <v>8.6031838891151305E-2</v>
      </c>
      <c r="I50">
        <f t="shared" si="1"/>
        <v>49</v>
      </c>
    </row>
    <row r="51" spans="1:9" x14ac:dyDescent="0.25">
      <c r="A51" t="str">
        <f t="shared" si="0"/>
        <v>700.8</v>
      </c>
      <c r="B51">
        <v>70</v>
      </c>
      <c r="C51">
        <v>0.8</v>
      </c>
      <c r="D51">
        <v>2.8844321944306301</v>
      </c>
      <c r="E51">
        <v>0.70907402713178103</v>
      </c>
      <c r="F51">
        <v>4.0678858399287599</v>
      </c>
      <c r="G51">
        <v>0.44186340377977201</v>
      </c>
      <c r="H51">
        <v>8.7154538767569095E-2</v>
      </c>
      <c r="I51">
        <f t="shared" si="1"/>
        <v>50</v>
      </c>
    </row>
    <row r="52" spans="1:9" x14ac:dyDescent="0.25">
      <c r="A52" t="str">
        <f t="shared" si="0"/>
        <v>400.2</v>
      </c>
      <c r="B52">
        <v>40</v>
      </c>
      <c r="C52">
        <v>0.2</v>
      </c>
      <c r="D52">
        <v>3.0593244028053301</v>
      </c>
      <c r="E52">
        <v>0.75337009172839398</v>
      </c>
      <c r="F52">
        <v>4.0608519456706604</v>
      </c>
      <c r="G52">
        <v>0.84030940944977295</v>
      </c>
      <c r="H52">
        <v>0.120119185364863</v>
      </c>
      <c r="I52">
        <f t="shared" si="1"/>
        <v>51</v>
      </c>
    </row>
    <row r="53" spans="1:9" x14ac:dyDescent="0.25">
      <c r="A53" t="str">
        <f t="shared" si="0"/>
        <v>1901</v>
      </c>
      <c r="B53">
        <v>190</v>
      </c>
      <c r="C53">
        <v>1</v>
      </c>
      <c r="D53">
        <v>2.6605565405849898</v>
      </c>
      <c r="E53">
        <v>0.65785685372515601</v>
      </c>
      <c r="F53">
        <v>4.0442788207182501</v>
      </c>
      <c r="G53">
        <v>0.358959890975314</v>
      </c>
      <c r="H53">
        <v>8.2738100382914195E-2</v>
      </c>
      <c r="I53">
        <f t="shared" si="1"/>
        <v>52</v>
      </c>
    </row>
    <row r="54" spans="1:9" x14ac:dyDescent="0.25">
      <c r="A54" t="str">
        <f t="shared" si="0"/>
        <v>1800</v>
      </c>
      <c r="B54">
        <v>180</v>
      </c>
      <c r="C54">
        <v>0</v>
      </c>
      <c r="D54">
        <v>3.5075233178296799</v>
      </c>
      <c r="E54">
        <v>0.87250811458433897</v>
      </c>
      <c r="F54">
        <v>4.0200466439222202</v>
      </c>
      <c r="G54">
        <v>0.94666255304510905</v>
      </c>
      <c r="H54">
        <v>0.112653308676088</v>
      </c>
      <c r="I54">
        <f t="shared" si="1"/>
        <v>53</v>
      </c>
    </row>
    <row r="55" spans="1:9" x14ac:dyDescent="0.25">
      <c r="A55" t="str">
        <f t="shared" si="0"/>
        <v>700</v>
      </c>
      <c r="B55">
        <v>70</v>
      </c>
      <c r="C55">
        <v>0</v>
      </c>
      <c r="D55">
        <v>3.54243141087988</v>
      </c>
      <c r="E55">
        <v>0.88913353141210905</v>
      </c>
      <c r="F55">
        <v>3.9841388112467699</v>
      </c>
      <c r="G55">
        <v>1.0941503321253301</v>
      </c>
      <c r="H55">
        <v>0.18601836567864299</v>
      </c>
      <c r="I55">
        <f t="shared" si="1"/>
        <v>54</v>
      </c>
    </row>
    <row r="56" spans="1:9" x14ac:dyDescent="0.25">
      <c r="A56" t="str">
        <f t="shared" si="0"/>
        <v>500.2</v>
      </c>
      <c r="B56">
        <v>50</v>
      </c>
      <c r="C56">
        <v>0.2</v>
      </c>
      <c r="D56">
        <v>3.2509701699890701</v>
      </c>
      <c r="E56">
        <v>0.82412523027833495</v>
      </c>
      <c r="F56">
        <v>3.9447526304844498</v>
      </c>
      <c r="G56">
        <v>0.91095164511432802</v>
      </c>
      <c r="H56">
        <v>0.109520786760554</v>
      </c>
      <c r="I56">
        <f t="shared" si="1"/>
        <v>55</v>
      </c>
    </row>
    <row r="57" spans="1:9" x14ac:dyDescent="0.25">
      <c r="A57" t="str">
        <f t="shared" si="0"/>
        <v>800.2</v>
      </c>
      <c r="B57">
        <v>80</v>
      </c>
      <c r="C57">
        <v>0.2</v>
      </c>
      <c r="D57">
        <v>3.3672753827263899</v>
      </c>
      <c r="E57">
        <v>0.85535339367117602</v>
      </c>
      <c r="F57">
        <v>3.9367066380295102</v>
      </c>
      <c r="G57">
        <v>0.88049622650025305</v>
      </c>
      <c r="H57">
        <v>0.12187086472619001</v>
      </c>
      <c r="I57">
        <f t="shared" si="1"/>
        <v>56</v>
      </c>
    </row>
    <row r="58" spans="1:9" x14ac:dyDescent="0.25">
      <c r="A58" t="str">
        <f t="shared" si="0"/>
        <v>1500.4</v>
      </c>
      <c r="B58">
        <v>150</v>
      </c>
      <c r="C58">
        <v>0.4</v>
      </c>
      <c r="D58">
        <v>3.35218047103929</v>
      </c>
      <c r="E58">
        <v>0.86049432047134999</v>
      </c>
      <c r="F58">
        <v>3.89564508595836</v>
      </c>
      <c r="G58">
        <v>0.73860303041883102</v>
      </c>
      <c r="H58">
        <v>0.120338271064675</v>
      </c>
      <c r="I58">
        <f t="shared" si="1"/>
        <v>57</v>
      </c>
    </row>
    <row r="59" spans="1:9" x14ac:dyDescent="0.25">
      <c r="A59" t="str">
        <f t="shared" si="0"/>
        <v>401.2</v>
      </c>
      <c r="B59">
        <v>40</v>
      </c>
      <c r="C59">
        <v>1.2</v>
      </c>
      <c r="D59">
        <v>2.2500108861534098</v>
      </c>
      <c r="E59">
        <v>0.57951330753063202</v>
      </c>
      <c r="F59">
        <v>3.8825870897442298</v>
      </c>
      <c r="G59">
        <v>0.19320690516391301</v>
      </c>
      <c r="H59">
        <v>7.7927706147745301E-2</v>
      </c>
      <c r="I59">
        <f t="shared" si="1"/>
        <v>58</v>
      </c>
    </row>
    <row r="60" spans="1:9" x14ac:dyDescent="0.25">
      <c r="A60" t="str">
        <f t="shared" si="0"/>
        <v>800</v>
      </c>
      <c r="B60">
        <v>80</v>
      </c>
      <c r="C60">
        <v>0</v>
      </c>
      <c r="D60">
        <v>3.5652586229910899</v>
      </c>
      <c r="E60">
        <v>0.918637747882869</v>
      </c>
      <c r="F60">
        <v>3.8810277840288401</v>
      </c>
      <c r="G60">
        <v>1.07823945930806</v>
      </c>
      <c r="H60">
        <v>0.15891309769841599</v>
      </c>
      <c r="I60">
        <f t="shared" si="1"/>
        <v>59</v>
      </c>
    </row>
    <row r="61" spans="1:9" x14ac:dyDescent="0.25">
      <c r="A61" t="str">
        <f t="shared" si="0"/>
        <v>1301</v>
      </c>
      <c r="B61">
        <v>130</v>
      </c>
      <c r="C61">
        <v>1</v>
      </c>
      <c r="D61">
        <v>2.62275577869225</v>
      </c>
      <c r="E61">
        <v>0.676515957277256</v>
      </c>
      <c r="F61">
        <v>3.8768572277998201</v>
      </c>
      <c r="G61">
        <v>0.33543491253741697</v>
      </c>
      <c r="H61">
        <v>9.1746816791100999E-2</v>
      </c>
      <c r="I61">
        <f t="shared" si="1"/>
        <v>60</v>
      </c>
    </row>
    <row r="62" spans="1:9" x14ac:dyDescent="0.25">
      <c r="A62" t="str">
        <f t="shared" si="0"/>
        <v>1501</v>
      </c>
      <c r="B62">
        <v>150</v>
      </c>
      <c r="C62">
        <v>1</v>
      </c>
      <c r="D62">
        <v>2.6316427289295801</v>
      </c>
      <c r="E62">
        <v>0.68360314721510396</v>
      </c>
      <c r="F62">
        <v>3.8496644429600599</v>
      </c>
      <c r="G62">
        <v>0.34679860773251697</v>
      </c>
      <c r="H62">
        <v>8.5679410470566097E-2</v>
      </c>
      <c r="I62">
        <f t="shared" si="1"/>
        <v>61</v>
      </c>
    </row>
    <row r="63" spans="1:9" x14ac:dyDescent="0.25">
      <c r="A63" t="str">
        <f t="shared" si="0"/>
        <v>1001</v>
      </c>
      <c r="B63">
        <v>100</v>
      </c>
      <c r="C63">
        <v>1</v>
      </c>
      <c r="D63">
        <v>2.6377491816520302</v>
      </c>
      <c r="E63">
        <v>0.68856103722874995</v>
      </c>
      <c r="F63">
        <v>3.8308138843699</v>
      </c>
      <c r="G63">
        <v>0.31655222955737</v>
      </c>
      <c r="H63">
        <v>9.68680324304039E-2</v>
      </c>
      <c r="I63">
        <f t="shared" si="1"/>
        <v>62</v>
      </c>
    </row>
    <row r="64" spans="1:9" x14ac:dyDescent="0.25">
      <c r="A64" t="str">
        <f t="shared" si="0"/>
        <v>801.2</v>
      </c>
      <c r="B64">
        <v>80</v>
      </c>
      <c r="C64">
        <v>1.2</v>
      </c>
      <c r="D64">
        <v>2.5470985755375701</v>
      </c>
      <c r="E64">
        <v>0.66512227704500604</v>
      </c>
      <c r="F64">
        <v>3.8295192680265799</v>
      </c>
      <c r="G64">
        <v>0.24319619125328701</v>
      </c>
      <c r="H64">
        <v>8.5955816368017898E-2</v>
      </c>
      <c r="I64">
        <f t="shared" si="1"/>
        <v>63</v>
      </c>
    </row>
    <row r="65" spans="1:9" x14ac:dyDescent="0.25">
      <c r="A65" t="str">
        <f t="shared" si="0"/>
        <v>400</v>
      </c>
      <c r="B65">
        <v>40</v>
      </c>
      <c r="C65">
        <v>0</v>
      </c>
      <c r="D65">
        <v>3.2601721680111102</v>
      </c>
      <c r="E65">
        <v>0.85194189322937397</v>
      </c>
      <c r="F65">
        <v>3.8267541412397099</v>
      </c>
      <c r="G65">
        <v>1.05052159876002</v>
      </c>
      <c r="H65">
        <v>0.150412392245345</v>
      </c>
      <c r="I65">
        <f t="shared" si="1"/>
        <v>64</v>
      </c>
    </row>
    <row r="66" spans="1:9" x14ac:dyDescent="0.25">
      <c r="A66" t="str">
        <f t="shared" si="0"/>
        <v>1700.2</v>
      </c>
      <c r="B66">
        <v>170</v>
      </c>
      <c r="C66">
        <v>0.2</v>
      </c>
      <c r="D66">
        <v>3.3545015546305401</v>
      </c>
      <c r="E66">
        <v>0.88581127179139796</v>
      </c>
      <c r="F66">
        <v>3.7869257949796098</v>
      </c>
      <c r="G66">
        <v>0.81989160644423198</v>
      </c>
      <c r="H66">
        <v>0.128552830724419</v>
      </c>
      <c r="I66">
        <f t="shared" si="1"/>
        <v>65</v>
      </c>
    </row>
    <row r="67" spans="1:9" x14ac:dyDescent="0.25">
      <c r="A67" t="str">
        <f t="shared" ref="A67:A130" si="2">B67&amp;C67</f>
        <v>1500.6</v>
      </c>
      <c r="B67">
        <v>150</v>
      </c>
      <c r="C67">
        <v>0.6</v>
      </c>
      <c r="D67">
        <v>3.2657889861084102</v>
      </c>
      <c r="E67">
        <v>0.86982334843338505</v>
      </c>
      <c r="F67">
        <v>3.75454279537372</v>
      </c>
      <c r="G67">
        <v>0.60264542842229996</v>
      </c>
      <c r="H67">
        <v>9.3416241199971203E-2</v>
      </c>
      <c r="I67">
        <f t="shared" ref="I67:I130" si="3">RANK(F67,F:F,0)</f>
        <v>66</v>
      </c>
    </row>
    <row r="68" spans="1:9" x14ac:dyDescent="0.25">
      <c r="A68" t="str">
        <f t="shared" si="2"/>
        <v>2001.2</v>
      </c>
      <c r="B68">
        <v>200</v>
      </c>
      <c r="C68">
        <v>1.2</v>
      </c>
      <c r="D68">
        <v>2.6959443139474901</v>
      </c>
      <c r="E68">
        <v>0.72338566041937002</v>
      </c>
      <c r="F68">
        <v>3.7268423490514899</v>
      </c>
      <c r="G68">
        <v>0.32062132409662902</v>
      </c>
      <c r="H68">
        <v>8.2847075486712995E-2</v>
      </c>
      <c r="I68">
        <f t="shared" si="3"/>
        <v>67</v>
      </c>
    </row>
    <row r="69" spans="1:9" x14ac:dyDescent="0.25">
      <c r="A69" t="str">
        <f t="shared" si="2"/>
        <v>1600.4</v>
      </c>
      <c r="B69">
        <v>160</v>
      </c>
      <c r="C69">
        <v>0.4</v>
      </c>
      <c r="D69">
        <v>3.2772514357408098</v>
      </c>
      <c r="E69">
        <v>0.88033268450454205</v>
      </c>
      <c r="F69">
        <v>3.7227419740586698</v>
      </c>
      <c r="G69">
        <v>0.72202192988886105</v>
      </c>
      <c r="H69">
        <v>0.12924684390260399</v>
      </c>
      <c r="I69">
        <f t="shared" si="3"/>
        <v>68</v>
      </c>
    </row>
    <row r="70" spans="1:9" x14ac:dyDescent="0.25">
      <c r="A70" t="str">
        <f t="shared" si="2"/>
        <v>1601</v>
      </c>
      <c r="B70">
        <v>160</v>
      </c>
      <c r="C70">
        <v>1</v>
      </c>
      <c r="D70">
        <v>2.6180472191669399</v>
      </c>
      <c r="E70">
        <v>0.70435841621252004</v>
      </c>
      <c r="F70">
        <v>3.7169247344906</v>
      </c>
      <c r="G70">
        <v>0.34558281481918002</v>
      </c>
      <c r="H70">
        <v>7.9381234791110797E-2</v>
      </c>
      <c r="I70">
        <f t="shared" si="3"/>
        <v>69</v>
      </c>
    </row>
    <row r="71" spans="1:9" x14ac:dyDescent="0.25">
      <c r="A71" t="str">
        <f t="shared" si="2"/>
        <v>1200.8</v>
      </c>
      <c r="B71">
        <v>120</v>
      </c>
      <c r="C71">
        <v>0.8</v>
      </c>
      <c r="D71">
        <v>2.9504463116348401</v>
      </c>
      <c r="E71">
        <v>0.79750856040444995</v>
      </c>
      <c r="F71">
        <v>3.6995794880728798</v>
      </c>
      <c r="G71">
        <v>0.43783380983146702</v>
      </c>
      <c r="H71">
        <v>8.3301358363835704E-2</v>
      </c>
      <c r="I71">
        <f t="shared" si="3"/>
        <v>70</v>
      </c>
    </row>
    <row r="72" spans="1:9" x14ac:dyDescent="0.25">
      <c r="A72" t="str">
        <f t="shared" si="2"/>
        <v>500.6</v>
      </c>
      <c r="B72">
        <v>50</v>
      </c>
      <c r="C72">
        <v>0.6</v>
      </c>
      <c r="D72">
        <v>2.9935499008731901</v>
      </c>
      <c r="E72">
        <v>0.81603497738548103</v>
      </c>
      <c r="F72">
        <v>3.6684088106913202</v>
      </c>
      <c r="G72">
        <v>0.58961130810677398</v>
      </c>
      <c r="H72">
        <v>0.105223298589891</v>
      </c>
      <c r="I72">
        <f t="shared" si="3"/>
        <v>71</v>
      </c>
    </row>
    <row r="73" spans="1:9" x14ac:dyDescent="0.25">
      <c r="A73" t="str">
        <f t="shared" si="2"/>
        <v>200.2</v>
      </c>
      <c r="B73">
        <v>20</v>
      </c>
      <c r="C73">
        <v>0.2</v>
      </c>
      <c r="D73">
        <v>2.8206412146764301</v>
      </c>
      <c r="E73">
        <v>0.76981874733925104</v>
      </c>
      <c r="F73">
        <v>3.66403289660781</v>
      </c>
      <c r="G73">
        <v>0.70519361516680301</v>
      </c>
      <c r="H73">
        <v>0.17836483819837001</v>
      </c>
      <c r="I73">
        <f t="shared" si="3"/>
        <v>72</v>
      </c>
    </row>
    <row r="74" spans="1:9" x14ac:dyDescent="0.25">
      <c r="A74" t="str">
        <f t="shared" si="2"/>
        <v>1400.6</v>
      </c>
      <c r="B74">
        <v>140</v>
      </c>
      <c r="C74">
        <v>0.6</v>
      </c>
      <c r="D74">
        <v>3.2915523637060899</v>
      </c>
      <c r="E74">
        <v>0.90237136421906905</v>
      </c>
      <c r="F74">
        <v>3.6476693457074298</v>
      </c>
      <c r="G74">
        <v>0.60650177279921702</v>
      </c>
      <c r="H74">
        <v>8.2578519823626795E-2</v>
      </c>
      <c r="I74">
        <f t="shared" si="3"/>
        <v>73</v>
      </c>
    </row>
    <row r="75" spans="1:9" x14ac:dyDescent="0.25">
      <c r="A75" t="str">
        <f t="shared" si="2"/>
        <v>1901.4</v>
      </c>
      <c r="B75">
        <v>190</v>
      </c>
      <c r="C75">
        <v>1.4</v>
      </c>
      <c r="D75">
        <v>2.28983676418687</v>
      </c>
      <c r="E75">
        <v>0.62788956966123399</v>
      </c>
      <c r="F75">
        <v>3.6468781690740801</v>
      </c>
      <c r="G75">
        <v>0.236090721475124</v>
      </c>
      <c r="H75">
        <v>7.5132080129192605E-2</v>
      </c>
      <c r="I75">
        <f t="shared" si="3"/>
        <v>74</v>
      </c>
    </row>
    <row r="76" spans="1:9" x14ac:dyDescent="0.25">
      <c r="A76" t="str">
        <f t="shared" si="2"/>
        <v>2000.8</v>
      </c>
      <c r="B76">
        <v>200</v>
      </c>
      <c r="C76">
        <v>0.8</v>
      </c>
      <c r="D76">
        <v>3.0043011086036202</v>
      </c>
      <c r="E76">
        <v>0.824452627675759</v>
      </c>
      <c r="F76">
        <v>3.6439948248732499</v>
      </c>
      <c r="G76">
        <v>0.47167194575528099</v>
      </c>
      <c r="H76">
        <v>0.10496481328959301</v>
      </c>
      <c r="I76">
        <f t="shared" si="3"/>
        <v>75</v>
      </c>
    </row>
    <row r="77" spans="1:9" x14ac:dyDescent="0.25">
      <c r="A77" t="str">
        <f t="shared" si="2"/>
        <v>200.4</v>
      </c>
      <c r="B77">
        <v>20</v>
      </c>
      <c r="C77">
        <v>0.4</v>
      </c>
      <c r="D77">
        <v>2.5634363926000301</v>
      </c>
      <c r="E77">
        <v>0.70741155433431901</v>
      </c>
      <c r="F77">
        <v>3.62368465272277</v>
      </c>
      <c r="G77">
        <v>0.50012108550589796</v>
      </c>
      <c r="H77">
        <v>0.188600126031991</v>
      </c>
      <c r="I77">
        <f t="shared" si="3"/>
        <v>76</v>
      </c>
    </row>
    <row r="78" spans="1:9" x14ac:dyDescent="0.25">
      <c r="A78" t="str">
        <f t="shared" si="2"/>
        <v>200</v>
      </c>
      <c r="B78">
        <v>20</v>
      </c>
      <c r="C78">
        <v>0</v>
      </c>
      <c r="D78">
        <v>3.0559401332951501</v>
      </c>
      <c r="E78">
        <v>0.84445273535282595</v>
      </c>
      <c r="F78">
        <v>3.6188409432036801</v>
      </c>
      <c r="G78">
        <v>0.92045137096252605</v>
      </c>
      <c r="H78">
        <v>0.14041758610798899</v>
      </c>
      <c r="I78">
        <f t="shared" si="3"/>
        <v>77</v>
      </c>
    </row>
    <row r="79" spans="1:9" x14ac:dyDescent="0.25">
      <c r="A79" t="str">
        <f t="shared" si="2"/>
        <v>1900</v>
      </c>
      <c r="B79">
        <v>190</v>
      </c>
      <c r="C79">
        <v>0</v>
      </c>
      <c r="D79">
        <v>3.5541879322798899</v>
      </c>
      <c r="E79">
        <v>0.983998132385424</v>
      </c>
      <c r="F79">
        <v>3.6119864614618402</v>
      </c>
      <c r="G79">
        <v>0.97445886321530395</v>
      </c>
      <c r="H79">
        <v>0.11148099212646501</v>
      </c>
      <c r="I79">
        <f t="shared" si="3"/>
        <v>78</v>
      </c>
    </row>
    <row r="80" spans="1:9" x14ac:dyDescent="0.25">
      <c r="A80" t="str">
        <f t="shared" si="2"/>
        <v>601.2</v>
      </c>
      <c r="B80">
        <v>60</v>
      </c>
      <c r="C80">
        <v>1.2</v>
      </c>
      <c r="D80">
        <v>2.4827654436325601</v>
      </c>
      <c r="E80">
        <v>0.68746621290834398</v>
      </c>
      <c r="F80">
        <v>3.61147267605946</v>
      </c>
      <c r="G80">
        <v>0.23286018480871001</v>
      </c>
      <c r="H80">
        <v>7.3760264460014699E-2</v>
      </c>
      <c r="I80">
        <f t="shared" si="3"/>
        <v>79</v>
      </c>
    </row>
    <row r="81" spans="1:9" x14ac:dyDescent="0.25">
      <c r="A81" t="str">
        <f t="shared" si="2"/>
        <v>100.4</v>
      </c>
      <c r="B81">
        <v>10</v>
      </c>
      <c r="C81">
        <v>0.4</v>
      </c>
      <c r="D81">
        <v>1.39305570748901</v>
      </c>
      <c r="E81">
        <v>0.38748953623339299</v>
      </c>
      <c r="F81">
        <v>3.5950795498383199</v>
      </c>
      <c r="G81">
        <v>0.17569041386850401</v>
      </c>
      <c r="H81">
        <v>0.25699721469522502</v>
      </c>
      <c r="I81">
        <f t="shared" si="3"/>
        <v>80</v>
      </c>
    </row>
    <row r="82" spans="1:9" x14ac:dyDescent="0.25">
      <c r="A82" t="str">
        <f t="shared" si="2"/>
        <v>800.8</v>
      </c>
      <c r="B82">
        <v>80</v>
      </c>
      <c r="C82">
        <v>0.8</v>
      </c>
      <c r="D82">
        <v>3.0145500147708999</v>
      </c>
      <c r="E82">
        <v>0.83871907056416295</v>
      </c>
      <c r="F82">
        <v>3.59423091780083</v>
      </c>
      <c r="G82">
        <v>0.42926575325389998</v>
      </c>
      <c r="H82">
        <v>9.31009067314537E-2</v>
      </c>
      <c r="I82">
        <f t="shared" si="3"/>
        <v>81</v>
      </c>
    </row>
    <row r="83" spans="1:9" x14ac:dyDescent="0.25">
      <c r="A83" t="str">
        <f t="shared" si="2"/>
        <v>2000.2</v>
      </c>
      <c r="B83">
        <v>200</v>
      </c>
      <c r="C83">
        <v>0.2</v>
      </c>
      <c r="D83">
        <v>3.5028040939629799</v>
      </c>
      <c r="E83">
        <v>0.97474135876149304</v>
      </c>
      <c r="F83">
        <v>3.5935728616395699</v>
      </c>
      <c r="G83">
        <v>0.85320543692351702</v>
      </c>
      <c r="H83">
        <v>0.121870733945749</v>
      </c>
      <c r="I83">
        <f t="shared" si="3"/>
        <v>82</v>
      </c>
    </row>
    <row r="84" spans="1:9" x14ac:dyDescent="0.25">
      <c r="A84" t="str">
        <f t="shared" si="2"/>
        <v>700.2</v>
      </c>
      <c r="B84">
        <v>70</v>
      </c>
      <c r="C84">
        <v>0.2</v>
      </c>
      <c r="D84">
        <v>3.3342522775562302</v>
      </c>
      <c r="E84">
        <v>0.92931892507565905</v>
      </c>
      <c r="F84">
        <v>3.5878450202494001</v>
      </c>
      <c r="G84">
        <v>0.883888381954957</v>
      </c>
      <c r="H84">
        <v>0.13348722404747501</v>
      </c>
      <c r="I84">
        <f t="shared" si="3"/>
        <v>83</v>
      </c>
    </row>
    <row r="85" spans="1:9" x14ac:dyDescent="0.25">
      <c r="A85" t="str">
        <f t="shared" si="2"/>
        <v>500.4</v>
      </c>
      <c r="B85">
        <v>50</v>
      </c>
      <c r="C85">
        <v>0.4</v>
      </c>
      <c r="D85">
        <v>3.0844512435903</v>
      </c>
      <c r="E85">
        <v>0.87549952982684398</v>
      </c>
      <c r="F85">
        <v>3.5230758424283102</v>
      </c>
      <c r="G85">
        <v>0.74130767417328702</v>
      </c>
      <c r="H85">
        <v>0.110478399938074</v>
      </c>
      <c r="I85">
        <f t="shared" si="3"/>
        <v>84</v>
      </c>
    </row>
    <row r="86" spans="1:9" x14ac:dyDescent="0.25">
      <c r="A86" t="str">
        <f t="shared" si="2"/>
        <v>1900.4</v>
      </c>
      <c r="B86">
        <v>190</v>
      </c>
      <c r="C86">
        <v>0.4</v>
      </c>
      <c r="D86">
        <v>3.2715865860151401</v>
      </c>
      <c r="E86">
        <v>0.93121507742224796</v>
      </c>
      <c r="F86">
        <v>3.5132448618329999</v>
      </c>
      <c r="G86">
        <v>0.70906868372006504</v>
      </c>
      <c r="H86">
        <v>0.12009278668321501</v>
      </c>
      <c r="I86">
        <f t="shared" si="3"/>
        <v>85</v>
      </c>
    </row>
    <row r="87" spans="1:9" x14ac:dyDescent="0.25">
      <c r="A87" t="str">
        <f t="shared" si="2"/>
        <v>1600.2</v>
      </c>
      <c r="B87">
        <v>160</v>
      </c>
      <c r="C87">
        <v>0.2</v>
      </c>
      <c r="D87">
        <v>3.3994800936658298</v>
      </c>
      <c r="E87">
        <v>0.98186967395839297</v>
      </c>
      <c r="F87">
        <v>3.4622518485176101</v>
      </c>
      <c r="G87">
        <v>0.852146947494545</v>
      </c>
      <c r="H87">
        <v>0.13221599775906701</v>
      </c>
      <c r="I87">
        <f t="shared" si="3"/>
        <v>86</v>
      </c>
    </row>
    <row r="88" spans="1:9" x14ac:dyDescent="0.25">
      <c r="A88" t="str">
        <f t="shared" si="2"/>
        <v>1800.2</v>
      </c>
      <c r="B88">
        <v>180</v>
      </c>
      <c r="C88">
        <v>0.2</v>
      </c>
      <c r="D88">
        <v>3.3665318732687899</v>
      </c>
      <c r="E88">
        <v>0.97846853748364404</v>
      </c>
      <c r="F88">
        <v>3.44061330978163</v>
      </c>
      <c r="G88">
        <v>0.81920976847362104</v>
      </c>
      <c r="H88">
        <v>0.172823216213086</v>
      </c>
      <c r="I88">
        <f t="shared" si="3"/>
        <v>87</v>
      </c>
    </row>
    <row r="89" spans="1:9" x14ac:dyDescent="0.25">
      <c r="A89" t="str">
        <f t="shared" si="2"/>
        <v>1800.6</v>
      </c>
      <c r="B89">
        <v>180</v>
      </c>
      <c r="C89">
        <v>0.6</v>
      </c>
      <c r="D89">
        <v>3.1795095826931701</v>
      </c>
      <c r="E89">
        <v>0.92651494518946498</v>
      </c>
      <c r="F89">
        <v>3.4316873129801402</v>
      </c>
      <c r="G89">
        <v>0.58755307897127396</v>
      </c>
      <c r="H89">
        <v>9.3416241199971106E-2</v>
      </c>
      <c r="I89">
        <f t="shared" si="3"/>
        <v>88</v>
      </c>
    </row>
    <row r="90" spans="1:9" x14ac:dyDescent="0.25">
      <c r="A90" t="str">
        <f t="shared" si="2"/>
        <v>1000.6</v>
      </c>
      <c r="B90">
        <v>100</v>
      </c>
      <c r="C90">
        <v>0.6</v>
      </c>
      <c r="D90">
        <v>3.41367107979808</v>
      </c>
      <c r="E90">
        <v>1.0022625372204601</v>
      </c>
      <c r="F90">
        <v>3.4059649573106001</v>
      </c>
      <c r="G90">
        <v>0.60480763117752601</v>
      </c>
      <c r="H90">
        <v>0.109608517933001</v>
      </c>
      <c r="I90">
        <f t="shared" si="3"/>
        <v>89</v>
      </c>
    </row>
    <row r="91" spans="1:9" x14ac:dyDescent="0.25">
      <c r="A91" t="str">
        <f t="shared" si="2"/>
        <v>801.4</v>
      </c>
      <c r="B91">
        <v>80</v>
      </c>
      <c r="C91">
        <v>1.4</v>
      </c>
      <c r="D91">
        <v>2.3138157185363699</v>
      </c>
      <c r="E91">
        <v>0.68992013524572804</v>
      </c>
      <c r="F91">
        <v>3.3537442963775299</v>
      </c>
      <c r="G91">
        <v>0.19026567898626601</v>
      </c>
      <c r="H91">
        <v>7.80714950969746E-2</v>
      </c>
      <c r="I91">
        <f t="shared" si="3"/>
        <v>90</v>
      </c>
    </row>
    <row r="92" spans="1:9" x14ac:dyDescent="0.25">
      <c r="A92" t="str">
        <f t="shared" si="2"/>
        <v>301</v>
      </c>
      <c r="B92">
        <v>30</v>
      </c>
      <c r="C92">
        <v>1</v>
      </c>
      <c r="D92">
        <v>2.5052115166556801</v>
      </c>
      <c r="E92">
        <v>0.74750388510013499</v>
      </c>
      <c r="F92">
        <v>3.3514361150378198</v>
      </c>
      <c r="G92">
        <v>0.23699189086293601</v>
      </c>
      <c r="H92">
        <v>6.6584134525646002E-2</v>
      </c>
      <c r="I92">
        <f t="shared" si="3"/>
        <v>91</v>
      </c>
    </row>
    <row r="93" spans="1:9" x14ac:dyDescent="0.25">
      <c r="A93" t="str">
        <f t="shared" si="2"/>
        <v>1000.8</v>
      </c>
      <c r="B93">
        <v>100</v>
      </c>
      <c r="C93">
        <v>0.8</v>
      </c>
      <c r="D93">
        <v>3.08475522107612</v>
      </c>
      <c r="E93">
        <v>0.92210336087329903</v>
      </c>
      <c r="F93">
        <v>3.3453464676179401</v>
      </c>
      <c r="G93">
        <v>0.443180364903348</v>
      </c>
      <c r="H93">
        <v>9.3084409811696495E-2</v>
      </c>
      <c r="I93">
        <f t="shared" si="3"/>
        <v>92</v>
      </c>
    </row>
    <row r="94" spans="1:9" x14ac:dyDescent="0.25">
      <c r="A94" t="str">
        <f t="shared" si="2"/>
        <v>1700.8</v>
      </c>
      <c r="B94">
        <v>170</v>
      </c>
      <c r="C94">
        <v>0.8</v>
      </c>
      <c r="D94">
        <v>2.9576099404164098</v>
      </c>
      <c r="E94">
        <v>0.88539609917662798</v>
      </c>
      <c r="F94">
        <v>3.34043705768168</v>
      </c>
      <c r="G94">
        <v>0.46179856781415701</v>
      </c>
      <c r="H94">
        <v>8.5153515512860198E-2</v>
      </c>
      <c r="I94">
        <f t="shared" si="3"/>
        <v>93</v>
      </c>
    </row>
    <row r="95" spans="1:9" x14ac:dyDescent="0.25">
      <c r="A95" t="str">
        <f t="shared" si="2"/>
        <v>400.4</v>
      </c>
      <c r="B95">
        <v>40</v>
      </c>
      <c r="C95">
        <v>0.4</v>
      </c>
      <c r="D95">
        <v>2.9113790005899101</v>
      </c>
      <c r="E95">
        <v>0.87292856503088301</v>
      </c>
      <c r="F95">
        <v>3.3351858527930101</v>
      </c>
      <c r="G95">
        <v>0.67458621343017999</v>
      </c>
      <c r="H95">
        <v>8.9212031468909603E-2</v>
      </c>
      <c r="I95">
        <f t="shared" si="3"/>
        <v>94</v>
      </c>
    </row>
    <row r="96" spans="1:9" x14ac:dyDescent="0.25">
      <c r="A96" t="str">
        <f t="shared" si="2"/>
        <v>1401.2</v>
      </c>
      <c r="B96">
        <v>140</v>
      </c>
      <c r="C96">
        <v>1.2</v>
      </c>
      <c r="D96">
        <v>2.5985148884511302</v>
      </c>
      <c r="E96">
        <v>0.78590750851213398</v>
      </c>
      <c r="F96">
        <v>3.3063876605156599</v>
      </c>
      <c r="G96">
        <v>0.28897910949966599</v>
      </c>
      <c r="H96">
        <v>7.7374091959871896E-2</v>
      </c>
      <c r="I96">
        <f t="shared" si="3"/>
        <v>95</v>
      </c>
    </row>
    <row r="97" spans="1:9" x14ac:dyDescent="0.25">
      <c r="A97" t="str">
        <f t="shared" si="2"/>
        <v>1000.2</v>
      </c>
      <c r="B97">
        <v>100</v>
      </c>
      <c r="C97">
        <v>0.2</v>
      </c>
      <c r="D97">
        <v>3.4831714720893898</v>
      </c>
      <c r="E97">
        <v>1.05426939474274</v>
      </c>
      <c r="F97">
        <v>3.3038723209254899</v>
      </c>
      <c r="G97">
        <v>0.90521998016781802</v>
      </c>
      <c r="H97">
        <v>0.13869153611722701</v>
      </c>
      <c r="I97">
        <f t="shared" si="3"/>
        <v>96</v>
      </c>
    </row>
    <row r="98" spans="1:9" x14ac:dyDescent="0.25">
      <c r="A98" t="str">
        <f t="shared" si="2"/>
        <v>1301.2</v>
      </c>
      <c r="B98">
        <v>130</v>
      </c>
      <c r="C98">
        <v>1.2</v>
      </c>
      <c r="D98">
        <v>2.5604174984238899</v>
      </c>
      <c r="E98">
        <v>0.77580419140732904</v>
      </c>
      <c r="F98">
        <v>3.3003398625357101</v>
      </c>
      <c r="G98">
        <v>0.288284171529746</v>
      </c>
      <c r="H98">
        <v>7.1612968589175693E-2</v>
      </c>
      <c r="I98">
        <f t="shared" si="3"/>
        <v>97</v>
      </c>
    </row>
    <row r="99" spans="1:9" x14ac:dyDescent="0.25">
      <c r="A99" t="str">
        <f t="shared" si="2"/>
        <v>500</v>
      </c>
      <c r="B99">
        <v>50</v>
      </c>
      <c r="C99">
        <v>0</v>
      </c>
      <c r="D99">
        <v>3.4395424048302901</v>
      </c>
      <c r="E99">
        <v>1.0463103104534399</v>
      </c>
      <c r="F99">
        <v>3.2873062326411602</v>
      </c>
      <c r="G99">
        <v>1.1148924500873301</v>
      </c>
      <c r="H99">
        <v>0.14886687745110799</v>
      </c>
      <c r="I99">
        <f t="shared" si="3"/>
        <v>98</v>
      </c>
    </row>
    <row r="100" spans="1:9" x14ac:dyDescent="0.25">
      <c r="A100" t="str">
        <f t="shared" si="2"/>
        <v>1700.4</v>
      </c>
      <c r="B100">
        <v>170</v>
      </c>
      <c r="C100">
        <v>0.4</v>
      </c>
      <c r="D100">
        <v>3.2515310306169698</v>
      </c>
      <c r="E100">
        <v>0.98999979418170803</v>
      </c>
      <c r="F100">
        <v>3.2843754612136502</v>
      </c>
      <c r="G100">
        <v>0.70226724797559104</v>
      </c>
      <c r="H100">
        <v>0.10599556332413999</v>
      </c>
      <c r="I100">
        <f t="shared" si="3"/>
        <v>99</v>
      </c>
    </row>
    <row r="101" spans="1:9" x14ac:dyDescent="0.25">
      <c r="A101" t="str">
        <f t="shared" si="2"/>
        <v>1101.2</v>
      </c>
      <c r="B101">
        <v>110</v>
      </c>
      <c r="C101">
        <v>1.2</v>
      </c>
      <c r="D101">
        <v>2.5257304920150898</v>
      </c>
      <c r="E101">
        <v>0.77378412364906501</v>
      </c>
      <c r="F101">
        <v>3.2641280879530998</v>
      </c>
      <c r="G101">
        <v>0.26735616837107801</v>
      </c>
      <c r="H101">
        <v>8.5797572361444502E-2</v>
      </c>
      <c r="I101">
        <f t="shared" si="3"/>
        <v>100</v>
      </c>
    </row>
    <row r="102" spans="1:9" x14ac:dyDescent="0.25">
      <c r="A102" t="str">
        <f t="shared" si="2"/>
        <v>300.4</v>
      </c>
      <c r="B102">
        <v>30</v>
      </c>
      <c r="C102">
        <v>0.4</v>
      </c>
      <c r="D102">
        <v>2.9161295474877198</v>
      </c>
      <c r="E102">
        <v>0.89963854519019204</v>
      </c>
      <c r="F102">
        <v>3.2414457596091699</v>
      </c>
      <c r="G102">
        <v>0.60764486817712704</v>
      </c>
      <c r="H102">
        <v>0.133873642132326</v>
      </c>
      <c r="I102">
        <f t="shared" si="3"/>
        <v>101</v>
      </c>
    </row>
    <row r="103" spans="1:9" x14ac:dyDescent="0.25">
      <c r="A103" t="str">
        <f t="shared" si="2"/>
        <v>400.6</v>
      </c>
      <c r="B103">
        <v>40</v>
      </c>
      <c r="C103">
        <v>0.6</v>
      </c>
      <c r="D103">
        <v>2.7867800948660602</v>
      </c>
      <c r="E103">
        <v>0.86855805411962395</v>
      </c>
      <c r="F103">
        <v>3.2085133303964999</v>
      </c>
      <c r="G103">
        <v>0.520666666715775</v>
      </c>
      <c r="H103">
        <v>9.5121823989287105E-2</v>
      </c>
      <c r="I103">
        <f t="shared" si="3"/>
        <v>102</v>
      </c>
    </row>
    <row r="104" spans="1:9" x14ac:dyDescent="0.25">
      <c r="A104" t="str">
        <f t="shared" si="2"/>
        <v>1601.4</v>
      </c>
      <c r="B104">
        <v>160</v>
      </c>
      <c r="C104">
        <v>1.4</v>
      </c>
      <c r="D104">
        <v>2.1835346417302701</v>
      </c>
      <c r="E104">
        <v>0.68174123692797295</v>
      </c>
      <c r="F104">
        <v>3.2028789274499601</v>
      </c>
      <c r="G104">
        <v>0.21721009248822501</v>
      </c>
      <c r="H104">
        <v>9.0438693723207703E-2</v>
      </c>
      <c r="I104">
        <f t="shared" si="3"/>
        <v>103</v>
      </c>
    </row>
    <row r="105" spans="1:9" x14ac:dyDescent="0.25">
      <c r="A105" t="str">
        <f t="shared" si="2"/>
        <v>1001.2</v>
      </c>
      <c r="B105">
        <v>100</v>
      </c>
      <c r="C105">
        <v>1.2</v>
      </c>
      <c r="D105">
        <v>2.5419228847936099</v>
      </c>
      <c r="E105">
        <v>0.80014725234038098</v>
      </c>
      <c r="F105">
        <v>3.17681886347625</v>
      </c>
      <c r="G105">
        <v>0.25781126511340202</v>
      </c>
      <c r="H105">
        <v>9.7413009333248396E-2</v>
      </c>
      <c r="I105">
        <f t="shared" si="3"/>
        <v>104</v>
      </c>
    </row>
    <row r="106" spans="1:9" x14ac:dyDescent="0.25">
      <c r="A106" t="str">
        <f t="shared" si="2"/>
        <v>201.2</v>
      </c>
      <c r="B106">
        <v>20</v>
      </c>
      <c r="C106">
        <v>1.2</v>
      </c>
      <c r="D106">
        <v>1.9751357801515801</v>
      </c>
      <c r="E106">
        <v>0.62834624001314399</v>
      </c>
      <c r="F106">
        <v>3.1433876012535098</v>
      </c>
      <c r="G106">
        <v>0.122728334482573</v>
      </c>
      <c r="H106">
        <v>5.3579826998989402E-2</v>
      </c>
      <c r="I106">
        <f t="shared" si="3"/>
        <v>105</v>
      </c>
    </row>
    <row r="107" spans="1:9" x14ac:dyDescent="0.25">
      <c r="A107" t="str">
        <f t="shared" si="2"/>
        <v>901</v>
      </c>
      <c r="B107">
        <v>90</v>
      </c>
      <c r="C107">
        <v>1</v>
      </c>
      <c r="D107">
        <v>2.6048112757153401</v>
      </c>
      <c r="E107">
        <v>0.83228351330126704</v>
      </c>
      <c r="F107">
        <v>3.1297162974949599</v>
      </c>
      <c r="G107">
        <v>0.30234527018107599</v>
      </c>
      <c r="H107">
        <v>9.5499282313503006E-2</v>
      </c>
      <c r="I107">
        <f t="shared" si="3"/>
        <v>106</v>
      </c>
    </row>
    <row r="108" spans="1:9" x14ac:dyDescent="0.25">
      <c r="A108" t="str">
        <f t="shared" si="2"/>
        <v>100.2</v>
      </c>
      <c r="B108">
        <v>10</v>
      </c>
      <c r="C108">
        <v>0.2</v>
      </c>
      <c r="D108">
        <v>1.7954139492372401</v>
      </c>
      <c r="E108">
        <v>0.578252764287843</v>
      </c>
      <c r="F108">
        <v>3.1048947106174398</v>
      </c>
      <c r="G108">
        <v>0.32401957155112898</v>
      </c>
      <c r="H108">
        <v>0.20641498495654001</v>
      </c>
      <c r="I108">
        <f t="shared" si="3"/>
        <v>107</v>
      </c>
    </row>
    <row r="109" spans="1:9" x14ac:dyDescent="0.25">
      <c r="A109" t="str">
        <f t="shared" si="2"/>
        <v>1600</v>
      </c>
      <c r="B109">
        <v>160</v>
      </c>
      <c r="C109">
        <v>0</v>
      </c>
      <c r="D109">
        <v>3.5011071389565398</v>
      </c>
      <c r="E109">
        <v>1.1320789566223499</v>
      </c>
      <c r="F109">
        <v>3.0926351191990902</v>
      </c>
      <c r="G109">
        <v>0.97955844580298901</v>
      </c>
      <c r="H109">
        <v>0.124386241832369</v>
      </c>
      <c r="I109">
        <f t="shared" si="3"/>
        <v>108</v>
      </c>
    </row>
    <row r="110" spans="1:9" x14ac:dyDescent="0.25">
      <c r="A110" t="str">
        <f t="shared" si="2"/>
        <v>1201</v>
      </c>
      <c r="B110">
        <v>120</v>
      </c>
      <c r="C110">
        <v>1</v>
      </c>
      <c r="D110">
        <v>2.55373140553528</v>
      </c>
      <c r="E110">
        <v>0.82721354866528796</v>
      </c>
      <c r="F110">
        <v>3.08714891052708</v>
      </c>
      <c r="G110">
        <v>0.32146254338793001</v>
      </c>
      <c r="H110">
        <v>8.68445106870641E-2</v>
      </c>
      <c r="I110">
        <f t="shared" si="3"/>
        <v>109</v>
      </c>
    </row>
    <row r="111" spans="1:9" x14ac:dyDescent="0.25">
      <c r="A111" t="str">
        <f t="shared" si="2"/>
        <v>1200.2</v>
      </c>
      <c r="B111">
        <v>120</v>
      </c>
      <c r="C111">
        <v>0.2</v>
      </c>
      <c r="D111">
        <v>3.4194590258345898</v>
      </c>
      <c r="E111">
        <v>1.1081037127417599</v>
      </c>
      <c r="F111">
        <v>3.0858655074567598</v>
      </c>
      <c r="G111">
        <v>0.87628948356046299</v>
      </c>
      <c r="H111">
        <v>0.122751219081699</v>
      </c>
      <c r="I111">
        <f t="shared" si="3"/>
        <v>110</v>
      </c>
    </row>
    <row r="112" spans="1:9" x14ac:dyDescent="0.25">
      <c r="A112" t="str">
        <f t="shared" si="2"/>
        <v>601</v>
      </c>
      <c r="B112">
        <v>60</v>
      </c>
      <c r="C112">
        <v>1</v>
      </c>
      <c r="D112">
        <v>2.6018593040275699</v>
      </c>
      <c r="E112">
        <v>0.84321241613493103</v>
      </c>
      <c r="F112">
        <v>3.0856510817924501</v>
      </c>
      <c r="G112">
        <v>0.30480330907465802</v>
      </c>
      <c r="H112">
        <v>8.9291426190255194E-2</v>
      </c>
      <c r="I112">
        <f t="shared" si="3"/>
        <v>111</v>
      </c>
    </row>
    <row r="113" spans="1:9" x14ac:dyDescent="0.25">
      <c r="A113" t="str">
        <f t="shared" si="2"/>
        <v>600.4</v>
      </c>
      <c r="B113">
        <v>60</v>
      </c>
      <c r="C113">
        <v>0.4</v>
      </c>
      <c r="D113">
        <v>3.1663041422192699</v>
      </c>
      <c r="E113">
        <v>1.0274306143285501</v>
      </c>
      <c r="F113">
        <v>3.0817693166448299</v>
      </c>
      <c r="G113">
        <v>0.77534299826229602</v>
      </c>
      <c r="H113">
        <v>9.3407788851125301E-2</v>
      </c>
      <c r="I113">
        <f t="shared" si="3"/>
        <v>112</v>
      </c>
    </row>
    <row r="114" spans="1:9" x14ac:dyDescent="0.25">
      <c r="A114" t="str">
        <f t="shared" si="2"/>
        <v>1200.6</v>
      </c>
      <c r="B114">
        <v>120</v>
      </c>
      <c r="C114">
        <v>0.6</v>
      </c>
      <c r="D114">
        <v>3.2735489187805502</v>
      </c>
      <c r="E114">
        <v>1.0683369051771801</v>
      </c>
      <c r="F114">
        <v>3.0641541099225198</v>
      </c>
      <c r="G114">
        <v>0.59452137421275497</v>
      </c>
      <c r="H114">
        <v>9.4675812868660295E-2</v>
      </c>
      <c r="I114">
        <f t="shared" si="3"/>
        <v>113</v>
      </c>
    </row>
    <row r="115" spans="1:9" x14ac:dyDescent="0.25">
      <c r="A115" t="str">
        <f t="shared" si="2"/>
        <v>700.4</v>
      </c>
      <c r="B115">
        <v>70</v>
      </c>
      <c r="C115">
        <v>0.4</v>
      </c>
      <c r="D115">
        <v>3.3711366795359101</v>
      </c>
      <c r="E115">
        <v>1.1067174899742001</v>
      </c>
      <c r="F115">
        <v>3.0460679532718702</v>
      </c>
      <c r="G115">
        <v>0.76096073136636799</v>
      </c>
      <c r="H115">
        <v>0.127897404774068</v>
      </c>
      <c r="I115">
        <f t="shared" si="3"/>
        <v>114</v>
      </c>
    </row>
    <row r="116" spans="1:9" x14ac:dyDescent="0.25">
      <c r="A116" t="str">
        <f t="shared" si="2"/>
        <v>301.2</v>
      </c>
      <c r="B116">
        <v>30</v>
      </c>
      <c r="C116">
        <v>1.2</v>
      </c>
      <c r="D116">
        <v>2.3366329038083999</v>
      </c>
      <c r="E116">
        <v>0.76942583710988699</v>
      </c>
      <c r="F116">
        <v>3.0368526648198499</v>
      </c>
      <c r="G116">
        <v>0.16335584429328701</v>
      </c>
      <c r="H116">
        <v>7.3653805654816606E-2</v>
      </c>
      <c r="I116">
        <f t="shared" si="3"/>
        <v>115</v>
      </c>
    </row>
    <row r="117" spans="1:9" x14ac:dyDescent="0.25">
      <c r="A117" t="str">
        <f t="shared" si="2"/>
        <v>401</v>
      </c>
      <c r="B117">
        <v>40</v>
      </c>
      <c r="C117">
        <v>1</v>
      </c>
      <c r="D117">
        <v>2.3897821421588601</v>
      </c>
      <c r="E117">
        <v>0.78814617385216501</v>
      </c>
      <c r="F117">
        <v>3.0321559901490001</v>
      </c>
      <c r="G117">
        <v>0.265105893152556</v>
      </c>
      <c r="H117">
        <v>9.3535385752563996E-2</v>
      </c>
      <c r="I117">
        <f t="shared" si="3"/>
        <v>116</v>
      </c>
    </row>
    <row r="118" spans="1:9" x14ac:dyDescent="0.25">
      <c r="A118" t="str">
        <f t="shared" si="2"/>
        <v>1101.4</v>
      </c>
      <c r="B118">
        <v>110</v>
      </c>
      <c r="C118">
        <v>1.4</v>
      </c>
      <c r="D118">
        <v>2.2568841791980301</v>
      </c>
      <c r="E118">
        <v>0.74784601245585203</v>
      </c>
      <c r="F118">
        <v>3.0178461095040698</v>
      </c>
      <c r="G118">
        <v>0.20573179468509301</v>
      </c>
      <c r="H118">
        <v>0.105342482325961</v>
      </c>
      <c r="I118">
        <f t="shared" si="3"/>
        <v>117</v>
      </c>
    </row>
    <row r="119" spans="1:9" x14ac:dyDescent="0.25">
      <c r="A119" t="str">
        <f t="shared" si="2"/>
        <v>901.2</v>
      </c>
      <c r="B119">
        <v>90</v>
      </c>
      <c r="C119">
        <v>1.2</v>
      </c>
      <c r="D119">
        <v>2.5444059748679102</v>
      </c>
      <c r="E119">
        <v>0.84683536676238602</v>
      </c>
      <c r="F119">
        <v>3.0046052334772702</v>
      </c>
      <c r="G119">
        <v>0.25047032810951803</v>
      </c>
      <c r="H119">
        <v>8.3013031049825797E-2</v>
      </c>
      <c r="I119">
        <f t="shared" si="3"/>
        <v>118</v>
      </c>
    </row>
    <row r="120" spans="1:9" x14ac:dyDescent="0.25">
      <c r="A120" t="str">
        <f t="shared" si="2"/>
        <v>501</v>
      </c>
      <c r="B120">
        <v>50</v>
      </c>
      <c r="C120">
        <v>1</v>
      </c>
      <c r="D120">
        <v>2.5688487629041798</v>
      </c>
      <c r="E120">
        <v>0.85610603393759499</v>
      </c>
      <c r="F120">
        <v>3.0006198543992899</v>
      </c>
      <c r="G120">
        <v>0.29127498218468301</v>
      </c>
      <c r="H120">
        <v>9.0064165758919304E-2</v>
      </c>
      <c r="I120">
        <f t="shared" si="3"/>
        <v>119</v>
      </c>
    </row>
    <row r="121" spans="1:9" x14ac:dyDescent="0.25">
      <c r="A121" t="str">
        <f t="shared" si="2"/>
        <v>1100</v>
      </c>
      <c r="B121">
        <v>110</v>
      </c>
      <c r="C121">
        <v>0</v>
      </c>
      <c r="D121">
        <v>3.53856194511535</v>
      </c>
      <c r="E121">
        <v>1.1817383400544601</v>
      </c>
      <c r="F121">
        <v>2.9943700946118801</v>
      </c>
      <c r="G121">
        <v>1.03786896765744</v>
      </c>
      <c r="H121">
        <v>0.15731420756405401</v>
      </c>
      <c r="I121">
        <f t="shared" si="3"/>
        <v>120</v>
      </c>
    </row>
    <row r="122" spans="1:9" x14ac:dyDescent="0.25">
      <c r="A122" t="str">
        <f t="shared" si="2"/>
        <v>1201.4</v>
      </c>
      <c r="B122">
        <v>120</v>
      </c>
      <c r="C122">
        <v>1.4</v>
      </c>
      <c r="D122">
        <v>2.20529216142365</v>
      </c>
      <c r="E122">
        <v>0.74543857714700901</v>
      </c>
      <c r="F122">
        <v>2.9583821243379802</v>
      </c>
      <c r="G122">
        <v>0.21011722423950199</v>
      </c>
      <c r="H122">
        <v>7.8659258967612902E-2</v>
      </c>
      <c r="I122">
        <f t="shared" si="3"/>
        <v>121</v>
      </c>
    </row>
    <row r="123" spans="1:9" x14ac:dyDescent="0.25">
      <c r="A123" t="str">
        <f t="shared" si="2"/>
        <v>701.2</v>
      </c>
      <c r="B123">
        <v>70</v>
      </c>
      <c r="C123">
        <v>1.2</v>
      </c>
      <c r="D123">
        <v>2.4994618663396699</v>
      </c>
      <c r="E123">
        <v>0.84555489225608205</v>
      </c>
      <c r="F123">
        <v>2.9560018979615701</v>
      </c>
      <c r="G123">
        <v>0.22938050150872599</v>
      </c>
      <c r="H123">
        <v>7.3760264460014505E-2</v>
      </c>
      <c r="I123">
        <f t="shared" si="3"/>
        <v>122</v>
      </c>
    </row>
    <row r="124" spans="1:9" x14ac:dyDescent="0.25">
      <c r="A124" t="str">
        <f t="shared" si="2"/>
        <v>600.6</v>
      </c>
      <c r="B124">
        <v>60</v>
      </c>
      <c r="C124">
        <v>0.6</v>
      </c>
      <c r="D124">
        <v>3.0944480590055901</v>
      </c>
      <c r="E124">
        <v>1.0504866728064799</v>
      </c>
      <c r="F124">
        <v>2.9457280507314398</v>
      </c>
      <c r="G124">
        <v>0.62512468881878702</v>
      </c>
      <c r="H124">
        <v>9.4004788756305704E-2</v>
      </c>
      <c r="I124">
        <f t="shared" si="3"/>
        <v>123</v>
      </c>
    </row>
    <row r="125" spans="1:9" x14ac:dyDescent="0.25">
      <c r="A125" t="str">
        <f t="shared" si="2"/>
        <v>1100.2</v>
      </c>
      <c r="B125">
        <v>110</v>
      </c>
      <c r="C125">
        <v>0.2</v>
      </c>
      <c r="D125">
        <v>3.4143788949567102</v>
      </c>
      <c r="E125">
        <v>1.1605988669979901</v>
      </c>
      <c r="F125">
        <v>2.9419112770533302</v>
      </c>
      <c r="G125">
        <v>0.87823865577188998</v>
      </c>
      <c r="H125">
        <v>0.138708140915243</v>
      </c>
      <c r="I125">
        <f t="shared" si="3"/>
        <v>124</v>
      </c>
    </row>
    <row r="126" spans="1:9" x14ac:dyDescent="0.25">
      <c r="A126" t="str">
        <f t="shared" si="2"/>
        <v>1800.8</v>
      </c>
      <c r="B126">
        <v>180</v>
      </c>
      <c r="C126">
        <v>0.8</v>
      </c>
      <c r="D126">
        <v>2.96912521963305</v>
      </c>
      <c r="E126">
        <v>1.0113490840413</v>
      </c>
      <c r="F126">
        <v>2.93580650488017</v>
      </c>
      <c r="G126">
        <v>0.46235445170711797</v>
      </c>
      <c r="H126">
        <v>8.2621213696668402E-2</v>
      </c>
      <c r="I126">
        <f t="shared" si="3"/>
        <v>125</v>
      </c>
    </row>
    <row r="127" spans="1:9" x14ac:dyDescent="0.25">
      <c r="A127" t="str">
        <f t="shared" si="2"/>
        <v>600</v>
      </c>
      <c r="B127">
        <v>60</v>
      </c>
      <c r="C127">
        <v>0</v>
      </c>
      <c r="D127">
        <v>3.4206577634341899</v>
      </c>
      <c r="E127">
        <v>1.1693748020372601</v>
      </c>
      <c r="F127">
        <v>2.9252022170092902</v>
      </c>
      <c r="G127">
        <v>1.1238669626314199</v>
      </c>
      <c r="H127">
        <v>0.15706347903934201</v>
      </c>
      <c r="I127">
        <f t="shared" si="3"/>
        <v>126</v>
      </c>
    </row>
    <row r="128" spans="1:9" x14ac:dyDescent="0.25">
      <c r="A128" t="str">
        <f t="shared" si="2"/>
        <v>1601.2</v>
      </c>
      <c r="B128">
        <v>160</v>
      </c>
      <c r="C128">
        <v>1.2</v>
      </c>
      <c r="D128">
        <v>2.5800894944642101</v>
      </c>
      <c r="E128">
        <v>0.88463253587687096</v>
      </c>
      <c r="F128">
        <v>2.9165663592813198</v>
      </c>
      <c r="G128">
        <v>0.29436412287267899</v>
      </c>
      <c r="H128">
        <v>7.3363948872046197E-2</v>
      </c>
      <c r="I128">
        <f t="shared" si="3"/>
        <v>127</v>
      </c>
    </row>
    <row r="129" spans="1:9" x14ac:dyDescent="0.25">
      <c r="A129" t="str">
        <f t="shared" si="2"/>
        <v>1201.2</v>
      </c>
      <c r="B129">
        <v>120</v>
      </c>
      <c r="C129">
        <v>1.2</v>
      </c>
      <c r="D129">
        <v>2.4977057829697502</v>
      </c>
      <c r="E129">
        <v>0.86250483150215196</v>
      </c>
      <c r="F129">
        <v>2.8958745409225202</v>
      </c>
      <c r="G129">
        <v>0.27534792181661399</v>
      </c>
      <c r="H129">
        <v>7.2586576619060594E-2</v>
      </c>
      <c r="I129">
        <f t="shared" si="3"/>
        <v>128</v>
      </c>
    </row>
    <row r="130" spans="1:9" x14ac:dyDescent="0.25">
      <c r="A130" t="str">
        <f t="shared" si="2"/>
        <v>1100.8</v>
      </c>
      <c r="B130">
        <v>110</v>
      </c>
      <c r="C130">
        <v>0.8</v>
      </c>
      <c r="D130">
        <v>3.0392251792991498</v>
      </c>
      <c r="E130">
        <v>1.07113709004017</v>
      </c>
      <c r="F130">
        <v>2.8373820751414498</v>
      </c>
      <c r="G130">
        <v>0.44417439399675002</v>
      </c>
      <c r="H130">
        <v>9.1424298207453805E-2</v>
      </c>
      <c r="I130">
        <f t="shared" si="3"/>
        <v>129</v>
      </c>
    </row>
    <row r="131" spans="1:9" x14ac:dyDescent="0.25">
      <c r="A131" t="str">
        <f t="shared" ref="A131:A164" si="4">B131&amp;C131</f>
        <v>200.8</v>
      </c>
      <c r="B131">
        <v>20</v>
      </c>
      <c r="C131">
        <v>0.8</v>
      </c>
      <c r="D131">
        <v>2.3509666739771502</v>
      </c>
      <c r="E131">
        <v>0.83373443702059702</v>
      </c>
      <c r="F131">
        <v>2.8198027688270599</v>
      </c>
      <c r="G131">
        <v>0.26211823398960099</v>
      </c>
      <c r="H131">
        <v>8.3171389427748196E-2</v>
      </c>
      <c r="I131">
        <f t="shared" ref="I131:I161" si="5">RANK(F131,F:F,0)</f>
        <v>130</v>
      </c>
    </row>
    <row r="132" spans="1:9" x14ac:dyDescent="0.25">
      <c r="A132" t="str">
        <f t="shared" si="4"/>
        <v>100</v>
      </c>
      <c r="B132">
        <v>10</v>
      </c>
      <c r="C132">
        <v>0</v>
      </c>
      <c r="D132">
        <v>2.0264133324866598</v>
      </c>
      <c r="E132">
        <v>0.72039840886053597</v>
      </c>
      <c r="F132">
        <v>2.81290645226697</v>
      </c>
      <c r="G132">
        <v>0.460928635014904</v>
      </c>
      <c r="H132">
        <v>0.26046187825411099</v>
      </c>
      <c r="I132">
        <f t="shared" si="5"/>
        <v>131</v>
      </c>
    </row>
    <row r="133" spans="1:9" x14ac:dyDescent="0.25">
      <c r="A133" t="str">
        <f t="shared" si="4"/>
        <v>1800.4</v>
      </c>
      <c r="B133">
        <v>180</v>
      </c>
      <c r="C133">
        <v>0.4</v>
      </c>
      <c r="D133">
        <v>3.26409904458894</v>
      </c>
      <c r="E133">
        <v>1.1626557933605299</v>
      </c>
      <c r="F133">
        <v>2.8074508923698098</v>
      </c>
      <c r="G133">
        <v>0.70381090237877697</v>
      </c>
      <c r="H133">
        <v>0.12600764336075401</v>
      </c>
      <c r="I133">
        <f t="shared" si="5"/>
        <v>132</v>
      </c>
    </row>
    <row r="134" spans="1:9" x14ac:dyDescent="0.25">
      <c r="A134" t="str">
        <f t="shared" si="4"/>
        <v>501.4</v>
      </c>
      <c r="B134">
        <v>50</v>
      </c>
      <c r="C134">
        <v>1.4</v>
      </c>
      <c r="D134">
        <v>2.15053097041389</v>
      </c>
      <c r="E134">
        <v>0.76702323885075396</v>
      </c>
      <c r="F134">
        <v>2.8037363947878302</v>
      </c>
      <c r="G134">
        <v>0.16661789995228299</v>
      </c>
      <c r="H134">
        <v>7.8789431364709298E-2</v>
      </c>
      <c r="I134">
        <f t="shared" si="5"/>
        <v>133</v>
      </c>
    </row>
    <row r="135" spans="1:9" x14ac:dyDescent="0.25">
      <c r="A135" t="str">
        <f t="shared" si="4"/>
        <v>1501.2</v>
      </c>
      <c r="B135">
        <v>150</v>
      </c>
      <c r="C135">
        <v>1.2</v>
      </c>
      <c r="D135">
        <v>2.6387244955778999</v>
      </c>
      <c r="E135">
        <v>0.94459056579140299</v>
      </c>
      <c r="F135">
        <v>2.7935113806341101</v>
      </c>
      <c r="G135">
        <v>0.29567314127199501</v>
      </c>
      <c r="H135">
        <v>7.4052771216620697E-2</v>
      </c>
      <c r="I135">
        <f t="shared" si="5"/>
        <v>134</v>
      </c>
    </row>
    <row r="136" spans="1:9" x14ac:dyDescent="0.25">
      <c r="A136" t="str">
        <f t="shared" si="4"/>
        <v>1100.6</v>
      </c>
      <c r="B136">
        <v>110</v>
      </c>
      <c r="C136">
        <v>0.6</v>
      </c>
      <c r="D136">
        <v>3.3282937950346398</v>
      </c>
      <c r="E136">
        <v>1.20329631704915</v>
      </c>
      <c r="F136">
        <v>2.7659802061030399</v>
      </c>
      <c r="G136">
        <v>0.60129319379563595</v>
      </c>
      <c r="H136">
        <v>0.110177864940017</v>
      </c>
      <c r="I136">
        <f t="shared" si="5"/>
        <v>135</v>
      </c>
    </row>
    <row r="137" spans="1:9" x14ac:dyDescent="0.25">
      <c r="A137" t="str">
        <f t="shared" si="4"/>
        <v>1301.4</v>
      </c>
      <c r="B137">
        <v>130</v>
      </c>
      <c r="C137">
        <v>1.4</v>
      </c>
      <c r="D137">
        <v>2.15928756807011</v>
      </c>
      <c r="E137">
        <v>0.78094561297415099</v>
      </c>
      <c r="F137">
        <v>2.76496536019543</v>
      </c>
      <c r="G137">
        <v>0.211885614218561</v>
      </c>
      <c r="H137">
        <v>8.2650027799216194E-2</v>
      </c>
      <c r="I137">
        <f t="shared" si="5"/>
        <v>136</v>
      </c>
    </row>
    <row r="138" spans="1:9" x14ac:dyDescent="0.25">
      <c r="A138" t="str">
        <f t="shared" si="4"/>
        <v>600.8</v>
      </c>
      <c r="B138">
        <v>60</v>
      </c>
      <c r="C138">
        <v>0.8</v>
      </c>
      <c r="D138">
        <v>2.6976915499495302</v>
      </c>
      <c r="E138">
        <v>1.00164947513783</v>
      </c>
      <c r="F138">
        <v>2.6932491025149599</v>
      </c>
      <c r="G138">
        <v>0.45735423571085099</v>
      </c>
      <c r="H138">
        <v>7.6813308040871997E-2</v>
      </c>
      <c r="I138">
        <f t="shared" si="5"/>
        <v>137</v>
      </c>
    </row>
    <row r="139" spans="1:9" x14ac:dyDescent="0.25">
      <c r="A139" t="str">
        <f t="shared" si="4"/>
        <v>1101</v>
      </c>
      <c r="B139">
        <v>110</v>
      </c>
      <c r="C139">
        <v>1</v>
      </c>
      <c r="D139">
        <v>2.6067942953439198</v>
      </c>
      <c r="E139">
        <v>0.97260639044668296</v>
      </c>
      <c r="F139">
        <v>2.6802150602225798</v>
      </c>
      <c r="G139">
        <v>0.32122786700301997</v>
      </c>
      <c r="H139">
        <v>9.8145298364366307E-2</v>
      </c>
      <c r="I139">
        <f t="shared" si="5"/>
        <v>138</v>
      </c>
    </row>
    <row r="140" spans="1:9" x14ac:dyDescent="0.25">
      <c r="A140" t="str">
        <f t="shared" si="4"/>
        <v>400.8</v>
      </c>
      <c r="B140">
        <v>40</v>
      </c>
      <c r="C140">
        <v>0.8</v>
      </c>
      <c r="D140">
        <v>2.3671649077076302</v>
      </c>
      <c r="E140">
        <v>0.90570517549603702</v>
      </c>
      <c r="F140">
        <v>2.6136153041315899</v>
      </c>
      <c r="G140">
        <v>0.37466356280014801</v>
      </c>
      <c r="H140">
        <v>7.4896831248052104E-2</v>
      </c>
      <c r="I140">
        <f t="shared" si="5"/>
        <v>139</v>
      </c>
    </row>
    <row r="141" spans="1:9" x14ac:dyDescent="0.25">
      <c r="A141" t="str">
        <f t="shared" si="4"/>
        <v>201</v>
      </c>
      <c r="B141">
        <v>20</v>
      </c>
      <c r="C141">
        <v>1</v>
      </c>
      <c r="D141">
        <v>2.2091858857806899</v>
      </c>
      <c r="E141">
        <v>0.89894238202718701</v>
      </c>
      <c r="F141">
        <v>2.4575389145618001</v>
      </c>
      <c r="G141">
        <v>0.188008132370107</v>
      </c>
      <c r="H141">
        <v>5.40204955554092E-2</v>
      </c>
      <c r="I141">
        <f t="shared" si="5"/>
        <v>140</v>
      </c>
    </row>
    <row r="142" spans="1:9" x14ac:dyDescent="0.25">
      <c r="A142" t="str">
        <f t="shared" si="4"/>
        <v>500.8</v>
      </c>
      <c r="B142">
        <v>50</v>
      </c>
      <c r="C142">
        <v>0.8</v>
      </c>
      <c r="D142">
        <v>2.6190207461775299</v>
      </c>
      <c r="E142">
        <v>1.09309207012721</v>
      </c>
      <c r="F142">
        <v>2.3959745182972001</v>
      </c>
      <c r="G142">
        <v>0.433859494213372</v>
      </c>
      <c r="H142">
        <v>7.1318695756294501E-2</v>
      </c>
      <c r="I142">
        <f t="shared" si="5"/>
        <v>141</v>
      </c>
    </row>
    <row r="143" spans="1:9" x14ac:dyDescent="0.25">
      <c r="A143" t="str">
        <f t="shared" si="4"/>
        <v>701</v>
      </c>
      <c r="B143">
        <v>70</v>
      </c>
      <c r="C143">
        <v>1</v>
      </c>
      <c r="D143">
        <v>2.7129563015325502</v>
      </c>
      <c r="E143">
        <v>1.13925777744465</v>
      </c>
      <c r="F143">
        <v>2.3813366520241801</v>
      </c>
      <c r="G143">
        <v>0.29606766807180102</v>
      </c>
      <c r="H143">
        <v>8.4070052778594903E-2</v>
      </c>
      <c r="I143">
        <f t="shared" si="5"/>
        <v>142</v>
      </c>
    </row>
    <row r="144" spans="1:9" x14ac:dyDescent="0.25">
      <c r="A144" t="str">
        <f t="shared" si="4"/>
        <v>1701</v>
      </c>
      <c r="B144">
        <v>170</v>
      </c>
      <c r="C144">
        <v>1</v>
      </c>
      <c r="D144">
        <v>2.6203690682631602</v>
      </c>
      <c r="E144">
        <v>1.10722837448133</v>
      </c>
      <c r="F144">
        <v>2.3666021650598101</v>
      </c>
      <c r="G144">
        <v>0.35182236378972798</v>
      </c>
      <c r="H144">
        <v>8.0656906063999598E-2</v>
      </c>
      <c r="I144">
        <f t="shared" si="5"/>
        <v>143</v>
      </c>
    </row>
    <row r="145" spans="1:9" x14ac:dyDescent="0.25">
      <c r="A145" t="str">
        <f t="shared" si="4"/>
        <v>1001.4</v>
      </c>
      <c r="B145">
        <v>100</v>
      </c>
      <c r="C145">
        <v>1.4</v>
      </c>
      <c r="D145">
        <v>2.2969554106874601</v>
      </c>
      <c r="E145">
        <v>0.97279891820513997</v>
      </c>
      <c r="F145">
        <v>2.36118211862884</v>
      </c>
      <c r="G145">
        <v>0.202495571071894</v>
      </c>
      <c r="H145">
        <v>9.4755002394184398E-2</v>
      </c>
      <c r="I145">
        <f t="shared" si="5"/>
        <v>144</v>
      </c>
    </row>
    <row r="146" spans="1:9" x14ac:dyDescent="0.25">
      <c r="A146" t="str">
        <f t="shared" si="4"/>
        <v>1901.2</v>
      </c>
      <c r="B146">
        <v>190</v>
      </c>
      <c r="C146">
        <v>1.2</v>
      </c>
      <c r="D146">
        <v>2.6367502824261102</v>
      </c>
      <c r="E146">
        <v>1.1296344940229399</v>
      </c>
      <c r="F146">
        <v>2.3341623298310501</v>
      </c>
      <c r="G146">
        <v>0.30541593873697398</v>
      </c>
      <c r="H146">
        <v>7.8389094326252601E-2</v>
      </c>
      <c r="I146">
        <f t="shared" si="5"/>
        <v>145</v>
      </c>
    </row>
    <row r="147" spans="1:9" x14ac:dyDescent="0.25">
      <c r="A147" t="str">
        <f t="shared" si="4"/>
        <v>200.6</v>
      </c>
      <c r="B147">
        <v>20</v>
      </c>
      <c r="C147">
        <v>0.6</v>
      </c>
      <c r="D147">
        <v>2.5593150868198502</v>
      </c>
      <c r="E147">
        <v>1.1133317248863299</v>
      </c>
      <c r="F147">
        <v>2.2987893272161601</v>
      </c>
      <c r="G147">
        <v>0.36512680844718098</v>
      </c>
      <c r="H147">
        <v>8.4871708416667094E-2</v>
      </c>
      <c r="I147">
        <f t="shared" si="5"/>
        <v>146</v>
      </c>
    </row>
    <row r="148" spans="1:9" x14ac:dyDescent="0.25">
      <c r="A148" t="str">
        <f t="shared" si="4"/>
        <v>601.4</v>
      </c>
      <c r="B148">
        <v>60</v>
      </c>
      <c r="C148">
        <v>1.4</v>
      </c>
      <c r="D148">
        <v>2.2591256639589399</v>
      </c>
      <c r="E148">
        <v>0.98828393071056297</v>
      </c>
      <c r="F148">
        <v>2.28590751479148</v>
      </c>
      <c r="G148">
        <v>0.182929533242953</v>
      </c>
      <c r="H148">
        <v>7.60205782891617E-2</v>
      </c>
      <c r="I148">
        <f t="shared" si="5"/>
        <v>147</v>
      </c>
    </row>
    <row r="149" spans="1:9" x14ac:dyDescent="0.25">
      <c r="A149" t="str">
        <f t="shared" si="4"/>
        <v>300.8</v>
      </c>
      <c r="B149">
        <v>30</v>
      </c>
      <c r="C149">
        <v>0.8</v>
      </c>
      <c r="D149">
        <v>2.4307505207692599</v>
      </c>
      <c r="E149">
        <v>1.0891309429177101</v>
      </c>
      <c r="F149">
        <v>2.23182578419582</v>
      </c>
      <c r="G149">
        <v>0.32909132255610402</v>
      </c>
      <c r="H149">
        <v>6.6774491574126502E-2</v>
      </c>
      <c r="I149">
        <f t="shared" si="5"/>
        <v>148</v>
      </c>
    </row>
    <row r="150" spans="1:9" x14ac:dyDescent="0.25">
      <c r="A150" t="str">
        <f t="shared" si="4"/>
        <v>901.4</v>
      </c>
      <c r="B150">
        <v>90</v>
      </c>
      <c r="C150">
        <v>1.4</v>
      </c>
      <c r="D150">
        <v>2.2754964713122199</v>
      </c>
      <c r="E150">
        <v>1.02785239259207</v>
      </c>
      <c r="F150">
        <v>2.2138358461897498</v>
      </c>
      <c r="G150">
        <v>0.19323669246797501</v>
      </c>
      <c r="H150">
        <v>8.0116939825718103E-2</v>
      </c>
      <c r="I150">
        <f t="shared" si="5"/>
        <v>149</v>
      </c>
    </row>
    <row r="151" spans="1:9" x14ac:dyDescent="0.25">
      <c r="A151" t="str">
        <f t="shared" si="4"/>
        <v>1501.4</v>
      </c>
      <c r="B151">
        <v>150</v>
      </c>
      <c r="C151">
        <v>1.4</v>
      </c>
      <c r="D151">
        <v>2.2165507608762698</v>
      </c>
      <c r="E151">
        <v>1.01824282495885</v>
      </c>
      <c r="F151">
        <v>2.1768390668167399</v>
      </c>
      <c r="G151">
        <v>0.21767910114792399</v>
      </c>
      <c r="H151">
        <v>9.0922754786060794E-2</v>
      </c>
      <c r="I151">
        <f t="shared" si="5"/>
        <v>150</v>
      </c>
    </row>
    <row r="152" spans="1:9" x14ac:dyDescent="0.25">
      <c r="A152" t="str">
        <f t="shared" si="4"/>
        <v>301.4</v>
      </c>
      <c r="B152">
        <v>30</v>
      </c>
      <c r="C152">
        <v>1.4</v>
      </c>
      <c r="D152">
        <v>2.0516387932983302</v>
      </c>
      <c r="E152">
        <v>0.96779241045615605</v>
      </c>
      <c r="F152">
        <v>2.1199161836073102</v>
      </c>
      <c r="G152">
        <v>0.123849311741768</v>
      </c>
      <c r="H152">
        <v>5.4421882110178899E-2</v>
      </c>
      <c r="I152">
        <f t="shared" si="5"/>
        <v>151</v>
      </c>
    </row>
    <row r="153" spans="1:9" x14ac:dyDescent="0.25">
      <c r="A153" t="str">
        <f t="shared" si="4"/>
        <v>1801.4</v>
      </c>
      <c r="B153">
        <v>180</v>
      </c>
      <c r="C153">
        <v>1.4</v>
      </c>
      <c r="D153">
        <v>2.2567028061764698</v>
      </c>
      <c r="E153">
        <v>1.0915409097054101</v>
      </c>
      <c r="F153">
        <v>2.0674468415347902</v>
      </c>
      <c r="G153">
        <v>0.233831528580252</v>
      </c>
      <c r="H153">
        <v>7.3206945134907594E-2</v>
      </c>
      <c r="I153">
        <f t="shared" si="5"/>
        <v>152</v>
      </c>
    </row>
    <row r="154" spans="1:9" x14ac:dyDescent="0.25">
      <c r="A154" t="str">
        <f t="shared" si="4"/>
        <v>701.4</v>
      </c>
      <c r="B154">
        <v>70</v>
      </c>
      <c r="C154">
        <v>1.4</v>
      </c>
      <c r="D154">
        <v>2.3332196059122299</v>
      </c>
      <c r="E154">
        <v>1.13170778478626</v>
      </c>
      <c r="F154">
        <v>2.06168026523993</v>
      </c>
      <c r="G154">
        <v>0.183022529003706</v>
      </c>
      <c r="H154">
        <v>7.1344967277222504E-2</v>
      </c>
      <c r="I154">
        <f t="shared" si="5"/>
        <v>153</v>
      </c>
    </row>
    <row r="155" spans="1:9" x14ac:dyDescent="0.25">
      <c r="A155" t="str">
        <f t="shared" si="4"/>
        <v>201.4</v>
      </c>
      <c r="B155">
        <v>20</v>
      </c>
      <c r="C155">
        <v>1.4</v>
      </c>
      <c r="D155">
        <v>1.6621240717307599</v>
      </c>
      <c r="E155">
        <v>0.80740412436768505</v>
      </c>
      <c r="F155">
        <v>2.05860240438138</v>
      </c>
      <c r="G155">
        <v>8.4586999923817102E-2</v>
      </c>
      <c r="H155">
        <v>5.0148653774944402E-2</v>
      </c>
      <c r="I155">
        <f t="shared" si="5"/>
        <v>154</v>
      </c>
    </row>
    <row r="156" spans="1:9" x14ac:dyDescent="0.25">
      <c r="A156" t="str">
        <f t="shared" si="4"/>
        <v>100.6</v>
      </c>
      <c r="B156">
        <v>10</v>
      </c>
      <c r="C156">
        <v>0.6</v>
      </c>
      <c r="D156">
        <v>1.5079790023948501</v>
      </c>
      <c r="E156">
        <v>0.74092120547474705</v>
      </c>
      <c r="F156">
        <v>2.03527580429907</v>
      </c>
      <c r="G156">
        <v>0.12897243758163901</v>
      </c>
      <c r="H156">
        <v>0.17797239130430401</v>
      </c>
      <c r="I156">
        <f t="shared" si="5"/>
        <v>155</v>
      </c>
    </row>
    <row r="157" spans="1:9" x14ac:dyDescent="0.25">
      <c r="A157" t="str">
        <f t="shared" si="4"/>
        <v>100.8</v>
      </c>
      <c r="B157">
        <v>10</v>
      </c>
      <c r="C157">
        <v>0.8</v>
      </c>
      <c r="D157">
        <v>1.41839088677903</v>
      </c>
      <c r="E157">
        <v>0.88560745418648801</v>
      </c>
      <c r="F157">
        <v>1.6016022449607199</v>
      </c>
      <c r="G157">
        <v>8.4014937189114597E-2</v>
      </c>
      <c r="H157">
        <v>0.10420121836301501</v>
      </c>
      <c r="I157">
        <f t="shared" si="5"/>
        <v>156</v>
      </c>
    </row>
    <row r="158" spans="1:9" x14ac:dyDescent="0.25">
      <c r="A158" t="str">
        <f t="shared" si="4"/>
        <v>401.4</v>
      </c>
      <c r="B158">
        <v>40</v>
      </c>
      <c r="C158">
        <v>1.4</v>
      </c>
      <c r="D158">
        <v>1.8755856079857101</v>
      </c>
      <c r="E158">
        <v>1.20502351598497</v>
      </c>
      <c r="F158">
        <v>1.5564722041566399</v>
      </c>
      <c r="G158">
        <v>0.14253815016722601</v>
      </c>
      <c r="H158">
        <v>7.1917415888386099E-2</v>
      </c>
      <c r="I158">
        <f t="shared" si="5"/>
        <v>157</v>
      </c>
    </row>
    <row r="159" spans="1:9" x14ac:dyDescent="0.25">
      <c r="A159" t="str">
        <f t="shared" si="4"/>
        <v>101</v>
      </c>
      <c r="B159">
        <v>10</v>
      </c>
      <c r="C159">
        <v>1</v>
      </c>
      <c r="D159">
        <v>1.32488674016216</v>
      </c>
      <c r="E159">
        <v>1.2327511617453899</v>
      </c>
      <c r="F159">
        <v>1.07473980254565</v>
      </c>
      <c r="G159">
        <v>6.2021023068057297E-2</v>
      </c>
      <c r="H159">
        <v>8.1162441476168398E-2</v>
      </c>
      <c r="I159">
        <f t="shared" si="5"/>
        <v>158</v>
      </c>
    </row>
    <row r="160" spans="1:9" x14ac:dyDescent="0.25">
      <c r="A160" t="str">
        <f t="shared" si="4"/>
        <v>101.2</v>
      </c>
      <c r="B160">
        <v>10</v>
      </c>
      <c r="C160">
        <v>1.2</v>
      </c>
      <c r="D160">
        <v>0.95541870367980597</v>
      </c>
      <c r="E160">
        <v>1.02572573741888</v>
      </c>
      <c r="F160">
        <v>0.93145630340134</v>
      </c>
      <c r="G160">
        <v>3.3380331012183399E-2</v>
      </c>
      <c r="H160">
        <v>7.9168029571444198E-2</v>
      </c>
      <c r="I160">
        <f t="shared" si="5"/>
        <v>159</v>
      </c>
    </row>
    <row r="161" spans="1:9" x14ac:dyDescent="0.25">
      <c r="A161" t="str">
        <f t="shared" si="4"/>
        <v>101.4</v>
      </c>
      <c r="B161">
        <v>10</v>
      </c>
      <c r="C161">
        <v>1.4</v>
      </c>
      <c r="D161">
        <v>0.51585865672776898</v>
      </c>
      <c r="E161">
        <v>0.98025908590454203</v>
      </c>
      <c r="F161">
        <v>0.52624725865382505</v>
      </c>
      <c r="G161">
        <v>1.44244026102527E-2</v>
      </c>
      <c r="H161">
        <v>8.1401311017113107E-2</v>
      </c>
      <c r="I161">
        <f t="shared" si="5"/>
        <v>160</v>
      </c>
    </row>
    <row r="162" spans="1:9" x14ac:dyDescent="0.25">
      <c r="A162" t="str">
        <f t="shared" si="4"/>
        <v/>
      </c>
    </row>
    <row r="163" spans="1:9" x14ac:dyDescent="0.25">
      <c r="A163" t="str">
        <f t="shared" si="4"/>
        <v/>
      </c>
    </row>
    <row r="164" spans="1:9" x14ac:dyDescent="0.25">
      <c r="A164" t="str">
        <f t="shared" si="4"/>
        <v/>
      </c>
    </row>
  </sheetData>
  <autoFilter ref="B1:H1">
    <sortState ref="B2:H161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selection activeCell="F13" sqref="F13"/>
    </sheetView>
  </sheetViews>
  <sheetFormatPr defaultRowHeight="15" x14ac:dyDescent="0.25"/>
  <cols>
    <col min="3" max="3" width="11.28515625" customWidth="1"/>
    <col min="4" max="4" width="10.140625" customWidth="1"/>
    <col min="5" max="5" width="10.5703125" customWidth="1"/>
    <col min="6" max="6" width="11.28515625" customWidth="1"/>
    <col min="8" max="8" width="10.285156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t="s">
        <v>13</v>
      </c>
    </row>
    <row r="2" spans="1:9" x14ac:dyDescent="0.25">
      <c r="A2" t="str">
        <f>B2&amp;C2</f>
        <v>100</v>
      </c>
      <c r="B2">
        <v>10</v>
      </c>
      <c r="C2">
        <v>0</v>
      </c>
      <c r="D2" s="4">
        <v>2.0264133324866598</v>
      </c>
      <c r="E2" s="4">
        <v>0.61257650849256895</v>
      </c>
      <c r="F2" s="4">
        <v>3.3080167201861301</v>
      </c>
      <c r="G2" s="4">
        <v>0.460928635014904</v>
      </c>
      <c r="H2" s="4">
        <v>0.26046187825411099</v>
      </c>
      <c r="I2">
        <f>RANK(F2,F:F,0)</f>
        <v>91</v>
      </c>
    </row>
    <row r="3" spans="1:9" x14ac:dyDescent="0.25">
      <c r="A3" t="str">
        <f t="shared" ref="A3:A66" si="0">B3&amp;C3</f>
        <v>100.2</v>
      </c>
      <c r="B3">
        <v>10</v>
      </c>
      <c r="C3">
        <v>0.2</v>
      </c>
      <c r="D3" s="4">
        <v>1.7954139492372401</v>
      </c>
      <c r="E3" s="4">
        <v>1.0893888496597099</v>
      </c>
      <c r="F3" s="4">
        <v>1.6480928272747299</v>
      </c>
      <c r="G3" s="4">
        <v>0.32401957155112898</v>
      </c>
      <c r="H3" s="4">
        <v>0.20641498495654001</v>
      </c>
      <c r="I3">
        <f t="shared" ref="I3:I66" si="1">RANK(F3,F:F,0)</f>
        <v>156</v>
      </c>
    </row>
    <row r="4" spans="1:9" x14ac:dyDescent="0.25">
      <c r="A4" t="str">
        <f t="shared" si="0"/>
        <v>100.4</v>
      </c>
      <c r="B4">
        <v>10</v>
      </c>
      <c r="C4">
        <v>0.4</v>
      </c>
      <c r="D4" s="4">
        <v>1.39305570748901</v>
      </c>
      <c r="E4" s="4">
        <v>0.78870321121507103</v>
      </c>
      <c r="F4" s="4">
        <v>1.76626098091179</v>
      </c>
      <c r="G4" s="4">
        <v>0.17569041386850401</v>
      </c>
      <c r="H4" s="4">
        <v>0.25699721469522502</v>
      </c>
      <c r="I4">
        <f t="shared" si="1"/>
        <v>155</v>
      </c>
    </row>
    <row r="5" spans="1:9" x14ac:dyDescent="0.25">
      <c r="A5" t="str">
        <f t="shared" si="0"/>
        <v>100.6</v>
      </c>
      <c r="B5">
        <v>10</v>
      </c>
      <c r="C5">
        <v>0.6</v>
      </c>
      <c r="D5" s="4">
        <v>1.5079790023948501</v>
      </c>
      <c r="E5" s="4">
        <v>1.26632732641215</v>
      </c>
      <c r="F5" s="4">
        <v>1.1908287619974001</v>
      </c>
      <c r="G5" s="4">
        <v>0.12897243758163901</v>
      </c>
      <c r="H5" s="4">
        <v>0.17797239130430401</v>
      </c>
      <c r="I5">
        <f t="shared" si="1"/>
        <v>158</v>
      </c>
    </row>
    <row r="6" spans="1:9" x14ac:dyDescent="0.25">
      <c r="A6" t="str">
        <f t="shared" si="0"/>
        <v>100.8</v>
      </c>
      <c r="B6">
        <v>10</v>
      </c>
      <c r="C6">
        <v>0.8</v>
      </c>
      <c r="D6" s="4">
        <v>1.41839088677903</v>
      </c>
      <c r="E6" s="4">
        <v>0.89066337073563595</v>
      </c>
      <c r="F6" s="4">
        <v>1.5925106312697199</v>
      </c>
      <c r="G6" s="4">
        <v>8.4014937189114597E-2</v>
      </c>
      <c r="H6" s="4">
        <v>0.10420121836301501</v>
      </c>
      <c r="I6">
        <f t="shared" si="1"/>
        <v>157</v>
      </c>
    </row>
    <row r="7" spans="1:9" x14ac:dyDescent="0.25">
      <c r="A7" t="str">
        <f t="shared" si="0"/>
        <v>101</v>
      </c>
      <c r="B7">
        <v>10</v>
      </c>
      <c r="C7">
        <v>1</v>
      </c>
      <c r="D7" s="4">
        <v>1.32488674016216</v>
      </c>
      <c r="E7" s="4">
        <v>0.70986180052347803</v>
      </c>
      <c r="F7" s="4">
        <v>1.8664009518263101</v>
      </c>
      <c r="G7" s="4">
        <v>6.2021023068057297E-2</v>
      </c>
      <c r="H7" s="4">
        <v>8.1162441476168398E-2</v>
      </c>
      <c r="I7">
        <f t="shared" si="1"/>
        <v>153</v>
      </c>
    </row>
    <row r="8" spans="1:9" x14ac:dyDescent="0.25">
      <c r="A8" t="str">
        <f t="shared" si="0"/>
        <v>101.2</v>
      </c>
      <c r="B8">
        <v>10</v>
      </c>
      <c r="C8">
        <v>1.2</v>
      </c>
      <c r="D8" s="4">
        <v>0.95541870367980597</v>
      </c>
      <c r="E8" s="4">
        <v>1.1854686397052501</v>
      </c>
      <c r="F8" s="4">
        <v>0.80594177836484904</v>
      </c>
      <c r="G8" s="4">
        <v>3.3380331012183399E-2</v>
      </c>
      <c r="H8" s="4">
        <v>7.9168029571444198E-2</v>
      </c>
      <c r="I8">
        <f t="shared" si="1"/>
        <v>159</v>
      </c>
    </row>
    <row r="9" spans="1:9" x14ac:dyDescent="0.25">
      <c r="A9" t="str">
        <f t="shared" si="0"/>
        <v>101.4</v>
      </c>
      <c r="B9">
        <v>10</v>
      </c>
      <c r="C9">
        <v>1.4</v>
      </c>
      <c r="D9" s="4">
        <v>0.51585865672776898</v>
      </c>
      <c r="E9" s="4">
        <v>0.92400084970847196</v>
      </c>
      <c r="F9" s="4">
        <v>0.55828807613166798</v>
      </c>
      <c r="G9" s="4">
        <v>1.44244026102527E-2</v>
      </c>
      <c r="H9" s="4">
        <v>8.1401311017113107E-2</v>
      </c>
      <c r="I9">
        <f t="shared" si="1"/>
        <v>160</v>
      </c>
    </row>
    <row r="10" spans="1:9" x14ac:dyDescent="0.25">
      <c r="A10" t="str">
        <f t="shared" si="0"/>
        <v>200</v>
      </c>
      <c r="B10">
        <v>20</v>
      </c>
      <c r="C10">
        <v>0</v>
      </c>
      <c r="D10" s="4">
        <v>3.0559401332951501</v>
      </c>
      <c r="E10" s="4">
        <v>0.73898057203923095</v>
      </c>
      <c r="F10" s="4">
        <v>4.1353457031518799</v>
      </c>
      <c r="G10" s="4">
        <v>0.92045137096252605</v>
      </c>
      <c r="H10" s="4">
        <v>0.14041758610798899</v>
      </c>
      <c r="I10">
        <f t="shared" si="1"/>
        <v>40</v>
      </c>
    </row>
    <row r="11" spans="1:9" x14ac:dyDescent="0.25">
      <c r="A11" t="str">
        <f t="shared" si="0"/>
        <v>200.2</v>
      </c>
      <c r="B11">
        <v>20</v>
      </c>
      <c r="C11">
        <v>0.2</v>
      </c>
      <c r="D11" s="4">
        <v>2.8206412146764301</v>
      </c>
      <c r="E11" s="4">
        <v>0.78117189720792601</v>
      </c>
      <c r="F11" s="4">
        <v>3.6107817303182501</v>
      </c>
      <c r="G11" s="4">
        <v>0.70519361516680301</v>
      </c>
      <c r="H11" s="4">
        <v>0.17836483819837001</v>
      </c>
      <c r="I11">
        <f>RANK(F11,F:F,0)</f>
        <v>68</v>
      </c>
    </row>
    <row r="12" spans="1:9" x14ac:dyDescent="0.25">
      <c r="A12" t="str">
        <f t="shared" si="0"/>
        <v>200.4</v>
      </c>
      <c r="B12">
        <v>20</v>
      </c>
      <c r="C12">
        <v>0.4</v>
      </c>
      <c r="D12" s="4">
        <v>2.5634363926000301</v>
      </c>
      <c r="E12" s="4">
        <v>0.94794299507006197</v>
      </c>
      <c r="F12" s="4">
        <v>2.7042094365712002</v>
      </c>
      <c r="G12" s="4">
        <v>0.50012108550589796</v>
      </c>
      <c r="H12" s="4">
        <v>0.188600126031991</v>
      </c>
      <c r="I12">
        <f t="shared" si="1"/>
        <v>123</v>
      </c>
    </row>
    <row r="13" spans="1:9" x14ac:dyDescent="0.25">
      <c r="A13" t="str">
        <f t="shared" si="0"/>
        <v>200.6</v>
      </c>
      <c r="B13">
        <v>20</v>
      </c>
      <c r="C13">
        <v>0.6</v>
      </c>
      <c r="D13" s="4">
        <v>2.5593150868198502</v>
      </c>
      <c r="E13" s="4">
        <v>1.13088394145648</v>
      </c>
      <c r="F13" s="4">
        <v>2.26311029186928</v>
      </c>
      <c r="G13" s="4">
        <v>0.36512680844718098</v>
      </c>
      <c r="H13" s="4">
        <v>8.4871708416667094E-2</v>
      </c>
      <c r="I13">
        <f t="shared" si="1"/>
        <v>144</v>
      </c>
    </row>
    <row r="14" spans="1:9" x14ac:dyDescent="0.25">
      <c r="A14" t="str">
        <f t="shared" si="0"/>
        <v>200.8</v>
      </c>
      <c r="B14">
        <v>20</v>
      </c>
      <c r="C14">
        <v>0.8</v>
      </c>
      <c r="D14" s="4">
        <v>2.3509666739771502</v>
      </c>
      <c r="E14" s="4">
        <v>0.85541446132910903</v>
      </c>
      <c r="F14" s="4">
        <v>2.7483363682258899</v>
      </c>
      <c r="G14" s="4">
        <v>0.26211823398960099</v>
      </c>
      <c r="H14" s="4">
        <v>8.3171389427748196E-2</v>
      </c>
      <c r="I14">
        <f t="shared" si="1"/>
        <v>120</v>
      </c>
    </row>
    <row r="15" spans="1:9" x14ac:dyDescent="0.25">
      <c r="A15" t="str">
        <f t="shared" si="0"/>
        <v>201</v>
      </c>
      <c r="B15">
        <v>20</v>
      </c>
      <c r="C15">
        <v>1</v>
      </c>
      <c r="D15" s="4">
        <v>2.2091858857806899</v>
      </c>
      <c r="E15" s="4">
        <v>1.00194032532963</v>
      </c>
      <c r="F15" s="4">
        <v>2.20490764762252</v>
      </c>
      <c r="G15" s="4">
        <v>0.188008132370107</v>
      </c>
      <c r="H15" s="4">
        <v>5.40204955554092E-2</v>
      </c>
      <c r="I15">
        <f t="shared" si="1"/>
        <v>148</v>
      </c>
    </row>
    <row r="16" spans="1:9" x14ac:dyDescent="0.25">
      <c r="A16" t="str">
        <f t="shared" si="0"/>
        <v>201.2</v>
      </c>
      <c r="B16">
        <v>20</v>
      </c>
      <c r="C16">
        <v>1.2</v>
      </c>
      <c r="D16" s="4">
        <v>1.9751357801515801</v>
      </c>
      <c r="E16" s="4">
        <v>0.79725212813222401</v>
      </c>
      <c r="F16" s="4">
        <v>2.4774292980300601</v>
      </c>
      <c r="G16" s="4">
        <v>0.122728334482573</v>
      </c>
      <c r="H16" s="4">
        <v>5.3579826998989402E-2</v>
      </c>
      <c r="I16">
        <f t="shared" si="1"/>
        <v>134</v>
      </c>
    </row>
    <row r="17" spans="1:9" x14ac:dyDescent="0.25">
      <c r="A17" t="str">
        <f t="shared" si="0"/>
        <v>201.4</v>
      </c>
      <c r="B17">
        <v>20</v>
      </c>
      <c r="C17">
        <v>1.4</v>
      </c>
      <c r="D17" s="4">
        <v>1.6621240717307599</v>
      </c>
      <c r="E17" s="4">
        <v>0.34281527842596798</v>
      </c>
      <c r="F17" s="4">
        <v>4.8484538943607696</v>
      </c>
      <c r="G17" s="4">
        <v>8.4586999923817102E-2</v>
      </c>
      <c r="H17" s="4">
        <v>5.0148653774944402E-2</v>
      </c>
      <c r="I17">
        <f t="shared" si="1"/>
        <v>19</v>
      </c>
    </row>
    <row r="18" spans="1:9" x14ac:dyDescent="0.25">
      <c r="A18" t="str">
        <f t="shared" si="0"/>
        <v>300</v>
      </c>
      <c r="B18">
        <v>30</v>
      </c>
      <c r="C18">
        <v>0</v>
      </c>
      <c r="D18" s="4">
        <v>3.1593766050763898</v>
      </c>
      <c r="E18" s="4">
        <v>0.62147747017984001</v>
      </c>
      <c r="F18" s="4">
        <v>5.08365428623204</v>
      </c>
      <c r="G18" s="4">
        <v>0.94598265797133596</v>
      </c>
      <c r="H18" s="4">
        <v>0.17188765833042699</v>
      </c>
      <c r="I18">
        <f t="shared" si="1"/>
        <v>13</v>
      </c>
    </row>
    <row r="19" spans="1:9" x14ac:dyDescent="0.25">
      <c r="A19" t="str">
        <f t="shared" si="0"/>
        <v>300.2</v>
      </c>
      <c r="B19">
        <v>30</v>
      </c>
      <c r="C19">
        <v>0.2</v>
      </c>
      <c r="D19" s="4">
        <v>2.9780224012581802</v>
      </c>
      <c r="E19" s="4">
        <v>0.74235663401488705</v>
      </c>
      <c r="F19" s="4">
        <v>4.0115791585940901</v>
      </c>
      <c r="G19" s="4">
        <v>0.76119272115862202</v>
      </c>
      <c r="H19" s="4">
        <v>0.17667567447667401</v>
      </c>
      <c r="I19">
        <f t="shared" si="1"/>
        <v>45</v>
      </c>
    </row>
    <row r="20" spans="1:9" x14ac:dyDescent="0.25">
      <c r="A20" t="str">
        <f t="shared" si="0"/>
        <v>300.4</v>
      </c>
      <c r="B20">
        <v>30</v>
      </c>
      <c r="C20">
        <v>0.4</v>
      </c>
      <c r="D20" s="4">
        <v>2.9161295474877198</v>
      </c>
      <c r="E20" s="4">
        <v>1.1796334430939699</v>
      </c>
      <c r="F20" s="4">
        <v>2.4720641522668498</v>
      </c>
      <c r="G20" s="4">
        <v>0.60764486817712704</v>
      </c>
      <c r="H20" s="4">
        <v>0.133873642132326</v>
      </c>
      <c r="I20">
        <f t="shared" si="1"/>
        <v>135</v>
      </c>
    </row>
    <row r="21" spans="1:9" x14ac:dyDescent="0.25">
      <c r="A21" t="str">
        <f t="shared" si="0"/>
        <v>300.6</v>
      </c>
      <c r="B21">
        <v>30</v>
      </c>
      <c r="C21">
        <v>0.6</v>
      </c>
      <c r="D21" s="4">
        <v>2.9356974135658498</v>
      </c>
      <c r="E21" s="4">
        <v>1.1205852233620901</v>
      </c>
      <c r="F21" s="4">
        <v>2.6197895103041602</v>
      </c>
      <c r="G21" s="4">
        <v>0.48759548622913501</v>
      </c>
      <c r="H21" s="4">
        <v>8.05430667553068E-2</v>
      </c>
      <c r="I21">
        <f t="shared" si="1"/>
        <v>128</v>
      </c>
    </row>
    <row r="22" spans="1:9" x14ac:dyDescent="0.25">
      <c r="A22" t="str">
        <f t="shared" si="0"/>
        <v>300.8</v>
      </c>
      <c r="B22">
        <v>30</v>
      </c>
      <c r="C22">
        <v>0.8</v>
      </c>
      <c r="D22" s="4">
        <v>2.4307505207692599</v>
      </c>
      <c r="E22" s="4">
        <v>1.0766110902186099</v>
      </c>
      <c r="F22" s="4">
        <v>2.2577795666917102</v>
      </c>
      <c r="G22" s="4">
        <v>0.32909132255610402</v>
      </c>
      <c r="H22" s="4">
        <v>6.6774491574126502E-2</v>
      </c>
      <c r="I22">
        <f t="shared" si="1"/>
        <v>145</v>
      </c>
    </row>
    <row r="23" spans="1:9" x14ac:dyDescent="0.25">
      <c r="A23" t="str">
        <f t="shared" si="0"/>
        <v>301</v>
      </c>
      <c r="B23">
        <v>30</v>
      </c>
      <c r="C23">
        <v>1</v>
      </c>
      <c r="D23" s="4">
        <v>2.5052115166556801</v>
      </c>
      <c r="E23" s="4">
        <v>0.80931859183958099</v>
      </c>
      <c r="F23" s="4">
        <v>3.09545776152421</v>
      </c>
      <c r="G23" s="4">
        <v>0.23699189086293601</v>
      </c>
      <c r="H23" s="4">
        <v>6.6584134525646002E-2</v>
      </c>
      <c r="I23">
        <f t="shared" si="1"/>
        <v>101</v>
      </c>
    </row>
    <row r="24" spans="1:9" x14ac:dyDescent="0.25">
      <c r="A24" t="str">
        <f t="shared" si="0"/>
        <v>301.2</v>
      </c>
      <c r="B24">
        <v>30</v>
      </c>
      <c r="C24">
        <v>1.2</v>
      </c>
      <c r="D24" s="4">
        <v>2.3366329038083999</v>
      </c>
      <c r="E24" s="4">
        <v>0.94187041548630901</v>
      </c>
      <c r="F24" s="4">
        <v>2.4808432937156701</v>
      </c>
      <c r="G24" s="4">
        <v>0.16335584429328701</v>
      </c>
      <c r="H24" s="4">
        <v>7.3653805654816606E-2</v>
      </c>
      <c r="I24">
        <f t="shared" si="1"/>
        <v>133</v>
      </c>
    </row>
    <row r="25" spans="1:9" x14ac:dyDescent="0.25">
      <c r="A25" t="str">
        <f t="shared" si="0"/>
        <v>301.4</v>
      </c>
      <c r="B25">
        <v>30</v>
      </c>
      <c r="C25">
        <v>1.4</v>
      </c>
      <c r="D25" s="4">
        <v>2.0516387932983302</v>
      </c>
      <c r="E25" s="4">
        <v>1.01588510320726</v>
      </c>
      <c r="F25" s="4">
        <v>2.0195579075045802</v>
      </c>
      <c r="G25" s="4">
        <v>0.123849311741768</v>
      </c>
      <c r="H25" s="4">
        <v>5.4421882110178899E-2</v>
      </c>
      <c r="I25">
        <f t="shared" si="1"/>
        <v>151</v>
      </c>
    </row>
    <row r="26" spans="1:9" x14ac:dyDescent="0.25">
      <c r="A26" t="str">
        <f t="shared" si="0"/>
        <v>400</v>
      </c>
      <c r="B26">
        <v>40</v>
      </c>
      <c r="C26">
        <v>0</v>
      </c>
      <c r="D26" s="4">
        <v>3.2601721680111102</v>
      </c>
      <c r="E26" s="4">
        <v>0.77519308302575796</v>
      </c>
      <c r="F26" s="4">
        <v>4.2056259780929697</v>
      </c>
      <c r="G26" s="4">
        <v>1.05052159876002</v>
      </c>
      <c r="H26" s="4">
        <v>0.150412392245345</v>
      </c>
      <c r="I26">
        <f t="shared" si="1"/>
        <v>36</v>
      </c>
    </row>
    <row r="27" spans="1:9" x14ac:dyDescent="0.25">
      <c r="A27" t="str">
        <f t="shared" si="0"/>
        <v>400.2</v>
      </c>
      <c r="B27">
        <v>40</v>
      </c>
      <c r="C27">
        <v>0.2</v>
      </c>
      <c r="D27" s="4">
        <v>3.0593244028053301</v>
      </c>
      <c r="E27" s="4">
        <v>0.36203734694830197</v>
      </c>
      <c r="F27" s="4">
        <v>8.4503005797415707</v>
      </c>
      <c r="G27" s="4">
        <v>0.84030940944977295</v>
      </c>
      <c r="H27" s="4">
        <v>0.120119185364863</v>
      </c>
      <c r="I27">
        <f t="shared" si="1"/>
        <v>2</v>
      </c>
    </row>
    <row r="28" spans="1:9" x14ac:dyDescent="0.25">
      <c r="A28" t="str">
        <f t="shared" si="0"/>
        <v>400.4</v>
      </c>
      <c r="B28">
        <v>40</v>
      </c>
      <c r="C28">
        <v>0.4</v>
      </c>
      <c r="D28" s="4">
        <v>2.9113790005899101</v>
      </c>
      <c r="E28" s="4">
        <v>0.72214987985108803</v>
      </c>
      <c r="F28" s="4">
        <v>4.0315439797487098</v>
      </c>
      <c r="G28" s="4">
        <v>0.67458621343017999</v>
      </c>
      <c r="H28" s="4">
        <v>8.9212031468909603E-2</v>
      </c>
      <c r="I28">
        <f t="shared" si="1"/>
        <v>43</v>
      </c>
    </row>
    <row r="29" spans="1:9" x14ac:dyDescent="0.25">
      <c r="A29" t="str">
        <f t="shared" si="0"/>
        <v>400.6</v>
      </c>
      <c r="B29">
        <v>40</v>
      </c>
      <c r="C29">
        <v>0.6</v>
      </c>
      <c r="D29" s="4">
        <v>2.7867800948660602</v>
      </c>
      <c r="E29" s="4">
        <v>0.93128234571153701</v>
      </c>
      <c r="F29" s="4">
        <v>2.9924116007340902</v>
      </c>
      <c r="G29" s="4">
        <v>0.520666666715775</v>
      </c>
      <c r="H29" s="4">
        <v>9.5121823989287105E-2</v>
      </c>
      <c r="I29">
        <f t="shared" si="1"/>
        <v>110</v>
      </c>
    </row>
    <row r="30" spans="1:9" x14ac:dyDescent="0.25">
      <c r="A30" t="str">
        <f t="shared" si="0"/>
        <v>400.8</v>
      </c>
      <c r="B30">
        <v>40</v>
      </c>
      <c r="C30">
        <v>0.8</v>
      </c>
      <c r="D30" s="4">
        <v>2.3671649077076302</v>
      </c>
      <c r="E30" s="4">
        <v>0.78222375699430002</v>
      </c>
      <c r="F30" s="4">
        <v>3.0261992000901001</v>
      </c>
      <c r="G30" s="4">
        <v>0.37466356280014801</v>
      </c>
      <c r="H30" s="4">
        <v>7.4896831248052104E-2</v>
      </c>
      <c r="I30">
        <f t="shared" si="1"/>
        <v>106</v>
      </c>
    </row>
    <row r="31" spans="1:9" x14ac:dyDescent="0.25">
      <c r="A31" t="str">
        <f t="shared" si="0"/>
        <v>401</v>
      </c>
      <c r="B31">
        <v>40</v>
      </c>
      <c r="C31">
        <v>1</v>
      </c>
      <c r="D31" s="4">
        <v>2.3897821421588601</v>
      </c>
      <c r="E31" s="4">
        <v>0.53508899435395196</v>
      </c>
      <c r="F31" s="4">
        <v>4.4661395905632499</v>
      </c>
      <c r="G31" s="4">
        <v>0.265105893152556</v>
      </c>
      <c r="H31" s="4">
        <v>9.3535385752563996E-2</v>
      </c>
      <c r="I31">
        <f t="shared" si="1"/>
        <v>30</v>
      </c>
    </row>
    <row r="32" spans="1:9" x14ac:dyDescent="0.25">
      <c r="A32" t="str">
        <f t="shared" si="0"/>
        <v>401.2</v>
      </c>
      <c r="B32">
        <v>40</v>
      </c>
      <c r="C32">
        <v>1.2</v>
      </c>
      <c r="D32" s="4">
        <v>2.2500108861534098</v>
      </c>
      <c r="E32" s="4">
        <v>0.54472113026220503</v>
      </c>
      <c r="F32" s="4">
        <v>4.1305739049820804</v>
      </c>
      <c r="G32" s="4">
        <v>0.19320690516391301</v>
      </c>
      <c r="H32" s="4">
        <v>7.7927706147745301E-2</v>
      </c>
      <c r="I32">
        <f t="shared" si="1"/>
        <v>41</v>
      </c>
    </row>
    <row r="33" spans="1:9" x14ac:dyDescent="0.25">
      <c r="A33" t="str">
        <f t="shared" si="0"/>
        <v>401.4</v>
      </c>
      <c r="B33">
        <v>40</v>
      </c>
      <c r="C33">
        <v>1.4</v>
      </c>
      <c r="D33" s="4">
        <v>1.8755856079857101</v>
      </c>
      <c r="E33" s="4">
        <v>0.66660469065439198</v>
      </c>
      <c r="F33" s="4">
        <v>2.8136399792573998</v>
      </c>
      <c r="G33" s="4">
        <v>0.14253815016722601</v>
      </c>
      <c r="H33" s="4">
        <v>7.1917415888386099E-2</v>
      </c>
      <c r="I33">
        <f t="shared" si="1"/>
        <v>117</v>
      </c>
    </row>
    <row r="34" spans="1:9" x14ac:dyDescent="0.25">
      <c r="A34" t="str">
        <f t="shared" si="0"/>
        <v>500</v>
      </c>
      <c r="B34">
        <v>50</v>
      </c>
      <c r="C34">
        <v>0</v>
      </c>
      <c r="D34" s="4">
        <v>3.4395424048302901</v>
      </c>
      <c r="E34" s="4">
        <v>0.84499420096406197</v>
      </c>
      <c r="F34" s="4">
        <v>4.07049231924442</v>
      </c>
      <c r="G34" s="4">
        <v>1.1148924500873301</v>
      </c>
      <c r="H34" s="4">
        <v>0.14886687745110799</v>
      </c>
      <c r="I34">
        <f t="shared" si="1"/>
        <v>42</v>
      </c>
    </row>
    <row r="35" spans="1:9" x14ac:dyDescent="0.25">
      <c r="A35" t="str">
        <f t="shared" si="0"/>
        <v>500.2</v>
      </c>
      <c r="B35">
        <v>50</v>
      </c>
      <c r="C35">
        <v>0.2</v>
      </c>
      <c r="D35" s="4">
        <v>3.2509701699890701</v>
      </c>
      <c r="E35" s="4">
        <v>1.35221990915334</v>
      </c>
      <c r="F35" s="4">
        <v>2.4041726852140402</v>
      </c>
      <c r="G35" s="4">
        <v>0.91095164511432802</v>
      </c>
      <c r="H35" s="4">
        <v>0.109520786760554</v>
      </c>
      <c r="I35">
        <f t="shared" si="1"/>
        <v>137</v>
      </c>
    </row>
    <row r="36" spans="1:9" x14ac:dyDescent="0.25">
      <c r="A36" t="str">
        <f t="shared" si="0"/>
        <v>500.4</v>
      </c>
      <c r="B36">
        <v>50</v>
      </c>
      <c r="C36">
        <v>0.4</v>
      </c>
      <c r="D36" s="4">
        <v>3.0844512435903</v>
      </c>
      <c r="E36" s="4">
        <v>0.73359367714050505</v>
      </c>
      <c r="F36" s="4">
        <v>4.2045771926678404</v>
      </c>
      <c r="G36" s="4">
        <v>0.74130767417328702</v>
      </c>
      <c r="H36" s="4">
        <v>0.110478399938074</v>
      </c>
      <c r="I36">
        <f t="shared" si="1"/>
        <v>37</v>
      </c>
    </row>
    <row r="37" spans="1:9" x14ac:dyDescent="0.25">
      <c r="A37" t="str">
        <f t="shared" si="0"/>
        <v>500.6</v>
      </c>
      <c r="B37">
        <v>50</v>
      </c>
      <c r="C37">
        <v>0.6</v>
      </c>
      <c r="D37" s="4">
        <v>2.9935499008731901</v>
      </c>
      <c r="E37" s="4">
        <v>0.79860370337044795</v>
      </c>
      <c r="F37" s="4">
        <v>3.7484798633404002</v>
      </c>
      <c r="G37" s="4">
        <v>0.58961130810677398</v>
      </c>
      <c r="H37" s="4">
        <v>0.105223298589891</v>
      </c>
      <c r="I37">
        <f t="shared" si="1"/>
        <v>61</v>
      </c>
    </row>
    <row r="38" spans="1:9" x14ac:dyDescent="0.25">
      <c r="A38" t="str">
        <f t="shared" si="0"/>
        <v>500.8</v>
      </c>
      <c r="B38">
        <v>50</v>
      </c>
      <c r="C38">
        <v>0.8</v>
      </c>
      <c r="D38" s="4">
        <v>2.6190207461775299</v>
      </c>
      <c r="E38" s="4">
        <v>0.72612928166304302</v>
      </c>
      <c r="F38" s="4">
        <v>3.6068243112014802</v>
      </c>
      <c r="G38" s="4">
        <v>0.433859494213372</v>
      </c>
      <c r="H38" s="4">
        <v>7.1318695756294501E-2</v>
      </c>
      <c r="I38">
        <f t="shared" si="1"/>
        <v>69</v>
      </c>
    </row>
    <row r="39" spans="1:9" x14ac:dyDescent="0.25">
      <c r="A39" t="str">
        <f t="shared" si="0"/>
        <v>501</v>
      </c>
      <c r="B39">
        <v>50</v>
      </c>
      <c r="C39">
        <v>1</v>
      </c>
      <c r="D39" s="4">
        <v>2.5688487629041798</v>
      </c>
      <c r="E39" s="4">
        <v>1.2628953262922</v>
      </c>
      <c r="F39" s="4">
        <v>2.0340947578341302</v>
      </c>
      <c r="G39" s="4">
        <v>0.29127498218468301</v>
      </c>
      <c r="H39" s="4">
        <v>9.0064165758919304E-2</v>
      </c>
      <c r="I39">
        <f t="shared" si="1"/>
        <v>150</v>
      </c>
    </row>
    <row r="40" spans="1:9" x14ac:dyDescent="0.25">
      <c r="A40" t="str">
        <f t="shared" si="0"/>
        <v>501.2</v>
      </c>
      <c r="B40">
        <v>50</v>
      </c>
      <c r="C40">
        <v>1.2</v>
      </c>
      <c r="D40" s="4">
        <v>2.46807361120206</v>
      </c>
      <c r="E40" s="4">
        <v>0.93961528869936295</v>
      </c>
      <c r="F40" s="4">
        <v>2.62668524116761</v>
      </c>
      <c r="G40" s="4">
        <v>0.22245491225637001</v>
      </c>
      <c r="H40" s="4">
        <v>7.5448516350779399E-2</v>
      </c>
      <c r="I40">
        <f t="shared" si="1"/>
        <v>127</v>
      </c>
    </row>
    <row r="41" spans="1:9" x14ac:dyDescent="0.25">
      <c r="A41" t="str">
        <f t="shared" si="0"/>
        <v>501.4</v>
      </c>
      <c r="B41">
        <v>50</v>
      </c>
      <c r="C41">
        <v>1.4</v>
      </c>
      <c r="D41" s="4">
        <v>2.15053097041389</v>
      </c>
      <c r="E41" s="4">
        <v>0.93465959504408802</v>
      </c>
      <c r="F41" s="4">
        <v>2.3008708002537102</v>
      </c>
      <c r="G41" s="4">
        <v>0.16661789995228299</v>
      </c>
      <c r="H41" s="4">
        <v>7.8789431364709298E-2</v>
      </c>
      <c r="I41">
        <f t="shared" si="1"/>
        <v>142</v>
      </c>
    </row>
    <row r="42" spans="1:9" x14ac:dyDescent="0.25">
      <c r="A42" t="str">
        <f t="shared" si="0"/>
        <v>600</v>
      </c>
      <c r="B42">
        <v>60</v>
      </c>
      <c r="C42">
        <v>0</v>
      </c>
      <c r="D42" s="4">
        <v>3.4206577634341899</v>
      </c>
      <c r="E42" s="4">
        <v>0.75022263643659304</v>
      </c>
      <c r="F42" s="4">
        <v>4.5595235298172696</v>
      </c>
      <c r="G42" s="4">
        <v>1.1238669626314199</v>
      </c>
      <c r="H42" s="4">
        <v>0.15706347903934201</v>
      </c>
      <c r="I42">
        <f t="shared" si="1"/>
        <v>27</v>
      </c>
    </row>
    <row r="43" spans="1:9" x14ac:dyDescent="0.25">
      <c r="A43" t="str">
        <f t="shared" si="0"/>
        <v>600.2</v>
      </c>
      <c r="B43">
        <v>60</v>
      </c>
      <c r="C43">
        <v>0.2</v>
      </c>
      <c r="D43" s="4">
        <v>3.26476363701381</v>
      </c>
      <c r="E43" s="4">
        <v>0.67476498698888099</v>
      </c>
      <c r="F43" s="4">
        <v>4.8383714329676897</v>
      </c>
      <c r="G43" s="4">
        <v>0.92472817903595905</v>
      </c>
      <c r="H43" s="4">
        <v>0.109857113300853</v>
      </c>
      <c r="I43">
        <f t="shared" si="1"/>
        <v>21</v>
      </c>
    </row>
    <row r="44" spans="1:9" x14ac:dyDescent="0.25">
      <c r="A44" t="str">
        <f t="shared" si="0"/>
        <v>600.4</v>
      </c>
      <c r="B44">
        <v>60</v>
      </c>
      <c r="C44">
        <v>0.4</v>
      </c>
      <c r="D44" s="4">
        <v>3.1663041422192699</v>
      </c>
      <c r="E44" s="4">
        <v>0.85273340730415303</v>
      </c>
      <c r="F44" s="4">
        <v>3.7131231344967301</v>
      </c>
      <c r="G44" s="4">
        <v>0.77534299826229602</v>
      </c>
      <c r="H44" s="4">
        <v>9.3407788851125301E-2</v>
      </c>
      <c r="I44">
        <f t="shared" si="1"/>
        <v>65</v>
      </c>
    </row>
    <row r="45" spans="1:9" x14ac:dyDescent="0.25">
      <c r="A45" t="str">
        <f t="shared" si="0"/>
        <v>600.6</v>
      </c>
      <c r="B45">
        <v>60</v>
      </c>
      <c r="C45">
        <v>0.6</v>
      </c>
      <c r="D45" s="4">
        <v>3.0944480590055901</v>
      </c>
      <c r="E45" s="4">
        <v>1.2184088361454799</v>
      </c>
      <c r="F45" s="4">
        <v>2.5397452539782002</v>
      </c>
      <c r="G45" s="4">
        <v>0.62512468881878702</v>
      </c>
      <c r="H45" s="4">
        <v>9.4004788756305704E-2</v>
      </c>
      <c r="I45">
        <f t="shared" si="1"/>
        <v>131</v>
      </c>
    </row>
    <row r="46" spans="1:9" x14ac:dyDescent="0.25">
      <c r="A46" t="str">
        <f t="shared" si="0"/>
        <v>600.8</v>
      </c>
      <c r="B46">
        <v>60</v>
      </c>
      <c r="C46">
        <v>0.8</v>
      </c>
      <c r="D46" s="4">
        <v>2.6976915499495302</v>
      </c>
      <c r="E46" s="4">
        <v>1.17051533719378</v>
      </c>
      <c r="F46" s="4">
        <v>2.3047041454553199</v>
      </c>
      <c r="G46" s="4">
        <v>0.45735423571085099</v>
      </c>
      <c r="H46" s="4">
        <v>7.6813308040871997E-2</v>
      </c>
      <c r="I46">
        <f t="shared" si="1"/>
        <v>141</v>
      </c>
    </row>
    <row r="47" spans="1:9" x14ac:dyDescent="0.25">
      <c r="A47" t="str">
        <f t="shared" si="0"/>
        <v>601</v>
      </c>
      <c r="B47">
        <v>60</v>
      </c>
      <c r="C47">
        <v>1</v>
      </c>
      <c r="D47" s="4">
        <v>2.6018593040275699</v>
      </c>
      <c r="E47" s="4">
        <v>0.94174955059654997</v>
      </c>
      <c r="F47" s="4">
        <v>2.7627932526003698</v>
      </c>
      <c r="G47" s="4">
        <v>0.30480330907465802</v>
      </c>
      <c r="H47" s="4">
        <v>8.9291426190255194E-2</v>
      </c>
      <c r="I47">
        <f t="shared" si="1"/>
        <v>119</v>
      </c>
    </row>
    <row r="48" spans="1:9" x14ac:dyDescent="0.25">
      <c r="A48" t="str">
        <f t="shared" si="0"/>
        <v>601.2</v>
      </c>
      <c r="B48">
        <v>60</v>
      </c>
      <c r="C48">
        <v>1.2</v>
      </c>
      <c r="D48" s="4">
        <v>2.4827654436325601</v>
      </c>
      <c r="E48" s="4">
        <v>0.91474338534378197</v>
      </c>
      <c r="F48" s="4">
        <v>2.7141660529192801</v>
      </c>
      <c r="G48" s="4">
        <v>0.23286018480871001</v>
      </c>
      <c r="H48" s="4">
        <v>7.3760264460014699E-2</v>
      </c>
      <c r="I48">
        <f t="shared" si="1"/>
        <v>122</v>
      </c>
    </row>
    <row r="49" spans="1:9" x14ac:dyDescent="0.25">
      <c r="A49" t="str">
        <f t="shared" si="0"/>
        <v>601.4</v>
      </c>
      <c r="B49">
        <v>60</v>
      </c>
      <c r="C49">
        <v>1.4</v>
      </c>
      <c r="D49" s="4">
        <v>2.2591256639589399</v>
      </c>
      <c r="E49" s="4">
        <v>0.73858287166219205</v>
      </c>
      <c r="F49" s="4">
        <v>3.0587301041449</v>
      </c>
      <c r="G49" s="4">
        <v>0.182929533242953</v>
      </c>
      <c r="H49" s="4">
        <v>7.60205782891617E-2</v>
      </c>
      <c r="I49">
        <f t="shared" si="1"/>
        <v>104</v>
      </c>
    </row>
    <row r="50" spans="1:9" x14ac:dyDescent="0.25">
      <c r="A50" t="str">
        <f t="shared" si="0"/>
        <v>700</v>
      </c>
      <c r="B50">
        <v>70</v>
      </c>
      <c r="C50">
        <v>0</v>
      </c>
      <c r="D50" s="4">
        <v>3.54243141087988</v>
      </c>
      <c r="E50" s="4">
        <v>0.62953965987276606</v>
      </c>
      <c r="F50" s="4">
        <v>5.6270186561333304</v>
      </c>
      <c r="G50" s="4">
        <v>1.0941503321253301</v>
      </c>
      <c r="H50" s="4">
        <v>0.18601836567864299</v>
      </c>
      <c r="I50">
        <f t="shared" si="1"/>
        <v>8</v>
      </c>
    </row>
    <row r="51" spans="1:9" x14ac:dyDescent="0.25">
      <c r="A51" t="str">
        <f t="shared" si="0"/>
        <v>700.2</v>
      </c>
      <c r="B51">
        <v>70</v>
      </c>
      <c r="C51">
        <v>0.2</v>
      </c>
      <c r="D51" s="4">
        <v>3.3342522775562302</v>
      </c>
      <c r="E51" s="4">
        <v>0.95150719274378204</v>
      </c>
      <c r="F51" s="4">
        <v>3.5041797928416298</v>
      </c>
      <c r="G51" s="4">
        <v>0.883888381954957</v>
      </c>
      <c r="H51" s="4">
        <v>0.13348722404747501</v>
      </c>
      <c r="I51">
        <f t="shared" si="1"/>
        <v>76</v>
      </c>
    </row>
    <row r="52" spans="1:9" x14ac:dyDescent="0.25">
      <c r="A52" t="str">
        <f t="shared" si="0"/>
        <v>700.4</v>
      </c>
      <c r="B52">
        <v>70</v>
      </c>
      <c r="C52">
        <v>0.4</v>
      </c>
      <c r="D52" s="4">
        <v>3.3711366795359101</v>
      </c>
      <c r="E52" s="4">
        <v>0.97184935397057504</v>
      </c>
      <c r="F52" s="4">
        <v>3.4687852245441499</v>
      </c>
      <c r="G52" s="4">
        <v>0.76096073136636799</v>
      </c>
      <c r="H52" s="4">
        <v>0.127897404774068</v>
      </c>
      <c r="I52">
        <f t="shared" si="1"/>
        <v>79</v>
      </c>
    </row>
    <row r="53" spans="1:9" x14ac:dyDescent="0.25">
      <c r="A53" t="str">
        <f t="shared" si="0"/>
        <v>700.6</v>
      </c>
      <c r="B53">
        <v>70</v>
      </c>
      <c r="C53">
        <v>0.6</v>
      </c>
      <c r="D53" s="4">
        <v>3.31401433832453</v>
      </c>
      <c r="E53" s="4">
        <v>0.71258082505513598</v>
      </c>
      <c r="F53" s="4">
        <v>4.6507206225597004</v>
      </c>
      <c r="G53" s="4">
        <v>0.621776559460267</v>
      </c>
      <c r="H53" s="4">
        <v>0.103176052990659</v>
      </c>
      <c r="I53">
        <f t="shared" si="1"/>
        <v>23</v>
      </c>
    </row>
    <row r="54" spans="1:9" x14ac:dyDescent="0.25">
      <c r="A54" t="str">
        <f t="shared" si="0"/>
        <v>700.8</v>
      </c>
      <c r="B54">
        <v>70</v>
      </c>
      <c r="C54">
        <v>0.8</v>
      </c>
      <c r="D54" s="4">
        <v>2.8844321944306301</v>
      </c>
      <c r="E54" s="4">
        <v>1.0013115437281399</v>
      </c>
      <c r="F54" s="4">
        <v>2.8806540906251299</v>
      </c>
      <c r="G54" s="4">
        <v>0.44186340377977201</v>
      </c>
      <c r="H54" s="4">
        <v>8.7154538767569095E-2</v>
      </c>
      <c r="I54">
        <f t="shared" si="1"/>
        <v>114</v>
      </c>
    </row>
    <row r="55" spans="1:9" x14ac:dyDescent="0.25">
      <c r="A55" t="str">
        <f t="shared" si="0"/>
        <v>701</v>
      </c>
      <c r="B55">
        <v>70</v>
      </c>
      <c r="C55">
        <v>1</v>
      </c>
      <c r="D55" s="4">
        <v>2.7129563015325502</v>
      </c>
      <c r="E55" s="4">
        <v>0.72109949628714298</v>
      </c>
      <c r="F55" s="4">
        <v>3.7622496139592898</v>
      </c>
      <c r="G55" s="4">
        <v>0.29606766807180102</v>
      </c>
      <c r="H55" s="4">
        <v>8.4070052778594903E-2</v>
      </c>
      <c r="I55">
        <f t="shared" si="1"/>
        <v>60</v>
      </c>
    </row>
    <row r="56" spans="1:9" x14ac:dyDescent="0.25">
      <c r="A56" t="str">
        <f t="shared" si="0"/>
        <v>701.2</v>
      </c>
      <c r="B56">
        <v>70</v>
      </c>
      <c r="C56">
        <v>1.2</v>
      </c>
      <c r="D56" s="4">
        <v>2.4994618663396699</v>
      </c>
      <c r="E56" s="4">
        <v>0.59178909681720404</v>
      </c>
      <c r="F56" s="4">
        <v>4.2235686324442696</v>
      </c>
      <c r="G56" s="4">
        <v>0.22938050150872599</v>
      </c>
      <c r="H56" s="4">
        <v>7.3760264460014505E-2</v>
      </c>
      <c r="I56">
        <f t="shared" si="1"/>
        <v>35</v>
      </c>
    </row>
    <row r="57" spans="1:9" x14ac:dyDescent="0.25">
      <c r="A57" t="str">
        <f t="shared" si="0"/>
        <v>701.4</v>
      </c>
      <c r="B57">
        <v>70</v>
      </c>
      <c r="C57">
        <v>1.4</v>
      </c>
      <c r="D57" s="4">
        <v>2.3332196059122299</v>
      </c>
      <c r="E57" s="4">
        <v>0.76083105590878997</v>
      </c>
      <c r="F57" s="4">
        <v>3.0666724074837699</v>
      </c>
      <c r="G57" s="4">
        <v>0.183022529003706</v>
      </c>
      <c r="H57" s="4">
        <v>7.1344967277222504E-2</v>
      </c>
      <c r="I57">
        <f t="shared" si="1"/>
        <v>103</v>
      </c>
    </row>
    <row r="58" spans="1:9" x14ac:dyDescent="0.25">
      <c r="A58" t="str">
        <f t="shared" si="0"/>
        <v>800</v>
      </c>
      <c r="B58">
        <v>80</v>
      </c>
      <c r="C58">
        <v>0</v>
      </c>
      <c r="D58" s="4">
        <v>3.5652586229910899</v>
      </c>
      <c r="E58" s="4">
        <v>0.76892488212361598</v>
      </c>
      <c r="F58" s="4">
        <v>4.6366800007103004</v>
      </c>
      <c r="G58" s="4">
        <v>1.07823945930806</v>
      </c>
      <c r="H58" s="4">
        <v>0.15891309769841599</v>
      </c>
      <c r="I58">
        <f t="shared" si="1"/>
        <v>24</v>
      </c>
    </row>
    <row r="59" spans="1:9" x14ac:dyDescent="0.25">
      <c r="A59" t="str">
        <f t="shared" si="0"/>
        <v>800.2</v>
      </c>
      <c r="B59">
        <v>80</v>
      </c>
      <c r="C59">
        <v>0.2</v>
      </c>
      <c r="D59" s="4">
        <v>3.3672753827263899</v>
      </c>
      <c r="E59" s="4">
        <v>1.10905196287106</v>
      </c>
      <c r="F59" s="4">
        <v>3.03617458465098</v>
      </c>
      <c r="G59" s="4">
        <v>0.88049622650025305</v>
      </c>
      <c r="H59" s="4">
        <v>0.12187086472619001</v>
      </c>
      <c r="I59">
        <f t="shared" si="1"/>
        <v>105</v>
      </c>
    </row>
    <row r="60" spans="1:9" x14ac:dyDescent="0.25">
      <c r="A60" t="str">
        <f t="shared" si="0"/>
        <v>800.4</v>
      </c>
      <c r="B60">
        <v>80</v>
      </c>
      <c r="C60">
        <v>0.4</v>
      </c>
      <c r="D60" s="4">
        <v>3.3907382495406</v>
      </c>
      <c r="E60" s="4">
        <v>1.04572124290223</v>
      </c>
      <c r="F60" s="4">
        <v>3.2424876825970799</v>
      </c>
      <c r="G60" s="4">
        <v>0.74655785287362897</v>
      </c>
      <c r="H60" s="4">
        <v>0.13203656048446499</v>
      </c>
      <c r="I60">
        <f t="shared" si="1"/>
        <v>95</v>
      </c>
    </row>
    <row r="61" spans="1:9" x14ac:dyDescent="0.25">
      <c r="A61" t="str">
        <f t="shared" si="0"/>
        <v>800.6</v>
      </c>
      <c r="B61">
        <v>80</v>
      </c>
      <c r="C61">
        <v>0.6</v>
      </c>
      <c r="D61" s="4">
        <v>3.3309542986760299</v>
      </c>
      <c r="E61" s="4">
        <v>0.59867631748045702</v>
      </c>
      <c r="F61" s="4">
        <v>5.5638651495259204</v>
      </c>
      <c r="G61" s="4">
        <v>0.59414682275533404</v>
      </c>
      <c r="H61" s="4">
        <v>0.10654392273369501</v>
      </c>
      <c r="I61">
        <f t="shared" si="1"/>
        <v>9</v>
      </c>
    </row>
    <row r="62" spans="1:9" x14ac:dyDescent="0.25">
      <c r="A62" t="str">
        <f t="shared" si="0"/>
        <v>800.8</v>
      </c>
      <c r="B62">
        <v>80</v>
      </c>
      <c r="C62">
        <v>0.8</v>
      </c>
      <c r="D62" s="4">
        <v>3.0145500147708999</v>
      </c>
      <c r="E62" s="4">
        <v>1.0869780260858699</v>
      </c>
      <c r="F62" s="4">
        <v>2.7733311460086099</v>
      </c>
      <c r="G62" s="4">
        <v>0.42926575325389998</v>
      </c>
      <c r="H62" s="4">
        <v>9.31009067314537E-2</v>
      </c>
      <c r="I62">
        <f t="shared" si="1"/>
        <v>118</v>
      </c>
    </row>
    <row r="63" spans="1:9" x14ac:dyDescent="0.25">
      <c r="A63" t="str">
        <f t="shared" si="0"/>
        <v>801</v>
      </c>
      <c r="B63">
        <v>80</v>
      </c>
      <c r="C63">
        <v>1</v>
      </c>
      <c r="D63" s="4">
        <v>2.6682110029642798</v>
      </c>
      <c r="E63" s="4">
        <v>0.67465580210325604</v>
      </c>
      <c r="F63" s="4">
        <v>3.95492189446243</v>
      </c>
      <c r="G63" s="4">
        <v>0.302122990757551</v>
      </c>
      <c r="H63" s="4">
        <v>0.10635109431280799</v>
      </c>
      <c r="I63">
        <f t="shared" si="1"/>
        <v>47</v>
      </c>
    </row>
    <row r="64" spans="1:9" x14ac:dyDescent="0.25">
      <c r="A64" t="str">
        <f t="shared" si="0"/>
        <v>801.2</v>
      </c>
      <c r="B64">
        <v>80</v>
      </c>
      <c r="C64">
        <v>1.2</v>
      </c>
      <c r="D64" s="4">
        <v>2.5470985755375701</v>
      </c>
      <c r="E64" s="4">
        <v>1.28472362693079</v>
      </c>
      <c r="F64" s="4">
        <v>1.98260429102763</v>
      </c>
      <c r="G64" s="4">
        <v>0.24319619125328701</v>
      </c>
      <c r="H64" s="4">
        <v>8.5955816368017898E-2</v>
      </c>
      <c r="I64">
        <f t="shared" si="1"/>
        <v>152</v>
      </c>
    </row>
    <row r="65" spans="1:9" x14ac:dyDescent="0.25">
      <c r="A65" t="str">
        <f t="shared" si="0"/>
        <v>801.4</v>
      </c>
      <c r="B65">
        <v>80</v>
      </c>
      <c r="C65">
        <v>1.4</v>
      </c>
      <c r="D65" s="4">
        <v>2.3138157185363699</v>
      </c>
      <c r="E65" s="4">
        <v>0.85803756422083599</v>
      </c>
      <c r="F65" s="4">
        <v>2.6966368548648498</v>
      </c>
      <c r="G65" s="4">
        <v>0.19026567898626601</v>
      </c>
      <c r="H65" s="4">
        <v>7.80714950969746E-2</v>
      </c>
      <c r="I65">
        <f t="shared" si="1"/>
        <v>124</v>
      </c>
    </row>
    <row r="66" spans="1:9" x14ac:dyDescent="0.25">
      <c r="A66" t="str">
        <f t="shared" si="0"/>
        <v>900</v>
      </c>
      <c r="B66">
        <v>90</v>
      </c>
      <c r="C66">
        <v>0</v>
      </c>
      <c r="D66" s="4">
        <v>3.5913516090186999</v>
      </c>
      <c r="E66" s="4">
        <v>0.93159218444770298</v>
      </c>
      <c r="F66" s="4">
        <v>3.8550684183206601</v>
      </c>
      <c r="G66" s="4">
        <v>1.06446319540764</v>
      </c>
      <c r="H66" s="4">
        <v>0.16183294990494701</v>
      </c>
      <c r="I66">
        <f t="shared" si="1"/>
        <v>55</v>
      </c>
    </row>
    <row r="67" spans="1:9" x14ac:dyDescent="0.25">
      <c r="A67" t="str">
        <f t="shared" ref="A67:A130" si="2">B67&amp;C67</f>
        <v>900.2</v>
      </c>
      <c r="B67">
        <v>90</v>
      </c>
      <c r="C67">
        <v>0.2</v>
      </c>
      <c r="D67" s="4">
        <v>3.4312301272023</v>
      </c>
      <c r="E67" s="4">
        <v>0.70142884104590797</v>
      </c>
      <c r="F67" s="4">
        <v>4.8917722317861303</v>
      </c>
      <c r="G67" s="4">
        <v>0.89116085432181802</v>
      </c>
      <c r="H67" s="4">
        <v>0.106591758032873</v>
      </c>
      <c r="I67">
        <f t="shared" ref="I67:I130" si="3">RANK(F67,F:F,0)</f>
        <v>17</v>
      </c>
    </row>
    <row r="68" spans="1:9" x14ac:dyDescent="0.25">
      <c r="A68" t="str">
        <f t="shared" si="2"/>
        <v>900.4</v>
      </c>
      <c r="B68">
        <v>90</v>
      </c>
      <c r="C68">
        <v>0.4</v>
      </c>
      <c r="D68" s="4">
        <v>3.38741734222533</v>
      </c>
      <c r="E68" s="4">
        <v>1.0837202762181</v>
      </c>
      <c r="F68" s="4">
        <v>3.1257303351806902</v>
      </c>
      <c r="G68" s="4">
        <v>0.73957834962525204</v>
      </c>
      <c r="H68" s="4">
        <v>0.11502500913614</v>
      </c>
      <c r="I68">
        <f t="shared" si="3"/>
        <v>100</v>
      </c>
    </row>
    <row r="69" spans="1:9" x14ac:dyDescent="0.25">
      <c r="A69" t="str">
        <f t="shared" si="2"/>
        <v>900.6</v>
      </c>
      <c r="B69">
        <v>90</v>
      </c>
      <c r="C69">
        <v>0.6</v>
      </c>
      <c r="D69" s="4">
        <v>3.38467439141635</v>
      </c>
      <c r="E69" s="4">
        <v>0.62972832499200304</v>
      </c>
      <c r="F69" s="4">
        <v>5.3748168171716504</v>
      </c>
      <c r="G69" s="4">
        <v>0.59762614539404202</v>
      </c>
      <c r="H69" s="4">
        <v>9.8771989153197903E-2</v>
      </c>
      <c r="I69">
        <f t="shared" si="3"/>
        <v>12</v>
      </c>
    </row>
    <row r="70" spans="1:9" x14ac:dyDescent="0.25">
      <c r="A70" t="str">
        <f t="shared" si="2"/>
        <v>900.8</v>
      </c>
      <c r="B70">
        <v>90</v>
      </c>
      <c r="C70">
        <v>0.8</v>
      </c>
      <c r="D70" s="4">
        <v>3.0268396996879599</v>
      </c>
      <c r="E70" s="4">
        <v>1.0284054086968599</v>
      </c>
      <c r="F70" s="4">
        <v>2.9432358815804101</v>
      </c>
      <c r="G70" s="4">
        <v>0.43097765458941101</v>
      </c>
      <c r="H70" s="4">
        <v>8.5465177595376696E-2</v>
      </c>
      <c r="I70">
        <f t="shared" si="3"/>
        <v>112</v>
      </c>
    </row>
    <row r="71" spans="1:9" x14ac:dyDescent="0.25">
      <c r="A71" t="str">
        <f t="shared" si="2"/>
        <v>901</v>
      </c>
      <c r="B71">
        <v>90</v>
      </c>
      <c r="C71">
        <v>1</v>
      </c>
      <c r="D71" s="4">
        <v>2.6048112757153401</v>
      </c>
      <c r="E71" s="4">
        <v>1.16821376278251</v>
      </c>
      <c r="F71" s="4">
        <v>2.2297385621541199</v>
      </c>
      <c r="G71" s="4">
        <v>0.30234527018107599</v>
      </c>
      <c r="H71" s="4">
        <v>9.5499282313503006E-2</v>
      </c>
      <c r="I71">
        <f t="shared" si="3"/>
        <v>147</v>
      </c>
    </row>
    <row r="72" spans="1:9" x14ac:dyDescent="0.25">
      <c r="A72" t="str">
        <f t="shared" si="2"/>
        <v>901.2</v>
      </c>
      <c r="B72">
        <v>90</v>
      </c>
      <c r="C72">
        <v>1.2</v>
      </c>
      <c r="D72" s="4">
        <v>2.5444059748679102</v>
      </c>
      <c r="E72" s="4">
        <v>0.55637648139575102</v>
      </c>
      <c r="F72" s="4">
        <v>4.5731731299728899</v>
      </c>
      <c r="G72" s="4">
        <v>0.25047032810951803</v>
      </c>
      <c r="H72" s="4">
        <v>8.3013031049825797E-2</v>
      </c>
      <c r="I72">
        <f t="shared" si="3"/>
        <v>26</v>
      </c>
    </row>
    <row r="73" spans="1:9" x14ac:dyDescent="0.25">
      <c r="A73" t="str">
        <f t="shared" si="2"/>
        <v>901.4</v>
      </c>
      <c r="B73">
        <v>90</v>
      </c>
      <c r="C73">
        <v>1.4</v>
      </c>
      <c r="D73" s="4">
        <v>2.2754964713122199</v>
      </c>
      <c r="E73" s="4">
        <v>0.75990209954772003</v>
      </c>
      <c r="F73" s="4">
        <v>2.9944600398742902</v>
      </c>
      <c r="G73" s="4">
        <v>0.19323669246797501</v>
      </c>
      <c r="H73" s="4">
        <v>8.0116939825718103E-2</v>
      </c>
      <c r="I73">
        <f t="shared" si="3"/>
        <v>109</v>
      </c>
    </row>
    <row r="74" spans="1:9" x14ac:dyDescent="0.25">
      <c r="A74" t="str">
        <f t="shared" si="2"/>
        <v>1000</v>
      </c>
      <c r="B74">
        <v>100</v>
      </c>
      <c r="C74">
        <v>0</v>
      </c>
      <c r="D74" s="4">
        <v>3.6032977272619</v>
      </c>
      <c r="E74" s="4">
        <v>1.0888791737174299</v>
      </c>
      <c r="F74" s="4">
        <v>3.3091804988428999</v>
      </c>
      <c r="G74" s="4">
        <v>1.0676072445493501</v>
      </c>
      <c r="H74" s="4">
        <v>0.14540973260489001</v>
      </c>
      <c r="I74">
        <f t="shared" si="3"/>
        <v>90</v>
      </c>
    </row>
    <row r="75" spans="1:9" x14ac:dyDescent="0.25">
      <c r="A75" t="str">
        <f t="shared" si="2"/>
        <v>1000.2</v>
      </c>
      <c r="B75">
        <v>100</v>
      </c>
      <c r="C75">
        <v>0.2</v>
      </c>
      <c r="D75" s="4">
        <v>3.4831714720893898</v>
      </c>
      <c r="E75" s="4">
        <v>1.0032832443519999</v>
      </c>
      <c r="F75" s="4">
        <v>3.4717727936731202</v>
      </c>
      <c r="G75" s="4">
        <v>0.90521998016781802</v>
      </c>
      <c r="H75" s="4">
        <v>0.13869153611722701</v>
      </c>
      <c r="I75">
        <f t="shared" si="3"/>
        <v>78</v>
      </c>
    </row>
    <row r="76" spans="1:9" x14ac:dyDescent="0.25">
      <c r="A76" t="str">
        <f t="shared" si="2"/>
        <v>1000.4</v>
      </c>
      <c r="B76">
        <v>100</v>
      </c>
      <c r="C76">
        <v>0.4</v>
      </c>
      <c r="D76" s="4">
        <v>3.4232619802953401</v>
      </c>
      <c r="E76" s="4">
        <v>0.68886153382648296</v>
      </c>
      <c r="F76" s="4">
        <v>4.9694485933622001</v>
      </c>
      <c r="G76" s="4">
        <v>0.74900274034318903</v>
      </c>
      <c r="H76" s="4">
        <v>0.131730148178546</v>
      </c>
      <c r="I76">
        <f t="shared" si="3"/>
        <v>16</v>
      </c>
    </row>
    <row r="77" spans="1:9" x14ac:dyDescent="0.25">
      <c r="A77" t="str">
        <f t="shared" si="2"/>
        <v>1000.6</v>
      </c>
      <c r="B77">
        <v>100</v>
      </c>
      <c r="C77">
        <v>0.6</v>
      </c>
      <c r="D77" s="4">
        <v>3.41367107979808</v>
      </c>
      <c r="E77" s="4">
        <v>0.794577272529715</v>
      </c>
      <c r="F77" s="4">
        <v>4.2962103219110404</v>
      </c>
      <c r="G77" s="4">
        <v>0.60480763117752601</v>
      </c>
      <c r="H77" s="4">
        <v>0.109608517933001</v>
      </c>
      <c r="I77">
        <f t="shared" si="3"/>
        <v>33</v>
      </c>
    </row>
    <row r="78" spans="1:9" x14ac:dyDescent="0.25">
      <c r="A78" t="str">
        <f t="shared" si="2"/>
        <v>1000.8</v>
      </c>
      <c r="B78">
        <v>100</v>
      </c>
      <c r="C78">
        <v>0.8</v>
      </c>
      <c r="D78" s="4">
        <v>3.08475522107612</v>
      </c>
      <c r="E78" s="4">
        <v>0.56118605287011802</v>
      </c>
      <c r="F78" s="4">
        <v>5.4968494054681303</v>
      </c>
      <c r="G78" s="4">
        <v>0.443180364903348</v>
      </c>
      <c r="H78" s="4">
        <v>9.3084409811696495E-2</v>
      </c>
      <c r="I78">
        <f t="shared" si="3"/>
        <v>11</v>
      </c>
    </row>
    <row r="79" spans="1:9" x14ac:dyDescent="0.25">
      <c r="A79" t="str">
        <f t="shared" si="2"/>
        <v>1001</v>
      </c>
      <c r="B79">
        <v>100</v>
      </c>
      <c r="C79">
        <v>1</v>
      </c>
      <c r="D79" s="4">
        <v>2.6377491816520302</v>
      </c>
      <c r="E79" s="4">
        <v>0.78900474955667899</v>
      </c>
      <c r="F79" s="4">
        <v>3.3431347316148798</v>
      </c>
      <c r="G79" s="4">
        <v>0.31655222955737</v>
      </c>
      <c r="H79" s="4">
        <v>9.68680324304039E-2</v>
      </c>
      <c r="I79">
        <f t="shared" si="3"/>
        <v>88</v>
      </c>
    </row>
    <row r="80" spans="1:9" x14ac:dyDescent="0.25">
      <c r="A80" t="str">
        <f t="shared" si="2"/>
        <v>1001.2</v>
      </c>
      <c r="B80">
        <v>100</v>
      </c>
      <c r="C80">
        <v>1.2</v>
      </c>
      <c r="D80" s="4">
        <v>2.5419228847936099</v>
      </c>
      <c r="E80" s="4">
        <v>0.71283528832487197</v>
      </c>
      <c r="F80" s="4">
        <v>3.5659330092467898</v>
      </c>
      <c r="G80" s="4">
        <v>0.25781126511340202</v>
      </c>
      <c r="H80" s="4">
        <v>9.7413009333248396E-2</v>
      </c>
      <c r="I80">
        <f t="shared" si="3"/>
        <v>73</v>
      </c>
    </row>
    <row r="81" spans="1:9" x14ac:dyDescent="0.25">
      <c r="A81" t="str">
        <f t="shared" si="2"/>
        <v>1001.4</v>
      </c>
      <c r="B81">
        <v>100</v>
      </c>
      <c r="C81">
        <v>1.4</v>
      </c>
      <c r="D81" s="4">
        <v>2.2969554106874601</v>
      </c>
      <c r="E81" s="4">
        <v>0.86540142243158202</v>
      </c>
      <c r="F81" s="4">
        <v>2.6542080370442802</v>
      </c>
      <c r="G81" s="4">
        <v>0.202495571071894</v>
      </c>
      <c r="H81" s="4">
        <v>9.4755002394184398E-2</v>
      </c>
      <c r="I81">
        <f t="shared" si="3"/>
        <v>126</v>
      </c>
    </row>
    <row r="82" spans="1:9" x14ac:dyDescent="0.25">
      <c r="A82" t="str">
        <f t="shared" si="2"/>
        <v>1100</v>
      </c>
      <c r="B82">
        <v>110</v>
      </c>
      <c r="C82">
        <v>0</v>
      </c>
      <c r="D82" s="4">
        <v>3.53856194511535</v>
      </c>
      <c r="E82" s="4">
        <v>1.2251140979873301</v>
      </c>
      <c r="F82" s="4">
        <v>2.8883529713098999</v>
      </c>
      <c r="G82" s="4">
        <v>1.03786896765744</v>
      </c>
      <c r="H82" s="4">
        <v>0.15731420756405401</v>
      </c>
      <c r="I82">
        <f t="shared" si="3"/>
        <v>113</v>
      </c>
    </row>
    <row r="83" spans="1:9" x14ac:dyDescent="0.25">
      <c r="A83" t="str">
        <f t="shared" si="2"/>
        <v>1100.2</v>
      </c>
      <c r="B83">
        <v>110</v>
      </c>
      <c r="C83">
        <v>0.2</v>
      </c>
      <c r="D83" s="4">
        <v>3.4143788949567102</v>
      </c>
      <c r="E83" s="4">
        <v>0.75924020530882697</v>
      </c>
      <c r="F83" s="4">
        <v>4.4970996939866801</v>
      </c>
      <c r="G83" s="4">
        <v>0.87823865577188998</v>
      </c>
      <c r="H83" s="4">
        <v>0.138708140915243</v>
      </c>
      <c r="I83">
        <f t="shared" si="3"/>
        <v>29</v>
      </c>
    </row>
    <row r="84" spans="1:9" x14ac:dyDescent="0.25">
      <c r="A84" t="str">
        <f t="shared" si="2"/>
        <v>1100.4</v>
      </c>
      <c r="B84">
        <v>110</v>
      </c>
      <c r="C84">
        <v>0.4</v>
      </c>
      <c r="D84" s="4">
        <v>3.3562420178489099</v>
      </c>
      <c r="E84" s="4">
        <v>0.97183430419949701</v>
      </c>
      <c r="F84" s="4">
        <v>3.4535126032759802</v>
      </c>
      <c r="G84" s="4">
        <v>0.73502080511850598</v>
      </c>
      <c r="H84" s="4">
        <v>0.133562041591367</v>
      </c>
      <c r="I84">
        <f t="shared" si="3"/>
        <v>81</v>
      </c>
    </row>
    <row r="85" spans="1:9" x14ac:dyDescent="0.25">
      <c r="A85" t="str">
        <f t="shared" si="2"/>
        <v>1100.6</v>
      </c>
      <c r="B85">
        <v>110</v>
      </c>
      <c r="C85">
        <v>0.6</v>
      </c>
      <c r="D85" s="4">
        <v>3.3282937950346398</v>
      </c>
      <c r="E85" s="4">
        <v>1.1693271740653399</v>
      </c>
      <c r="F85" s="4">
        <v>2.8463323771595399</v>
      </c>
      <c r="G85" s="4">
        <v>0.60129319379563595</v>
      </c>
      <c r="H85" s="4">
        <v>0.110177864940017</v>
      </c>
      <c r="I85">
        <f t="shared" si="3"/>
        <v>115</v>
      </c>
    </row>
    <row r="86" spans="1:9" x14ac:dyDescent="0.25">
      <c r="A86" t="str">
        <f t="shared" si="2"/>
        <v>1100.8</v>
      </c>
      <c r="B86">
        <v>110</v>
      </c>
      <c r="C86">
        <v>0.8</v>
      </c>
      <c r="D86" s="4">
        <v>3.0392251792991498</v>
      </c>
      <c r="E86" s="4">
        <v>0.84910304196537201</v>
      </c>
      <c r="F86" s="4">
        <v>3.5793361100961598</v>
      </c>
      <c r="G86" s="4">
        <v>0.44417439399675002</v>
      </c>
      <c r="H86" s="4">
        <v>9.1424298207453805E-2</v>
      </c>
      <c r="I86">
        <f t="shared" si="3"/>
        <v>72</v>
      </c>
    </row>
    <row r="87" spans="1:9" x14ac:dyDescent="0.25">
      <c r="A87" t="str">
        <f t="shared" si="2"/>
        <v>1101</v>
      </c>
      <c r="B87">
        <v>110</v>
      </c>
      <c r="C87">
        <v>1</v>
      </c>
      <c r="D87" s="4">
        <v>2.6067942953439198</v>
      </c>
      <c r="E87" s="4">
        <v>0.71155216626374296</v>
      </c>
      <c r="F87" s="4">
        <v>3.6635322312794298</v>
      </c>
      <c r="G87" s="4">
        <v>0.32122786700301997</v>
      </c>
      <c r="H87" s="4">
        <v>9.8145298364366307E-2</v>
      </c>
      <c r="I87">
        <f t="shared" si="3"/>
        <v>67</v>
      </c>
    </row>
    <row r="88" spans="1:9" x14ac:dyDescent="0.25">
      <c r="A88" t="str">
        <f t="shared" si="2"/>
        <v>1101.2</v>
      </c>
      <c r="B88">
        <v>110</v>
      </c>
      <c r="C88">
        <v>1.2</v>
      </c>
      <c r="D88" s="4">
        <v>2.5257304920150898</v>
      </c>
      <c r="E88" s="4">
        <v>0.82334330277643497</v>
      </c>
      <c r="F88" s="4">
        <v>3.0676517116225401</v>
      </c>
      <c r="G88" s="4">
        <v>0.26735616837107801</v>
      </c>
      <c r="H88" s="4">
        <v>8.5797572361444502E-2</v>
      </c>
      <c r="I88">
        <f t="shared" si="3"/>
        <v>102</v>
      </c>
    </row>
    <row r="89" spans="1:9" x14ac:dyDescent="0.25">
      <c r="A89" t="str">
        <f t="shared" si="2"/>
        <v>1101.4</v>
      </c>
      <c r="B89">
        <v>110</v>
      </c>
      <c r="C89">
        <v>1.4</v>
      </c>
      <c r="D89" s="4">
        <v>2.2568841791980301</v>
      </c>
      <c r="E89" s="4">
        <v>0.95280262608744704</v>
      </c>
      <c r="F89" s="4">
        <v>2.3686796377394699</v>
      </c>
      <c r="G89" s="4">
        <v>0.20573179468509301</v>
      </c>
      <c r="H89" s="4">
        <v>0.105342482325961</v>
      </c>
      <c r="I89">
        <f t="shared" si="3"/>
        <v>139</v>
      </c>
    </row>
    <row r="90" spans="1:9" x14ac:dyDescent="0.25">
      <c r="A90" t="str">
        <f t="shared" si="2"/>
        <v>1200</v>
      </c>
      <c r="B90">
        <v>120</v>
      </c>
      <c r="C90">
        <v>0</v>
      </c>
      <c r="D90" s="4">
        <v>3.4660505335265501</v>
      </c>
      <c r="E90" s="4">
        <v>0.39993429379593298</v>
      </c>
      <c r="F90" s="4">
        <v>8.6665499490651499</v>
      </c>
      <c r="G90" s="4">
        <v>1.00359418692888</v>
      </c>
      <c r="H90" s="4">
        <v>0.174924253510888</v>
      </c>
      <c r="I90">
        <f t="shared" si="3"/>
        <v>1</v>
      </c>
    </row>
    <row r="91" spans="1:9" x14ac:dyDescent="0.25">
      <c r="A91" t="str">
        <f t="shared" si="2"/>
        <v>1200.2</v>
      </c>
      <c r="B91">
        <v>120</v>
      </c>
      <c r="C91">
        <v>0.2</v>
      </c>
      <c r="D91" s="4">
        <v>3.4194590258345898</v>
      </c>
      <c r="E91" s="4">
        <v>0.76800274907708899</v>
      </c>
      <c r="F91" s="4">
        <v>4.4524046690506802</v>
      </c>
      <c r="G91" s="4">
        <v>0.87628948356046299</v>
      </c>
      <c r="H91" s="4">
        <v>0.122751219081699</v>
      </c>
      <c r="I91">
        <f t="shared" si="3"/>
        <v>32</v>
      </c>
    </row>
    <row r="92" spans="1:9" x14ac:dyDescent="0.25">
      <c r="A92" t="str">
        <f t="shared" si="2"/>
        <v>1200.4</v>
      </c>
      <c r="B92">
        <v>120</v>
      </c>
      <c r="C92">
        <v>0.4</v>
      </c>
      <c r="D92" s="4">
        <v>3.30230909713225</v>
      </c>
      <c r="E92" s="4">
        <v>0.88202595935258199</v>
      </c>
      <c r="F92" s="4">
        <v>3.7440044276658102</v>
      </c>
      <c r="G92" s="4">
        <v>0.72989140404903496</v>
      </c>
      <c r="H92" s="4">
        <v>0.14344436972447799</v>
      </c>
      <c r="I92">
        <f t="shared" si="3"/>
        <v>62</v>
      </c>
    </row>
    <row r="93" spans="1:9" x14ac:dyDescent="0.25">
      <c r="A93" t="str">
        <f t="shared" si="2"/>
        <v>1200.6</v>
      </c>
      <c r="B93">
        <v>120</v>
      </c>
      <c r="C93">
        <v>0.6</v>
      </c>
      <c r="D93" s="4">
        <v>3.2735489187805502</v>
      </c>
      <c r="E93" s="4">
        <v>0.64449165945752895</v>
      </c>
      <c r="F93" s="4">
        <v>5.0792727427006703</v>
      </c>
      <c r="G93" s="4">
        <v>0.59452137421275497</v>
      </c>
      <c r="H93" s="4">
        <v>9.4675812868660295E-2</v>
      </c>
      <c r="I93">
        <f t="shared" si="3"/>
        <v>14</v>
      </c>
    </row>
    <row r="94" spans="1:9" x14ac:dyDescent="0.25">
      <c r="A94" t="str">
        <f t="shared" si="2"/>
        <v>1200.8</v>
      </c>
      <c r="B94">
        <v>120</v>
      </c>
      <c r="C94">
        <v>0.8</v>
      </c>
      <c r="D94" s="4">
        <v>2.9504463116348401</v>
      </c>
      <c r="E94" s="4">
        <v>0.64937161843379498</v>
      </c>
      <c r="F94" s="4">
        <v>4.5435405981415604</v>
      </c>
      <c r="G94" s="4">
        <v>0.43783380983146702</v>
      </c>
      <c r="H94" s="4">
        <v>8.3301358363835704E-2</v>
      </c>
      <c r="I94">
        <f t="shared" si="3"/>
        <v>28</v>
      </c>
    </row>
    <row r="95" spans="1:9" x14ac:dyDescent="0.25">
      <c r="A95" t="str">
        <f t="shared" si="2"/>
        <v>1201</v>
      </c>
      <c r="B95">
        <v>120</v>
      </c>
      <c r="C95">
        <v>1</v>
      </c>
      <c r="D95" s="4">
        <v>2.55373140553528</v>
      </c>
      <c r="E95" s="4">
        <v>1.0211503789840299</v>
      </c>
      <c r="F95" s="4">
        <v>2.5008377395658901</v>
      </c>
      <c r="G95" s="4">
        <v>0.32146254338793001</v>
      </c>
      <c r="H95" s="4">
        <v>8.68445106870641E-2</v>
      </c>
      <c r="I95">
        <f t="shared" si="3"/>
        <v>132</v>
      </c>
    </row>
    <row r="96" spans="1:9" x14ac:dyDescent="0.25">
      <c r="A96" t="str">
        <f t="shared" si="2"/>
        <v>1201.2</v>
      </c>
      <c r="B96">
        <v>120</v>
      </c>
      <c r="C96">
        <v>1.2</v>
      </c>
      <c r="D96" s="4">
        <v>2.4977057829697502</v>
      </c>
      <c r="E96" s="4">
        <v>0.657659306857729</v>
      </c>
      <c r="F96" s="4">
        <v>3.7978718721456102</v>
      </c>
      <c r="G96" s="4">
        <v>0.27534792181661399</v>
      </c>
      <c r="H96" s="4">
        <v>7.2586576619060594E-2</v>
      </c>
      <c r="I96">
        <f t="shared" si="3"/>
        <v>57</v>
      </c>
    </row>
    <row r="97" spans="1:9" x14ac:dyDescent="0.25">
      <c r="A97" t="str">
        <f t="shared" si="2"/>
        <v>1201.4</v>
      </c>
      <c r="B97">
        <v>120</v>
      </c>
      <c r="C97">
        <v>1.4</v>
      </c>
      <c r="D97" s="4">
        <v>2.20529216142365</v>
      </c>
      <c r="E97" s="4">
        <v>0.978190511769926</v>
      </c>
      <c r="F97" s="4">
        <v>2.25446079765528</v>
      </c>
      <c r="G97" s="4">
        <v>0.21011722423950199</v>
      </c>
      <c r="H97" s="4">
        <v>7.8659258967612902E-2</v>
      </c>
      <c r="I97">
        <f t="shared" si="3"/>
        <v>146</v>
      </c>
    </row>
    <row r="98" spans="1:9" x14ac:dyDescent="0.25">
      <c r="A98" t="str">
        <f t="shared" si="2"/>
        <v>1300</v>
      </c>
      <c r="B98">
        <v>130</v>
      </c>
      <c r="C98">
        <v>0</v>
      </c>
      <c r="D98" s="4">
        <v>3.57377961154282</v>
      </c>
      <c r="E98" s="4">
        <v>1.1425019308572799</v>
      </c>
      <c r="F98" s="4">
        <v>3.1280293844765898</v>
      </c>
      <c r="G98" s="4">
        <v>1.0135509041247599</v>
      </c>
      <c r="H98" s="4">
        <v>0.122676787027291</v>
      </c>
      <c r="I98">
        <f t="shared" si="3"/>
        <v>99</v>
      </c>
    </row>
    <row r="99" spans="1:9" x14ac:dyDescent="0.25">
      <c r="A99" t="str">
        <f t="shared" si="2"/>
        <v>1300.2</v>
      </c>
      <c r="B99">
        <v>130</v>
      </c>
      <c r="C99">
        <v>0.2</v>
      </c>
      <c r="D99" s="4">
        <v>3.5305409273474</v>
      </c>
      <c r="E99" s="4">
        <v>0.98478285697403001</v>
      </c>
      <c r="F99" s="4">
        <v>3.5850958435606799</v>
      </c>
      <c r="G99" s="4">
        <v>0.89256646236340798</v>
      </c>
      <c r="H99" s="4">
        <v>9.2531579207897799E-2</v>
      </c>
      <c r="I99">
        <f t="shared" si="3"/>
        <v>71</v>
      </c>
    </row>
    <row r="100" spans="1:9" x14ac:dyDescent="0.25">
      <c r="A100" t="str">
        <f t="shared" si="2"/>
        <v>1300.4</v>
      </c>
      <c r="B100">
        <v>130</v>
      </c>
      <c r="C100">
        <v>0.4</v>
      </c>
      <c r="D100" s="4">
        <v>3.4743104252419101</v>
      </c>
      <c r="E100" s="4">
        <v>0.71784684791678799</v>
      </c>
      <c r="F100" s="4">
        <v>4.8399048283411101</v>
      </c>
      <c r="G100" s="4">
        <v>0.76258636396614599</v>
      </c>
      <c r="H100" s="4">
        <v>0.105376412894578</v>
      </c>
      <c r="I100">
        <f t="shared" si="3"/>
        <v>20</v>
      </c>
    </row>
    <row r="101" spans="1:9" x14ac:dyDescent="0.25">
      <c r="A101" t="str">
        <f t="shared" si="2"/>
        <v>1300.6</v>
      </c>
      <c r="B101">
        <v>130</v>
      </c>
      <c r="C101">
        <v>0.6</v>
      </c>
      <c r="D101" s="4">
        <v>3.3806426695884202</v>
      </c>
      <c r="E101" s="4">
        <v>0.41378972480232001</v>
      </c>
      <c r="F101" s="4">
        <v>8.1699531596717492</v>
      </c>
      <c r="G101" s="4">
        <v>0.62189686899623697</v>
      </c>
      <c r="H101" s="4">
        <v>8.2578519823626906E-2</v>
      </c>
      <c r="I101">
        <f t="shared" si="3"/>
        <v>3</v>
      </c>
    </row>
    <row r="102" spans="1:9" x14ac:dyDescent="0.25">
      <c r="A102" t="str">
        <f t="shared" si="2"/>
        <v>1300.8</v>
      </c>
      <c r="B102">
        <v>130</v>
      </c>
      <c r="C102">
        <v>0.8</v>
      </c>
      <c r="D102" s="4">
        <v>2.9853213578066602</v>
      </c>
      <c r="E102" s="4">
        <v>0.75001596669679305</v>
      </c>
      <c r="F102" s="4">
        <v>3.9803437398200399</v>
      </c>
      <c r="G102" s="4">
        <v>0.44875981958135602</v>
      </c>
      <c r="H102" s="4">
        <v>8.1906835796017402E-2</v>
      </c>
      <c r="I102">
        <f t="shared" si="3"/>
        <v>46</v>
      </c>
    </row>
    <row r="103" spans="1:9" x14ac:dyDescent="0.25">
      <c r="A103" t="str">
        <f t="shared" si="2"/>
        <v>1301</v>
      </c>
      <c r="B103">
        <v>130</v>
      </c>
      <c r="C103">
        <v>1</v>
      </c>
      <c r="D103" s="4">
        <v>2.62275577869225</v>
      </c>
      <c r="E103" s="4">
        <v>0.93026388208681798</v>
      </c>
      <c r="F103" s="4">
        <v>2.8193675248454602</v>
      </c>
      <c r="G103" s="4">
        <v>0.33543491253741697</v>
      </c>
      <c r="H103" s="4">
        <v>9.1746816791100999E-2</v>
      </c>
      <c r="I103">
        <f t="shared" si="3"/>
        <v>116</v>
      </c>
    </row>
    <row r="104" spans="1:9" x14ac:dyDescent="0.25">
      <c r="A104" t="str">
        <f t="shared" si="2"/>
        <v>1301.2</v>
      </c>
      <c r="B104">
        <v>130</v>
      </c>
      <c r="C104">
        <v>1.2</v>
      </c>
      <c r="D104" s="4">
        <v>2.5604174984238899</v>
      </c>
      <c r="E104" s="4">
        <v>0.76772626352119999</v>
      </c>
      <c r="F104" s="4">
        <v>3.3350656608782101</v>
      </c>
      <c r="G104" s="4">
        <v>0.288284171529746</v>
      </c>
      <c r="H104" s="4">
        <v>7.1612968589175693E-2</v>
      </c>
      <c r="I104">
        <f t="shared" si="3"/>
        <v>89</v>
      </c>
    </row>
    <row r="105" spans="1:9" x14ac:dyDescent="0.25">
      <c r="A105" t="str">
        <f t="shared" si="2"/>
        <v>1301.4</v>
      </c>
      <c r="B105">
        <v>130</v>
      </c>
      <c r="C105">
        <v>1.4</v>
      </c>
      <c r="D105" s="4">
        <v>2.15928756807011</v>
      </c>
      <c r="E105" s="4">
        <v>0.56263198247069401</v>
      </c>
      <c r="F105" s="4">
        <v>3.83783296247754</v>
      </c>
      <c r="G105" s="4">
        <v>0.211885614218561</v>
      </c>
      <c r="H105" s="4">
        <v>8.2650027799216194E-2</v>
      </c>
      <c r="I105">
        <f t="shared" si="3"/>
        <v>56</v>
      </c>
    </row>
    <row r="106" spans="1:9" x14ac:dyDescent="0.25">
      <c r="A106" t="str">
        <f t="shared" si="2"/>
        <v>1400</v>
      </c>
      <c r="B106">
        <v>140</v>
      </c>
      <c r="C106">
        <v>0</v>
      </c>
      <c r="D106" s="4">
        <v>3.5255005237821599</v>
      </c>
      <c r="E106" s="4">
        <v>0.89476476213830103</v>
      </c>
      <c r="F106" s="4">
        <v>3.9401423401576001</v>
      </c>
      <c r="G106" s="4">
        <v>1.0079977019778401</v>
      </c>
      <c r="H106" s="4">
        <v>0.125612649807777</v>
      </c>
      <c r="I106">
        <f t="shared" si="3"/>
        <v>50</v>
      </c>
    </row>
    <row r="107" spans="1:9" x14ac:dyDescent="0.25">
      <c r="A107" t="str">
        <f t="shared" si="2"/>
        <v>1400.2</v>
      </c>
      <c r="B107">
        <v>140</v>
      </c>
      <c r="C107">
        <v>0.2</v>
      </c>
      <c r="D107" s="4">
        <v>3.4512888581718801</v>
      </c>
      <c r="E107" s="4">
        <v>1.1435365895798799</v>
      </c>
      <c r="F107" s="4">
        <v>3.01808345235357</v>
      </c>
      <c r="G107" s="4">
        <v>0.86892554709260295</v>
      </c>
      <c r="H107" s="4">
        <v>9.3358344030103804E-2</v>
      </c>
      <c r="I107">
        <f t="shared" si="3"/>
        <v>107</v>
      </c>
    </row>
    <row r="108" spans="1:9" x14ac:dyDescent="0.25">
      <c r="A108" t="str">
        <f t="shared" si="2"/>
        <v>1400.4</v>
      </c>
      <c r="B108">
        <v>140</v>
      </c>
      <c r="C108">
        <v>0.4</v>
      </c>
      <c r="D108" s="4">
        <v>3.3637010390404098</v>
      </c>
      <c r="E108" s="4">
        <v>0.68823275270636097</v>
      </c>
      <c r="F108" s="4">
        <v>4.8874469077695304</v>
      </c>
      <c r="G108" s="4">
        <v>0.73640780701081099</v>
      </c>
      <c r="H108" s="4">
        <v>0.123154775472987</v>
      </c>
      <c r="I108">
        <f t="shared" si="3"/>
        <v>18</v>
      </c>
    </row>
    <row r="109" spans="1:9" x14ac:dyDescent="0.25">
      <c r="A109" t="str">
        <f t="shared" si="2"/>
        <v>1400.6</v>
      </c>
      <c r="B109">
        <v>140</v>
      </c>
      <c r="C109">
        <v>0.6</v>
      </c>
      <c r="D109" s="4">
        <v>3.2915523637060899</v>
      </c>
      <c r="E109" s="4">
        <v>0.94171327251451298</v>
      </c>
      <c r="F109" s="4">
        <v>3.4952808458536002</v>
      </c>
      <c r="G109" s="4">
        <v>0.60650177279921702</v>
      </c>
      <c r="H109" s="4">
        <v>8.2578519823626795E-2</v>
      </c>
      <c r="I109">
        <f t="shared" si="3"/>
        <v>77</v>
      </c>
    </row>
    <row r="110" spans="1:9" x14ac:dyDescent="0.25">
      <c r="A110" t="str">
        <f t="shared" si="2"/>
        <v>1400.8</v>
      </c>
      <c r="B110">
        <v>140</v>
      </c>
      <c r="C110">
        <v>0.8</v>
      </c>
      <c r="D110" s="4">
        <v>2.9703020535047102</v>
      </c>
      <c r="E110" s="4">
        <v>0.80032162897668002</v>
      </c>
      <c r="F110" s="4">
        <v>3.7113854554982399</v>
      </c>
      <c r="G110" s="4">
        <v>0.45134115449665702</v>
      </c>
      <c r="H110" s="4">
        <v>7.2400689054490305E-2</v>
      </c>
      <c r="I110">
        <f t="shared" si="3"/>
        <v>66</v>
      </c>
    </row>
    <row r="111" spans="1:9" x14ac:dyDescent="0.25">
      <c r="A111" t="str">
        <f t="shared" si="2"/>
        <v>1401</v>
      </c>
      <c r="B111">
        <v>140</v>
      </c>
      <c r="C111">
        <v>1</v>
      </c>
      <c r="D111" s="4">
        <v>2.5810207599780002</v>
      </c>
      <c r="E111" s="4">
        <v>0.76416932691213102</v>
      </c>
      <c r="F111" s="4">
        <v>3.3775508504213798</v>
      </c>
      <c r="G111" s="4">
        <v>0.33528335712544999</v>
      </c>
      <c r="H111" s="4">
        <v>8.6031838891151305E-2</v>
      </c>
      <c r="I111">
        <f t="shared" si="3"/>
        <v>87</v>
      </c>
    </row>
    <row r="112" spans="1:9" x14ac:dyDescent="0.25">
      <c r="A112" t="str">
        <f t="shared" si="2"/>
        <v>1401.2</v>
      </c>
      <c r="B112">
        <v>140</v>
      </c>
      <c r="C112">
        <v>1.2</v>
      </c>
      <c r="D112" s="4">
        <v>2.5985148884511302</v>
      </c>
      <c r="E112" s="4">
        <v>0.606489794634954</v>
      </c>
      <c r="F112" s="4">
        <v>4.2845154385741502</v>
      </c>
      <c r="G112" s="4">
        <v>0.28897910949966599</v>
      </c>
      <c r="H112" s="4">
        <v>7.7374091959871896E-2</v>
      </c>
      <c r="I112">
        <f t="shared" si="3"/>
        <v>34</v>
      </c>
    </row>
    <row r="113" spans="1:9" x14ac:dyDescent="0.25">
      <c r="A113" t="str">
        <f t="shared" si="2"/>
        <v>1401.4</v>
      </c>
      <c r="B113">
        <v>140</v>
      </c>
      <c r="C113">
        <v>1.4</v>
      </c>
      <c r="D113" s="4">
        <v>2.16818067269097</v>
      </c>
      <c r="E113" s="4">
        <v>0.61781177203507198</v>
      </c>
      <c r="F113" s="4">
        <v>3.5094518603117302</v>
      </c>
      <c r="G113" s="4">
        <v>0.21084778999079301</v>
      </c>
      <c r="H113" s="4">
        <v>9.2908065892026201E-2</v>
      </c>
      <c r="I113">
        <f t="shared" si="3"/>
        <v>75</v>
      </c>
    </row>
    <row r="114" spans="1:9" x14ac:dyDescent="0.25">
      <c r="A114" t="str">
        <f t="shared" si="2"/>
        <v>1500</v>
      </c>
      <c r="B114">
        <v>150</v>
      </c>
      <c r="C114">
        <v>0</v>
      </c>
      <c r="D114" s="4">
        <v>3.5648847266906798</v>
      </c>
      <c r="E114" s="4">
        <v>0.61826406733333505</v>
      </c>
      <c r="F114" s="4">
        <v>5.76595813188134</v>
      </c>
      <c r="G114" s="4">
        <v>1.01524791649094</v>
      </c>
      <c r="H114" s="4">
        <v>0.12738815453764199</v>
      </c>
      <c r="I114">
        <f t="shared" si="3"/>
        <v>7</v>
      </c>
    </row>
    <row r="115" spans="1:9" x14ac:dyDescent="0.25">
      <c r="A115" t="str">
        <f t="shared" si="2"/>
        <v>1500.2</v>
      </c>
      <c r="B115">
        <v>150</v>
      </c>
      <c r="C115">
        <v>0.2</v>
      </c>
      <c r="D115" s="4">
        <v>3.4715131764616198</v>
      </c>
      <c r="E115" s="4">
        <v>0.57050056046512898</v>
      </c>
      <c r="F115" s="4">
        <v>6.0850302647052601</v>
      </c>
      <c r="G115" s="4">
        <v>0.87939518300571595</v>
      </c>
      <c r="H115" s="4">
        <v>9.8853454822530898E-2</v>
      </c>
      <c r="I115">
        <f t="shared" si="3"/>
        <v>5</v>
      </c>
    </row>
    <row r="116" spans="1:9" x14ac:dyDescent="0.25">
      <c r="A116" t="str">
        <f t="shared" si="2"/>
        <v>1500.4</v>
      </c>
      <c r="B116">
        <v>150</v>
      </c>
      <c r="C116">
        <v>0.4</v>
      </c>
      <c r="D116" s="4">
        <v>3.35218047103929</v>
      </c>
      <c r="E116" s="4">
        <v>0.807929297018387</v>
      </c>
      <c r="F116" s="4">
        <v>4.1491012684034398</v>
      </c>
      <c r="G116" s="4">
        <v>0.73860303041883102</v>
      </c>
      <c r="H116" s="4">
        <v>0.120338271064675</v>
      </c>
      <c r="I116">
        <f t="shared" si="3"/>
        <v>39</v>
      </c>
    </row>
    <row r="117" spans="1:9" x14ac:dyDescent="0.25">
      <c r="A117" t="str">
        <f t="shared" si="2"/>
        <v>1500.6</v>
      </c>
      <c r="B117">
        <v>150</v>
      </c>
      <c r="C117">
        <v>0.6</v>
      </c>
      <c r="D117" s="4">
        <v>3.2657889861084102</v>
      </c>
      <c r="E117" s="4">
        <v>0.99790467353953205</v>
      </c>
      <c r="F117" s="4">
        <v>3.27264624838842</v>
      </c>
      <c r="G117" s="4">
        <v>0.60264542842229996</v>
      </c>
      <c r="H117" s="4">
        <v>9.3416241199971203E-2</v>
      </c>
      <c r="I117">
        <f t="shared" si="3"/>
        <v>94</v>
      </c>
    </row>
    <row r="118" spans="1:9" x14ac:dyDescent="0.25">
      <c r="A118" t="str">
        <f t="shared" si="2"/>
        <v>1500.8</v>
      </c>
      <c r="B118">
        <v>150</v>
      </c>
      <c r="C118">
        <v>0.8</v>
      </c>
      <c r="D118" s="4">
        <v>2.9993198316331098</v>
      </c>
      <c r="E118" s="4">
        <v>0.91598310591218302</v>
      </c>
      <c r="F118" s="4">
        <v>3.2744270197497101</v>
      </c>
      <c r="G118" s="4">
        <v>0.46153760025259599</v>
      </c>
      <c r="H118" s="4">
        <v>8.4337855022504002E-2</v>
      </c>
      <c r="I118">
        <f t="shared" si="3"/>
        <v>93</v>
      </c>
    </row>
    <row r="119" spans="1:9" x14ac:dyDescent="0.25">
      <c r="A119" t="str">
        <f t="shared" si="2"/>
        <v>1501</v>
      </c>
      <c r="B119">
        <v>150</v>
      </c>
      <c r="C119">
        <v>1</v>
      </c>
      <c r="D119" s="4">
        <v>2.6316427289295801</v>
      </c>
      <c r="E119" s="4">
        <v>0.73204059967929802</v>
      </c>
      <c r="F119" s="4">
        <v>3.59494095010916</v>
      </c>
      <c r="G119" s="4">
        <v>0.34679860773251697</v>
      </c>
      <c r="H119" s="4">
        <v>8.5679410470566097E-2</v>
      </c>
      <c r="I119">
        <f t="shared" si="3"/>
        <v>70</v>
      </c>
    </row>
    <row r="120" spans="1:9" x14ac:dyDescent="0.25">
      <c r="A120" t="str">
        <f t="shared" si="2"/>
        <v>1501.2</v>
      </c>
      <c r="B120">
        <v>150</v>
      </c>
      <c r="C120">
        <v>1.2</v>
      </c>
      <c r="D120" s="4">
        <v>2.6387244955778999</v>
      </c>
      <c r="E120" s="4">
        <v>1.10241404117872</v>
      </c>
      <c r="F120" s="4">
        <v>2.39358752429942</v>
      </c>
      <c r="G120" s="4">
        <v>0.29567314127199501</v>
      </c>
      <c r="H120" s="4">
        <v>7.4052771216620697E-2</v>
      </c>
      <c r="I120">
        <f t="shared" si="3"/>
        <v>138</v>
      </c>
    </row>
    <row r="121" spans="1:9" x14ac:dyDescent="0.25">
      <c r="A121" t="str">
        <f t="shared" si="2"/>
        <v>1501.4</v>
      </c>
      <c r="B121">
        <v>150</v>
      </c>
      <c r="C121">
        <v>1.4</v>
      </c>
      <c r="D121" s="4">
        <v>2.2165507608762698</v>
      </c>
      <c r="E121" s="4">
        <v>1.00617081542718</v>
      </c>
      <c r="F121" s="4">
        <v>2.2029567215534902</v>
      </c>
      <c r="G121" s="4">
        <v>0.21767910114792399</v>
      </c>
      <c r="H121" s="4">
        <v>9.0922754786060794E-2</v>
      </c>
      <c r="I121">
        <f t="shared" si="3"/>
        <v>149</v>
      </c>
    </row>
    <row r="122" spans="1:9" x14ac:dyDescent="0.25">
      <c r="A122" t="str">
        <f t="shared" si="2"/>
        <v>1600</v>
      </c>
      <c r="B122">
        <v>160</v>
      </c>
      <c r="C122">
        <v>0</v>
      </c>
      <c r="D122" s="4">
        <v>3.5011071389565398</v>
      </c>
      <c r="E122" s="4">
        <v>0.76121677371362195</v>
      </c>
      <c r="F122" s="4">
        <v>4.5993562673038202</v>
      </c>
      <c r="G122" s="4">
        <v>0.97955844580298901</v>
      </c>
      <c r="H122" s="4">
        <v>0.124386241832369</v>
      </c>
      <c r="I122">
        <f t="shared" si="3"/>
        <v>25</v>
      </c>
    </row>
    <row r="123" spans="1:9" x14ac:dyDescent="0.25">
      <c r="A123" t="str">
        <f t="shared" si="2"/>
        <v>1600.2</v>
      </c>
      <c r="B123">
        <v>160</v>
      </c>
      <c r="C123">
        <v>0.2</v>
      </c>
      <c r="D123" s="4">
        <v>3.3994800936658298</v>
      </c>
      <c r="E123" s="4">
        <v>0.48337231153507898</v>
      </c>
      <c r="F123" s="4">
        <v>7.0328399300941902</v>
      </c>
      <c r="G123" s="4">
        <v>0.852146947494545</v>
      </c>
      <c r="H123" s="4">
        <v>0.13221599775906701</v>
      </c>
      <c r="I123">
        <f t="shared" si="3"/>
        <v>4</v>
      </c>
    </row>
    <row r="124" spans="1:9" x14ac:dyDescent="0.25">
      <c r="A124" t="str">
        <f t="shared" si="2"/>
        <v>1600.4</v>
      </c>
      <c r="B124">
        <v>160</v>
      </c>
      <c r="C124">
        <v>0.4</v>
      </c>
      <c r="D124" s="4">
        <v>3.2772514357408098</v>
      </c>
      <c r="E124" s="4">
        <v>1.1963170494606501</v>
      </c>
      <c r="F124" s="4">
        <v>2.7394505806118401</v>
      </c>
      <c r="G124" s="4">
        <v>0.72202192988886105</v>
      </c>
      <c r="H124" s="4">
        <v>0.12924684390260399</v>
      </c>
      <c r="I124">
        <f t="shared" si="3"/>
        <v>121</v>
      </c>
    </row>
    <row r="125" spans="1:9" x14ac:dyDescent="0.25">
      <c r="A125" t="str">
        <f t="shared" si="2"/>
        <v>1600.6</v>
      </c>
      <c r="B125">
        <v>160</v>
      </c>
      <c r="C125">
        <v>0.6</v>
      </c>
      <c r="D125" s="4">
        <v>3.2074797791828602</v>
      </c>
      <c r="E125" s="4">
        <v>1.06866369044631</v>
      </c>
      <c r="F125" s="4">
        <v>3.0013930555115</v>
      </c>
      <c r="G125" s="4">
        <v>0.59320096941352995</v>
      </c>
      <c r="H125" s="4">
        <v>9.3416241199971106E-2</v>
      </c>
      <c r="I125">
        <f t="shared" si="3"/>
        <v>108</v>
      </c>
    </row>
    <row r="126" spans="1:9" x14ac:dyDescent="0.25">
      <c r="A126" t="str">
        <f t="shared" si="2"/>
        <v>1600.8</v>
      </c>
      <c r="B126">
        <v>160</v>
      </c>
      <c r="C126">
        <v>0.8</v>
      </c>
      <c r="D126" s="4">
        <v>2.9800899000630898</v>
      </c>
      <c r="E126" s="4">
        <v>0.87074094735211505</v>
      </c>
      <c r="F126" s="4">
        <v>3.4224758915098801</v>
      </c>
      <c r="G126" s="4">
        <v>0.46111327178865202</v>
      </c>
      <c r="H126" s="4">
        <v>8.3524000626054001E-2</v>
      </c>
      <c r="I126">
        <f t="shared" si="3"/>
        <v>82</v>
      </c>
    </row>
    <row r="127" spans="1:9" x14ac:dyDescent="0.25">
      <c r="A127" t="str">
        <f t="shared" si="2"/>
        <v>1601</v>
      </c>
      <c r="B127">
        <v>160</v>
      </c>
      <c r="C127">
        <v>1</v>
      </c>
      <c r="D127" s="4">
        <v>2.6180472191669399</v>
      </c>
      <c r="E127" s="4">
        <v>1.1551203545431601</v>
      </c>
      <c r="F127" s="4">
        <v>2.2664713757921402</v>
      </c>
      <c r="G127" s="4">
        <v>0.34558281481918002</v>
      </c>
      <c r="H127" s="4">
        <v>7.9381234791110797E-2</v>
      </c>
      <c r="I127">
        <f t="shared" si="3"/>
        <v>143</v>
      </c>
    </row>
    <row r="128" spans="1:9" x14ac:dyDescent="0.25">
      <c r="A128" t="str">
        <f t="shared" si="2"/>
        <v>1601.2</v>
      </c>
      <c r="B128">
        <v>160</v>
      </c>
      <c r="C128">
        <v>1.2</v>
      </c>
      <c r="D128" s="4">
        <v>2.5800894944642101</v>
      </c>
      <c r="E128" s="4">
        <v>0.69406967707126799</v>
      </c>
      <c r="F128" s="4">
        <v>3.7173349876791701</v>
      </c>
      <c r="G128" s="4">
        <v>0.29436412287267899</v>
      </c>
      <c r="H128" s="4">
        <v>7.3363948872046197E-2</v>
      </c>
      <c r="I128">
        <f t="shared" si="3"/>
        <v>64</v>
      </c>
    </row>
    <row r="129" spans="1:9" x14ac:dyDescent="0.25">
      <c r="A129" t="str">
        <f t="shared" si="2"/>
        <v>1601.4</v>
      </c>
      <c r="B129">
        <v>160</v>
      </c>
      <c r="C129">
        <v>1.4</v>
      </c>
      <c r="D129" s="4">
        <v>2.1835346417302701</v>
      </c>
      <c r="E129" s="4">
        <v>1.20580018789494</v>
      </c>
      <c r="F129" s="4">
        <v>1.81085943065097</v>
      </c>
      <c r="G129" s="4">
        <v>0.21721009248822501</v>
      </c>
      <c r="H129" s="4">
        <v>9.0438693723207703E-2</v>
      </c>
      <c r="I129">
        <f t="shared" si="3"/>
        <v>154</v>
      </c>
    </row>
    <row r="130" spans="1:9" x14ac:dyDescent="0.25">
      <c r="A130" t="str">
        <f t="shared" si="2"/>
        <v>1700</v>
      </c>
      <c r="B130">
        <v>170</v>
      </c>
      <c r="C130">
        <v>0</v>
      </c>
      <c r="D130" s="4">
        <v>3.4872409317009501</v>
      </c>
      <c r="E130" s="4">
        <v>0.88235085375951705</v>
      </c>
      <c r="F130" s="4">
        <v>3.9522157391728401</v>
      </c>
      <c r="G130" s="4">
        <v>0.95533194096457696</v>
      </c>
      <c r="H130" s="4">
        <v>0.117035965896015</v>
      </c>
      <c r="I130">
        <f t="shared" si="3"/>
        <v>48</v>
      </c>
    </row>
    <row r="131" spans="1:9" x14ac:dyDescent="0.25">
      <c r="A131" t="str">
        <f t="shared" ref="A131:A164" si="4">B131&amp;C131</f>
        <v>1700.2</v>
      </c>
      <c r="B131">
        <v>170</v>
      </c>
      <c r="C131">
        <v>0.2</v>
      </c>
      <c r="D131" s="4">
        <v>3.3545015546305401</v>
      </c>
      <c r="E131" s="4">
        <v>0.85601090025489701</v>
      </c>
      <c r="F131" s="4">
        <v>3.9187603261029298</v>
      </c>
      <c r="G131" s="4">
        <v>0.81989160644423198</v>
      </c>
      <c r="H131" s="4">
        <v>0.128552830724419</v>
      </c>
      <c r="I131">
        <f t="shared" ref="I131:I161" si="5">RANK(F131,F:F,0)</f>
        <v>53</v>
      </c>
    </row>
    <row r="132" spans="1:9" x14ac:dyDescent="0.25">
      <c r="A132" t="str">
        <f t="shared" si="4"/>
        <v>1700.4</v>
      </c>
      <c r="B132">
        <v>170</v>
      </c>
      <c r="C132">
        <v>0.4</v>
      </c>
      <c r="D132" s="4">
        <v>3.2515310306169698</v>
      </c>
      <c r="E132" s="4">
        <v>1.3777571788571401</v>
      </c>
      <c r="F132" s="4">
        <v>2.3600174838603598</v>
      </c>
      <c r="G132" s="4">
        <v>0.70226724797559104</v>
      </c>
      <c r="H132" s="4">
        <v>0.10599556332413999</v>
      </c>
      <c r="I132">
        <f t="shared" si="5"/>
        <v>140</v>
      </c>
    </row>
    <row r="133" spans="1:9" x14ac:dyDescent="0.25">
      <c r="A133" t="str">
        <f t="shared" si="4"/>
        <v>1700.6</v>
      </c>
      <c r="B133">
        <v>170</v>
      </c>
      <c r="C133">
        <v>0.6</v>
      </c>
      <c r="D133" s="4">
        <v>3.1707701232328098</v>
      </c>
      <c r="E133" s="4">
        <v>0.57505584079856997</v>
      </c>
      <c r="F133" s="4">
        <v>5.5138473488585298</v>
      </c>
      <c r="G133" s="4">
        <v>0.58741398796322597</v>
      </c>
      <c r="H133" s="4">
        <v>9.3416241199970898E-2</v>
      </c>
      <c r="I133">
        <f t="shared" si="5"/>
        <v>10</v>
      </c>
    </row>
    <row r="134" spans="1:9" x14ac:dyDescent="0.25">
      <c r="A134" t="str">
        <f t="shared" si="4"/>
        <v>1700.8</v>
      </c>
      <c r="B134">
        <v>170</v>
      </c>
      <c r="C134">
        <v>0.8</v>
      </c>
      <c r="D134" s="4">
        <v>2.9576099404164098</v>
      </c>
      <c r="E134" s="4">
        <v>0.78591428464989399</v>
      </c>
      <c r="F134" s="4">
        <v>3.7632729143407202</v>
      </c>
      <c r="G134" s="4">
        <v>0.46179856781415701</v>
      </c>
      <c r="H134" s="4">
        <v>8.5153515512860198E-2</v>
      </c>
      <c r="I134">
        <f t="shared" si="5"/>
        <v>59</v>
      </c>
    </row>
    <row r="135" spans="1:9" x14ac:dyDescent="0.25">
      <c r="A135" t="str">
        <f t="shared" si="4"/>
        <v>1701</v>
      </c>
      <c r="B135">
        <v>170</v>
      </c>
      <c r="C135">
        <v>1</v>
      </c>
      <c r="D135" s="4">
        <v>2.6203690682631602</v>
      </c>
      <c r="E135" s="4">
        <v>1.0781010002940901</v>
      </c>
      <c r="F135" s="4">
        <v>2.4305413570234702</v>
      </c>
      <c r="G135" s="4">
        <v>0.35182236378972798</v>
      </c>
      <c r="H135" s="4">
        <v>8.0656906063999598E-2</v>
      </c>
      <c r="I135">
        <f t="shared" si="5"/>
        <v>136</v>
      </c>
    </row>
    <row r="136" spans="1:9" x14ac:dyDescent="0.25">
      <c r="A136" t="str">
        <f t="shared" si="4"/>
        <v>1701.2</v>
      </c>
      <c r="B136">
        <v>170</v>
      </c>
      <c r="C136">
        <v>1.2</v>
      </c>
      <c r="D136" s="4">
        <v>2.6041094584058002</v>
      </c>
      <c r="E136" s="4">
        <v>0.62396285229887805</v>
      </c>
      <c r="F136" s="4">
        <v>4.1735007922529803</v>
      </c>
      <c r="G136" s="4">
        <v>0.30171191778847201</v>
      </c>
      <c r="H136" s="4">
        <v>7.2431986864899794E-2</v>
      </c>
      <c r="I136">
        <f t="shared" si="5"/>
        <v>38</v>
      </c>
    </row>
    <row r="137" spans="1:9" x14ac:dyDescent="0.25">
      <c r="A137" t="str">
        <f t="shared" si="4"/>
        <v>1701.4</v>
      </c>
      <c r="B137">
        <v>170</v>
      </c>
      <c r="C137">
        <v>1.4</v>
      </c>
      <c r="D137" s="4">
        <v>2.2256115295791701</v>
      </c>
      <c r="E137" s="4">
        <v>0.83849592182419797</v>
      </c>
      <c r="F137" s="4">
        <v>2.6542902256903198</v>
      </c>
      <c r="G137" s="4">
        <v>0.225628710028806</v>
      </c>
      <c r="H137" s="4">
        <v>8.09721458745086E-2</v>
      </c>
      <c r="I137">
        <f t="shared" si="5"/>
        <v>125</v>
      </c>
    </row>
    <row r="138" spans="1:9" x14ac:dyDescent="0.25">
      <c r="A138" t="str">
        <f t="shared" si="4"/>
        <v>1800</v>
      </c>
      <c r="B138">
        <v>180</v>
      </c>
      <c r="C138">
        <v>0</v>
      </c>
      <c r="D138" s="4">
        <v>3.5075233178296799</v>
      </c>
      <c r="E138" s="4">
        <v>0.78636909142411004</v>
      </c>
      <c r="F138" s="4">
        <v>4.4604033348736696</v>
      </c>
      <c r="G138" s="4">
        <v>0.94666255304510905</v>
      </c>
      <c r="H138" s="4">
        <v>0.112653308676088</v>
      </c>
      <c r="I138">
        <f t="shared" si="5"/>
        <v>31</v>
      </c>
    </row>
    <row r="139" spans="1:9" x14ac:dyDescent="0.25">
      <c r="A139" t="str">
        <f t="shared" si="4"/>
        <v>1800.2</v>
      </c>
      <c r="B139">
        <v>180</v>
      </c>
      <c r="C139">
        <v>0.2</v>
      </c>
      <c r="D139" s="4">
        <v>3.3665318732687899</v>
      </c>
      <c r="E139" s="4">
        <v>0.90194287297743703</v>
      </c>
      <c r="F139" s="4">
        <v>3.7325333722693599</v>
      </c>
      <c r="G139" s="4">
        <v>0.81920976847362104</v>
      </c>
      <c r="H139" s="4">
        <v>0.172823216213086</v>
      </c>
      <c r="I139">
        <f t="shared" si="5"/>
        <v>63</v>
      </c>
    </row>
    <row r="140" spans="1:9" x14ac:dyDescent="0.25">
      <c r="A140" t="str">
        <f t="shared" si="4"/>
        <v>1800.4</v>
      </c>
      <c r="B140">
        <v>180</v>
      </c>
      <c r="C140">
        <v>0.4</v>
      </c>
      <c r="D140" s="4">
        <v>3.26409904458894</v>
      </c>
      <c r="E140" s="4">
        <v>0.86228416989566903</v>
      </c>
      <c r="F140" s="4">
        <v>3.7854099130497501</v>
      </c>
      <c r="G140" s="4">
        <v>0.70381090237877697</v>
      </c>
      <c r="H140" s="4">
        <v>0.12600764336075401</v>
      </c>
      <c r="I140">
        <f t="shared" si="5"/>
        <v>58</v>
      </c>
    </row>
    <row r="141" spans="1:9" x14ac:dyDescent="0.25">
      <c r="A141" t="str">
        <f t="shared" si="4"/>
        <v>1800.6</v>
      </c>
      <c r="B141">
        <v>180</v>
      </c>
      <c r="C141">
        <v>0.6</v>
      </c>
      <c r="D141" s="4">
        <v>3.1795095826931701</v>
      </c>
      <c r="E141" s="4">
        <v>0.93531889912279598</v>
      </c>
      <c r="F141" s="4">
        <v>3.39938558461197</v>
      </c>
      <c r="G141" s="4">
        <v>0.58755307897127396</v>
      </c>
      <c r="H141" s="4">
        <v>9.3416241199971106E-2</v>
      </c>
      <c r="I141">
        <f t="shared" si="5"/>
        <v>85</v>
      </c>
    </row>
    <row r="142" spans="1:9" x14ac:dyDescent="0.25">
      <c r="A142" t="str">
        <f t="shared" si="4"/>
        <v>1800.8</v>
      </c>
      <c r="B142">
        <v>180</v>
      </c>
      <c r="C142">
        <v>0.8</v>
      </c>
      <c r="D142" s="4">
        <v>2.96912521963305</v>
      </c>
      <c r="E142" s="4">
        <v>0.99993962444981299</v>
      </c>
      <c r="F142" s="4">
        <v>2.9693044930254899</v>
      </c>
      <c r="G142" s="4">
        <v>0.46235445170711797</v>
      </c>
      <c r="H142" s="4">
        <v>8.2621213696668402E-2</v>
      </c>
      <c r="I142">
        <f t="shared" si="5"/>
        <v>111</v>
      </c>
    </row>
    <row r="143" spans="1:9" x14ac:dyDescent="0.25">
      <c r="A143" t="str">
        <f t="shared" si="4"/>
        <v>1801</v>
      </c>
      <c r="B143">
        <v>180</v>
      </c>
      <c r="C143">
        <v>1</v>
      </c>
      <c r="D143" s="4">
        <v>2.64956056976192</v>
      </c>
      <c r="E143" s="4">
        <v>0.78115422847881799</v>
      </c>
      <c r="F143" s="4">
        <v>3.3918533282749399</v>
      </c>
      <c r="G143" s="4">
        <v>0.35386233506334103</v>
      </c>
      <c r="H143" s="4">
        <v>8.1601197334292594E-2</v>
      </c>
      <c r="I143">
        <f t="shared" si="5"/>
        <v>86</v>
      </c>
    </row>
    <row r="144" spans="1:9" x14ac:dyDescent="0.25">
      <c r="A144" t="str">
        <f t="shared" si="4"/>
        <v>1801.2</v>
      </c>
      <c r="B144">
        <v>180</v>
      </c>
      <c r="C144">
        <v>1.2</v>
      </c>
      <c r="D144" s="4">
        <v>2.6336358212332902</v>
      </c>
      <c r="E144" s="4">
        <v>1.0075136689578199</v>
      </c>
      <c r="F144" s="4">
        <v>2.61399512719023</v>
      </c>
      <c r="G144" s="4">
        <v>0.305594023760349</v>
      </c>
      <c r="H144" s="4">
        <v>7.5354543280149205E-2</v>
      </c>
      <c r="I144">
        <f t="shared" si="5"/>
        <v>129</v>
      </c>
    </row>
    <row r="145" spans="1:9" x14ac:dyDescent="0.25">
      <c r="A145" t="str">
        <f t="shared" si="4"/>
        <v>1801.4</v>
      </c>
      <c r="B145">
        <v>180</v>
      </c>
      <c r="C145">
        <v>1.4</v>
      </c>
      <c r="D145" s="4">
        <v>2.2567028061764698</v>
      </c>
      <c r="E145" s="4">
        <v>0.577905271890229</v>
      </c>
      <c r="F145" s="4">
        <v>3.9049700979456001</v>
      </c>
      <c r="G145" s="4">
        <v>0.233831528580252</v>
      </c>
      <c r="H145" s="4">
        <v>7.3206945134907594E-2</v>
      </c>
      <c r="I145">
        <f t="shared" si="5"/>
        <v>54</v>
      </c>
    </row>
    <row r="146" spans="1:9" x14ac:dyDescent="0.25">
      <c r="A146" t="str">
        <f t="shared" si="4"/>
        <v>1900</v>
      </c>
      <c r="B146">
        <v>190</v>
      </c>
      <c r="C146">
        <v>0</v>
      </c>
      <c r="D146" s="4">
        <v>3.5541879322798899</v>
      </c>
      <c r="E146" s="4">
        <v>0.884574085096967</v>
      </c>
      <c r="F146" s="4">
        <v>4.0179652469586902</v>
      </c>
      <c r="G146" s="4">
        <v>0.97445886321530395</v>
      </c>
      <c r="H146" s="4">
        <v>0.11148099212646501</v>
      </c>
      <c r="I146">
        <f t="shared" si="5"/>
        <v>44</v>
      </c>
    </row>
    <row r="147" spans="1:9" x14ac:dyDescent="0.25">
      <c r="A147" t="str">
        <f t="shared" si="4"/>
        <v>1900.2</v>
      </c>
      <c r="B147">
        <v>190</v>
      </c>
      <c r="C147">
        <v>0.2</v>
      </c>
      <c r="D147" s="4">
        <v>3.4292435222982101</v>
      </c>
      <c r="E147" s="4">
        <v>0.681629762312155</v>
      </c>
      <c r="F147" s="4">
        <v>5.03094746136947</v>
      </c>
      <c r="G147" s="4">
        <v>0.84347275098795105</v>
      </c>
      <c r="H147" s="4">
        <v>0.142740003042647</v>
      </c>
      <c r="I147">
        <f t="shared" si="5"/>
        <v>15</v>
      </c>
    </row>
    <row r="148" spans="1:9" x14ac:dyDescent="0.25">
      <c r="A148" t="str">
        <f t="shared" si="4"/>
        <v>1900.4</v>
      </c>
      <c r="B148">
        <v>190</v>
      </c>
      <c r="C148">
        <v>0.4</v>
      </c>
      <c r="D148" s="4">
        <v>3.2715865860151401</v>
      </c>
      <c r="E148" s="4">
        <v>0.83064669212378694</v>
      </c>
      <c r="F148" s="4">
        <v>3.9386018352163501</v>
      </c>
      <c r="G148" s="4">
        <v>0.70906868372006504</v>
      </c>
      <c r="H148" s="4">
        <v>0.12009278668321501</v>
      </c>
      <c r="I148">
        <f t="shared" si="5"/>
        <v>51</v>
      </c>
    </row>
    <row r="149" spans="1:9" x14ac:dyDescent="0.25">
      <c r="A149" t="str">
        <f t="shared" si="4"/>
        <v>1900.6</v>
      </c>
      <c r="B149">
        <v>190</v>
      </c>
      <c r="C149">
        <v>0.6</v>
      </c>
      <c r="D149" s="4">
        <v>3.1645107162095001</v>
      </c>
      <c r="E149" s="4">
        <v>0.96070768539187801</v>
      </c>
      <c r="F149" s="4">
        <v>3.2939371302298599</v>
      </c>
      <c r="G149" s="4">
        <v>0.58936494187071198</v>
      </c>
      <c r="H149" s="4">
        <v>9.3416241199971106E-2</v>
      </c>
      <c r="I149">
        <f t="shared" si="5"/>
        <v>92</v>
      </c>
    </row>
    <row r="150" spans="1:9" x14ac:dyDescent="0.25">
      <c r="A150" t="str">
        <f t="shared" si="4"/>
        <v>1900.8</v>
      </c>
      <c r="B150">
        <v>190</v>
      </c>
      <c r="C150">
        <v>0.8</v>
      </c>
      <c r="D150" s="4">
        <v>2.9380851806420898</v>
      </c>
      <c r="E150" s="4">
        <v>0.93183114355594399</v>
      </c>
      <c r="F150" s="4">
        <v>3.1530231640789701</v>
      </c>
      <c r="G150" s="4">
        <v>0.462690748340229</v>
      </c>
      <c r="H150" s="4">
        <v>7.8479302939937601E-2</v>
      </c>
      <c r="I150">
        <f t="shared" si="5"/>
        <v>97</v>
      </c>
    </row>
    <row r="151" spans="1:9" x14ac:dyDescent="0.25">
      <c r="A151" t="str">
        <f t="shared" si="4"/>
        <v>1901</v>
      </c>
      <c r="B151">
        <v>190</v>
      </c>
      <c r="C151">
        <v>1</v>
      </c>
      <c r="D151" s="4">
        <v>2.6605565405849898</v>
      </c>
      <c r="E151" s="4">
        <v>0.84324556848434296</v>
      </c>
      <c r="F151" s="4">
        <v>3.1551384792535599</v>
      </c>
      <c r="G151" s="4">
        <v>0.358959890975314</v>
      </c>
      <c r="H151" s="4">
        <v>8.2738100382914195E-2</v>
      </c>
      <c r="I151">
        <f t="shared" si="5"/>
        <v>96</v>
      </c>
    </row>
    <row r="152" spans="1:9" x14ac:dyDescent="0.25">
      <c r="A152" t="str">
        <f t="shared" si="4"/>
        <v>1901.2</v>
      </c>
      <c r="B152">
        <v>190</v>
      </c>
      <c r="C152">
        <v>1.2</v>
      </c>
      <c r="D152" s="4">
        <v>2.6367502824261102</v>
      </c>
      <c r="E152" s="4">
        <v>0.77397328395929299</v>
      </c>
      <c r="F152" s="4">
        <v>3.4067717026842299</v>
      </c>
      <c r="G152" s="4">
        <v>0.30541593873697398</v>
      </c>
      <c r="H152" s="4">
        <v>7.8389094326252601E-2</v>
      </c>
      <c r="I152">
        <f t="shared" si="5"/>
        <v>84</v>
      </c>
    </row>
    <row r="153" spans="1:9" x14ac:dyDescent="0.25">
      <c r="A153" t="str">
        <f t="shared" si="4"/>
        <v>1901.4</v>
      </c>
      <c r="B153">
        <v>190</v>
      </c>
      <c r="C153">
        <v>1.4</v>
      </c>
      <c r="D153" s="4">
        <v>2.28983676418687</v>
      </c>
      <c r="E153" s="4">
        <v>0.58227429868262204</v>
      </c>
      <c r="F153" s="4">
        <v>3.9325739936788602</v>
      </c>
      <c r="G153" s="4">
        <v>0.236090721475124</v>
      </c>
      <c r="H153" s="4">
        <v>7.5132080129192605E-2</v>
      </c>
      <c r="I153">
        <f t="shared" si="5"/>
        <v>52</v>
      </c>
    </row>
    <row r="154" spans="1:9" x14ac:dyDescent="0.25">
      <c r="A154" t="str">
        <f t="shared" si="4"/>
        <v>2000</v>
      </c>
      <c r="B154">
        <v>200</v>
      </c>
      <c r="C154">
        <v>0</v>
      </c>
      <c r="D154" s="4">
        <v>3.6283106980861399</v>
      </c>
      <c r="E154" s="4">
        <v>0.60941880197978804</v>
      </c>
      <c r="F154" s="4">
        <v>5.9537229345386704</v>
      </c>
      <c r="G154" s="4">
        <v>0.97805147301263096</v>
      </c>
      <c r="H154" s="4">
        <v>0.119839195719652</v>
      </c>
      <c r="I154">
        <f t="shared" si="5"/>
        <v>6</v>
      </c>
    </row>
    <row r="155" spans="1:9" x14ac:dyDescent="0.25">
      <c r="A155" t="str">
        <f t="shared" si="4"/>
        <v>2000.2</v>
      </c>
      <c r="B155">
        <v>200</v>
      </c>
      <c r="C155">
        <v>0.2</v>
      </c>
      <c r="D155" s="4">
        <v>3.5028040939629799</v>
      </c>
      <c r="E155" s="4">
        <v>0.73392504771530298</v>
      </c>
      <c r="F155" s="4">
        <v>4.7727000255232497</v>
      </c>
      <c r="G155" s="4">
        <v>0.85320543692351702</v>
      </c>
      <c r="H155" s="4">
        <v>0.121870733945749</v>
      </c>
      <c r="I155">
        <f t="shared" si="5"/>
        <v>22</v>
      </c>
    </row>
    <row r="156" spans="1:9" x14ac:dyDescent="0.25">
      <c r="A156" t="str">
        <f t="shared" si="4"/>
        <v>2000.4</v>
      </c>
      <c r="B156">
        <v>200</v>
      </c>
      <c r="C156">
        <v>0.4</v>
      </c>
      <c r="D156" s="4">
        <v>3.3254150294493199</v>
      </c>
      <c r="E156" s="4">
        <v>0.84229475834312995</v>
      </c>
      <c r="F156" s="4">
        <v>3.94804193723194</v>
      </c>
      <c r="G156" s="4">
        <v>0.71408541476212395</v>
      </c>
      <c r="H156" s="4">
        <v>0.11302029372962299</v>
      </c>
      <c r="I156">
        <f t="shared" si="5"/>
        <v>49</v>
      </c>
    </row>
    <row r="157" spans="1:9" x14ac:dyDescent="0.25">
      <c r="A157" t="str">
        <f t="shared" si="4"/>
        <v>2000.6</v>
      </c>
      <c r="B157">
        <v>200</v>
      </c>
      <c r="C157">
        <v>0.6</v>
      </c>
      <c r="D157" s="4">
        <v>3.21688082477813</v>
      </c>
      <c r="E157" s="4">
        <v>0.90508809935496104</v>
      </c>
      <c r="F157" s="4">
        <v>3.5542184535082799</v>
      </c>
      <c r="G157" s="4">
        <v>0.59367385657197602</v>
      </c>
      <c r="H157" s="4">
        <v>9.9246768268242205E-2</v>
      </c>
      <c r="I157">
        <f t="shared" si="5"/>
        <v>74</v>
      </c>
    </row>
    <row r="158" spans="1:9" x14ac:dyDescent="0.25">
      <c r="A158" t="str">
        <f t="shared" si="4"/>
        <v>2000.8</v>
      </c>
      <c r="B158">
        <v>200</v>
      </c>
      <c r="C158">
        <v>0.8</v>
      </c>
      <c r="D158" s="4">
        <v>3.0043011086036202</v>
      </c>
      <c r="E158" s="4">
        <v>0.96006089684262896</v>
      </c>
      <c r="F158" s="4">
        <v>3.12928181793876</v>
      </c>
      <c r="G158" s="4">
        <v>0.47167194575528099</v>
      </c>
      <c r="H158" s="4">
        <v>0.10496481328959301</v>
      </c>
      <c r="I158">
        <f t="shared" si="5"/>
        <v>98</v>
      </c>
    </row>
    <row r="159" spans="1:9" x14ac:dyDescent="0.25">
      <c r="A159" t="str">
        <f t="shared" si="4"/>
        <v>2001</v>
      </c>
      <c r="B159">
        <v>200</v>
      </c>
      <c r="C159">
        <v>1</v>
      </c>
      <c r="D159" s="4">
        <v>2.7164477521159101</v>
      </c>
      <c r="E159" s="4">
        <v>0.78545508138218301</v>
      </c>
      <c r="F159" s="4">
        <v>3.45843806540244</v>
      </c>
      <c r="G159" s="4">
        <v>0.36870226312813498</v>
      </c>
      <c r="H159" s="4">
        <v>9.2150186554320307E-2</v>
      </c>
      <c r="I159">
        <f t="shared" si="5"/>
        <v>80</v>
      </c>
    </row>
    <row r="160" spans="1:9" x14ac:dyDescent="0.25">
      <c r="A160" t="str">
        <f t="shared" si="4"/>
        <v>2001.2</v>
      </c>
      <c r="B160">
        <v>200</v>
      </c>
      <c r="C160">
        <v>1.2</v>
      </c>
      <c r="D160" s="4">
        <v>2.6959443139474901</v>
      </c>
      <c r="E160" s="4">
        <v>0.787965282673597</v>
      </c>
      <c r="F160" s="4">
        <v>3.4213998677708801</v>
      </c>
      <c r="G160" s="4">
        <v>0.32062132409662902</v>
      </c>
      <c r="H160" s="4">
        <v>8.2847075486712995E-2</v>
      </c>
      <c r="I160">
        <f t="shared" si="5"/>
        <v>83</v>
      </c>
    </row>
    <row r="161" spans="1:9" x14ac:dyDescent="0.25">
      <c r="A161" t="str">
        <f t="shared" si="4"/>
        <v>2001.4</v>
      </c>
      <c r="B161">
        <v>200</v>
      </c>
      <c r="C161">
        <v>1.4</v>
      </c>
      <c r="D161" s="4">
        <v>2.34381205752396</v>
      </c>
      <c r="E161" s="4">
        <v>0.91055489165255799</v>
      </c>
      <c r="F161" s="4">
        <v>2.5740480656472999</v>
      </c>
      <c r="G161" s="4">
        <v>0.24647232585673601</v>
      </c>
      <c r="H161" s="4">
        <v>7.7425473255504904E-2</v>
      </c>
      <c r="I161">
        <f t="shared" si="5"/>
        <v>130</v>
      </c>
    </row>
    <row r="162" spans="1:9" x14ac:dyDescent="0.25">
      <c r="A162" t="str">
        <f t="shared" si="4"/>
        <v/>
      </c>
    </row>
    <row r="163" spans="1:9" x14ac:dyDescent="0.25">
      <c r="A163" t="str">
        <f t="shared" si="4"/>
        <v/>
      </c>
    </row>
    <row r="164" spans="1:9" x14ac:dyDescent="0.25">
      <c r="A164" t="str">
        <f t="shared" si="4"/>
        <v/>
      </c>
    </row>
  </sheetData>
  <autoFilter ref="B1:H1">
    <sortState ref="B2:H161">
      <sortCondition descending="1" ref="F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abSelected="1" workbookViewId="0">
      <selection activeCell="H8" sqref="H8"/>
    </sheetView>
  </sheetViews>
  <sheetFormatPr defaultRowHeight="15" x14ac:dyDescent="0.25"/>
  <cols>
    <col min="1" max="1" width="12.7109375" bestFit="1" customWidth="1"/>
    <col min="2" max="3" width="11.28515625" customWidth="1"/>
    <col min="4" max="5" width="13" customWidth="1"/>
    <col min="6" max="6" width="13.42578125" customWidth="1"/>
    <col min="7" max="9" width="12.85546875" customWidth="1"/>
    <col min="10" max="10" width="9.85546875" customWidth="1"/>
    <col min="11" max="11" width="10.28515625" customWidth="1"/>
    <col min="12" max="12" width="2.85546875" customWidth="1"/>
  </cols>
  <sheetData>
    <row r="1" spans="1:17" ht="15.75" thickBot="1" x14ac:dyDescent="0.3">
      <c r="A1" s="3"/>
      <c r="B1" s="3" t="s">
        <v>0</v>
      </c>
      <c r="C1" s="3" t="s">
        <v>1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2</v>
      </c>
      <c r="J1" s="3" t="s">
        <v>5</v>
      </c>
      <c r="K1" s="3" t="s">
        <v>6</v>
      </c>
      <c r="L1" s="3"/>
      <c r="M1" s="9" t="s">
        <v>0</v>
      </c>
      <c r="N1" s="10" t="s">
        <v>43</v>
      </c>
      <c r="O1" s="10" t="s">
        <v>2</v>
      </c>
      <c r="P1" s="10" t="s">
        <v>5</v>
      </c>
      <c r="Q1" s="11" t="s">
        <v>6</v>
      </c>
    </row>
    <row r="2" spans="1:17" x14ac:dyDescent="0.25">
      <c r="A2" t="str">
        <f t="shared" ref="A2:A33" si="0">B2&amp;C2</f>
        <v>cv126cv126*5</v>
      </c>
      <c r="B2" t="s">
        <v>7</v>
      </c>
      <c r="C2" t="s">
        <v>8</v>
      </c>
      <c r="D2" s="4">
        <f>VLOOKUP($A2,'Run1'!$A:$I,6,FALSE)</f>
        <v>0</v>
      </c>
      <c r="E2" s="4" t="e">
        <f>VLOOKUP($A2,'Run2'!$A:$I,6,FALSE)</f>
        <v>#N/A</v>
      </c>
      <c r="F2" s="4" t="e">
        <f>VLOOKUP($A2,'Run3'!$A:$I,6,FALSE)</f>
        <v>#N/A</v>
      </c>
      <c r="G2" s="4" t="e">
        <f>VLOOKUP($A2,'Run4'!$A:$I,6,FALSE)</f>
        <v>#N/A</v>
      </c>
      <c r="H2" s="4" t="e">
        <f t="shared" ref="H2:H33" si="1">AVERAGE(D2:G2)</f>
        <v>#N/A</v>
      </c>
      <c r="I2" s="4"/>
      <c r="J2" s="2">
        <f>VLOOKUP($A2,'Run1'!$A:$I,7,FALSE)</f>
        <v>0.30320000000000003</v>
      </c>
      <c r="K2" s="2">
        <f>VLOOKUP($A2,'Run1'!$A:$I,8,FALSE)</f>
        <v>8.2600000000000007E-2</v>
      </c>
      <c r="L2" s="2"/>
    </row>
    <row r="3" spans="1:17" x14ac:dyDescent="0.25">
      <c r="A3" t="str">
        <f>B3&amp;C3</f>
        <v>cv126cv252*5</v>
      </c>
      <c r="B3" t="s">
        <v>7</v>
      </c>
      <c r="C3" t="s">
        <v>9</v>
      </c>
      <c r="D3" s="4">
        <f>VLOOKUP($A3,'Run1'!$A:$I,6,FALSE)</f>
        <v>0</v>
      </c>
      <c r="E3" s="4" t="e">
        <f>VLOOKUP($A3,'Run2'!$A:$I,6,FALSE)</f>
        <v>#N/A</v>
      </c>
      <c r="F3" s="4" t="e">
        <f>VLOOKUP($A3,'Run3'!$A:$I,6,FALSE)</f>
        <v>#N/A</v>
      </c>
      <c r="G3" s="4" t="e">
        <f>VLOOKUP($A3,'Run4'!$A:$I,6,FALSE)</f>
        <v>#N/A</v>
      </c>
      <c r="H3" s="4" t="e">
        <f t="shared" si="1"/>
        <v>#N/A</v>
      </c>
      <c r="I3" s="4"/>
      <c r="J3" s="2">
        <f>VLOOKUP($A3,'Run1'!$A:$I,7,FALSE)</f>
        <v>0.22120000000000001</v>
      </c>
      <c r="K3" s="2">
        <f>VLOOKUP($A3,'Run1'!$A:$I,8,FALSE)</f>
        <v>0.15790000000000001</v>
      </c>
      <c r="L3" s="2"/>
    </row>
    <row r="4" spans="1:17" ht="15.75" thickBot="1" x14ac:dyDescent="0.3">
      <c r="A4" t="str">
        <f t="shared" si="0"/>
        <v>cv63cv63*5</v>
      </c>
      <c r="B4" t="s">
        <v>10</v>
      </c>
      <c r="C4" t="s">
        <v>11</v>
      </c>
      <c r="D4" s="4">
        <f>VLOOKUP($A4,'Run1'!$A:$I,6,FALSE)</f>
        <v>0</v>
      </c>
      <c r="E4" s="4" t="e">
        <f>VLOOKUP($A4,'Run2'!$A:$I,6,FALSE)</f>
        <v>#N/A</v>
      </c>
      <c r="F4" s="4" t="e">
        <f>VLOOKUP($A4,'Run3'!$A:$I,6,FALSE)</f>
        <v>#N/A</v>
      </c>
      <c r="G4" s="4" t="e">
        <f>VLOOKUP($A4,'Run4'!$A:$I,6,FALSE)</f>
        <v>#N/A</v>
      </c>
      <c r="H4" s="4" t="e">
        <f t="shared" si="1"/>
        <v>#N/A</v>
      </c>
      <c r="I4" s="4"/>
      <c r="J4" s="2">
        <f>VLOOKUP($A4,'Run1'!$A:$I,7,FALSE)</f>
        <v>0.40160000000000001</v>
      </c>
      <c r="K4" s="2">
        <f>VLOOKUP($A4,'Run1'!$A:$I,8,FALSE)</f>
        <v>0.1</v>
      </c>
      <c r="L4" s="2"/>
    </row>
    <row r="5" spans="1:17" x14ac:dyDescent="0.25">
      <c r="A5" t="str">
        <f t="shared" si="0"/>
        <v>100</v>
      </c>
      <c r="B5">
        <v>10</v>
      </c>
      <c r="C5">
        <v>0</v>
      </c>
      <c r="D5" s="4">
        <f>VLOOKUP($A5,'Run1'!$A:$I,6,FALSE)</f>
        <v>3.1066843131176198</v>
      </c>
      <c r="E5" s="4">
        <f>VLOOKUP($A5,'Run2'!$A:$I,6,FALSE)</f>
        <v>2.8777947461985698</v>
      </c>
      <c r="F5" s="4">
        <f>VLOOKUP($A5,'Run3'!$A:$I,6,FALSE)</f>
        <v>2.81290645226697</v>
      </c>
      <c r="G5" s="4">
        <f>VLOOKUP($A5,'Run4'!$A:$I,6,FALSE)</f>
        <v>3.3080167201861301</v>
      </c>
      <c r="H5" s="4">
        <f t="shared" si="1"/>
        <v>3.0263505579423224</v>
      </c>
      <c r="I5" s="6">
        <f>VLOOKUP($A5,'Run1'!$A:$I,4,FALSE)</f>
        <v>2.0264133324866598</v>
      </c>
      <c r="J5" s="2">
        <f>VLOOKUP($A5,'Run1'!$A:$I,7,FALSE)</f>
        <v>0.460928635014904</v>
      </c>
      <c r="K5" s="2">
        <f>VLOOKUP($A5,'Run1'!$A:$I,8,FALSE)</f>
        <v>0.26046187825411099</v>
      </c>
      <c r="L5" s="2"/>
      <c r="M5" s="26">
        <v>10</v>
      </c>
      <c r="N5" s="18">
        <f>AVERAGEIF($B$5:$B$164,M5,$H$5:$H$164)</f>
        <v>1.760219926612359</v>
      </c>
      <c r="O5" s="29">
        <f>AVERAGEIF($B$5:$B$164,M5,$I$5:$I$164)</f>
        <v>1.3671771223695657</v>
      </c>
      <c r="P5" s="13">
        <f>AVERAGEIF($B$5:$B$164,M5,$J$5:$J$164)</f>
        <v>0.160431468986973</v>
      </c>
      <c r="Q5" s="14">
        <f t="shared" ref="Q5:Q24" si="2">AVERAGEIF($B$5:$B$164,M5,$K$5:$K$164)</f>
        <v>0.15597243370474012</v>
      </c>
    </row>
    <row r="6" spans="1:17" x14ac:dyDescent="0.25">
      <c r="A6" t="str">
        <f t="shared" si="0"/>
        <v>100.2</v>
      </c>
      <c r="B6">
        <v>10</v>
      </c>
      <c r="C6">
        <v>0.2</v>
      </c>
      <c r="D6" s="4">
        <f>VLOOKUP($A6,'Run1'!$A:$I,6,FALSE)</f>
        <v>3.0638176479119199</v>
      </c>
      <c r="E6" s="4">
        <f>VLOOKUP($A6,'Run2'!$A:$I,6,FALSE)</f>
        <v>2.0200291452718302</v>
      </c>
      <c r="F6" s="4">
        <f>VLOOKUP($A6,'Run3'!$A:$I,6,FALSE)</f>
        <v>3.1048947106174398</v>
      </c>
      <c r="G6" s="4">
        <f>VLOOKUP($A6,'Run4'!$A:$I,6,FALSE)</f>
        <v>1.6480928272747299</v>
      </c>
      <c r="H6" s="4">
        <f t="shared" si="1"/>
        <v>2.45920858276898</v>
      </c>
      <c r="I6" s="6">
        <f>VLOOKUP($A6,'Run1'!$A:$I,4,FALSE)</f>
        <v>1.7954139492372401</v>
      </c>
      <c r="J6" s="2">
        <f>VLOOKUP($A6,'Run1'!$A:$I,7,FALSE)</f>
        <v>0.32401957155112898</v>
      </c>
      <c r="K6" s="2">
        <f>VLOOKUP($A6,'Run1'!$A:$I,8,FALSE)</f>
        <v>0.20641498495654001</v>
      </c>
      <c r="L6" s="2"/>
      <c r="M6" s="27">
        <v>20</v>
      </c>
      <c r="N6" s="19">
        <f t="shared" ref="N6:N24" si="3">AVERAGEIF($B$5:$B$164,M6,$H$5:$H$164)</f>
        <v>2.9577999152120893</v>
      </c>
      <c r="O6" s="30">
        <f>AVERAGEIF($B$5:$B$164,M6,$I$5:$I$164)</f>
        <v>2.3995931548789549</v>
      </c>
      <c r="P6" s="8">
        <f t="shared" ref="P6:P24" si="4">AVERAGEIF($B$5:$B$164,M6,$J$5:$J$164)</f>
        <v>0.39354182260606324</v>
      </c>
      <c r="Q6" s="15">
        <f t="shared" si="2"/>
        <v>0.10414682806401354</v>
      </c>
    </row>
    <row r="7" spans="1:17" x14ac:dyDescent="0.25">
      <c r="A7" t="str">
        <f t="shared" si="0"/>
        <v>100.4</v>
      </c>
      <c r="B7">
        <v>10</v>
      </c>
      <c r="C7">
        <v>0.4</v>
      </c>
      <c r="D7" s="4">
        <f>VLOOKUP($A7,'Run1'!$A:$I,6,FALSE)</f>
        <v>2.6269198115726198</v>
      </c>
      <c r="E7" s="4">
        <f>VLOOKUP($A7,'Run2'!$A:$I,6,FALSE)</f>
        <v>1.57162684078667</v>
      </c>
      <c r="F7" s="4">
        <f>VLOOKUP($A7,'Run3'!$A:$I,6,FALSE)</f>
        <v>3.5950795498383199</v>
      </c>
      <c r="G7" s="4">
        <f>VLOOKUP($A7,'Run4'!$A:$I,6,FALSE)</f>
        <v>1.76626098091179</v>
      </c>
      <c r="H7" s="4">
        <f t="shared" si="1"/>
        <v>2.3899717957773499</v>
      </c>
      <c r="I7" s="6">
        <f>VLOOKUP($A7,'Run1'!$A:$I,4,FALSE)</f>
        <v>1.39305570748901</v>
      </c>
      <c r="J7" s="2">
        <f>VLOOKUP($A7,'Run1'!$A:$I,7,FALSE)</f>
        <v>0.17569041386850401</v>
      </c>
      <c r="K7" s="2">
        <f>VLOOKUP($A7,'Run1'!$A:$I,8,FALSE)</f>
        <v>0.25699721469522502</v>
      </c>
      <c r="L7" s="2"/>
      <c r="M7" s="27">
        <v>30</v>
      </c>
      <c r="N7" s="19">
        <f t="shared" si="3"/>
        <v>3.2952263986935599</v>
      </c>
      <c r="O7" s="30">
        <f t="shared" ref="O7:O24" si="5">AVERAGEIF($B$5:$B$164,M7,$I$5:$I$164)</f>
        <v>2.6641824627399764</v>
      </c>
      <c r="P7" s="8">
        <f t="shared" si="4"/>
        <v>0.45696301287378938</v>
      </c>
      <c r="Q7" s="15">
        <f t="shared" si="2"/>
        <v>0.10305179444493773</v>
      </c>
    </row>
    <row r="8" spans="1:17" x14ac:dyDescent="0.25">
      <c r="A8" t="str">
        <f t="shared" si="0"/>
        <v>100.6</v>
      </c>
      <c r="B8">
        <v>10</v>
      </c>
      <c r="C8">
        <v>0.6</v>
      </c>
      <c r="D8" s="4">
        <f>VLOOKUP($A8,'Run1'!$A:$I,6,FALSE)</f>
        <v>1.63420696158071</v>
      </c>
      <c r="E8" s="4">
        <f>VLOOKUP($A8,'Run2'!$A:$I,6,FALSE)</f>
        <v>2.4439020522323398</v>
      </c>
      <c r="F8" s="4">
        <f>VLOOKUP($A8,'Run3'!$A:$I,6,FALSE)</f>
        <v>2.03527580429907</v>
      </c>
      <c r="G8" s="4">
        <f>VLOOKUP($A8,'Run4'!$A:$I,6,FALSE)</f>
        <v>1.1908287619974001</v>
      </c>
      <c r="H8" s="4">
        <f t="shared" si="1"/>
        <v>1.8260533950273801</v>
      </c>
      <c r="I8" s="6">
        <f>VLOOKUP($A8,'Run1'!$A:$I,4,FALSE)</f>
        <v>1.5079790023948501</v>
      </c>
      <c r="J8" s="2">
        <f>VLOOKUP($A8,'Run1'!$A:$I,7,FALSE)</f>
        <v>0.12897243758163901</v>
      </c>
      <c r="K8" s="2">
        <f>VLOOKUP($A8,'Run1'!$A:$I,8,FALSE)</f>
        <v>0.17797239130430401</v>
      </c>
      <c r="L8" s="2"/>
      <c r="M8" s="23">
        <f>M7+10</f>
        <v>40</v>
      </c>
      <c r="N8" s="19">
        <f t="shared" si="3"/>
        <v>3.6572099311146973</v>
      </c>
      <c r="O8" s="30">
        <f t="shared" si="5"/>
        <v>2.6125249012847527</v>
      </c>
      <c r="P8" s="8">
        <f t="shared" si="4"/>
        <v>0.50769979995494896</v>
      </c>
      <c r="Q8" s="15">
        <f t="shared" si="2"/>
        <v>9.6642846513144018E-2</v>
      </c>
    </row>
    <row r="9" spans="1:17" x14ac:dyDescent="0.25">
      <c r="A9" t="str">
        <f t="shared" si="0"/>
        <v>100.8</v>
      </c>
      <c r="B9">
        <v>10</v>
      </c>
      <c r="C9">
        <v>0.8</v>
      </c>
      <c r="D9" s="4">
        <f>VLOOKUP($A9,'Run1'!$A:$I,6,FALSE)</f>
        <v>1.4282079662062599</v>
      </c>
      <c r="E9" s="4">
        <f>VLOOKUP($A9,'Run2'!$A:$I,6,FALSE)</f>
        <v>1.3196669741142899</v>
      </c>
      <c r="F9" s="4">
        <f>VLOOKUP($A9,'Run3'!$A:$I,6,FALSE)</f>
        <v>1.6016022449607199</v>
      </c>
      <c r="G9" s="4">
        <f>VLOOKUP($A9,'Run4'!$A:$I,6,FALSE)</f>
        <v>1.5925106312697199</v>
      </c>
      <c r="H9" s="4">
        <f t="shared" si="1"/>
        <v>1.4854969541377474</v>
      </c>
      <c r="I9" s="6">
        <f>VLOOKUP($A9,'Run1'!$A:$I,4,FALSE)</f>
        <v>1.41839088677903</v>
      </c>
      <c r="J9" s="2">
        <f>VLOOKUP($A9,'Run1'!$A:$I,7,FALSE)</f>
        <v>8.4014937189114597E-2</v>
      </c>
      <c r="K9" s="2">
        <f>VLOOKUP($A9,'Run1'!$A:$I,8,FALSE)</f>
        <v>0.10420121836301501</v>
      </c>
      <c r="L9" s="2"/>
      <c r="M9" s="23">
        <f t="shared" ref="M9:M24" si="6">M8+10</f>
        <v>50</v>
      </c>
      <c r="N9" s="19">
        <f t="shared" si="3"/>
        <v>3.3776457038836871</v>
      </c>
      <c r="O9" s="30">
        <f t="shared" si="5"/>
        <v>2.8218734762475632</v>
      </c>
      <c r="P9" s="8">
        <f t="shared" si="4"/>
        <v>0.55887129576105343</v>
      </c>
      <c r="Q9" s="15">
        <f t="shared" si="2"/>
        <v>9.8713771496291181E-2</v>
      </c>
    </row>
    <row r="10" spans="1:17" x14ac:dyDescent="0.25">
      <c r="A10" t="str">
        <f t="shared" si="0"/>
        <v>101</v>
      </c>
      <c r="B10">
        <v>10</v>
      </c>
      <c r="C10">
        <v>1</v>
      </c>
      <c r="D10" s="4">
        <f>VLOOKUP($A10,'Run1'!$A:$I,6,FALSE)</f>
        <v>1.2630419505769701</v>
      </c>
      <c r="E10" s="4">
        <f>VLOOKUP($A10,'Run2'!$A:$I,6,FALSE)</f>
        <v>1.33702366372687</v>
      </c>
      <c r="F10" s="4">
        <f>VLOOKUP($A10,'Run3'!$A:$I,6,FALSE)</f>
        <v>1.07473980254565</v>
      </c>
      <c r="G10" s="4">
        <f>VLOOKUP($A10,'Run4'!$A:$I,6,FALSE)</f>
        <v>1.8664009518263101</v>
      </c>
      <c r="H10" s="4">
        <f t="shared" si="1"/>
        <v>1.38530159216895</v>
      </c>
      <c r="I10" s="6">
        <f>VLOOKUP($A10,'Run1'!$A:$I,4,FALSE)</f>
        <v>1.32488674016216</v>
      </c>
      <c r="J10" s="2">
        <f>VLOOKUP($A10,'Run1'!$A:$I,7,FALSE)</f>
        <v>6.2021023068057297E-2</v>
      </c>
      <c r="K10" s="2">
        <f>VLOOKUP($A10,'Run1'!$A:$I,8,FALSE)</f>
        <v>8.1162441476168398E-2</v>
      </c>
      <c r="L10" s="2"/>
      <c r="M10" s="23">
        <f t="shared" si="6"/>
        <v>60</v>
      </c>
      <c r="N10" s="19">
        <f t="shared" si="3"/>
        <v>3.1574203214974959</v>
      </c>
      <c r="O10" s="30">
        <f t="shared" si="5"/>
        <v>2.8734519454051823</v>
      </c>
      <c r="P10" s="8">
        <f t="shared" si="4"/>
        <v>0.5783762614482042</v>
      </c>
      <c r="Q10" s="15">
        <f t="shared" si="2"/>
        <v>9.6277343365991197E-2</v>
      </c>
    </row>
    <row r="11" spans="1:17" x14ac:dyDescent="0.25">
      <c r="A11" t="str">
        <f t="shared" si="0"/>
        <v>101.2</v>
      </c>
      <c r="B11">
        <v>10</v>
      </c>
      <c r="C11">
        <v>1.2</v>
      </c>
      <c r="D11" s="4">
        <f>VLOOKUP($A11,'Run1'!$A:$I,6,FALSE)</f>
        <v>1.3055358390901499</v>
      </c>
      <c r="E11" s="4">
        <f>VLOOKUP($A11,'Run2'!$A:$I,6,FALSE)</f>
        <v>0.98079768630932296</v>
      </c>
      <c r="F11" s="4">
        <f>VLOOKUP($A11,'Run3'!$A:$I,6,FALSE)</f>
        <v>0.93145630340134</v>
      </c>
      <c r="G11" s="4">
        <f>VLOOKUP($A11,'Run4'!$A:$I,6,FALSE)</f>
        <v>0.80594177836484904</v>
      </c>
      <c r="H11" s="4">
        <f t="shared" si="1"/>
        <v>1.0059329017914154</v>
      </c>
      <c r="I11" s="6">
        <f>VLOOKUP($A11,'Run1'!$A:$I,4,FALSE)</f>
        <v>0.95541870367980597</v>
      </c>
      <c r="J11" s="2">
        <f>VLOOKUP($A11,'Run1'!$A:$I,7,FALSE)</f>
        <v>3.3380331012183399E-2</v>
      </c>
      <c r="K11" s="2">
        <f>VLOOKUP($A11,'Run1'!$A:$I,8,FALSE)</f>
        <v>7.9168029571444198E-2</v>
      </c>
      <c r="L11" s="2"/>
      <c r="M11" s="23">
        <f t="shared" si="6"/>
        <v>70</v>
      </c>
      <c r="N11" s="19">
        <f t="shared" si="3"/>
        <v>3.6617808826483116</v>
      </c>
      <c r="O11" s="30">
        <f t="shared" si="5"/>
        <v>2.9989880843139538</v>
      </c>
      <c r="P11" s="8">
        <f t="shared" si="4"/>
        <v>0.56388876340886596</v>
      </c>
      <c r="Q11" s="15">
        <f t="shared" si="2"/>
        <v>0.10836360884678074</v>
      </c>
    </row>
    <row r="12" spans="1:17" x14ac:dyDescent="0.25">
      <c r="A12" t="str">
        <f t="shared" si="0"/>
        <v>101.4</v>
      </c>
      <c r="B12">
        <v>10</v>
      </c>
      <c r="C12">
        <v>1.4</v>
      </c>
      <c r="D12" s="4">
        <f>VLOOKUP($A12,'Run1'!$A:$I,6,FALSE)</f>
        <v>0.48902982385942301</v>
      </c>
      <c r="E12" s="4">
        <f>VLOOKUP($A12,'Run2'!$A:$I,6,FALSE)</f>
        <v>0.44020937449398101</v>
      </c>
      <c r="F12" s="4">
        <f>VLOOKUP($A12,'Run3'!$A:$I,6,FALSE)</f>
        <v>0.52624725865382505</v>
      </c>
      <c r="G12" s="4">
        <f>VLOOKUP($A12,'Run4'!$A:$I,6,FALSE)</f>
        <v>0.55828807613166798</v>
      </c>
      <c r="H12" s="4">
        <f t="shared" si="1"/>
        <v>0.5034436332847243</v>
      </c>
      <c r="I12" s="6">
        <f>VLOOKUP($A12,'Run1'!$A:$I,4,FALSE)</f>
        <v>0.51585865672776898</v>
      </c>
      <c r="J12" s="2">
        <f>VLOOKUP($A12,'Run1'!$A:$I,7,FALSE)</f>
        <v>1.44244026102527E-2</v>
      </c>
      <c r="K12" s="2">
        <f>VLOOKUP($A12,'Run1'!$A:$I,8,FALSE)</f>
        <v>8.1401311017113107E-2</v>
      </c>
      <c r="L12" s="2"/>
      <c r="M12" s="23">
        <f t="shared" si="6"/>
        <v>80</v>
      </c>
      <c r="N12" s="19">
        <f t="shared" si="3"/>
        <v>3.9563394294718077</v>
      </c>
      <c r="O12" s="30">
        <f t="shared" si="5"/>
        <v>3.0247377332179042</v>
      </c>
      <c r="P12" s="8">
        <f t="shared" si="4"/>
        <v>0.55803637196103506</v>
      </c>
      <c r="Q12" s="15">
        <f t="shared" si="2"/>
        <v>0.11035546976900251</v>
      </c>
    </row>
    <row r="13" spans="1:17" x14ac:dyDescent="0.25">
      <c r="A13" t="str">
        <f t="shared" si="0"/>
        <v>200</v>
      </c>
      <c r="B13">
        <v>20</v>
      </c>
      <c r="C13">
        <v>0</v>
      </c>
      <c r="D13" s="4">
        <f>VLOOKUP($A13,'Run1'!$A:$I,6,FALSE)</f>
        <v>4.1784086857702496</v>
      </c>
      <c r="E13" s="4">
        <f>VLOOKUP($A13,'Run2'!$A:$I,6,FALSE)</f>
        <v>4.6292557847182998</v>
      </c>
      <c r="F13" s="4">
        <f>VLOOKUP($A13,'Run3'!$A:$I,6,FALSE)</f>
        <v>3.6188409432036801</v>
      </c>
      <c r="G13" s="4">
        <f>VLOOKUP($A13,'Run4'!$A:$I,6,FALSE)</f>
        <v>4.1353457031518799</v>
      </c>
      <c r="H13" s="4">
        <f t="shared" si="1"/>
        <v>4.1404627792110276</v>
      </c>
      <c r="I13" s="6">
        <f>VLOOKUP($A13,'Run1'!$A:$I,4,FALSE)</f>
        <v>3.0559401332951501</v>
      </c>
      <c r="J13" s="2">
        <f>VLOOKUP($A13,'Run1'!$A:$I,7,FALSE)</f>
        <v>0.92045137096252605</v>
      </c>
      <c r="K13" s="2">
        <f>VLOOKUP($A13,'Run1'!$A:$I,8,FALSE)</f>
        <v>0.14041758610798899</v>
      </c>
      <c r="L13" s="2"/>
      <c r="M13" s="23">
        <f t="shared" si="6"/>
        <v>90</v>
      </c>
      <c r="N13" s="19">
        <f t="shared" si="3"/>
        <v>4.0471281547588083</v>
      </c>
      <c r="O13" s="30">
        <f t="shared" si="5"/>
        <v>3.0307783614307642</v>
      </c>
      <c r="P13" s="8">
        <f t="shared" si="4"/>
        <v>0.55873231126209155</v>
      </c>
      <c r="Q13" s="15">
        <f t="shared" si="2"/>
        <v>0.1032895171264477</v>
      </c>
    </row>
    <row r="14" spans="1:17" x14ac:dyDescent="0.25">
      <c r="A14" t="str">
        <f t="shared" si="0"/>
        <v>200.2</v>
      </c>
      <c r="B14">
        <v>20</v>
      </c>
      <c r="C14">
        <v>0.2</v>
      </c>
      <c r="D14" s="4">
        <f>VLOOKUP($A14,'Run1'!$A:$I,6,FALSE)</f>
        <v>2.9267882162577701</v>
      </c>
      <c r="E14" s="4">
        <f>VLOOKUP($A14,'Run2'!$A:$I,6,FALSE)</f>
        <v>3.45526581953242</v>
      </c>
      <c r="F14" s="4">
        <f>VLOOKUP($A14,'Run3'!$A:$I,6,FALSE)</f>
        <v>3.66403289660781</v>
      </c>
      <c r="G14" s="4">
        <f>VLOOKUP($A14,'Run4'!$A:$I,6,FALSE)</f>
        <v>3.6107817303182501</v>
      </c>
      <c r="H14" s="4">
        <f t="shared" si="1"/>
        <v>3.4142171656790627</v>
      </c>
      <c r="I14" s="6">
        <f>VLOOKUP($A14,'Run1'!$A:$I,4,FALSE)</f>
        <v>2.8206412146764301</v>
      </c>
      <c r="J14" s="2">
        <f>VLOOKUP($A14,'Run1'!$A:$I,7,FALSE)</f>
        <v>0.70519361516680301</v>
      </c>
      <c r="K14" s="2">
        <f>VLOOKUP($A14,'Run1'!$A:$I,8,FALSE)</f>
        <v>0.17836483819837001</v>
      </c>
      <c r="L14" s="2"/>
      <c r="M14" s="23">
        <f t="shared" si="6"/>
        <v>100</v>
      </c>
      <c r="N14" s="19">
        <f t="shared" si="3"/>
        <v>4.2573905502085099</v>
      </c>
      <c r="O14" s="30">
        <f t="shared" si="5"/>
        <v>3.0605981197067411</v>
      </c>
      <c r="P14" s="8">
        <f t="shared" si="4"/>
        <v>0.56833462836048698</v>
      </c>
      <c r="Q14" s="15">
        <f t="shared" si="2"/>
        <v>0.11344504860039965</v>
      </c>
    </row>
    <row r="15" spans="1:17" x14ac:dyDescent="0.25">
      <c r="A15" t="str">
        <f t="shared" si="0"/>
        <v>200.4</v>
      </c>
      <c r="B15">
        <v>20</v>
      </c>
      <c r="C15">
        <v>0.4</v>
      </c>
      <c r="D15" s="4">
        <f>VLOOKUP($A15,'Run1'!$A:$I,6,FALSE)</f>
        <v>2.3888111440770001</v>
      </c>
      <c r="E15" s="4">
        <f>VLOOKUP($A15,'Run2'!$A:$I,6,FALSE)</f>
        <v>3.35419117517332</v>
      </c>
      <c r="F15" s="4">
        <f>VLOOKUP($A15,'Run3'!$A:$I,6,FALSE)</f>
        <v>3.62368465272277</v>
      </c>
      <c r="G15" s="4">
        <f>VLOOKUP($A15,'Run4'!$A:$I,6,FALSE)</f>
        <v>2.7042094365712002</v>
      </c>
      <c r="H15" s="4">
        <f t="shared" si="1"/>
        <v>3.0177241021360723</v>
      </c>
      <c r="I15" s="6">
        <f>VLOOKUP($A15,'Run1'!$A:$I,4,FALSE)</f>
        <v>2.5634363926000301</v>
      </c>
      <c r="J15" s="2">
        <f>VLOOKUP($A15,'Run1'!$A:$I,7,FALSE)</f>
        <v>0.50012108550589796</v>
      </c>
      <c r="K15" s="2">
        <f>VLOOKUP($A15,'Run1'!$A:$I,8,FALSE)</f>
        <v>0.188600126031991</v>
      </c>
      <c r="L15" s="2"/>
      <c r="M15" s="23">
        <f t="shared" si="6"/>
        <v>110</v>
      </c>
      <c r="N15" s="19">
        <f t="shared" si="3"/>
        <v>3.7091450834760802</v>
      </c>
      <c r="O15" s="30">
        <f t="shared" si="5"/>
        <v>3.0082638498514749</v>
      </c>
      <c r="P15" s="8">
        <f t="shared" si="4"/>
        <v>0.56136398079992667</v>
      </c>
      <c r="Q15" s="15">
        <f t="shared" si="2"/>
        <v>0.11505898828373833</v>
      </c>
    </row>
    <row r="16" spans="1:17" x14ac:dyDescent="0.25">
      <c r="A16" t="str">
        <f t="shared" si="0"/>
        <v>200.6</v>
      </c>
      <c r="B16">
        <v>20</v>
      </c>
      <c r="C16">
        <v>0.6</v>
      </c>
      <c r="D16" s="4">
        <f>VLOOKUP($A16,'Run1'!$A:$I,6,FALSE)</f>
        <v>3.3636987953099302</v>
      </c>
      <c r="E16" s="4">
        <f>VLOOKUP($A16,'Run2'!$A:$I,6,FALSE)</f>
        <v>2.0146306518246502</v>
      </c>
      <c r="F16" s="4">
        <f>VLOOKUP($A16,'Run3'!$A:$I,6,FALSE)</f>
        <v>2.2987893272161601</v>
      </c>
      <c r="G16" s="4">
        <f>VLOOKUP($A16,'Run4'!$A:$I,6,FALSE)</f>
        <v>2.26311029186928</v>
      </c>
      <c r="H16" s="4">
        <f t="shared" si="1"/>
        <v>2.485057266555005</v>
      </c>
      <c r="I16" s="6">
        <f>VLOOKUP($A16,'Run1'!$A:$I,4,FALSE)</f>
        <v>2.5593150868198502</v>
      </c>
      <c r="J16" s="2">
        <f>VLOOKUP($A16,'Run1'!$A:$I,7,FALSE)</f>
        <v>0.36512680844718098</v>
      </c>
      <c r="K16" s="2">
        <f>VLOOKUP($A16,'Run1'!$A:$I,8,FALSE)</f>
        <v>8.4871708416667094E-2</v>
      </c>
      <c r="L16" s="2"/>
      <c r="M16" s="23">
        <f t="shared" si="6"/>
        <v>120</v>
      </c>
      <c r="N16" s="19">
        <f t="shared" si="3"/>
        <v>3.7841567142420254</v>
      </c>
      <c r="O16" s="30">
        <f t="shared" si="5"/>
        <v>2.9585679046046827</v>
      </c>
      <c r="P16" s="8">
        <f t="shared" si="4"/>
        <v>0.55613224350333079</v>
      </c>
      <c r="Q16" s="15">
        <f t="shared" si="2"/>
        <v>0.10714841997791233</v>
      </c>
    </row>
    <row r="17" spans="1:17" x14ac:dyDescent="0.25">
      <c r="A17" t="str">
        <f t="shared" si="0"/>
        <v>200.8</v>
      </c>
      <c r="B17">
        <v>20</v>
      </c>
      <c r="C17">
        <v>0.8</v>
      </c>
      <c r="D17" s="4">
        <f>VLOOKUP($A17,'Run1'!$A:$I,6,FALSE)</f>
        <v>2.2379860157498199</v>
      </c>
      <c r="E17" s="4">
        <f>VLOOKUP($A17,'Run2'!$A:$I,6,FALSE)</f>
        <v>2.8369996815993601</v>
      </c>
      <c r="F17" s="4">
        <f>VLOOKUP($A17,'Run3'!$A:$I,6,FALSE)</f>
        <v>2.8198027688270599</v>
      </c>
      <c r="G17" s="4">
        <f>VLOOKUP($A17,'Run4'!$A:$I,6,FALSE)</f>
        <v>2.7483363682258899</v>
      </c>
      <c r="H17" s="4">
        <f t="shared" si="1"/>
        <v>2.6607812086005325</v>
      </c>
      <c r="I17" s="6">
        <f>VLOOKUP($A17,'Run1'!$A:$I,4,FALSE)</f>
        <v>2.3509666739771502</v>
      </c>
      <c r="J17" s="2">
        <f>VLOOKUP($A17,'Run1'!$A:$I,7,FALSE)</f>
        <v>0.26211823398960099</v>
      </c>
      <c r="K17" s="2">
        <f>VLOOKUP($A17,'Run1'!$A:$I,8,FALSE)</f>
        <v>8.3171389427748196E-2</v>
      </c>
      <c r="L17" s="2"/>
      <c r="M17" s="23">
        <f t="shared" si="6"/>
        <v>130</v>
      </c>
      <c r="N17" s="19">
        <f>AVERAGEIF($B$5:$B$164,M17,$H$5:$H$164)</f>
        <v>4.1723098474414888</v>
      </c>
      <c r="O17" s="30">
        <f t="shared" si="5"/>
        <v>3.0358819795891825</v>
      </c>
      <c r="P17" s="8">
        <f t="shared" si="4"/>
        <v>0.57187063966470386</v>
      </c>
      <c r="Q17" s="15">
        <f t="shared" si="2"/>
        <v>9.1384993491112981E-2</v>
      </c>
    </row>
    <row r="18" spans="1:17" x14ac:dyDescent="0.25">
      <c r="A18" t="str">
        <f t="shared" si="0"/>
        <v>201</v>
      </c>
      <c r="B18">
        <v>20</v>
      </c>
      <c r="C18">
        <v>1</v>
      </c>
      <c r="D18" s="4">
        <f>VLOOKUP($A18,'Run1'!$A:$I,6,FALSE)</f>
        <v>2.3233496255872002</v>
      </c>
      <c r="E18" s="4">
        <f>VLOOKUP($A18,'Run2'!$A:$I,6,FALSE)</f>
        <v>2.6121424833454299</v>
      </c>
      <c r="F18" s="4">
        <f>VLOOKUP($A18,'Run3'!$A:$I,6,FALSE)</f>
        <v>2.4575389145618001</v>
      </c>
      <c r="G18" s="4">
        <f>VLOOKUP($A18,'Run4'!$A:$I,6,FALSE)</f>
        <v>2.20490764762252</v>
      </c>
      <c r="H18" s="4">
        <f t="shared" si="1"/>
        <v>2.3994846677792374</v>
      </c>
      <c r="I18" s="6">
        <f>VLOOKUP($A18,'Run1'!$A:$I,4,FALSE)</f>
        <v>2.2091858857806899</v>
      </c>
      <c r="J18" s="2">
        <f>VLOOKUP($A18,'Run1'!$A:$I,7,FALSE)</f>
        <v>0.188008132370107</v>
      </c>
      <c r="K18" s="2">
        <f>VLOOKUP($A18,'Run1'!$A:$I,8,FALSE)</f>
        <v>5.40204955554092E-2</v>
      </c>
      <c r="L18" s="2"/>
      <c r="M18" s="23">
        <f t="shared" si="6"/>
        <v>140</v>
      </c>
      <c r="N18" s="19">
        <f t="shared" si="3"/>
        <v>4.0922847521965879</v>
      </c>
      <c r="O18" s="30">
        <f t="shared" si="5"/>
        <v>2.9937576449156684</v>
      </c>
      <c r="P18" s="8">
        <f t="shared" si="4"/>
        <v>0.56328552999912962</v>
      </c>
      <c r="Q18" s="15">
        <f t="shared" si="2"/>
        <v>9.4177371866504281E-2</v>
      </c>
    </row>
    <row r="19" spans="1:17" x14ac:dyDescent="0.25">
      <c r="A19" t="str">
        <f t="shared" si="0"/>
        <v>201.2</v>
      </c>
      <c r="B19">
        <v>20</v>
      </c>
      <c r="C19">
        <v>1.2</v>
      </c>
      <c r="D19" s="4">
        <f>VLOOKUP($A19,'Run1'!$A:$I,6,FALSE)</f>
        <v>2.4597907752302901</v>
      </c>
      <c r="E19" s="4">
        <f>VLOOKUP($A19,'Run2'!$A:$I,6,FALSE)</f>
        <v>2.6644556994996198</v>
      </c>
      <c r="F19" s="4">
        <f>VLOOKUP($A19,'Run3'!$A:$I,6,FALSE)</f>
        <v>3.1433876012535098</v>
      </c>
      <c r="G19" s="4">
        <f>VLOOKUP($A19,'Run4'!$A:$I,6,FALSE)</f>
        <v>2.4774292980300601</v>
      </c>
      <c r="H19" s="4">
        <f t="shared" si="1"/>
        <v>2.6862658435033699</v>
      </c>
      <c r="I19" s="6">
        <f>VLOOKUP($A19,'Run1'!$A:$I,4,FALSE)</f>
        <v>1.9751357801515801</v>
      </c>
      <c r="J19" s="2">
        <f>VLOOKUP($A19,'Run1'!$A:$I,7,FALSE)</f>
        <v>0.122728334482573</v>
      </c>
      <c r="K19" s="2">
        <f>VLOOKUP($A19,'Run1'!$A:$I,8,FALSE)</f>
        <v>5.3579826998989402E-2</v>
      </c>
      <c r="L19" s="2"/>
      <c r="M19" s="23">
        <f t="shared" si="6"/>
        <v>150</v>
      </c>
      <c r="N19" s="19">
        <f t="shared" si="3"/>
        <v>3.9802301375029163</v>
      </c>
      <c r="O19" s="30">
        <f t="shared" si="5"/>
        <v>3.0175756471646076</v>
      </c>
      <c r="P19" s="8">
        <f t="shared" si="4"/>
        <v>0.56969750109285244</v>
      </c>
      <c r="Q19" s="15">
        <f t="shared" si="2"/>
        <v>9.687361414007134E-2</v>
      </c>
    </row>
    <row r="20" spans="1:17" x14ac:dyDescent="0.25">
      <c r="A20" t="str">
        <f t="shared" si="0"/>
        <v>201.4</v>
      </c>
      <c r="B20">
        <v>20</v>
      </c>
      <c r="C20">
        <v>1.4</v>
      </c>
      <c r="D20" s="4">
        <f>VLOOKUP($A20,'Run1'!$A:$I,6,FALSE)</f>
        <v>1.8620848272725099</v>
      </c>
      <c r="E20" s="4">
        <f>VLOOKUP($A20,'Run2'!$A:$I,6,FALSE)</f>
        <v>2.6644840269149599</v>
      </c>
      <c r="F20" s="4">
        <f>VLOOKUP($A20,'Run3'!$A:$I,6,FALSE)</f>
        <v>2.05860240438138</v>
      </c>
      <c r="G20" s="4">
        <f>VLOOKUP($A20,'Run4'!$A:$I,6,FALSE)</f>
        <v>4.8484538943607696</v>
      </c>
      <c r="H20" s="4">
        <f t="shared" si="1"/>
        <v>2.8584062882324051</v>
      </c>
      <c r="I20" s="6">
        <f>VLOOKUP($A20,'Run1'!$A:$I,4,FALSE)</f>
        <v>1.6621240717307599</v>
      </c>
      <c r="J20" s="2">
        <f>VLOOKUP($A20,'Run1'!$A:$I,7,FALSE)</f>
        <v>8.4586999923817102E-2</v>
      </c>
      <c r="K20" s="2">
        <f>VLOOKUP($A20,'Run1'!$A:$I,8,FALSE)</f>
        <v>5.0148653774944402E-2</v>
      </c>
      <c r="L20" s="2"/>
      <c r="M20" s="23">
        <f t="shared" si="6"/>
        <v>160</v>
      </c>
      <c r="N20" s="19">
        <f t="shared" si="3"/>
        <v>3.7279019124402559</v>
      </c>
      <c r="O20" s="30">
        <f t="shared" si="5"/>
        <v>2.9683849628713186</v>
      </c>
      <c r="P20" s="8">
        <f t="shared" si="4"/>
        <v>0.55814982432108262</v>
      </c>
      <c r="Q20" s="15">
        <f t="shared" si="2"/>
        <v>0.10074665033830373</v>
      </c>
    </row>
    <row r="21" spans="1:17" x14ac:dyDescent="0.25">
      <c r="A21" t="str">
        <f t="shared" si="0"/>
        <v>300</v>
      </c>
      <c r="B21">
        <v>30</v>
      </c>
      <c r="C21">
        <v>0</v>
      </c>
      <c r="D21" s="4">
        <f>VLOOKUP($A21,'Run1'!$A:$I,6,FALSE)</f>
        <v>3.19284303764646</v>
      </c>
      <c r="E21" s="4">
        <f>VLOOKUP($A21,'Run2'!$A:$I,6,FALSE)</f>
        <v>2.8629930961401802</v>
      </c>
      <c r="F21" s="4">
        <f>VLOOKUP($A21,'Run3'!$A:$I,6,FALSE)</f>
        <v>4.3315142468710999</v>
      </c>
      <c r="G21" s="4">
        <f>VLOOKUP($A21,'Run4'!$A:$I,6,FALSE)</f>
        <v>5.08365428623204</v>
      </c>
      <c r="H21" s="4">
        <f t="shared" si="1"/>
        <v>3.8677511667224449</v>
      </c>
      <c r="I21" s="6">
        <f>VLOOKUP($A21,'Run1'!$A:$I,4,FALSE)</f>
        <v>3.1593766050763898</v>
      </c>
      <c r="J21" s="2">
        <f>VLOOKUP($A21,'Run1'!$A:$I,7,FALSE)</f>
        <v>0.94598265797133596</v>
      </c>
      <c r="K21" s="2">
        <f>VLOOKUP($A21,'Run1'!$A:$I,8,FALSE)</f>
        <v>0.17188765833042699</v>
      </c>
      <c r="L21" s="2"/>
      <c r="M21" s="23">
        <f t="shared" si="6"/>
        <v>170</v>
      </c>
      <c r="N21" s="19">
        <f t="shared" si="3"/>
        <v>4.1990092286849841</v>
      </c>
      <c r="O21" s="30">
        <f t="shared" si="5"/>
        <v>2.9589679546057264</v>
      </c>
      <c r="P21" s="8">
        <f t="shared" si="4"/>
        <v>0.55073329284609862</v>
      </c>
      <c r="Q21" s="15">
        <f t="shared" si="2"/>
        <v>9.5526894432601636E-2</v>
      </c>
    </row>
    <row r="22" spans="1:17" x14ac:dyDescent="0.25">
      <c r="A22" t="str">
        <f t="shared" si="0"/>
        <v>300.2</v>
      </c>
      <c r="B22">
        <v>30</v>
      </c>
      <c r="C22">
        <v>0.2</v>
      </c>
      <c r="D22" s="4">
        <f>VLOOKUP($A22,'Run1'!$A:$I,6,FALSE)</f>
        <v>3.2356334448855399</v>
      </c>
      <c r="E22" s="4">
        <f>VLOOKUP($A22,'Run2'!$A:$I,6,FALSE)</f>
        <v>4.0202952437674</v>
      </c>
      <c r="F22" s="4">
        <f>VLOOKUP($A22,'Run3'!$A:$I,6,FALSE)</f>
        <v>6.1434266444946299</v>
      </c>
      <c r="G22" s="4">
        <f>VLOOKUP($A22,'Run4'!$A:$I,6,FALSE)</f>
        <v>4.0115791585940901</v>
      </c>
      <c r="H22" s="4">
        <f t="shared" si="1"/>
        <v>4.352733622935415</v>
      </c>
      <c r="I22" s="6">
        <f>VLOOKUP($A22,'Run1'!$A:$I,4,FALSE)</f>
        <v>2.9780224012581802</v>
      </c>
      <c r="J22" s="2">
        <f>VLOOKUP($A22,'Run1'!$A:$I,7,FALSE)</f>
        <v>0.76119272115862202</v>
      </c>
      <c r="K22" s="2">
        <f>VLOOKUP($A22,'Run1'!$A:$I,8,FALSE)</f>
        <v>0.17667567447667401</v>
      </c>
      <c r="L22" s="2"/>
      <c r="M22" s="23">
        <f t="shared" si="6"/>
        <v>180</v>
      </c>
      <c r="N22" s="19">
        <f t="shared" si="3"/>
        <v>3.4959948757827233</v>
      </c>
      <c r="O22" s="30">
        <f t="shared" si="5"/>
        <v>2.978336029398164</v>
      </c>
      <c r="P22" s="8">
        <f t="shared" si="4"/>
        <v>0.55160983024748012</v>
      </c>
      <c r="Q22" s="15">
        <f t="shared" si="2"/>
        <v>0.1022105386119896</v>
      </c>
    </row>
    <row r="23" spans="1:17" x14ac:dyDescent="0.25">
      <c r="A23" t="str">
        <f t="shared" si="0"/>
        <v>300.4</v>
      </c>
      <c r="B23">
        <v>30</v>
      </c>
      <c r="C23">
        <v>0.4</v>
      </c>
      <c r="D23" s="4">
        <f>VLOOKUP($A23,'Run1'!$A:$I,6,FALSE)</f>
        <v>2.4533483195929802</v>
      </c>
      <c r="E23" s="4">
        <f>VLOOKUP($A23,'Run2'!$A:$I,6,FALSE)</f>
        <v>3.8863384296516501</v>
      </c>
      <c r="F23" s="4">
        <f>VLOOKUP($A23,'Run3'!$A:$I,6,FALSE)</f>
        <v>3.2414457596091699</v>
      </c>
      <c r="G23" s="4">
        <f>VLOOKUP($A23,'Run4'!$A:$I,6,FALSE)</f>
        <v>2.4720641522668498</v>
      </c>
      <c r="H23" s="4">
        <f t="shared" si="1"/>
        <v>3.0132991652801624</v>
      </c>
      <c r="I23" s="6">
        <f>VLOOKUP($A23,'Run1'!$A:$I,4,FALSE)</f>
        <v>2.9161295474877198</v>
      </c>
      <c r="J23" s="2">
        <f>VLOOKUP($A23,'Run1'!$A:$I,7,FALSE)</f>
        <v>0.60764486817712704</v>
      </c>
      <c r="K23" s="2">
        <f>VLOOKUP($A23,'Run1'!$A:$I,8,FALSE)</f>
        <v>0.133873642132326</v>
      </c>
      <c r="L23" s="2"/>
      <c r="M23" s="23">
        <f t="shared" si="6"/>
        <v>190</v>
      </c>
      <c r="N23" s="19">
        <f t="shared" si="3"/>
        <v>3.9046756793050661</v>
      </c>
      <c r="O23" s="30">
        <f t="shared" si="5"/>
        <v>2.9930946905803504</v>
      </c>
      <c r="P23" s="8">
        <f t="shared" si="4"/>
        <v>0.55994031741520911</v>
      </c>
      <c r="Q23" s="15">
        <f t="shared" si="2"/>
        <v>9.7808575103824388E-2</v>
      </c>
    </row>
    <row r="24" spans="1:17" ht="15.75" thickBot="1" x14ac:dyDescent="0.3">
      <c r="A24" t="str">
        <f t="shared" si="0"/>
        <v>300.6</v>
      </c>
      <c r="B24">
        <v>30</v>
      </c>
      <c r="C24">
        <v>0.6</v>
      </c>
      <c r="D24" s="4">
        <f>VLOOKUP($A24,'Run1'!$A:$I,6,FALSE)</f>
        <v>4.0279648057983302</v>
      </c>
      <c r="E24" s="4">
        <f>VLOOKUP($A24,'Run2'!$A:$I,6,FALSE)</f>
        <v>5.4815793185418897</v>
      </c>
      <c r="F24" s="4">
        <f>VLOOKUP($A24,'Run3'!$A:$I,6,FALSE)</f>
        <v>4.2908715914570896</v>
      </c>
      <c r="G24" s="4">
        <f>VLOOKUP($A24,'Run4'!$A:$I,6,FALSE)</f>
        <v>2.6197895103041602</v>
      </c>
      <c r="H24" s="4">
        <f t="shared" si="1"/>
        <v>4.1050513065253673</v>
      </c>
      <c r="I24" s="6">
        <f>VLOOKUP($A24,'Run1'!$A:$I,4,FALSE)</f>
        <v>2.9356974135658498</v>
      </c>
      <c r="J24" s="2">
        <f>VLOOKUP($A24,'Run1'!$A:$I,7,FALSE)</f>
        <v>0.48759548622913501</v>
      </c>
      <c r="K24" s="2">
        <f>VLOOKUP($A24,'Run1'!$A:$I,8,FALSE)</f>
        <v>8.05430667553068E-2</v>
      </c>
      <c r="L24" s="2"/>
      <c r="M24" s="24">
        <f t="shared" si="6"/>
        <v>200</v>
      </c>
      <c r="N24" s="20">
        <f t="shared" si="3"/>
        <v>3.9943708962587672</v>
      </c>
      <c r="O24" s="31">
        <f t="shared" si="5"/>
        <v>3.0542394848084435</v>
      </c>
      <c r="P24" s="16">
        <f t="shared" si="4"/>
        <v>0.56831050501337865</v>
      </c>
      <c r="Q24" s="17">
        <f t="shared" si="2"/>
        <v>0.10142056753117466</v>
      </c>
    </row>
    <row r="25" spans="1:17" ht="15.75" thickBot="1" x14ac:dyDescent="0.3">
      <c r="A25" t="str">
        <f t="shared" si="0"/>
        <v>300.8</v>
      </c>
      <c r="B25">
        <v>30</v>
      </c>
      <c r="C25">
        <v>0.8</v>
      </c>
      <c r="D25" s="4">
        <f>VLOOKUP($A25,'Run1'!$A:$I,6,FALSE)</f>
        <v>2.9131616365286201</v>
      </c>
      <c r="E25" s="4">
        <f>VLOOKUP($A25,'Run2'!$A:$I,6,FALSE)</f>
        <v>1.86213743315006</v>
      </c>
      <c r="F25" s="4">
        <f>VLOOKUP($A25,'Run3'!$A:$I,6,FALSE)</f>
        <v>2.23182578419582</v>
      </c>
      <c r="G25" s="4">
        <f>VLOOKUP($A25,'Run4'!$A:$I,6,FALSE)</f>
        <v>2.2577795666917102</v>
      </c>
      <c r="H25" s="4">
        <f t="shared" si="1"/>
        <v>2.3162261051415527</v>
      </c>
      <c r="I25" s="6">
        <f>VLOOKUP($A25,'Run1'!$A:$I,4,FALSE)</f>
        <v>2.4307505207692599</v>
      </c>
      <c r="J25" s="2">
        <f>VLOOKUP($A25,'Run1'!$A:$I,7,FALSE)</f>
        <v>0.32909132255610402</v>
      </c>
      <c r="K25" s="2">
        <f>VLOOKUP($A25,'Run1'!$A:$I,8,FALSE)</f>
        <v>6.6774491574126502E-2</v>
      </c>
      <c r="L25" s="2"/>
    </row>
    <row r="26" spans="1:17" x14ac:dyDescent="0.25">
      <c r="A26" t="str">
        <f t="shared" si="0"/>
        <v>301</v>
      </c>
      <c r="B26">
        <v>30</v>
      </c>
      <c r="C26">
        <v>1</v>
      </c>
      <c r="D26" s="4">
        <f>VLOOKUP($A26,'Run1'!$A:$I,6,FALSE)</f>
        <v>4.4776402742580199</v>
      </c>
      <c r="E26" s="4">
        <f>VLOOKUP($A26,'Run2'!$A:$I,6,FALSE)</f>
        <v>2.2906422899866601</v>
      </c>
      <c r="F26" s="4">
        <f>VLOOKUP($A26,'Run3'!$A:$I,6,FALSE)</f>
        <v>3.3514361150378198</v>
      </c>
      <c r="G26" s="4">
        <f>VLOOKUP($A26,'Run4'!$A:$I,6,FALSE)</f>
        <v>3.09545776152421</v>
      </c>
      <c r="H26" s="4">
        <f t="shared" si="1"/>
        <v>3.3037941102016775</v>
      </c>
      <c r="I26" s="6">
        <f>VLOOKUP($A26,'Run1'!$A:$I,4,FALSE)</f>
        <v>2.5052115166556801</v>
      </c>
      <c r="J26" s="2">
        <f>VLOOKUP($A26,'Run1'!$A:$I,7,FALSE)</f>
        <v>0.23699189086293601</v>
      </c>
      <c r="K26" s="2">
        <f>VLOOKUP($A26,'Run1'!$A:$I,8,FALSE)</f>
        <v>6.6584134525646002E-2</v>
      </c>
      <c r="L26" s="2"/>
      <c r="M26" s="12"/>
      <c r="N26" s="21" t="s">
        <v>43</v>
      </c>
      <c r="O26" s="21" t="s">
        <v>2</v>
      </c>
      <c r="P26" s="21" t="s">
        <v>5</v>
      </c>
      <c r="Q26" s="22" t="s">
        <v>6</v>
      </c>
    </row>
    <row r="27" spans="1:17" x14ac:dyDescent="0.25">
      <c r="A27" t="str">
        <f t="shared" si="0"/>
        <v>301.2</v>
      </c>
      <c r="B27">
        <v>30</v>
      </c>
      <c r="C27">
        <v>1.2</v>
      </c>
      <c r="D27" s="4">
        <f>VLOOKUP($A27,'Run1'!$A:$I,6,FALSE)</f>
        <v>3.1837123105143501</v>
      </c>
      <c r="E27" s="4">
        <f>VLOOKUP($A27,'Run2'!$A:$I,6,FALSE)</f>
        <v>2.6596150823080702</v>
      </c>
      <c r="F27" s="4">
        <f>VLOOKUP($A27,'Run3'!$A:$I,6,FALSE)</f>
        <v>3.0368526648198499</v>
      </c>
      <c r="G27" s="4">
        <f>VLOOKUP($A27,'Run4'!$A:$I,6,FALSE)</f>
        <v>2.4808432937156701</v>
      </c>
      <c r="H27" s="4">
        <f t="shared" si="1"/>
        <v>2.8402558378394853</v>
      </c>
      <c r="I27" s="6">
        <f>VLOOKUP($A27,'Run1'!$A:$I,4,FALSE)</f>
        <v>2.3366329038083999</v>
      </c>
      <c r="J27" s="2">
        <f>VLOOKUP($A27,'Run1'!$A:$I,7,FALSE)</f>
        <v>0.16335584429328701</v>
      </c>
      <c r="K27" s="2">
        <f>VLOOKUP($A27,'Run1'!$A:$I,8,FALSE)</f>
        <v>7.3653805654816606E-2</v>
      </c>
      <c r="L27" s="2"/>
      <c r="M27" s="27">
        <v>0</v>
      </c>
      <c r="N27" s="19">
        <f>AVERAGEIF($C$5:$C$164,$M27,$H$5:$H$164)</f>
        <v>4.1996258787541239</v>
      </c>
      <c r="O27" s="30">
        <f>AVERAGEIF($C$5:$C$164,M27,$I$5:$I$164)</f>
        <v>3.400579456839806</v>
      </c>
      <c r="P27" s="8">
        <f>AVERAGEIF($C$5:$C$164,$M27,$J$5:$J$164)</f>
        <v>0.99167134300191928</v>
      </c>
      <c r="Q27" s="15">
        <f>AVERAGEIF($C$5:$C$164,$M27,$K$5:$K$164)</f>
        <v>0.14872978870067297</v>
      </c>
    </row>
    <row r="28" spans="1:17" x14ac:dyDescent="0.25">
      <c r="A28" t="str">
        <f t="shared" si="0"/>
        <v>301.4</v>
      </c>
      <c r="B28">
        <v>30</v>
      </c>
      <c r="C28">
        <v>1.4</v>
      </c>
      <c r="D28" s="4">
        <f>VLOOKUP($A28,'Run1'!$A:$I,6,FALSE)</f>
        <v>3.13826835576188</v>
      </c>
      <c r="E28" s="4">
        <f>VLOOKUP($A28,'Run2'!$A:$I,6,FALSE)</f>
        <v>2.9730570527357099</v>
      </c>
      <c r="F28" s="4">
        <f>VLOOKUP($A28,'Run3'!$A:$I,6,FALSE)</f>
        <v>2.1199161836073102</v>
      </c>
      <c r="G28" s="4">
        <f>VLOOKUP($A28,'Run4'!$A:$I,6,FALSE)</f>
        <v>2.0195579075045802</v>
      </c>
      <c r="H28" s="4">
        <f t="shared" si="1"/>
        <v>2.5626998749023704</v>
      </c>
      <c r="I28" s="6">
        <f>VLOOKUP($A28,'Run1'!$A:$I,4,FALSE)</f>
        <v>2.0516387932983302</v>
      </c>
      <c r="J28" s="2">
        <f>VLOOKUP($A28,'Run1'!$A:$I,7,FALSE)</f>
        <v>0.123849311741768</v>
      </c>
      <c r="K28" s="2">
        <f>VLOOKUP($A28,'Run1'!$A:$I,8,FALSE)</f>
        <v>5.4421882110178899E-2</v>
      </c>
      <c r="L28" s="2"/>
      <c r="M28" s="27">
        <v>0.2</v>
      </c>
      <c r="N28" s="19">
        <f t="shared" ref="N28:N34" si="7">AVERAGEIF($C$5:$C$164,$M28,$H$5:$H$164)</f>
        <v>4.3321700805396022</v>
      </c>
      <c r="O28" s="30">
        <f t="shared" ref="O28:O34" si="8">AVERAGEIF($C$5:$C$164,M28,$I$5:$I$164)</f>
        <v>3.2562403527576462</v>
      </c>
      <c r="P28" s="8">
        <f t="shared" ref="P28:P34" si="9">AVERAGEIF($C$5:$C$164,$M28,$J$5:$J$164)</f>
        <v>0.83052512132697043</v>
      </c>
      <c r="Q28" s="15">
        <f t="shared" ref="Q28:Q34" si="10">AVERAGEIF($C$5:$C$164,$M28,$K$5:$K$164)</f>
        <v>0.13229997428620305</v>
      </c>
    </row>
    <row r="29" spans="1:17" x14ac:dyDescent="0.25">
      <c r="A29" t="str">
        <f t="shared" si="0"/>
        <v>400</v>
      </c>
      <c r="B29">
        <v>40</v>
      </c>
      <c r="C29">
        <v>0</v>
      </c>
      <c r="D29" s="4">
        <f>VLOOKUP($A29,'Run1'!$A:$I,6,FALSE)</f>
        <v>3.0389383122510698</v>
      </c>
      <c r="E29" s="4">
        <f>VLOOKUP($A29,'Run2'!$A:$I,6,FALSE)</f>
        <v>4.8133324280908099</v>
      </c>
      <c r="F29" s="4">
        <f>VLOOKUP($A29,'Run3'!$A:$I,6,FALSE)</f>
        <v>3.8267541412397099</v>
      </c>
      <c r="G29" s="4">
        <f>VLOOKUP($A29,'Run4'!$A:$I,6,FALSE)</f>
        <v>4.2056259780929697</v>
      </c>
      <c r="H29" s="4">
        <f t="shared" si="1"/>
        <v>3.9711627149186399</v>
      </c>
      <c r="I29" s="6">
        <f>VLOOKUP($A29,'Run1'!$A:$I,4,FALSE)</f>
        <v>3.2601721680111102</v>
      </c>
      <c r="J29" s="2">
        <f>VLOOKUP($A29,'Run1'!$A:$I,7,FALSE)</f>
        <v>1.05052159876002</v>
      </c>
      <c r="K29" s="2">
        <f>VLOOKUP($A29,'Run1'!$A:$I,8,FALSE)</f>
        <v>0.150412392245345</v>
      </c>
      <c r="L29" s="2"/>
      <c r="M29" s="27">
        <v>0.4</v>
      </c>
      <c r="N29" s="19">
        <f t="shared" si="7"/>
        <v>4.0921330620844723</v>
      </c>
      <c r="O29" s="30">
        <f t="shared" si="8"/>
        <v>3.1422968231143682</v>
      </c>
      <c r="P29" s="8">
        <f t="shared" si="9"/>
        <v>0.68622782584572395</v>
      </c>
      <c r="Q29" s="15">
        <f t="shared" si="10"/>
        <v>0.12997486637196454</v>
      </c>
    </row>
    <row r="30" spans="1:17" x14ac:dyDescent="0.25">
      <c r="A30" t="str">
        <f t="shared" si="0"/>
        <v>400.2</v>
      </c>
      <c r="B30">
        <v>40</v>
      </c>
      <c r="C30">
        <v>0.2</v>
      </c>
      <c r="D30" s="4">
        <f>VLOOKUP($A30,'Run1'!$A:$I,6,FALSE)</f>
        <v>7.2789768971024502</v>
      </c>
      <c r="E30" s="4">
        <f>VLOOKUP($A30,'Run2'!$A:$I,6,FALSE)</f>
        <v>4.0647132448632997</v>
      </c>
      <c r="F30" s="4">
        <f>VLOOKUP($A30,'Run3'!$A:$I,6,FALSE)</f>
        <v>4.0608519456706604</v>
      </c>
      <c r="G30" s="4">
        <f>VLOOKUP($A30,'Run4'!$A:$I,6,FALSE)</f>
        <v>8.4503005797415707</v>
      </c>
      <c r="H30" s="4">
        <f t="shared" si="1"/>
        <v>5.963710666844495</v>
      </c>
      <c r="I30" s="6">
        <f>VLOOKUP($A30,'Run1'!$A:$I,4,FALSE)</f>
        <v>3.0593244028053301</v>
      </c>
      <c r="J30" s="2">
        <f>VLOOKUP($A30,'Run1'!$A:$I,7,FALSE)</f>
        <v>0.84030940944977295</v>
      </c>
      <c r="K30" s="2">
        <f>VLOOKUP($A30,'Run1'!$A:$I,8,FALSE)</f>
        <v>0.120119185364863</v>
      </c>
      <c r="L30" s="2"/>
      <c r="M30" s="32">
        <v>0.6</v>
      </c>
      <c r="N30" s="33">
        <f>AVERAGEIF($C$5:$C$164,$M30,$H$5:$H$164)</f>
        <v>4.0874378724720941</v>
      </c>
      <c r="O30" s="34">
        <f t="shared" si="8"/>
        <v>3.090003071252748</v>
      </c>
      <c r="P30" s="35">
        <f t="shared" si="9"/>
        <v>0.55567600138516626</v>
      </c>
      <c r="Q30" s="36">
        <f t="shared" si="10"/>
        <v>9.9608812617317161E-2</v>
      </c>
    </row>
    <row r="31" spans="1:17" x14ac:dyDescent="0.25">
      <c r="A31" t="str">
        <f t="shared" si="0"/>
        <v>400.4</v>
      </c>
      <c r="B31">
        <v>40</v>
      </c>
      <c r="C31">
        <v>0.4</v>
      </c>
      <c r="D31" s="4">
        <f>VLOOKUP($A31,'Run1'!$A:$I,6,FALSE)</f>
        <v>2.69190756415813</v>
      </c>
      <c r="E31" s="4">
        <f>VLOOKUP($A31,'Run2'!$A:$I,6,FALSE)</f>
        <v>3.9164016643283901</v>
      </c>
      <c r="F31" s="4">
        <f>VLOOKUP($A31,'Run3'!$A:$I,6,FALSE)</f>
        <v>3.3351858527930101</v>
      </c>
      <c r="G31" s="4">
        <f>VLOOKUP($A31,'Run4'!$A:$I,6,FALSE)</f>
        <v>4.0315439797487098</v>
      </c>
      <c r="H31" s="4">
        <f t="shared" si="1"/>
        <v>3.4937597652570602</v>
      </c>
      <c r="I31" s="6">
        <f>VLOOKUP($A31,'Run1'!$A:$I,4,FALSE)</f>
        <v>2.9113790005899101</v>
      </c>
      <c r="J31" s="2">
        <f>VLOOKUP($A31,'Run1'!$A:$I,7,FALSE)</f>
        <v>0.67458621343017999</v>
      </c>
      <c r="K31" s="2">
        <f>VLOOKUP($A31,'Run1'!$A:$I,8,FALSE)</f>
        <v>8.9212031468909603E-2</v>
      </c>
      <c r="L31" s="2"/>
      <c r="M31" s="25">
        <v>0.8</v>
      </c>
      <c r="N31" s="19">
        <f t="shared" si="7"/>
        <v>3.311582308960296</v>
      </c>
      <c r="O31" s="30">
        <f t="shared" si="8"/>
        <v>2.7844194249281236</v>
      </c>
      <c r="P31" s="8">
        <f t="shared" si="9"/>
        <v>0.41248323632749428</v>
      </c>
      <c r="Q31" s="15">
        <f t="shared" si="10"/>
        <v>8.4204742491280932E-2</v>
      </c>
    </row>
    <row r="32" spans="1:17" x14ac:dyDescent="0.25">
      <c r="A32" t="str">
        <f t="shared" si="0"/>
        <v>400.6</v>
      </c>
      <c r="B32">
        <v>40</v>
      </c>
      <c r="C32">
        <v>0.6</v>
      </c>
      <c r="D32" s="4">
        <f>VLOOKUP($A32,'Run1'!$A:$I,6,FALSE)</f>
        <v>4.2783246974537104</v>
      </c>
      <c r="E32" s="4">
        <f>VLOOKUP($A32,'Run2'!$A:$I,6,FALSE)</f>
        <v>3.0805620953212798</v>
      </c>
      <c r="F32" s="4">
        <f>VLOOKUP($A32,'Run3'!$A:$I,6,FALSE)</f>
        <v>3.2085133303964999</v>
      </c>
      <c r="G32" s="4">
        <f>VLOOKUP($A32,'Run4'!$A:$I,6,FALSE)</f>
        <v>2.9924116007340902</v>
      </c>
      <c r="H32" s="4">
        <f t="shared" si="1"/>
        <v>3.3899529309763952</v>
      </c>
      <c r="I32" s="6">
        <f>VLOOKUP($A32,'Run1'!$A:$I,4,FALSE)</f>
        <v>2.7867800948660602</v>
      </c>
      <c r="J32" s="2">
        <f>VLOOKUP($A32,'Run1'!$A:$I,7,FALSE)</f>
        <v>0.520666666715775</v>
      </c>
      <c r="K32" s="2">
        <f>VLOOKUP($A32,'Run1'!$A:$I,8,FALSE)</f>
        <v>9.5121823989287105E-2</v>
      </c>
      <c r="L32" s="2"/>
      <c r="M32" s="25">
        <v>1</v>
      </c>
      <c r="N32" s="19">
        <f t="shared" si="7"/>
        <v>3.1900450741932245</v>
      </c>
      <c r="O32" s="30">
        <f t="shared" si="8"/>
        <v>2.5242214115962645</v>
      </c>
      <c r="P32" s="8">
        <f t="shared" si="9"/>
        <v>0.30022151724214147</v>
      </c>
      <c r="Q32" s="15">
        <f t="shared" si="10"/>
        <v>8.6121100571257908E-2</v>
      </c>
    </row>
    <row r="33" spans="1:17" x14ac:dyDescent="0.25">
      <c r="A33" t="str">
        <f t="shared" si="0"/>
        <v>400.8</v>
      </c>
      <c r="B33">
        <v>40</v>
      </c>
      <c r="C33">
        <v>0.8</v>
      </c>
      <c r="D33" s="4">
        <f>VLOOKUP($A33,'Run1'!$A:$I,6,FALSE)</f>
        <v>2.3337286586747901</v>
      </c>
      <c r="E33" s="4">
        <f>VLOOKUP($A33,'Run2'!$A:$I,6,FALSE)</f>
        <v>3.1648120076766602</v>
      </c>
      <c r="F33" s="4">
        <f>VLOOKUP($A33,'Run3'!$A:$I,6,FALSE)</f>
        <v>2.6136153041315899</v>
      </c>
      <c r="G33" s="4">
        <f>VLOOKUP($A33,'Run4'!$A:$I,6,FALSE)</f>
        <v>3.0261992000901001</v>
      </c>
      <c r="H33" s="4">
        <f t="shared" si="1"/>
        <v>2.7845887926432855</v>
      </c>
      <c r="I33" s="6">
        <f>VLOOKUP($A33,'Run1'!$A:$I,4,FALSE)</f>
        <v>2.3671649077076302</v>
      </c>
      <c r="J33" s="2">
        <f>VLOOKUP($A33,'Run1'!$A:$I,7,FALSE)</f>
        <v>0.37466356280014801</v>
      </c>
      <c r="K33" s="2">
        <f>VLOOKUP($A33,'Run1'!$A:$I,8,FALSE)</f>
        <v>7.4896831248052104E-2</v>
      </c>
      <c r="L33" s="2"/>
      <c r="M33" s="25">
        <v>1.2</v>
      </c>
      <c r="N33" s="19">
        <f t="shared" si="7"/>
        <v>3.1444654667880307</v>
      </c>
      <c r="O33" s="30">
        <f t="shared" si="8"/>
        <v>2.4286274579040623</v>
      </c>
      <c r="P33" s="8">
        <f t="shared" si="9"/>
        <v>0.24460963188730861</v>
      </c>
      <c r="Q33" s="15">
        <f t="shared" si="10"/>
        <v>7.6874544998556532E-2</v>
      </c>
    </row>
    <row r="34" spans="1:17" ht="15.75" thickBot="1" x14ac:dyDescent="0.3">
      <c r="A34" t="str">
        <f t="shared" ref="A34:A65" si="11">B34&amp;C34</f>
        <v>401</v>
      </c>
      <c r="B34">
        <v>40</v>
      </c>
      <c r="C34">
        <v>1</v>
      </c>
      <c r="D34" s="4">
        <f>VLOOKUP($A34,'Run1'!$A:$I,6,FALSE)</f>
        <v>4.1941365161706097</v>
      </c>
      <c r="E34" s="4">
        <f>VLOOKUP($A34,'Run2'!$A:$I,6,FALSE)</f>
        <v>2.7568840664669598</v>
      </c>
      <c r="F34" s="4">
        <f>VLOOKUP($A34,'Run3'!$A:$I,6,FALSE)</f>
        <v>3.0321559901490001</v>
      </c>
      <c r="G34" s="4">
        <f>VLOOKUP($A34,'Run4'!$A:$I,6,FALSE)</f>
        <v>4.4661395905632499</v>
      </c>
      <c r="H34" s="4">
        <f t="shared" ref="H34:H65" si="12">AVERAGE(D34:G34)</f>
        <v>3.6123290408374551</v>
      </c>
      <c r="I34" s="6">
        <f>VLOOKUP($A34,'Run1'!$A:$I,4,FALSE)</f>
        <v>2.3897821421588601</v>
      </c>
      <c r="J34" s="2">
        <f>VLOOKUP($A34,'Run1'!$A:$I,7,FALSE)</f>
        <v>0.265105893152556</v>
      </c>
      <c r="K34" s="2">
        <f>VLOOKUP($A34,'Run1'!$A:$I,8,FALSE)</f>
        <v>9.3535385752563996E-2</v>
      </c>
      <c r="L34" s="2"/>
      <c r="M34" s="28">
        <v>1.4</v>
      </c>
      <c r="N34" s="20">
        <f t="shared" si="7"/>
        <v>2.9178363927810449</v>
      </c>
      <c r="O34" s="30">
        <f t="shared" si="8"/>
        <v>2.1020022056009728</v>
      </c>
      <c r="P34" s="16">
        <f t="shared" si="9"/>
        <v>0.18497308359395784</v>
      </c>
      <c r="Q34" s="17">
        <f t="shared" si="10"/>
        <v>7.9232280246339576E-2</v>
      </c>
    </row>
    <row r="35" spans="1:17" x14ac:dyDescent="0.25">
      <c r="A35" t="str">
        <f t="shared" si="11"/>
        <v>401.2</v>
      </c>
      <c r="B35">
        <v>40</v>
      </c>
      <c r="C35">
        <v>1.2</v>
      </c>
      <c r="D35" s="4">
        <f>VLOOKUP($A35,'Run1'!$A:$I,6,FALSE)</f>
        <v>2.2817925315668801</v>
      </c>
      <c r="E35" s="4">
        <f>VLOOKUP($A35,'Run2'!$A:$I,6,FALSE)</f>
        <v>2.6118205210637702</v>
      </c>
      <c r="F35" s="4">
        <f>VLOOKUP($A35,'Run3'!$A:$I,6,FALSE)</f>
        <v>3.8825870897442298</v>
      </c>
      <c r="G35" s="4">
        <f>VLOOKUP($A35,'Run4'!$A:$I,6,FALSE)</f>
        <v>4.1305739049820804</v>
      </c>
      <c r="H35" s="4">
        <f t="shared" si="12"/>
        <v>3.2266935118392399</v>
      </c>
      <c r="I35" s="6">
        <f>VLOOKUP($A35,'Run1'!$A:$I,4,FALSE)</f>
        <v>2.2500108861534098</v>
      </c>
      <c r="J35" s="2">
        <f>VLOOKUP($A35,'Run1'!$A:$I,7,FALSE)</f>
        <v>0.19320690516391301</v>
      </c>
      <c r="K35" s="2">
        <f>VLOOKUP($A35,'Run1'!$A:$I,8,FALSE)</f>
        <v>7.7927706147745301E-2</v>
      </c>
      <c r="L35" s="2"/>
    </row>
    <row r="36" spans="1:17" x14ac:dyDescent="0.25">
      <c r="A36" t="str">
        <f t="shared" si="11"/>
        <v>401.4</v>
      </c>
      <c r="B36">
        <v>40</v>
      </c>
      <c r="C36">
        <v>1.4</v>
      </c>
      <c r="D36" s="4">
        <f>VLOOKUP($A36,'Run1'!$A:$I,6,FALSE)</f>
        <v>3.4880930321791301</v>
      </c>
      <c r="E36" s="4">
        <f>VLOOKUP($A36,'Run2'!$A:$I,6,FALSE)</f>
        <v>3.4037228868108498</v>
      </c>
      <c r="F36" s="4">
        <f>VLOOKUP($A36,'Run3'!$A:$I,6,FALSE)</f>
        <v>1.5564722041566399</v>
      </c>
      <c r="G36" s="4">
        <f>VLOOKUP($A36,'Run4'!$A:$I,6,FALSE)</f>
        <v>2.8136399792573998</v>
      </c>
      <c r="H36" s="4">
        <f t="shared" si="12"/>
        <v>2.8154820256010051</v>
      </c>
      <c r="I36" s="6">
        <f>VLOOKUP($A36,'Run1'!$A:$I,4,FALSE)</f>
        <v>1.8755856079857101</v>
      </c>
      <c r="J36" s="2">
        <f>VLOOKUP($A36,'Run1'!$A:$I,7,FALSE)</f>
        <v>0.14253815016722601</v>
      </c>
      <c r="K36" s="2">
        <f>VLOOKUP($A36,'Run1'!$A:$I,8,FALSE)</f>
        <v>7.1917415888386099E-2</v>
      </c>
      <c r="L36" s="2"/>
    </row>
    <row r="37" spans="1:17" x14ac:dyDescent="0.25">
      <c r="A37" t="str">
        <f t="shared" si="11"/>
        <v>500</v>
      </c>
      <c r="B37">
        <v>50</v>
      </c>
      <c r="C37">
        <v>0</v>
      </c>
      <c r="D37" s="4">
        <f>VLOOKUP($A37,'Run1'!$A:$I,6,FALSE)</f>
        <v>2.8372997562164</v>
      </c>
      <c r="E37" s="4">
        <f>VLOOKUP($A37,'Run2'!$A:$I,6,FALSE)</f>
        <v>4.3090810659676597</v>
      </c>
      <c r="F37" s="4">
        <f>VLOOKUP($A37,'Run3'!$A:$I,6,FALSE)</f>
        <v>3.2873062326411602</v>
      </c>
      <c r="G37" s="4">
        <f>VLOOKUP($A37,'Run4'!$A:$I,6,FALSE)</f>
        <v>4.07049231924442</v>
      </c>
      <c r="H37" s="4">
        <f t="shared" si="12"/>
        <v>3.62604484351741</v>
      </c>
      <c r="I37" s="6">
        <f>VLOOKUP($A37,'Run1'!$A:$I,4,FALSE)</f>
        <v>3.4395424048302901</v>
      </c>
      <c r="J37" s="2">
        <f>VLOOKUP($A37,'Run1'!$A:$I,7,FALSE)</f>
        <v>1.1148924500873301</v>
      </c>
      <c r="K37" s="2">
        <f>VLOOKUP($A37,'Run1'!$A:$I,8,FALSE)</f>
        <v>0.14886687745110799</v>
      </c>
      <c r="L37" s="2"/>
    </row>
    <row r="38" spans="1:17" x14ac:dyDescent="0.25">
      <c r="A38" t="str">
        <f t="shared" si="11"/>
        <v>500.2</v>
      </c>
      <c r="B38">
        <v>50</v>
      </c>
      <c r="C38">
        <v>0.2</v>
      </c>
      <c r="D38" s="4">
        <f>VLOOKUP($A38,'Run1'!$A:$I,6,FALSE)</f>
        <v>4.0090892366987099</v>
      </c>
      <c r="E38" s="4">
        <f>VLOOKUP($A38,'Run2'!$A:$I,6,FALSE)</f>
        <v>4.4915055259230998</v>
      </c>
      <c r="F38" s="4">
        <f>VLOOKUP($A38,'Run3'!$A:$I,6,FALSE)</f>
        <v>3.9447526304844498</v>
      </c>
      <c r="G38" s="4">
        <f>VLOOKUP($A38,'Run4'!$A:$I,6,FALSE)</f>
        <v>2.4041726852140402</v>
      </c>
      <c r="H38" s="4">
        <f t="shared" si="12"/>
        <v>3.7123800195800749</v>
      </c>
      <c r="I38" s="6">
        <f>VLOOKUP($A38,'Run1'!$A:$I,4,FALSE)</f>
        <v>3.2509701699890701</v>
      </c>
      <c r="J38" s="2">
        <f>VLOOKUP($A38,'Run1'!$A:$I,7,FALSE)</f>
        <v>0.91095164511432802</v>
      </c>
      <c r="K38" s="2">
        <f>VLOOKUP($A38,'Run1'!$A:$I,8,FALSE)</f>
        <v>0.109520786760554</v>
      </c>
      <c r="L38" s="2"/>
    </row>
    <row r="39" spans="1:17" x14ac:dyDescent="0.25">
      <c r="A39" t="str">
        <f t="shared" si="11"/>
        <v>500.4</v>
      </c>
      <c r="B39">
        <v>50</v>
      </c>
      <c r="C39">
        <v>0.4</v>
      </c>
      <c r="D39" s="4">
        <f>VLOOKUP($A39,'Run1'!$A:$I,6,FALSE)</f>
        <v>5.2548029782692502</v>
      </c>
      <c r="E39" s="4">
        <f>VLOOKUP($A39,'Run2'!$A:$I,6,FALSE)</f>
        <v>3.9201095819813601</v>
      </c>
      <c r="F39" s="4">
        <f>VLOOKUP($A39,'Run3'!$A:$I,6,FALSE)</f>
        <v>3.5230758424283102</v>
      </c>
      <c r="G39" s="4">
        <f>VLOOKUP($A39,'Run4'!$A:$I,6,FALSE)</f>
        <v>4.2045771926678404</v>
      </c>
      <c r="H39" s="4">
        <f t="shared" si="12"/>
        <v>4.2256413988366903</v>
      </c>
      <c r="I39" s="6">
        <f>VLOOKUP($A39,'Run1'!$A:$I,4,FALSE)</f>
        <v>3.0844512435903</v>
      </c>
      <c r="J39" s="2">
        <f>VLOOKUP($A39,'Run1'!$A:$I,7,FALSE)</f>
        <v>0.74130767417328702</v>
      </c>
      <c r="K39" s="2">
        <f>VLOOKUP($A39,'Run1'!$A:$I,8,FALSE)</f>
        <v>0.110478399938074</v>
      </c>
      <c r="L39" s="2"/>
    </row>
    <row r="40" spans="1:17" x14ac:dyDescent="0.25">
      <c r="A40" t="str">
        <f t="shared" si="11"/>
        <v>500.6</v>
      </c>
      <c r="B40">
        <v>50</v>
      </c>
      <c r="C40">
        <v>0.6</v>
      </c>
      <c r="D40" s="4">
        <f>VLOOKUP($A40,'Run1'!$A:$I,6,FALSE)</f>
        <v>2.8000835759239702</v>
      </c>
      <c r="E40" s="4">
        <f>VLOOKUP($A40,'Run2'!$A:$I,6,FALSE)</f>
        <v>4.5351504976327597</v>
      </c>
      <c r="F40" s="4">
        <f>VLOOKUP($A40,'Run3'!$A:$I,6,FALSE)</f>
        <v>3.6684088106913202</v>
      </c>
      <c r="G40" s="4">
        <f>VLOOKUP($A40,'Run4'!$A:$I,6,FALSE)</f>
        <v>3.7484798633404002</v>
      </c>
      <c r="H40" s="4">
        <f t="shared" si="12"/>
        <v>3.6880306868971124</v>
      </c>
      <c r="I40" s="6">
        <f>VLOOKUP($A40,'Run1'!$A:$I,4,FALSE)</f>
        <v>2.9935499008731901</v>
      </c>
      <c r="J40" s="2">
        <f>VLOOKUP($A40,'Run1'!$A:$I,7,FALSE)</f>
        <v>0.58961130810677398</v>
      </c>
      <c r="K40" s="2">
        <f>VLOOKUP($A40,'Run1'!$A:$I,8,FALSE)</f>
        <v>0.105223298589891</v>
      </c>
      <c r="L40" s="2"/>
    </row>
    <row r="41" spans="1:17" x14ac:dyDescent="0.25">
      <c r="A41" t="str">
        <f t="shared" si="11"/>
        <v>500.8</v>
      </c>
      <c r="B41">
        <v>50</v>
      </c>
      <c r="C41">
        <v>0.8</v>
      </c>
      <c r="D41" s="4">
        <f>VLOOKUP($A41,'Run1'!$A:$I,6,FALSE)</f>
        <v>3.4376975862790502</v>
      </c>
      <c r="E41" s="4">
        <f>VLOOKUP($A41,'Run2'!$A:$I,6,FALSE)</f>
        <v>2.6791111641168901</v>
      </c>
      <c r="F41" s="4">
        <f>VLOOKUP($A41,'Run3'!$A:$I,6,FALSE)</f>
        <v>2.3959745182972001</v>
      </c>
      <c r="G41" s="4">
        <f>VLOOKUP($A41,'Run4'!$A:$I,6,FALSE)</f>
        <v>3.6068243112014802</v>
      </c>
      <c r="H41" s="4">
        <f t="shared" si="12"/>
        <v>3.0299018949736549</v>
      </c>
      <c r="I41" s="6">
        <f>VLOOKUP($A41,'Run1'!$A:$I,4,FALSE)</f>
        <v>2.6190207461775299</v>
      </c>
      <c r="J41" s="2">
        <f>VLOOKUP($A41,'Run1'!$A:$I,7,FALSE)</f>
        <v>0.433859494213372</v>
      </c>
      <c r="K41" s="2">
        <f>VLOOKUP($A41,'Run1'!$A:$I,8,FALSE)</f>
        <v>7.1318695756294501E-2</v>
      </c>
      <c r="L41" s="2"/>
    </row>
    <row r="42" spans="1:17" x14ac:dyDescent="0.25">
      <c r="A42" t="str">
        <f t="shared" si="11"/>
        <v>501</v>
      </c>
      <c r="B42">
        <v>50</v>
      </c>
      <c r="C42">
        <v>1</v>
      </c>
      <c r="D42" s="4">
        <f>VLOOKUP($A42,'Run1'!$A:$I,6,FALSE)</f>
        <v>3.05599824861681</v>
      </c>
      <c r="E42" s="4">
        <f>VLOOKUP($A42,'Run2'!$A:$I,6,FALSE)</f>
        <v>3.8389396534873499</v>
      </c>
      <c r="F42" s="4">
        <f>VLOOKUP($A42,'Run3'!$A:$I,6,FALSE)</f>
        <v>3.0006198543992899</v>
      </c>
      <c r="G42" s="4">
        <f>VLOOKUP($A42,'Run4'!$A:$I,6,FALSE)</f>
        <v>2.0340947578341302</v>
      </c>
      <c r="H42" s="4">
        <f t="shared" si="12"/>
        <v>2.9824131285843949</v>
      </c>
      <c r="I42" s="6">
        <f>VLOOKUP($A42,'Run1'!$A:$I,4,FALSE)</f>
        <v>2.5688487629041798</v>
      </c>
      <c r="J42" s="2">
        <f>VLOOKUP($A42,'Run1'!$A:$I,7,FALSE)</f>
        <v>0.29127498218468301</v>
      </c>
      <c r="K42" s="2">
        <f>VLOOKUP($A42,'Run1'!$A:$I,8,FALSE)</f>
        <v>9.0064165758919304E-2</v>
      </c>
      <c r="L42" s="2"/>
    </row>
    <row r="43" spans="1:17" x14ac:dyDescent="0.25">
      <c r="A43" t="str">
        <f t="shared" si="11"/>
        <v>501.2</v>
      </c>
      <c r="B43">
        <v>50</v>
      </c>
      <c r="C43">
        <v>1.2</v>
      </c>
      <c r="D43" s="4">
        <f>VLOOKUP($A43,'Run1'!$A:$I,6,FALSE)</f>
        <v>2.1424031676273501</v>
      </c>
      <c r="E43" s="4">
        <f>VLOOKUP($A43,'Run2'!$A:$I,6,FALSE)</f>
        <v>3.4624006782691099</v>
      </c>
      <c r="F43" s="4">
        <f>VLOOKUP($A43,'Run3'!$A:$I,6,FALSE)</f>
        <v>4.2605963372322799</v>
      </c>
      <c r="G43" s="4">
        <f>VLOOKUP($A43,'Run4'!$A:$I,6,FALSE)</f>
        <v>2.62668524116761</v>
      </c>
      <c r="H43" s="4">
        <f t="shared" si="12"/>
        <v>3.1230213560740876</v>
      </c>
      <c r="I43" s="6">
        <f>VLOOKUP($A43,'Run1'!$A:$I,4,FALSE)</f>
        <v>2.46807361120206</v>
      </c>
      <c r="J43" s="2">
        <f>VLOOKUP($A43,'Run1'!$A:$I,7,FALSE)</f>
        <v>0.22245491225637001</v>
      </c>
      <c r="K43" s="2">
        <f>VLOOKUP($A43,'Run1'!$A:$I,8,FALSE)</f>
        <v>7.5448516350779399E-2</v>
      </c>
      <c r="L43" s="2"/>
    </row>
    <row r="44" spans="1:17" x14ac:dyDescent="0.25">
      <c r="A44" t="str">
        <f t="shared" si="11"/>
        <v>501.4</v>
      </c>
      <c r="B44">
        <v>50</v>
      </c>
      <c r="C44">
        <v>1.4</v>
      </c>
      <c r="D44" s="4">
        <f>VLOOKUP($A44,'Run1'!$A:$I,6,FALSE)</f>
        <v>1.97900508771511</v>
      </c>
      <c r="E44" s="4">
        <f>VLOOKUP($A44,'Run2'!$A:$I,6,FALSE)</f>
        <v>3.4513169276676399</v>
      </c>
      <c r="F44" s="4">
        <f>VLOOKUP($A44,'Run3'!$A:$I,6,FALSE)</f>
        <v>2.8037363947878302</v>
      </c>
      <c r="G44" s="4">
        <f>VLOOKUP($A44,'Run4'!$A:$I,6,FALSE)</f>
        <v>2.3008708002537102</v>
      </c>
      <c r="H44" s="4">
        <f t="shared" si="12"/>
        <v>2.6337323026060724</v>
      </c>
      <c r="I44" s="6">
        <f>VLOOKUP($A44,'Run1'!$A:$I,4,FALSE)</f>
        <v>2.15053097041389</v>
      </c>
      <c r="J44" s="2">
        <f>VLOOKUP($A44,'Run1'!$A:$I,7,FALSE)</f>
        <v>0.16661789995228299</v>
      </c>
      <c r="K44" s="2">
        <f>VLOOKUP($A44,'Run1'!$A:$I,8,FALSE)</f>
        <v>7.8789431364709298E-2</v>
      </c>
      <c r="L44" s="2"/>
    </row>
    <row r="45" spans="1:17" x14ac:dyDescent="0.25">
      <c r="A45" t="str">
        <f t="shared" si="11"/>
        <v>600</v>
      </c>
      <c r="B45">
        <v>60</v>
      </c>
      <c r="C45">
        <v>0</v>
      </c>
      <c r="D45" s="4">
        <f>VLOOKUP($A45,'Run1'!$A:$I,6,FALSE)</f>
        <v>5.1420436396685201</v>
      </c>
      <c r="E45" s="4">
        <f>VLOOKUP($A45,'Run2'!$A:$I,6,FALSE)</f>
        <v>2.6596734321464202</v>
      </c>
      <c r="F45" s="4">
        <f>VLOOKUP($A45,'Run3'!$A:$I,6,FALSE)</f>
        <v>2.9252022170092902</v>
      </c>
      <c r="G45" s="4">
        <f>VLOOKUP($A45,'Run4'!$A:$I,6,FALSE)</f>
        <v>4.5595235298172696</v>
      </c>
      <c r="H45" s="4">
        <f t="shared" si="12"/>
        <v>3.8216107046603751</v>
      </c>
      <c r="I45" s="6">
        <f>VLOOKUP($A45,'Run1'!$A:$I,4,FALSE)</f>
        <v>3.4206577634341899</v>
      </c>
      <c r="J45" s="2">
        <f>VLOOKUP($A45,'Run1'!$A:$I,7,FALSE)</f>
        <v>1.1238669626314199</v>
      </c>
      <c r="K45" s="2">
        <f>VLOOKUP($A45,'Run1'!$A:$I,8,FALSE)</f>
        <v>0.15706347903934201</v>
      </c>
      <c r="L45" s="2"/>
    </row>
    <row r="46" spans="1:17" x14ac:dyDescent="0.25">
      <c r="A46" t="str">
        <f t="shared" si="11"/>
        <v>600.2</v>
      </c>
      <c r="B46">
        <v>60</v>
      </c>
      <c r="C46">
        <v>0.2</v>
      </c>
      <c r="D46" s="4">
        <f>VLOOKUP($A46,'Run1'!$A:$I,6,FALSE)</f>
        <v>3.4719982034309802</v>
      </c>
      <c r="E46" s="4">
        <f>VLOOKUP($A46,'Run2'!$A:$I,6,FALSE)</f>
        <v>4.5273362467000497</v>
      </c>
      <c r="F46" s="4">
        <f>VLOOKUP($A46,'Run3'!$A:$I,6,FALSE)</f>
        <v>4.2207562457323302</v>
      </c>
      <c r="G46" s="4">
        <f>VLOOKUP($A46,'Run4'!$A:$I,6,FALSE)</f>
        <v>4.8383714329676897</v>
      </c>
      <c r="H46" s="4">
        <f t="shared" si="12"/>
        <v>4.2646155322077623</v>
      </c>
      <c r="I46" s="6">
        <f>VLOOKUP($A46,'Run1'!$A:$I,4,FALSE)</f>
        <v>3.26476363701381</v>
      </c>
      <c r="J46" s="2">
        <f>VLOOKUP($A46,'Run1'!$A:$I,7,FALSE)</f>
        <v>0.92472817903595905</v>
      </c>
      <c r="K46" s="2">
        <f>VLOOKUP($A46,'Run1'!$A:$I,8,FALSE)</f>
        <v>0.109857113300853</v>
      </c>
      <c r="L46" s="2"/>
    </row>
    <row r="47" spans="1:17" x14ac:dyDescent="0.25">
      <c r="A47" t="str">
        <f t="shared" si="11"/>
        <v>600.4</v>
      </c>
      <c r="B47">
        <v>60</v>
      </c>
      <c r="C47">
        <v>0.4</v>
      </c>
      <c r="D47" s="4">
        <f>VLOOKUP($A47,'Run1'!$A:$I,6,FALSE)</f>
        <v>2.6566519567061699</v>
      </c>
      <c r="E47" s="4">
        <f>VLOOKUP($A47,'Run2'!$A:$I,6,FALSE)</f>
        <v>3.3100338135618901</v>
      </c>
      <c r="F47" s="4">
        <f>VLOOKUP($A47,'Run3'!$A:$I,6,FALSE)</f>
        <v>3.0817693166448299</v>
      </c>
      <c r="G47" s="4">
        <f>VLOOKUP($A47,'Run4'!$A:$I,6,FALSE)</f>
        <v>3.7131231344967301</v>
      </c>
      <c r="H47" s="4">
        <f t="shared" si="12"/>
        <v>3.1903945553524049</v>
      </c>
      <c r="I47" s="6">
        <f>VLOOKUP($A47,'Run1'!$A:$I,4,FALSE)</f>
        <v>3.1663041422192699</v>
      </c>
      <c r="J47" s="2">
        <f>VLOOKUP($A47,'Run1'!$A:$I,7,FALSE)</f>
        <v>0.77534299826229602</v>
      </c>
      <c r="K47" s="2">
        <f>VLOOKUP($A47,'Run1'!$A:$I,8,FALSE)</f>
        <v>9.3407788851125301E-2</v>
      </c>
      <c r="L47" s="2"/>
    </row>
    <row r="48" spans="1:17" x14ac:dyDescent="0.25">
      <c r="A48" t="str">
        <f t="shared" si="11"/>
        <v>600.6</v>
      </c>
      <c r="B48">
        <v>60</v>
      </c>
      <c r="C48">
        <v>0.6</v>
      </c>
      <c r="D48" s="4">
        <f>VLOOKUP($A48,'Run1'!$A:$I,6,FALSE)</f>
        <v>2.5595161881706199</v>
      </c>
      <c r="E48" s="4">
        <f>VLOOKUP($A48,'Run2'!$A:$I,6,FALSE)</f>
        <v>3.6339894216576401</v>
      </c>
      <c r="F48" s="4">
        <f>VLOOKUP($A48,'Run3'!$A:$I,6,FALSE)</f>
        <v>2.9457280507314398</v>
      </c>
      <c r="G48" s="4">
        <f>VLOOKUP($A48,'Run4'!$A:$I,6,FALSE)</f>
        <v>2.5397452539782002</v>
      </c>
      <c r="H48" s="4">
        <f t="shared" si="12"/>
        <v>2.9197447286344751</v>
      </c>
      <c r="I48" s="6">
        <f>VLOOKUP($A48,'Run1'!$A:$I,4,FALSE)</f>
        <v>3.0944480590055901</v>
      </c>
      <c r="J48" s="2">
        <f>VLOOKUP($A48,'Run1'!$A:$I,7,FALSE)</f>
        <v>0.62512468881878702</v>
      </c>
      <c r="K48" s="2">
        <f>VLOOKUP($A48,'Run1'!$A:$I,8,FALSE)</f>
        <v>9.4004788756305704E-2</v>
      </c>
      <c r="L48" s="2"/>
    </row>
    <row r="49" spans="1:12" x14ac:dyDescent="0.25">
      <c r="A49" t="str">
        <f t="shared" si="11"/>
        <v>600.8</v>
      </c>
      <c r="B49">
        <v>60</v>
      </c>
      <c r="C49">
        <v>0.8</v>
      </c>
      <c r="D49" s="4">
        <f>VLOOKUP($A49,'Run1'!$A:$I,6,FALSE)</f>
        <v>2.8300258363004702</v>
      </c>
      <c r="E49" s="4">
        <f>VLOOKUP($A49,'Run2'!$A:$I,6,FALSE)</f>
        <v>2.4765129101387799</v>
      </c>
      <c r="F49" s="4">
        <f>VLOOKUP($A49,'Run3'!$A:$I,6,FALSE)</f>
        <v>2.6932491025149599</v>
      </c>
      <c r="G49" s="4">
        <f>VLOOKUP($A49,'Run4'!$A:$I,6,FALSE)</f>
        <v>2.3047041454553199</v>
      </c>
      <c r="H49" s="4">
        <f t="shared" si="12"/>
        <v>2.5761229986023824</v>
      </c>
      <c r="I49" s="6">
        <f>VLOOKUP($A49,'Run1'!$A:$I,4,FALSE)</f>
        <v>2.6976915499495302</v>
      </c>
      <c r="J49" s="2">
        <f>VLOOKUP($A49,'Run1'!$A:$I,7,FALSE)</f>
        <v>0.45735423571085099</v>
      </c>
      <c r="K49" s="2">
        <f>VLOOKUP($A49,'Run1'!$A:$I,8,FALSE)</f>
        <v>7.6813308040871997E-2</v>
      </c>
      <c r="L49" s="2"/>
    </row>
    <row r="50" spans="1:12" x14ac:dyDescent="0.25">
      <c r="A50" t="str">
        <f t="shared" si="11"/>
        <v>601</v>
      </c>
      <c r="B50">
        <v>60</v>
      </c>
      <c r="C50">
        <v>1</v>
      </c>
      <c r="D50" s="4">
        <f>VLOOKUP($A50,'Run1'!$A:$I,6,FALSE)</f>
        <v>2.2664762127371301</v>
      </c>
      <c r="E50" s="4">
        <f>VLOOKUP($A50,'Run2'!$A:$I,6,FALSE)</f>
        <v>3.5971709348608498</v>
      </c>
      <c r="F50" s="4">
        <f>VLOOKUP($A50,'Run3'!$A:$I,6,FALSE)</f>
        <v>3.0856510817924501</v>
      </c>
      <c r="G50" s="4">
        <f>VLOOKUP($A50,'Run4'!$A:$I,6,FALSE)</f>
        <v>2.7627932526003698</v>
      </c>
      <c r="H50" s="4">
        <f t="shared" si="12"/>
        <v>2.9280228704977</v>
      </c>
      <c r="I50" s="6">
        <f>VLOOKUP($A50,'Run1'!$A:$I,4,FALSE)</f>
        <v>2.6018593040275699</v>
      </c>
      <c r="J50" s="2">
        <f>VLOOKUP($A50,'Run1'!$A:$I,7,FALSE)</f>
        <v>0.30480330907465802</v>
      </c>
      <c r="K50" s="2">
        <f>VLOOKUP($A50,'Run1'!$A:$I,8,FALSE)</f>
        <v>8.9291426190255194E-2</v>
      </c>
      <c r="L50" s="2"/>
    </row>
    <row r="51" spans="1:12" x14ac:dyDescent="0.25">
      <c r="A51" t="str">
        <f t="shared" si="11"/>
        <v>601.2</v>
      </c>
      <c r="B51">
        <v>60</v>
      </c>
      <c r="C51">
        <v>1.2</v>
      </c>
      <c r="D51" s="4">
        <f>VLOOKUP($A51,'Run1'!$A:$I,6,FALSE)</f>
        <v>2.8979570532844301</v>
      </c>
      <c r="E51" s="4">
        <f>VLOOKUP($A51,'Run2'!$A:$I,6,FALSE)</f>
        <v>2.56708341284584</v>
      </c>
      <c r="F51" s="4">
        <f>VLOOKUP($A51,'Run3'!$A:$I,6,FALSE)</f>
        <v>3.61147267605946</v>
      </c>
      <c r="G51" s="4">
        <f>VLOOKUP($A51,'Run4'!$A:$I,6,FALSE)</f>
        <v>2.7141660529192801</v>
      </c>
      <c r="H51" s="4">
        <f t="shared" si="12"/>
        <v>2.9476697987772527</v>
      </c>
      <c r="I51" s="6">
        <f>VLOOKUP($A51,'Run1'!$A:$I,4,FALSE)</f>
        <v>2.4827654436325601</v>
      </c>
      <c r="J51" s="2">
        <f>VLOOKUP($A51,'Run1'!$A:$I,7,FALSE)</f>
        <v>0.23286018480871001</v>
      </c>
      <c r="K51" s="2">
        <f>VLOOKUP($A51,'Run1'!$A:$I,8,FALSE)</f>
        <v>7.3760264460014699E-2</v>
      </c>
      <c r="L51" s="2"/>
    </row>
    <row r="52" spans="1:12" x14ac:dyDescent="0.25">
      <c r="A52" t="str">
        <f t="shared" si="11"/>
        <v>601.4</v>
      </c>
      <c r="B52">
        <v>60</v>
      </c>
      <c r="C52">
        <v>1.4</v>
      </c>
      <c r="D52" s="4">
        <f>VLOOKUP($A52,'Run1'!$A:$I,6,FALSE)</f>
        <v>2.3896730133667998</v>
      </c>
      <c r="E52" s="4">
        <f>VLOOKUP($A52,'Run2'!$A:$I,6,FALSE)</f>
        <v>2.71041490068728</v>
      </c>
      <c r="F52" s="4">
        <f>VLOOKUP($A52,'Run3'!$A:$I,6,FALSE)</f>
        <v>2.28590751479148</v>
      </c>
      <c r="G52" s="4">
        <f>VLOOKUP($A52,'Run4'!$A:$I,6,FALSE)</f>
        <v>3.0587301041449</v>
      </c>
      <c r="H52" s="4">
        <f t="shared" si="12"/>
        <v>2.6111813832476147</v>
      </c>
      <c r="I52" s="6">
        <f>VLOOKUP($A52,'Run1'!$A:$I,4,FALSE)</f>
        <v>2.2591256639589399</v>
      </c>
      <c r="J52" s="2">
        <f>VLOOKUP($A52,'Run1'!$A:$I,7,FALSE)</f>
        <v>0.182929533242953</v>
      </c>
      <c r="K52" s="2">
        <f>VLOOKUP($A52,'Run1'!$A:$I,8,FALSE)</f>
        <v>7.60205782891617E-2</v>
      </c>
      <c r="L52" s="2"/>
    </row>
    <row r="53" spans="1:12" x14ac:dyDescent="0.25">
      <c r="A53" t="str">
        <f t="shared" si="11"/>
        <v>700</v>
      </c>
      <c r="B53">
        <v>70</v>
      </c>
      <c r="C53">
        <v>0</v>
      </c>
      <c r="D53" s="4">
        <f>VLOOKUP($A53,'Run1'!$A:$I,6,FALSE)</f>
        <v>3.8231686562584999</v>
      </c>
      <c r="E53" s="4">
        <f>VLOOKUP($A53,'Run2'!$A:$I,6,FALSE)</f>
        <v>4.0928231836575604</v>
      </c>
      <c r="F53" s="4">
        <f>VLOOKUP($A53,'Run3'!$A:$I,6,FALSE)</f>
        <v>3.9841388112467699</v>
      </c>
      <c r="G53" s="4">
        <f>VLOOKUP($A53,'Run4'!$A:$I,6,FALSE)</f>
        <v>5.6270186561333304</v>
      </c>
      <c r="H53" s="4">
        <f t="shared" si="12"/>
        <v>4.3817873268240399</v>
      </c>
      <c r="I53" s="6">
        <f>VLOOKUP($A53,'Run1'!$A:$I,4,FALSE)</f>
        <v>3.54243141087988</v>
      </c>
      <c r="J53" s="2">
        <f>VLOOKUP($A53,'Run1'!$A:$I,7,FALSE)</f>
        <v>1.0941503321253301</v>
      </c>
      <c r="K53" s="2">
        <f>VLOOKUP($A53,'Run1'!$A:$I,8,FALSE)</f>
        <v>0.18601836567864299</v>
      </c>
      <c r="L53" s="2"/>
    </row>
    <row r="54" spans="1:12" x14ac:dyDescent="0.25">
      <c r="A54" t="str">
        <f t="shared" si="11"/>
        <v>700.2</v>
      </c>
      <c r="B54">
        <v>70</v>
      </c>
      <c r="C54">
        <v>0.2</v>
      </c>
      <c r="D54" s="4">
        <f>VLOOKUP($A54,'Run1'!$A:$I,6,FALSE)</f>
        <v>3.3655321001682901</v>
      </c>
      <c r="E54" s="4">
        <f>VLOOKUP($A54,'Run2'!$A:$I,6,FALSE)</f>
        <v>5.8768045338274799</v>
      </c>
      <c r="F54" s="4">
        <f>VLOOKUP($A54,'Run3'!$A:$I,6,FALSE)</f>
        <v>3.5878450202494001</v>
      </c>
      <c r="G54" s="4">
        <f>VLOOKUP($A54,'Run4'!$A:$I,6,FALSE)</f>
        <v>3.5041797928416298</v>
      </c>
      <c r="H54" s="4">
        <f t="shared" si="12"/>
        <v>4.0835903617716998</v>
      </c>
      <c r="I54" s="6">
        <f>VLOOKUP($A54,'Run1'!$A:$I,4,FALSE)</f>
        <v>3.3342522775562302</v>
      </c>
      <c r="J54" s="2">
        <f>VLOOKUP($A54,'Run1'!$A:$I,7,FALSE)</f>
        <v>0.883888381954957</v>
      </c>
      <c r="K54" s="2">
        <f>VLOOKUP($A54,'Run1'!$A:$I,8,FALSE)</f>
        <v>0.13348722404747501</v>
      </c>
      <c r="L54" s="2"/>
    </row>
    <row r="55" spans="1:12" x14ac:dyDescent="0.25">
      <c r="A55" t="str">
        <f t="shared" si="11"/>
        <v>700.4</v>
      </c>
      <c r="B55">
        <v>70</v>
      </c>
      <c r="C55">
        <v>0.4</v>
      </c>
      <c r="D55" s="4">
        <f>VLOOKUP($A55,'Run1'!$A:$I,6,FALSE)</f>
        <v>3.5506594794248301</v>
      </c>
      <c r="E55" s="4">
        <f>VLOOKUP($A55,'Run2'!$A:$I,6,FALSE)</f>
        <v>6.3352951529938402</v>
      </c>
      <c r="F55" s="4">
        <f>VLOOKUP($A55,'Run3'!$A:$I,6,FALSE)</f>
        <v>3.0460679532718702</v>
      </c>
      <c r="G55" s="4">
        <f>VLOOKUP($A55,'Run4'!$A:$I,6,FALSE)</f>
        <v>3.4687852245441499</v>
      </c>
      <c r="H55" s="4">
        <f t="shared" si="12"/>
        <v>4.1002019525586721</v>
      </c>
      <c r="I55" s="6">
        <f>VLOOKUP($A55,'Run1'!$A:$I,4,FALSE)</f>
        <v>3.3711366795359101</v>
      </c>
      <c r="J55" s="2">
        <f>VLOOKUP($A55,'Run1'!$A:$I,7,FALSE)</f>
        <v>0.76096073136636799</v>
      </c>
      <c r="K55" s="2">
        <f>VLOOKUP($A55,'Run1'!$A:$I,8,FALSE)</f>
        <v>0.127897404774068</v>
      </c>
      <c r="L55" s="2"/>
    </row>
    <row r="56" spans="1:12" x14ac:dyDescent="0.25">
      <c r="A56" t="str">
        <f t="shared" si="11"/>
        <v>700.6</v>
      </c>
      <c r="B56">
        <v>70</v>
      </c>
      <c r="C56">
        <v>0.6</v>
      </c>
      <c r="D56" s="4">
        <f>VLOOKUP($A56,'Run1'!$A:$I,6,FALSE)</f>
        <v>5.4340439374426701</v>
      </c>
      <c r="E56" s="4">
        <f>VLOOKUP($A56,'Run2'!$A:$I,6,FALSE)</f>
        <v>4.1920098638485701</v>
      </c>
      <c r="F56" s="4">
        <f>VLOOKUP($A56,'Run3'!$A:$I,6,FALSE)</f>
        <v>4.2634328433287996</v>
      </c>
      <c r="G56" s="4">
        <f>VLOOKUP($A56,'Run4'!$A:$I,6,FALSE)</f>
        <v>4.6507206225597004</v>
      </c>
      <c r="H56" s="4">
        <f t="shared" si="12"/>
        <v>4.6350518167949346</v>
      </c>
      <c r="I56" s="6">
        <f>VLOOKUP($A56,'Run1'!$A:$I,4,FALSE)</f>
        <v>3.31401433832453</v>
      </c>
      <c r="J56" s="2">
        <f>VLOOKUP($A56,'Run1'!$A:$I,7,FALSE)</f>
        <v>0.621776559460267</v>
      </c>
      <c r="K56" s="2">
        <f>VLOOKUP($A56,'Run1'!$A:$I,8,FALSE)</f>
        <v>0.103176052990659</v>
      </c>
      <c r="L56" s="2"/>
    </row>
    <row r="57" spans="1:12" x14ac:dyDescent="0.25">
      <c r="A57" t="str">
        <f t="shared" si="11"/>
        <v>700.8</v>
      </c>
      <c r="B57">
        <v>70</v>
      </c>
      <c r="C57">
        <v>0.8</v>
      </c>
      <c r="D57" s="4">
        <f>VLOOKUP($A57,'Run1'!$A:$I,6,FALSE)</f>
        <v>2.6757773548789499</v>
      </c>
      <c r="E57" s="4">
        <f>VLOOKUP($A57,'Run2'!$A:$I,6,FALSE)</f>
        <v>3.21309092443235</v>
      </c>
      <c r="F57" s="4">
        <f>VLOOKUP($A57,'Run3'!$A:$I,6,FALSE)</f>
        <v>4.0678858399287599</v>
      </c>
      <c r="G57" s="4">
        <f>VLOOKUP($A57,'Run4'!$A:$I,6,FALSE)</f>
        <v>2.8806540906251299</v>
      </c>
      <c r="H57" s="4">
        <f t="shared" si="12"/>
        <v>3.2093520524662975</v>
      </c>
      <c r="I57" s="6">
        <f>VLOOKUP($A57,'Run1'!$A:$I,4,FALSE)</f>
        <v>2.8844321944306301</v>
      </c>
      <c r="J57" s="2">
        <f>VLOOKUP($A57,'Run1'!$A:$I,7,FALSE)</f>
        <v>0.44186340377977201</v>
      </c>
      <c r="K57" s="2">
        <f>VLOOKUP($A57,'Run1'!$A:$I,8,FALSE)</f>
        <v>8.7154538767569095E-2</v>
      </c>
      <c r="L57" s="2"/>
    </row>
    <row r="58" spans="1:12" x14ac:dyDescent="0.25">
      <c r="A58" t="str">
        <f t="shared" si="11"/>
        <v>701</v>
      </c>
      <c r="B58">
        <v>70</v>
      </c>
      <c r="C58">
        <v>1</v>
      </c>
      <c r="D58" s="4">
        <f>VLOOKUP($A58,'Run1'!$A:$I,6,FALSE)</f>
        <v>3.1443993806949999</v>
      </c>
      <c r="E58" s="4">
        <f>VLOOKUP($A58,'Run2'!$A:$I,6,FALSE)</f>
        <v>2.4770873977044099</v>
      </c>
      <c r="F58" s="4">
        <f>VLOOKUP($A58,'Run3'!$A:$I,6,FALSE)</f>
        <v>2.3813366520241801</v>
      </c>
      <c r="G58" s="4">
        <f>VLOOKUP($A58,'Run4'!$A:$I,6,FALSE)</f>
        <v>3.7622496139592898</v>
      </c>
      <c r="H58" s="4">
        <f t="shared" si="12"/>
        <v>2.9412682610957197</v>
      </c>
      <c r="I58" s="6">
        <f>VLOOKUP($A58,'Run1'!$A:$I,4,FALSE)</f>
        <v>2.7129563015325502</v>
      </c>
      <c r="J58" s="2">
        <f>VLOOKUP($A58,'Run1'!$A:$I,7,FALSE)</f>
        <v>0.29606766807180102</v>
      </c>
      <c r="K58" s="2">
        <f>VLOOKUP($A58,'Run1'!$A:$I,8,FALSE)</f>
        <v>8.4070052778594903E-2</v>
      </c>
      <c r="L58" s="2"/>
    </row>
    <row r="59" spans="1:12" x14ac:dyDescent="0.25">
      <c r="A59" t="str">
        <f t="shared" si="11"/>
        <v>701.2</v>
      </c>
      <c r="B59">
        <v>70</v>
      </c>
      <c r="C59">
        <v>1.2</v>
      </c>
      <c r="D59" s="4">
        <f>VLOOKUP($A59,'Run1'!$A:$I,6,FALSE)</f>
        <v>3.1162700039307398</v>
      </c>
      <c r="E59" s="4">
        <f>VLOOKUP($A59,'Run2'!$A:$I,6,FALSE)</f>
        <v>2.6090866554161098</v>
      </c>
      <c r="F59" s="4">
        <f>VLOOKUP($A59,'Run3'!$A:$I,6,FALSE)</f>
        <v>2.9560018979615701</v>
      </c>
      <c r="G59" s="4">
        <f>VLOOKUP($A59,'Run4'!$A:$I,6,FALSE)</f>
        <v>4.2235686324442696</v>
      </c>
      <c r="H59" s="4">
        <f t="shared" si="12"/>
        <v>3.2262317974381722</v>
      </c>
      <c r="I59" s="6">
        <f>VLOOKUP($A59,'Run1'!$A:$I,4,FALSE)</f>
        <v>2.4994618663396699</v>
      </c>
      <c r="J59" s="2">
        <f>VLOOKUP($A59,'Run1'!$A:$I,7,FALSE)</f>
        <v>0.22938050150872599</v>
      </c>
      <c r="K59" s="2">
        <f>VLOOKUP($A59,'Run1'!$A:$I,8,FALSE)</f>
        <v>7.3760264460014505E-2</v>
      </c>
      <c r="L59" s="2"/>
    </row>
    <row r="60" spans="1:12" x14ac:dyDescent="0.25">
      <c r="A60" t="str">
        <f t="shared" si="11"/>
        <v>701.4</v>
      </c>
      <c r="B60">
        <v>70</v>
      </c>
      <c r="C60">
        <v>1.4</v>
      </c>
      <c r="D60" s="4">
        <f>VLOOKUP($A60,'Run1'!$A:$I,6,FALSE)</f>
        <v>3.4229245036817</v>
      </c>
      <c r="E60" s="4">
        <f>VLOOKUP($A60,'Run2'!$A:$I,6,FALSE)</f>
        <v>2.31577679254243</v>
      </c>
      <c r="F60" s="4">
        <f>VLOOKUP($A60,'Run3'!$A:$I,6,FALSE)</f>
        <v>2.06168026523993</v>
      </c>
      <c r="G60" s="4">
        <f>VLOOKUP($A60,'Run4'!$A:$I,6,FALSE)</f>
        <v>3.0666724074837699</v>
      </c>
      <c r="H60" s="4">
        <f t="shared" si="12"/>
        <v>2.7167634922369577</v>
      </c>
      <c r="I60" s="6">
        <f>VLOOKUP($A60,'Run1'!$A:$I,4,FALSE)</f>
        <v>2.3332196059122299</v>
      </c>
      <c r="J60" s="2">
        <f>VLOOKUP($A60,'Run1'!$A:$I,7,FALSE)</f>
        <v>0.183022529003706</v>
      </c>
      <c r="K60" s="2">
        <f>VLOOKUP($A60,'Run1'!$A:$I,8,FALSE)</f>
        <v>7.1344967277222504E-2</v>
      </c>
      <c r="L60" s="2"/>
    </row>
    <row r="61" spans="1:12" x14ac:dyDescent="0.25">
      <c r="A61" t="str">
        <f t="shared" si="11"/>
        <v>800</v>
      </c>
      <c r="B61">
        <v>80</v>
      </c>
      <c r="C61">
        <v>0</v>
      </c>
      <c r="D61" s="4">
        <f>VLOOKUP($A61,'Run1'!$A:$I,6,FALSE)</f>
        <v>4.0911077947889298</v>
      </c>
      <c r="E61" s="4">
        <f>VLOOKUP($A61,'Run2'!$A:$I,6,FALSE)</f>
        <v>3.61841652852311</v>
      </c>
      <c r="F61" s="4">
        <f>VLOOKUP($A61,'Run3'!$A:$I,6,FALSE)</f>
        <v>3.8810277840288401</v>
      </c>
      <c r="G61" s="4">
        <f>VLOOKUP($A61,'Run4'!$A:$I,6,FALSE)</f>
        <v>4.6366800007103004</v>
      </c>
      <c r="H61" s="4">
        <f t="shared" si="12"/>
        <v>4.0568080270127949</v>
      </c>
      <c r="I61" s="6">
        <f>VLOOKUP($A61,'Run1'!$A:$I,4,FALSE)</f>
        <v>3.5652586229910899</v>
      </c>
      <c r="J61" s="2">
        <f>VLOOKUP($A61,'Run1'!$A:$I,7,FALSE)</f>
        <v>1.07823945930806</v>
      </c>
      <c r="K61" s="2">
        <f>VLOOKUP($A61,'Run1'!$A:$I,8,FALSE)</f>
        <v>0.15891309769841599</v>
      </c>
      <c r="L61" s="2"/>
    </row>
    <row r="62" spans="1:12" x14ac:dyDescent="0.25">
      <c r="A62" t="str">
        <f t="shared" si="11"/>
        <v>800.2</v>
      </c>
      <c r="B62">
        <v>80</v>
      </c>
      <c r="C62">
        <v>0.2</v>
      </c>
      <c r="D62" s="4">
        <f>VLOOKUP($A62,'Run1'!$A:$I,6,FALSE)</f>
        <v>4.2348028677542802</v>
      </c>
      <c r="E62" s="4">
        <f>VLOOKUP($A62,'Run2'!$A:$I,6,FALSE)</f>
        <v>5.0713392032078799</v>
      </c>
      <c r="F62" s="4">
        <f>VLOOKUP($A62,'Run3'!$A:$I,6,FALSE)</f>
        <v>3.9367066380295102</v>
      </c>
      <c r="G62" s="4">
        <f>VLOOKUP($A62,'Run4'!$A:$I,6,FALSE)</f>
        <v>3.03617458465098</v>
      </c>
      <c r="H62" s="4">
        <f t="shared" si="12"/>
        <v>4.0697558234106621</v>
      </c>
      <c r="I62" s="6">
        <f>VLOOKUP($A62,'Run1'!$A:$I,4,FALSE)</f>
        <v>3.3672753827263899</v>
      </c>
      <c r="J62" s="2">
        <f>VLOOKUP($A62,'Run1'!$A:$I,7,FALSE)</f>
        <v>0.88049622650025305</v>
      </c>
      <c r="K62" s="2">
        <f>VLOOKUP($A62,'Run1'!$A:$I,8,FALSE)</f>
        <v>0.12187086472619001</v>
      </c>
      <c r="L62" s="2"/>
    </row>
    <row r="63" spans="1:12" x14ac:dyDescent="0.25">
      <c r="A63" t="str">
        <f t="shared" si="11"/>
        <v>800.4</v>
      </c>
      <c r="B63">
        <v>80</v>
      </c>
      <c r="C63">
        <v>0.4</v>
      </c>
      <c r="D63" s="4">
        <f>VLOOKUP($A63,'Run1'!$A:$I,6,FALSE)</f>
        <v>5.4984404445175796</v>
      </c>
      <c r="E63" s="4">
        <f>VLOOKUP($A63,'Run2'!$A:$I,6,FALSE)</f>
        <v>6.3991697393476299</v>
      </c>
      <c r="F63" s="4">
        <f>VLOOKUP($A63,'Run3'!$A:$I,6,FALSE)</f>
        <v>4.6260841067718204</v>
      </c>
      <c r="G63" s="4">
        <f>VLOOKUP($A63,'Run4'!$A:$I,6,FALSE)</f>
        <v>3.2424876825970799</v>
      </c>
      <c r="H63" s="4">
        <f t="shared" si="12"/>
        <v>4.9415454933085279</v>
      </c>
      <c r="I63" s="6">
        <f>VLOOKUP($A63,'Run1'!$A:$I,4,FALSE)</f>
        <v>3.3907382495406</v>
      </c>
      <c r="J63" s="2">
        <f>VLOOKUP($A63,'Run1'!$A:$I,7,FALSE)</f>
        <v>0.74655785287362897</v>
      </c>
      <c r="K63" s="2">
        <f>VLOOKUP($A63,'Run1'!$A:$I,8,FALSE)</f>
        <v>0.13203656048446499</v>
      </c>
      <c r="L63" s="2"/>
    </row>
    <row r="64" spans="1:12" x14ac:dyDescent="0.25">
      <c r="A64" t="str">
        <f t="shared" si="11"/>
        <v>800.6</v>
      </c>
      <c r="B64">
        <v>80</v>
      </c>
      <c r="C64">
        <v>0.6</v>
      </c>
      <c r="D64" s="4">
        <f>VLOOKUP($A64,'Run1'!$A:$I,6,FALSE)</f>
        <v>3.5595214493271299</v>
      </c>
      <c r="E64" s="4">
        <f>VLOOKUP($A64,'Run2'!$A:$I,6,FALSE)</f>
        <v>3.69622868526878</v>
      </c>
      <c r="F64" s="4">
        <f>VLOOKUP($A64,'Run3'!$A:$I,6,FALSE)</f>
        <v>7.5838413827364599</v>
      </c>
      <c r="G64" s="4">
        <f>VLOOKUP($A64,'Run4'!$A:$I,6,FALSE)</f>
        <v>5.5638651495259204</v>
      </c>
      <c r="H64" s="4">
        <f t="shared" si="12"/>
        <v>5.1008641667145724</v>
      </c>
      <c r="I64" s="6">
        <f>VLOOKUP($A64,'Run1'!$A:$I,4,FALSE)</f>
        <v>3.3309542986760299</v>
      </c>
      <c r="J64" s="2">
        <f>VLOOKUP($A64,'Run1'!$A:$I,7,FALSE)</f>
        <v>0.59414682275533404</v>
      </c>
      <c r="K64" s="2">
        <f>VLOOKUP($A64,'Run1'!$A:$I,8,FALSE)</f>
        <v>0.10654392273369501</v>
      </c>
      <c r="L64" s="2"/>
    </row>
    <row r="65" spans="1:12" x14ac:dyDescent="0.25">
      <c r="A65" t="str">
        <f t="shared" si="11"/>
        <v>800.8</v>
      </c>
      <c r="B65">
        <v>80</v>
      </c>
      <c r="C65">
        <v>0.8</v>
      </c>
      <c r="D65" s="4">
        <f>VLOOKUP($A65,'Run1'!$A:$I,6,FALSE)</f>
        <v>2.39703448793479</v>
      </c>
      <c r="E65" s="4">
        <f>VLOOKUP($A65,'Run2'!$A:$I,6,FALSE)</f>
        <v>3.8605517063596699</v>
      </c>
      <c r="F65" s="4">
        <f>VLOOKUP($A65,'Run3'!$A:$I,6,FALSE)</f>
        <v>3.59423091780083</v>
      </c>
      <c r="G65" s="4">
        <f>VLOOKUP($A65,'Run4'!$A:$I,6,FALSE)</f>
        <v>2.7733311460086099</v>
      </c>
      <c r="H65" s="4">
        <f t="shared" si="12"/>
        <v>3.1562870645259751</v>
      </c>
      <c r="I65" s="6">
        <f>VLOOKUP($A65,'Run1'!$A:$I,4,FALSE)</f>
        <v>3.0145500147708999</v>
      </c>
      <c r="J65" s="2">
        <f>VLOOKUP($A65,'Run1'!$A:$I,7,FALSE)</f>
        <v>0.42926575325389998</v>
      </c>
      <c r="K65" s="2">
        <f>VLOOKUP($A65,'Run1'!$A:$I,8,FALSE)</f>
        <v>9.31009067314537E-2</v>
      </c>
      <c r="L65" s="2"/>
    </row>
    <row r="66" spans="1:12" x14ac:dyDescent="0.25">
      <c r="A66" t="str">
        <f t="shared" ref="A66:A97" si="13">B66&amp;C66</f>
        <v>801</v>
      </c>
      <c r="B66">
        <v>80</v>
      </c>
      <c r="C66">
        <v>1</v>
      </c>
      <c r="D66" s="4">
        <f>VLOOKUP($A66,'Run1'!$A:$I,6,FALSE)</f>
        <v>1.98730215764976</v>
      </c>
      <c r="E66" s="4">
        <f>VLOOKUP($A66,'Run2'!$A:$I,6,FALSE)</f>
        <v>6.1016062444989698</v>
      </c>
      <c r="F66" s="4">
        <f>VLOOKUP($A66,'Run3'!$A:$I,6,FALSE)</f>
        <v>5.0831503375233398</v>
      </c>
      <c r="G66" s="4">
        <f>VLOOKUP($A66,'Run4'!$A:$I,6,FALSE)</f>
        <v>3.95492189446243</v>
      </c>
      <c r="H66" s="4">
        <f t="shared" ref="H66:H97" si="14">AVERAGE(D66:G66)</f>
        <v>4.2817451585336253</v>
      </c>
      <c r="I66" s="6">
        <f>VLOOKUP($A66,'Run1'!$A:$I,4,FALSE)</f>
        <v>2.6682110029642798</v>
      </c>
      <c r="J66" s="2">
        <f>VLOOKUP($A66,'Run1'!$A:$I,7,FALSE)</f>
        <v>0.302122990757551</v>
      </c>
      <c r="K66" s="2">
        <f>VLOOKUP($A66,'Run1'!$A:$I,8,FALSE)</f>
        <v>0.10635109431280799</v>
      </c>
      <c r="L66" s="2"/>
    </row>
    <row r="67" spans="1:12" x14ac:dyDescent="0.25">
      <c r="A67" t="str">
        <f t="shared" si="13"/>
        <v>801.2</v>
      </c>
      <c r="B67">
        <v>80</v>
      </c>
      <c r="C67">
        <v>1.2</v>
      </c>
      <c r="D67" s="4">
        <f>VLOOKUP($A67,'Run1'!$A:$I,6,FALSE)</f>
        <v>2.4699993108198601</v>
      </c>
      <c r="E67" s="4">
        <f>VLOOKUP($A67,'Run2'!$A:$I,6,FALSE)</f>
        <v>3.79223457301164</v>
      </c>
      <c r="F67" s="4">
        <f>VLOOKUP($A67,'Run3'!$A:$I,6,FALSE)</f>
        <v>3.8295192680265799</v>
      </c>
      <c r="G67" s="4">
        <f>VLOOKUP($A67,'Run4'!$A:$I,6,FALSE)</f>
        <v>1.98260429102763</v>
      </c>
      <c r="H67" s="4">
        <f t="shared" si="14"/>
        <v>3.0185893607214278</v>
      </c>
      <c r="I67" s="6">
        <f>VLOOKUP($A67,'Run1'!$A:$I,4,FALSE)</f>
        <v>2.5470985755375701</v>
      </c>
      <c r="J67" s="2">
        <f>VLOOKUP($A67,'Run1'!$A:$I,7,FALSE)</f>
        <v>0.24319619125328701</v>
      </c>
      <c r="K67" s="2">
        <f>VLOOKUP($A67,'Run1'!$A:$I,8,FALSE)</f>
        <v>8.5955816368017898E-2</v>
      </c>
      <c r="L67" s="2"/>
    </row>
    <row r="68" spans="1:12" x14ac:dyDescent="0.25">
      <c r="A68" t="str">
        <f t="shared" si="13"/>
        <v>801.4</v>
      </c>
      <c r="B68">
        <v>80</v>
      </c>
      <c r="C68">
        <v>1.4</v>
      </c>
      <c r="D68" s="4">
        <f>VLOOKUP($A68,'Run1'!$A:$I,6,FALSE)</f>
        <v>2.2785741988644199</v>
      </c>
      <c r="E68" s="4">
        <f>VLOOKUP($A68,'Run2'!$A:$I,6,FALSE)</f>
        <v>3.7715260160807098</v>
      </c>
      <c r="F68" s="4">
        <f>VLOOKUP($A68,'Run3'!$A:$I,6,FALSE)</f>
        <v>3.3537442963775299</v>
      </c>
      <c r="G68" s="4">
        <f>VLOOKUP($A68,'Run4'!$A:$I,6,FALSE)</f>
        <v>2.6966368548648498</v>
      </c>
      <c r="H68" s="4">
        <f t="shared" si="14"/>
        <v>3.0251203415468773</v>
      </c>
      <c r="I68" s="6">
        <f>VLOOKUP($A68,'Run1'!$A:$I,4,FALSE)</f>
        <v>2.3138157185363699</v>
      </c>
      <c r="J68" s="2">
        <f>VLOOKUP($A68,'Run1'!$A:$I,7,FALSE)</f>
        <v>0.19026567898626601</v>
      </c>
      <c r="K68" s="2">
        <f>VLOOKUP($A68,'Run1'!$A:$I,8,FALSE)</f>
        <v>7.80714950969746E-2</v>
      </c>
      <c r="L68" s="2"/>
    </row>
    <row r="69" spans="1:12" x14ac:dyDescent="0.25">
      <c r="A69" t="str">
        <f t="shared" si="13"/>
        <v>900</v>
      </c>
      <c r="B69">
        <v>90</v>
      </c>
      <c r="C69">
        <v>0</v>
      </c>
      <c r="D69" s="4">
        <f>VLOOKUP($A69,'Run1'!$A:$I,6,FALSE)</f>
        <v>3.7504112193206902</v>
      </c>
      <c r="E69" s="4">
        <f>VLOOKUP($A69,'Run2'!$A:$I,6,FALSE)</f>
        <v>4.2541673928251402</v>
      </c>
      <c r="F69" s="4">
        <f>VLOOKUP($A69,'Run3'!$A:$I,6,FALSE)</f>
        <v>5.2443573692087</v>
      </c>
      <c r="G69" s="4">
        <f>VLOOKUP($A69,'Run4'!$A:$I,6,FALSE)</f>
        <v>3.8550684183206601</v>
      </c>
      <c r="H69" s="4">
        <f t="shared" si="14"/>
        <v>4.2760010999187976</v>
      </c>
      <c r="I69" s="6">
        <f>VLOOKUP($A69,'Run1'!$A:$I,4,FALSE)</f>
        <v>3.5913516090186999</v>
      </c>
      <c r="J69" s="2">
        <f>VLOOKUP($A69,'Run1'!$A:$I,7,FALSE)</f>
        <v>1.06446319540764</v>
      </c>
      <c r="K69" s="2">
        <f>VLOOKUP($A69,'Run1'!$A:$I,8,FALSE)</f>
        <v>0.16183294990494701</v>
      </c>
      <c r="L69" s="2"/>
    </row>
    <row r="70" spans="1:12" x14ac:dyDescent="0.25">
      <c r="A70" t="str">
        <f t="shared" si="13"/>
        <v>900.2</v>
      </c>
      <c r="B70">
        <v>90</v>
      </c>
      <c r="C70">
        <v>0.2</v>
      </c>
      <c r="D70" s="4">
        <f>VLOOKUP($A70,'Run1'!$A:$I,6,FALSE)</f>
        <v>4.05201004064243</v>
      </c>
      <c r="E70" s="4">
        <f>VLOOKUP($A70,'Run2'!$A:$I,6,FALSE)</f>
        <v>4.7747075660814602</v>
      </c>
      <c r="F70" s="4">
        <f>VLOOKUP($A70,'Run3'!$A:$I,6,FALSE)</f>
        <v>6.46326810851658</v>
      </c>
      <c r="G70" s="4">
        <f>VLOOKUP($A70,'Run4'!$A:$I,6,FALSE)</f>
        <v>4.8917722317861303</v>
      </c>
      <c r="H70" s="4">
        <f t="shared" si="14"/>
        <v>5.0454394867566501</v>
      </c>
      <c r="I70" s="6">
        <f>VLOOKUP($A70,'Run1'!$A:$I,4,FALSE)</f>
        <v>3.4312301272023</v>
      </c>
      <c r="J70" s="2">
        <f>VLOOKUP($A70,'Run1'!$A:$I,7,FALSE)</f>
        <v>0.89116085432181802</v>
      </c>
      <c r="K70" s="2">
        <f>VLOOKUP($A70,'Run1'!$A:$I,8,FALSE)</f>
        <v>0.106591758032873</v>
      </c>
      <c r="L70" s="2"/>
    </row>
    <row r="71" spans="1:12" x14ac:dyDescent="0.25">
      <c r="A71" t="str">
        <f t="shared" si="13"/>
        <v>900.4</v>
      </c>
      <c r="B71">
        <v>90</v>
      </c>
      <c r="C71">
        <v>0.4</v>
      </c>
      <c r="D71" s="4">
        <f>VLOOKUP($A71,'Run1'!$A:$I,6,FALSE)</f>
        <v>6.3470612127290602</v>
      </c>
      <c r="E71" s="4">
        <f>VLOOKUP($A71,'Run2'!$A:$I,6,FALSE)</f>
        <v>7.2529716994444504</v>
      </c>
      <c r="F71" s="4">
        <f>VLOOKUP($A71,'Run3'!$A:$I,6,FALSE)</f>
        <v>4.60659101225189</v>
      </c>
      <c r="G71" s="4">
        <f>VLOOKUP($A71,'Run4'!$A:$I,6,FALSE)</f>
        <v>3.1257303351806902</v>
      </c>
      <c r="H71" s="4">
        <f t="shared" si="14"/>
        <v>5.3330885649015229</v>
      </c>
      <c r="I71" s="6">
        <f>VLOOKUP($A71,'Run1'!$A:$I,4,FALSE)</f>
        <v>3.38741734222533</v>
      </c>
      <c r="J71" s="2">
        <f>VLOOKUP($A71,'Run1'!$A:$I,7,FALSE)</f>
        <v>0.73957834962525204</v>
      </c>
      <c r="K71" s="2">
        <f>VLOOKUP($A71,'Run1'!$A:$I,8,FALSE)</f>
        <v>0.11502500913614</v>
      </c>
      <c r="L71" s="2"/>
    </row>
    <row r="72" spans="1:12" x14ac:dyDescent="0.25">
      <c r="A72" t="str">
        <f t="shared" si="13"/>
        <v>900.6</v>
      </c>
      <c r="B72">
        <v>90</v>
      </c>
      <c r="C72">
        <v>0.6</v>
      </c>
      <c r="D72" s="4">
        <f>VLOOKUP($A72,'Run1'!$A:$I,6,FALSE)</f>
        <v>3.3268663674462902</v>
      </c>
      <c r="E72" s="4">
        <f>VLOOKUP($A72,'Run2'!$A:$I,6,FALSE)</f>
        <v>3.4965188620657499</v>
      </c>
      <c r="F72" s="4">
        <f>VLOOKUP($A72,'Run3'!$A:$I,6,FALSE)</f>
        <v>4.6780739618492397</v>
      </c>
      <c r="G72" s="4">
        <f>VLOOKUP($A72,'Run4'!$A:$I,6,FALSE)</f>
        <v>5.3748168171716504</v>
      </c>
      <c r="H72" s="4">
        <f t="shared" si="14"/>
        <v>4.2190690021332324</v>
      </c>
      <c r="I72" s="6">
        <f>VLOOKUP($A72,'Run1'!$A:$I,4,FALSE)</f>
        <v>3.38467439141635</v>
      </c>
      <c r="J72" s="2">
        <f>VLOOKUP($A72,'Run1'!$A:$I,7,FALSE)</f>
        <v>0.59762614539404202</v>
      </c>
      <c r="K72" s="2">
        <f>VLOOKUP($A72,'Run1'!$A:$I,8,FALSE)</f>
        <v>9.8771989153197903E-2</v>
      </c>
      <c r="L72" s="2"/>
    </row>
    <row r="73" spans="1:12" x14ac:dyDescent="0.25">
      <c r="A73" t="str">
        <f t="shared" si="13"/>
        <v>900.8</v>
      </c>
      <c r="B73">
        <v>90</v>
      </c>
      <c r="C73">
        <v>0.8</v>
      </c>
      <c r="D73" s="4">
        <f>VLOOKUP($A73,'Run1'!$A:$I,6,FALSE)</f>
        <v>4.4034600790858303</v>
      </c>
      <c r="E73" s="4">
        <f>VLOOKUP($A73,'Run2'!$A:$I,6,FALSE)</f>
        <v>3.7018609576808998</v>
      </c>
      <c r="F73" s="4">
        <f>VLOOKUP($A73,'Run3'!$A:$I,6,FALSE)</f>
        <v>4.7707107333855197</v>
      </c>
      <c r="G73" s="4">
        <f>VLOOKUP($A73,'Run4'!$A:$I,6,FALSE)</f>
        <v>2.9432358815804101</v>
      </c>
      <c r="H73" s="4">
        <f t="shared" si="14"/>
        <v>3.9548169129331647</v>
      </c>
      <c r="I73" s="6">
        <f>VLOOKUP($A73,'Run1'!$A:$I,4,FALSE)</f>
        <v>3.0268396996879599</v>
      </c>
      <c r="J73" s="2">
        <f>VLOOKUP($A73,'Run1'!$A:$I,7,FALSE)</f>
        <v>0.43097765458941101</v>
      </c>
      <c r="K73" s="2">
        <f>VLOOKUP($A73,'Run1'!$A:$I,8,FALSE)</f>
        <v>8.5465177595376696E-2</v>
      </c>
      <c r="L73" s="2"/>
    </row>
    <row r="74" spans="1:12" x14ac:dyDescent="0.25">
      <c r="A74" t="str">
        <f t="shared" si="13"/>
        <v>901</v>
      </c>
      <c r="B74">
        <v>90</v>
      </c>
      <c r="C74">
        <v>1</v>
      </c>
      <c r="D74" s="4">
        <f>VLOOKUP($A74,'Run1'!$A:$I,6,FALSE)</f>
        <v>3.07056411766554</v>
      </c>
      <c r="E74" s="4">
        <f>VLOOKUP($A74,'Run2'!$A:$I,6,FALSE)</f>
        <v>4.61223459034687</v>
      </c>
      <c r="F74" s="4">
        <f>VLOOKUP($A74,'Run3'!$A:$I,6,FALSE)</f>
        <v>3.1297162974949599</v>
      </c>
      <c r="G74" s="4">
        <f>VLOOKUP($A74,'Run4'!$A:$I,6,FALSE)</f>
        <v>2.2297385621541199</v>
      </c>
      <c r="H74" s="4">
        <f t="shared" si="14"/>
        <v>3.2605633919153725</v>
      </c>
      <c r="I74" s="6">
        <f>VLOOKUP($A74,'Run1'!$A:$I,4,FALSE)</f>
        <v>2.6048112757153401</v>
      </c>
      <c r="J74" s="2">
        <f>VLOOKUP($A74,'Run1'!$A:$I,7,FALSE)</f>
        <v>0.30234527018107599</v>
      </c>
      <c r="K74" s="2">
        <f>VLOOKUP($A74,'Run1'!$A:$I,8,FALSE)</f>
        <v>9.5499282313503006E-2</v>
      </c>
      <c r="L74" s="2"/>
    </row>
    <row r="75" spans="1:12" x14ac:dyDescent="0.25">
      <c r="A75" t="str">
        <f t="shared" si="13"/>
        <v>901.2</v>
      </c>
      <c r="B75">
        <v>90</v>
      </c>
      <c r="C75">
        <v>1.2</v>
      </c>
      <c r="D75" s="4">
        <f>VLOOKUP($A75,'Run1'!$A:$I,6,FALSE)</f>
        <v>2.1884257479084699</v>
      </c>
      <c r="E75" s="4">
        <f>VLOOKUP($A75,'Run2'!$A:$I,6,FALSE)</f>
        <v>2.98977145323272</v>
      </c>
      <c r="F75" s="4">
        <f>VLOOKUP($A75,'Run3'!$A:$I,6,FALSE)</f>
        <v>3.0046052334772702</v>
      </c>
      <c r="G75" s="4">
        <f>VLOOKUP($A75,'Run4'!$A:$I,6,FALSE)</f>
        <v>4.5731731299728899</v>
      </c>
      <c r="H75" s="4">
        <f t="shared" si="14"/>
        <v>3.1889938911478373</v>
      </c>
      <c r="I75" s="6">
        <f>VLOOKUP($A75,'Run1'!$A:$I,4,FALSE)</f>
        <v>2.5444059748679102</v>
      </c>
      <c r="J75" s="2">
        <f>VLOOKUP($A75,'Run1'!$A:$I,7,FALSE)</f>
        <v>0.25047032810951803</v>
      </c>
      <c r="K75" s="2">
        <f>VLOOKUP($A75,'Run1'!$A:$I,8,FALSE)</f>
        <v>8.3013031049825797E-2</v>
      </c>
      <c r="L75" s="2"/>
    </row>
    <row r="76" spans="1:12" x14ac:dyDescent="0.25">
      <c r="A76" t="str">
        <f t="shared" si="13"/>
        <v>901.4</v>
      </c>
      <c r="B76">
        <v>90</v>
      </c>
      <c r="C76">
        <v>1.4</v>
      </c>
      <c r="D76" s="4">
        <f>VLOOKUP($A76,'Run1'!$A:$I,6,FALSE)</f>
        <v>3.67601464972324</v>
      </c>
      <c r="E76" s="4">
        <f>VLOOKUP($A76,'Run2'!$A:$I,6,FALSE)</f>
        <v>3.5119010176682899</v>
      </c>
      <c r="F76" s="4">
        <f>VLOOKUP($A76,'Run3'!$A:$I,6,FALSE)</f>
        <v>2.2138358461897498</v>
      </c>
      <c r="G76" s="4">
        <f>VLOOKUP($A76,'Run4'!$A:$I,6,FALSE)</f>
        <v>2.9944600398742902</v>
      </c>
      <c r="H76" s="4">
        <f t="shared" si="14"/>
        <v>3.0990528883638926</v>
      </c>
      <c r="I76" s="6">
        <f>VLOOKUP($A76,'Run1'!$A:$I,4,FALSE)</f>
        <v>2.2754964713122199</v>
      </c>
      <c r="J76" s="2">
        <f>VLOOKUP($A76,'Run1'!$A:$I,7,FALSE)</f>
        <v>0.19323669246797501</v>
      </c>
      <c r="K76" s="2">
        <f>VLOOKUP($A76,'Run1'!$A:$I,8,FALSE)</f>
        <v>8.0116939825718103E-2</v>
      </c>
      <c r="L76" s="2"/>
    </row>
    <row r="77" spans="1:12" x14ac:dyDescent="0.25">
      <c r="A77" t="str">
        <f t="shared" si="13"/>
        <v>1000</v>
      </c>
      <c r="B77">
        <v>100</v>
      </c>
      <c r="C77">
        <v>0</v>
      </c>
      <c r="D77" s="4">
        <f>VLOOKUP($A77,'Run1'!$A:$I,6,FALSE)</f>
        <v>5.27243257676776</v>
      </c>
      <c r="E77" s="4">
        <f>VLOOKUP($A77,'Run2'!$A:$I,6,FALSE)</f>
        <v>5.2697672518088901</v>
      </c>
      <c r="F77" s="4">
        <f>VLOOKUP($A77,'Run3'!$A:$I,6,FALSE)</f>
        <v>7.1645874464456396</v>
      </c>
      <c r="G77" s="4">
        <f>VLOOKUP($A77,'Run4'!$A:$I,6,FALSE)</f>
        <v>3.3091804988428999</v>
      </c>
      <c r="H77" s="4">
        <f t="shared" si="14"/>
        <v>5.2539919434662972</v>
      </c>
      <c r="I77" s="6">
        <f>VLOOKUP($A77,'Run1'!$A:$I,4,FALSE)</f>
        <v>3.6032977272619</v>
      </c>
      <c r="J77" s="2">
        <f>VLOOKUP($A77,'Run1'!$A:$I,7,FALSE)</f>
        <v>1.0676072445493501</v>
      </c>
      <c r="K77" s="2">
        <f>VLOOKUP($A77,'Run1'!$A:$I,8,FALSE)</f>
        <v>0.14540973260489001</v>
      </c>
      <c r="L77" s="2"/>
    </row>
    <row r="78" spans="1:12" x14ac:dyDescent="0.25">
      <c r="A78" t="str">
        <f t="shared" si="13"/>
        <v>1000.2</v>
      </c>
      <c r="B78">
        <v>100</v>
      </c>
      <c r="C78">
        <v>0.2</v>
      </c>
      <c r="D78" s="4">
        <f>VLOOKUP($A78,'Run1'!$A:$I,6,FALSE)</f>
        <v>4.3849008193638301</v>
      </c>
      <c r="E78" s="4">
        <f>VLOOKUP($A78,'Run2'!$A:$I,6,FALSE)</f>
        <v>7.7309494031361998</v>
      </c>
      <c r="F78" s="4">
        <f>VLOOKUP($A78,'Run3'!$A:$I,6,FALSE)</f>
        <v>3.3038723209254899</v>
      </c>
      <c r="G78" s="4">
        <f>VLOOKUP($A78,'Run4'!$A:$I,6,FALSE)</f>
        <v>3.4717727936731202</v>
      </c>
      <c r="H78" s="4">
        <f t="shared" si="14"/>
        <v>4.7228738342746599</v>
      </c>
      <c r="I78" s="6">
        <f>VLOOKUP($A78,'Run1'!$A:$I,4,FALSE)</f>
        <v>3.4831714720893898</v>
      </c>
      <c r="J78" s="2">
        <f>VLOOKUP($A78,'Run1'!$A:$I,7,FALSE)</f>
        <v>0.90521998016781802</v>
      </c>
      <c r="K78" s="2">
        <f>VLOOKUP($A78,'Run1'!$A:$I,8,FALSE)</f>
        <v>0.13869153611722701</v>
      </c>
      <c r="L78" s="2"/>
    </row>
    <row r="79" spans="1:12" x14ac:dyDescent="0.25">
      <c r="A79" t="str">
        <f t="shared" si="13"/>
        <v>1000.4</v>
      </c>
      <c r="B79">
        <v>100</v>
      </c>
      <c r="C79">
        <v>0.4</v>
      </c>
      <c r="D79" s="4">
        <f>VLOOKUP($A79,'Run1'!$A:$I,6,FALSE)</f>
        <v>3.1426300523167598</v>
      </c>
      <c r="E79" s="4">
        <f>VLOOKUP($A79,'Run2'!$A:$I,6,FALSE)</f>
        <v>3.59895941492104</v>
      </c>
      <c r="F79" s="4">
        <f>VLOOKUP($A79,'Run3'!$A:$I,6,FALSE)</f>
        <v>6.7721267794194402</v>
      </c>
      <c r="G79" s="4">
        <f>VLOOKUP($A79,'Run4'!$A:$I,6,FALSE)</f>
        <v>4.9694485933622001</v>
      </c>
      <c r="H79" s="4">
        <f t="shared" si="14"/>
        <v>4.6207912100048603</v>
      </c>
      <c r="I79" s="6">
        <f>VLOOKUP($A79,'Run1'!$A:$I,4,FALSE)</f>
        <v>3.4232619802953401</v>
      </c>
      <c r="J79" s="2">
        <f>VLOOKUP($A79,'Run1'!$A:$I,7,FALSE)</f>
        <v>0.74900274034318903</v>
      </c>
      <c r="K79" s="2">
        <f>VLOOKUP($A79,'Run1'!$A:$I,8,FALSE)</f>
        <v>0.131730148178546</v>
      </c>
      <c r="L79" s="2"/>
    </row>
    <row r="80" spans="1:12" x14ac:dyDescent="0.25">
      <c r="A80" t="str">
        <f t="shared" si="13"/>
        <v>1000.6</v>
      </c>
      <c r="B80">
        <v>100</v>
      </c>
      <c r="C80">
        <v>0.6</v>
      </c>
      <c r="D80" s="4">
        <f>VLOOKUP($A80,'Run1'!$A:$I,6,FALSE)</f>
        <v>9.7107980821540707</v>
      </c>
      <c r="E80" s="4">
        <f>VLOOKUP($A80,'Run2'!$A:$I,6,FALSE)</f>
        <v>3.3927995986186898</v>
      </c>
      <c r="F80" s="4">
        <f>VLOOKUP($A80,'Run3'!$A:$I,6,FALSE)</f>
        <v>3.4059649573106001</v>
      </c>
      <c r="G80" s="4">
        <f>VLOOKUP($A80,'Run4'!$A:$I,6,FALSE)</f>
        <v>4.2962103219110404</v>
      </c>
      <c r="H80" s="4">
        <f t="shared" si="14"/>
        <v>5.2014432399986008</v>
      </c>
      <c r="I80" s="6">
        <f>VLOOKUP($A80,'Run1'!$A:$I,4,FALSE)</f>
        <v>3.41367107979808</v>
      </c>
      <c r="J80" s="2">
        <f>VLOOKUP($A80,'Run1'!$A:$I,7,FALSE)</f>
        <v>0.60480763117752601</v>
      </c>
      <c r="K80" s="2">
        <f>VLOOKUP($A80,'Run1'!$A:$I,8,FALSE)</f>
        <v>0.109608517933001</v>
      </c>
      <c r="L80" s="2"/>
    </row>
    <row r="81" spans="1:12" x14ac:dyDescent="0.25">
      <c r="A81" t="str">
        <f t="shared" si="13"/>
        <v>1000.8</v>
      </c>
      <c r="B81">
        <v>100</v>
      </c>
      <c r="C81">
        <v>0.8</v>
      </c>
      <c r="D81" s="4">
        <f>VLOOKUP($A81,'Run1'!$A:$I,6,FALSE)</f>
        <v>4.1437228519052303</v>
      </c>
      <c r="E81" s="4">
        <f>VLOOKUP($A81,'Run2'!$A:$I,6,FALSE)</f>
        <v>3.9835507606052101</v>
      </c>
      <c r="F81" s="4">
        <f>VLOOKUP($A81,'Run3'!$A:$I,6,FALSE)</f>
        <v>3.3453464676179401</v>
      </c>
      <c r="G81" s="4">
        <f>VLOOKUP($A81,'Run4'!$A:$I,6,FALSE)</f>
        <v>5.4968494054681303</v>
      </c>
      <c r="H81" s="4">
        <f t="shared" si="14"/>
        <v>4.2423673713991272</v>
      </c>
      <c r="I81" s="6">
        <f>VLOOKUP($A81,'Run1'!$A:$I,4,FALSE)</f>
        <v>3.08475522107612</v>
      </c>
      <c r="J81" s="2">
        <f>VLOOKUP($A81,'Run1'!$A:$I,7,FALSE)</f>
        <v>0.443180364903348</v>
      </c>
      <c r="K81" s="2">
        <f>VLOOKUP($A81,'Run1'!$A:$I,8,FALSE)</f>
        <v>9.3084409811696495E-2</v>
      </c>
      <c r="L81" s="2"/>
    </row>
    <row r="82" spans="1:12" x14ac:dyDescent="0.25">
      <c r="A82" t="str">
        <f t="shared" si="13"/>
        <v>1001</v>
      </c>
      <c r="B82">
        <v>100</v>
      </c>
      <c r="C82">
        <v>1</v>
      </c>
      <c r="D82" s="4">
        <f>VLOOKUP($A82,'Run1'!$A:$I,6,FALSE)</f>
        <v>4.7995853249472198</v>
      </c>
      <c r="E82" s="4">
        <f>VLOOKUP($A82,'Run2'!$A:$I,6,FALSE)</f>
        <v>2.19667918518482</v>
      </c>
      <c r="F82" s="4">
        <f>VLOOKUP($A82,'Run3'!$A:$I,6,FALSE)</f>
        <v>3.8308138843699</v>
      </c>
      <c r="G82" s="4">
        <f>VLOOKUP($A82,'Run4'!$A:$I,6,FALSE)</f>
        <v>3.3431347316148798</v>
      </c>
      <c r="H82" s="4">
        <f t="shared" si="14"/>
        <v>3.5425532815292047</v>
      </c>
      <c r="I82" s="6">
        <f>VLOOKUP($A82,'Run1'!$A:$I,4,FALSE)</f>
        <v>2.6377491816520302</v>
      </c>
      <c r="J82" s="2">
        <f>VLOOKUP($A82,'Run1'!$A:$I,7,FALSE)</f>
        <v>0.31655222955737</v>
      </c>
      <c r="K82" s="2">
        <f>VLOOKUP($A82,'Run1'!$A:$I,8,FALSE)</f>
        <v>9.68680324304039E-2</v>
      </c>
      <c r="L82" s="2"/>
    </row>
    <row r="83" spans="1:12" x14ac:dyDescent="0.25">
      <c r="A83" t="str">
        <f t="shared" si="13"/>
        <v>1001.2</v>
      </c>
      <c r="B83">
        <v>100</v>
      </c>
      <c r="C83">
        <v>1.2</v>
      </c>
      <c r="D83" s="4">
        <f>VLOOKUP($A83,'Run1'!$A:$I,6,FALSE)</f>
        <v>3.6669171712225999</v>
      </c>
      <c r="E83" s="4">
        <f>VLOOKUP($A83,'Run2'!$A:$I,6,FALSE)</f>
        <v>4.2264560102711499</v>
      </c>
      <c r="F83" s="4">
        <f>VLOOKUP($A83,'Run3'!$A:$I,6,FALSE)</f>
        <v>3.17681886347625</v>
      </c>
      <c r="G83" s="4">
        <f>VLOOKUP($A83,'Run4'!$A:$I,6,FALSE)</f>
        <v>3.5659330092467898</v>
      </c>
      <c r="H83" s="4">
        <f t="shared" si="14"/>
        <v>3.6590312635541973</v>
      </c>
      <c r="I83" s="6">
        <f>VLOOKUP($A83,'Run1'!$A:$I,4,FALSE)</f>
        <v>2.5419228847936099</v>
      </c>
      <c r="J83" s="2">
        <f>VLOOKUP($A83,'Run1'!$A:$I,7,FALSE)</f>
        <v>0.25781126511340202</v>
      </c>
      <c r="K83" s="2">
        <f>VLOOKUP($A83,'Run1'!$A:$I,8,FALSE)</f>
        <v>9.7413009333248396E-2</v>
      </c>
      <c r="L83" s="2"/>
    </row>
    <row r="84" spans="1:12" x14ac:dyDescent="0.25">
      <c r="A84" t="str">
        <f t="shared" si="13"/>
        <v>1001.4</v>
      </c>
      <c r="B84">
        <v>100</v>
      </c>
      <c r="C84">
        <v>1.4</v>
      </c>
      <c r="D84" s="4">
        <f>VLOOKUP($A84,'Run1'!$A:$I,6,FALSE)</f>
        <v>3.6439331623375999</v>
      </c>
      <c r="E84" s="4">
        <f>VLOOKUP($A84,'Run2'!$A:$I,6,FALSE)</f>
        <v>2.6049657117537999</v>
      </c>
      <c r="F84" s="4">
        <f>VLOOKUP($A84,'Run3'!$A:$I,6,FALSE)</f>
        <v>2.36118211862884</v>
      </c>
      <c r="G84" s="4">
        <f>VLOOKUP($A84,'Run4'!$A:$I,6,FALSE)</f>
        <v>2.6542080370442802</v>
      </c>
      <c r="H84" s="4">
        <f t="shared" si="14"/>
        <v>2.8160722574411299</v>
      </c>
      <c r="I84" s="6">
        <f>VLOOKUP($A84,'Run1'!$A:$I,4,FALSE)</f>
        <v>2.2969554106874601</v>
      </c>
      <c r="J84" s="2">
        <f>VLOOKUP($A84,'Run1'!$A:$I,7,FALSE)</f>
        <v>0.202495571071894</v>
      </c>
      <c r="K84" s="2">
        <f>VLOOKUP($A84,'Run1'!$A:$I,8,FALSE)</f>
        <v>9.4755002394184398E-2</v>
      </c>
      <c r="L84" s="2"/>
    </row>
    <row r="85" spans="1:12" x14ac:dyDescent="0.25">
      <c r="A85" t="str">
        <f t="shared" si="13"/>
        <v>1100</v>
      </c>
      <c r="B85">
        <v>110</v>
      </c>
      <c r="C85">
        <v>0</v>
      </c>
      <c r="D85" s="4">
        <f>VLOOKUP($A85,'Run1'!$A:$I,6,FALSE)</f>
        <v>3.9836585960572002</v>
      </c>
      <c r="E85" s="4">
        <f>VLOOKUP($A85,'Run2'!$A:$I,6,FALSE)</f>
        <v>4.2522329471314899</v>
      </c>
      <c r="F85" s="4">
        <f>VLOOKUP($A85,'Run3'!$A:$I,6,FALSE)</f>
        <v>2.9943700946118801</v>
      </c>
      <c r="G85" s="4">
        <f>VLOOKUP($A85,'Run4'!$A:$I,6,FALSE)</f>
        <v>2.8883529713098999</v>
      </c>
      <c r="H85" s="4">
        <f t="shared" si="14"/>
        <v>3.5296536522776174</v>
      </c>
      <c r="I85" s="6">
        <f>VLOOKUP($A85,'Run1'!$A:$I,4,FALSE)</f>
        <v>3.53856194511535</v>
      </c>
      <c r="J85" s="2">
        <f>VLOOKUP($A85,'Run1'!$A:$I,7,FALSE)</f>
        <v>1.03786896765744</v>
      </c>
      <c r="K85" s="2">
        <f>VLOOKUP($A85,'Run1'!$A:$I,8,FALSE)</f>
        <v>0.15731420756405401</v>
      </c>
      <c r="L85" s="2"/>
    </row>
    <row r="86" spans="1:12" x14ac:dyDescent="0.25">
      <c r="A86" t="str">
        <f t="shared" si="13"/>
        <v>1100.2</v>
      </c>
      <c r="B86">
        <v>110</v>
      </c>
      <c r="C86">
        <v>0.2</v>
      </c>
      <c r="D86" s="4">
        <f>VLOOKUP($A86,'Run1'!$A:$I,6,FALSE)</f>
        <v>6.7863310549019502</v>
      </c>
      <c r="E86" s="4">
        <f>VLOOKUP($A86,'Run2'!$A:$I,6,FALSE)</f>
        <v>3.6459067824848601</v>
      </c>
      <c r="F86" s="4">
        <f>VLOOKUP($A86,'Run3'!$A:$I,6,FALSE)</f>
        <v>2.9419112770533302</v>
      </c>
      <c r="G86" s="4">
        <f>VLOOKUP($A86,'Run4'!$A:$I,6,FALSE)</f>
        <v>4.4970996939866801</v>
      </c>
      <c r="H86" s="4">
        <f t="shared" si="14"/>
        <v>4.467812202106705</v>
      </c>
      <c r="I86" s="6">
        <f>VLOOKUP($A86,'Run1'!$A:$I,4,FALSE)</f>
        <v>3.4143788949567102</v>
      </c>
      <c r="J86" s="2">
        <f>VLOOKUP($A86,'Run1'!$A:$I,7,FALSE)</f>
        <v>0.87823865577188998</v>
      </c>
      <c r="K86" s="2">
        <f>VLOOKUP($A86,'Run1'!$A:$I,8,FALSE)</f>
        <v>0.138708140915243</v>
      </c>
      <c r="L86" s="2"/>
    </row>
    <row r="87" spans="1:12" x14ac:dyDescent="0.25">
      <c r="A87" t="str">
        <f t="shared" si="13"/>
        <v>1100.4</v>
      </c>
      <c r="B87">
        <v>110</v>
      </c>
      <c r="C87">
        <v>0.4</v>
      </c>
      <c r="D87" s="4">
        <f>VLOOKUP($A87,'Run1'!$A:$I,6,FALSE)</f>
        <v>3.0415621838464499</v>
      </c>
      <c r="E87" s="4">
        <f>VLOOKUP($A87,'Run2'!$A:$I,6,FALSE)</f>
        <v>7.3338940390105103</v>
      </c>
      <c r="F87" s="4">
        <f>VLOOKUP($A87,'Run3'!$A:$I,6,FALSE)</f>
        <v>6.2981812085449098</v>
      </c>
      <c r="G87" s="4">
        <f>VLOOKUP($A87,'Run4'!$A:$I,6,FALSE)</f>
        <v>3.4535126032759802</v>
      </c>
      <c r="H87" s="4">
        <f t="shared" si="14"/>
        <v>5.0317875086694634</v>
      </c>
      <c r="I87" s="6">
        <f>VLOOKUP($A87,'Run1'!$A:$I,4,FALSE)</f>
        <v>3.3562420178489099</v>
      </c>
      <c r="J87" s="2">
        <f>VLOOKUP($A87,'Run1'!$A:$I,7,FALSE)</f>
        <v>0.73502080511850598</v>
      </c>
      <c r="K87" s="2">
        <f>VLOOKUP($A87,'Run1'!$A:$I,8,FALSE)</f>
        <v>0.133562041591367</v>
      </c>
      <c r="L87" s="2"/>
    </row>
    <row r="88" spans="1:12" x14ac:dyDescent="0.25">
      <c r="A88" t="str">
        <f t="shared" si="13"/>
        <v>1100.6</v>
      </c>
      <c r="B88">
        <v>110</v>
      </c>
      <c r="C88">
        <v>0.6</v>
      </c>
      <c r="D88" s="4">
        <f>VLOOKUP($A88,'Run1'!$A:$I,6,FALSE)</f>
        <v>5.4374876567311397</v>
      </c>
      <c r="E88" s="4">
        <f>VLOOKUP($A88,'Run2'!$A:$I,6,FALSE)</f>
        <v>5.17547927741444</v>
      </c>
      <c r="F88" s="4">
        <f>VLOOKUP($A88,'Run3'!$A:$I,6,FALSE)</f>
        <v>2.7659802061030399</v>
      </c>
      <c r="G88" s="4">
        <f>VLOOKUP($A88,'Run4'!$A:$I,6,FALSE)</f>
        <v>2.8463323771595399</v>
      </c>
      <c r="H88" s="4">
        <f t="shared" si="14"/>
        <v>4.0563198793520394</v>
      </c>
      <c r="I88" s="6">
        <f>VLOOKUP($A88,'Run1'!$A:$I,4,FALSE)</f>
        <v>3.3282937950346398</v>
      </c>
      <c r="J88" s="2">
        <f>VLOOKUP($A88,'Run1'!$A:$I,7,FALSE)</f>
        <v>0.60129319379563595</v>
      </c>
      <c r="K88" s="2">
        <f>VLOOKUP($A88,'Run1'!$A:$I,8,FALSE)</f>
        <v>0.110177864940017</v>
      </c>
      <c r="L88" s="2"/>
    </row>
    <row r="89" spans="1:12" x14ac:dyDescent="0.25">
      <c r="A89" t="str">
        <f t="shared" si="13"/>
        <v>1100.8</v>
      </c>
      <c r="B89">
        <v>110</v>
      </c>
      <c r="C89">
        <v>0.8</v>
      </c>
      <c r="D89" s="4">
        <f>VLOOKUP($A89,'Run1'!$A:$I,6,FALSE)</f>
        <v>3.0947053079092002</v>
      </c>
      <c r="E89" s="4">
        <f>VLOOKUP($A89,'Run2'!$A:$I,6,FALSE)</f>
        <v>3.0589732543552399</v>
      </c>
      <c r="F89" s="4">
        <f>VLOOKUP($A89,'Run3'!$A:$I,6,FALSE)</f>
        <v>2.8373820751414498</v>
      </c>
      <c r="G89" s="4">
        <f>VLOOKUP($A89,'Run4'!$A:$I,6,FALSE)</f>
        <v>3.5793361100961598</v>
      </c>
      <c r="H89" s="4">
        <f t="shared" si="14"/>
        <v>3.1425991868755125</v>
      </c>
      <c r="I89" s="6">
        <f>VLOOKUP($A89,'Run1'!$A:$I,4,FALSE)</f>
        <v>3.0392251792991498</v>
      </c>
      <c r="J89" s="2">
        <f>VLOOKUP($A89,'Run1'!$A:$I,7,FALSE)</f>
        <v>0.44417439399675002</v>
      </c>
      <c r="K89" s="2">
        <f>VLOOKUP($A89,'Run1'!$A:$I,8,FALSE)</f>
        <v>9.1424298207453805E-2</v>
      </c>
      <c r="L89" s="2"/>
    </row>
    <row r="90" spans="1:12" x14ac:dyDescent="0.25">
      <c r="A90" t="str">
        <f t="shared" si="13"/>
        <v>1101</v>
      </c>
      <c r="B90">
        <v>110</v>
      </c>
      <c r="C90">
        <v>1</v>
      </c>
      <c r="D90" s="4">
        <f>VLOOKUP($A90,'Run1'!$A:$I,6,FALSE)</f>
        <v>2.46323546961289</v>
      </c>
      <c r="E90" s="4">
        <f>VLOOKUP($A90,'Run2'!$A:$I,6,FALSE)</f>
        <v>3.3511159683356402</v>
      </c>
      <c r="F90" s="4">
        <f>VLOOKUP($A90,'Run3'!$A:$I,6,FALSE)</f>
        <v>2.6802150602225798</v>
      </c>
      <c r="G90" s="4">
        <f>VLOOKUP($A90,'Run4'!$A:$I,6,FALSE)</f>
        <v>3.6635322312794298</v>
      </c>
      <c r="H90" s="4">
        <f t="shared" si="14"/>
        <v>3.039524682362635</v>
      </c>
      <c r="I90" s="6">
        <f>VLOOKUP($A90,'Run1'!$A:$I,4,FALSE)</f>
        <v>2.6067942953439198</v>
      </c>
      <c r="J90" s="2">
        <f>VLOOKUP($A90,'Run1'!$A:$I,7,FALSE)</f>
        <v>0.32122786700301997</v>
      </c>
      <c r="K90" s="2">
        <f>VLOOKUP($A90,'Run1'!$A:$I,8,FALSE)</f>
        <v>9.8145298364366307E-2</v>
      </c>
      <c r="L90" s="2"/>
    </row>
    <row r="91" spans="1:12" x14ac:dyDescent="0.25">
      <c r="A91" t="str">
        <f t="shared" si="13"/>
        <v>1101.2</v>
      </c>
      <c r="B91">
        <v>110</v>
      </c>
      <c r="C91">
        <v>1.2</v>
      </c>
      <c r="D91" s="4">
        <f>VLOOKUP($A91,'Run1'!$A:$I,6,FALSE)</f>
        <v>3.94709572816011</v>
      </c>
      <c r="E91" s="4">
        <f>VLOOKUP($A91,'Run2'!$A:$I,6,FALSE)</f>
        <v>2.6525559860218899</v>
      </c>
      <c r="F91" s="4">
        <f>VLOOKUP($A91,'Run3'!$A:$I,6,FALSE)</f>
        <v>3.2641280879530998</v>
      </c>
      <c r="G91" s="4">
        <f>VLOOKUP($A91,'Run4'!$A:$I,6,FALSE)</f>
        <v>3.0676517116225401</v>
      </c>
      <c r="H91" s="4">
        <f t="shared" si="14"/>
        <v>3.2328578784394102</v>
      </c>
      <c r="I91" s="6">
        <f>VLOOKUP($A91,'Run1'!$A:$I,4,FALSE)</f>
        <v>2.5257304920150898</v>
      </c>
      <c r="J91" s="2">
        <f>VLOOKUP($A91,'Run1'!$A:$I,7,FALSE)</f>
        <v>0.26735616837107801</v>
      </c>
      <c r="K91" s="2">
        <f>VLOOKUP($A91,'Run1'!$A:$I,8,FALSE)</f>
        <v>8.5797572361444502E-2</v>
      </c>
      <c r="L91" s="2"/>
    </row>
    <row r="92" spans="1:12" x14ac:dyDescent="0.25">
      <c r="A92" t="str">
        <f t="shared" si="13"/>
        <v>1101.4</v>
      </c>
      <c r="B92">
        <v>110</v>
      </c>
      <c r="C92">
        <v>1.4</v>
      </c>
      <c r="D92" s="4">
        <f>VLOOKUP($A92,'Run1'!$A:$I,6,FALSE)</f>
        <v>3.0595923165165</v>
      </c>
      <c r="E92" s="4">
        <f>VLOOKUP($A92,'Run2'!$A:$I,6,FALSE)</f>
        <v>4.2443046471409902</v>
      </c>
      <c r="F92" s="4">
        <f>VLOOKUP($A92,'Run3'!$A:$I,6,FALSE)</f>
        <v>3.0178461095040698</v>
      </c>
      <c r="G92" s="4">
        <f>VLOOKUP($A92,'Run4'!$A:$I,6,FALSE)</f>
        <v>2.3686796377394699</v>
      </c>
      <c r="H92" s="4">
        <f t="shared" si="14"/>
        <v>3.1726056777252576</v>
      </c>
      <c r="I92" s="6">
        <f>VLOOKUP($A92,'Run1'!$A:$I,4,FALSE)</f>
        <v>2.2568841791980301</v>
      </c>
      <c r="J92" s="2">
        <f>VLOOKUP($A92,'Run1'!$A:$I,7,FALSE)</f>
        <v>0.20573179468509301</v>
      </c>
      <c r="K92" s="2">
        <f>VLOOKUP($A92,'Run1'!$A:$I,8,FALSE)</f>
        <v>0.105342482325961</v>
      </c>
      <c r="L92" s="2"/>
    </row>
    <row r="93" spans="1:12" x14ac:dyDescent="0.25">
      <c r="A93" t="str">
        <f t="shared" si="13"/>
        <v>1200</v>
      </c>
      <c r="B93">
        <v>120</v>
      </c>
      <c r="C93">
        <v>0</v>
      </c>
      <c r="D93" s="4">
        <f>VLOOKUP($A93,'Run1'!$A:$I,6,FALSE)</f>
        <v>3.9187398482373901</v>
      </c>
      <c r="E93" s="4">
        <f>VLOOKUP($A93,'Run2'!$A:$I,6,FALSE)</f>
        <v>3.66121943415409</v>
      </c>
      <c r="F93" s="4">
        <f>VLOOKUP($A93,'Run3'!$A:$I,6,FALSE)</f>
        <v>4.9621050139909899</v>
      </c>
      <c r="G93" s="4">
        <f>VLOOKUP($A93,'Run4'!$A:$I,6,FALSE)</f>
        <v>8.6665499490651499</v>
      </c>
      <c r="H93" s="4">
        <f t="shared" si="14"/>
        <v>5.3021535613619051</v>
      </c>
      <c r="I93" s="6">
        <f>VLOOKUP($A93,'Run1'!$A:$I,4,FALSE)</f>
        <v>3.4660505335265501</v>
      </c>
      <c r="J93" s="2">
        <f>VLOOKUP($A93,'Run1'!$A:$I,7,FALSE)</f>
        <v>1.00359418692888</v>
      </c>
      <c r="K93" s="2">
        <f>VLOOKUP($A93,'Run1'!$A:$I,8,FALSE)</f>
        <v>0.174924253510888</v>
      </c>
      <c r="L93" s="2"/>
    </row>
    <row r="94" spans="1:12" x14ac:dyDescent="0.25">
      <c r="A94" t="str">
        <f t="shared" si="13"/>
        <v>1200.2</v>
      </c>
      <c r="B94">
        <v>120</v>
      </c>
      <c r="C94">
        <v>0.2</v>
      </c>
      <c r="D94" s="4">
        <f>VLOOKUP($A94,'Run1'!$A:$I,6,FALSE)</f>
        <v>4.5627850096245197</v>
      </c>
      <c r="E94" s="4">
        <f>VLOOKUP($A94,'Run2'!$A:$I,6,FALSE)</f>
        <v>2.9982849526278001</v>
      </c>
      <c r="F94" s="4">
        <f>VLOOKUP($A94,'Run3'!$A:$I,6,FALSE)</f>
        <v>3.0858655074567598</v>
      </c>
      <c r="G94" s="4">
        <f>VLOOKUP($A94,'Run4'!$A:$I,6,FALSE)</f>
        <v>4.4524046690506802</v>
      </c>
      <c r="H94" s="4">
        <f t="shared" si="14"/>
        <v>3.7748350346899402</v>
      </c>
      <c r="I94" s="6">
        <f>VLOOKUP($A94,'Run1'!$A:$I,4,FALSE)</f>
        <v>3.4194590258345898</v>
      </c>
      <c r="J94" s="2">
        <f>VLOOKUP($A94,'Run1'!$A:$I,7,FALSE)</f>
        <v>0.87628948356046299</v>
      </c>
      <c r="K94" s="2">
        <f>VLOOKUP($A94,'Run1'!$A:$I,8,FALSE)</f>
        <v>0.122751219081699</v>
      </c>
      <c r="L94" s="2"/>
    </row>
    <row r="95" spans="1:12" x14ac:dyDescent="0.25">
      <c r="A95" t="str">
        <f t="shared" si="13"/>
        <v>1200.4</v>
      </c>
      <c r="B95">
        <v>120</v>
      </c>
      <c r="C95">
        <v>0.4</v>
      </c>
      <c r="D95" s="4">
        <f>VLOOKUP($A95,'Run1'!$A:$I,6,FALSE)</f>
        <v>4.49799591572169</v>
      </c>
      <c r="E95" s="4">
        <f>VLOOKUP($A95,'Run2'!$A:$I,6,FALSE)</f>
        <v>4.4274824587816699</v>
      </c>
      <c r="F95" s="4">
        <f>VLOOKUP($A95,'Run3'!$A:$I,6,FALSE)</f>
        <v>6.0779997486943103</v>
      </c>
      <c r="G95" s="4">
        <f>VLOOKUP($A95,'Run4'!$A:$I,6,FALSE)</f>
        <v>3.7440044276658102</v>
      </c>
      <c r="H95" s="4">
        <f t="shared" si="14"/>
        <v>4.6868706377158702</v>
      </c>
      <c r="I95" s="6">
        <f>VLOOKUP($A95,'Run1'!$A:$I,4,FALSE)</f>
        <v>3.30230909713225</v>
      </c>
      <c r="J95" s="2">
        <f>VLOOKUP($A95,'Run1'!$A:$I,7,FALSE)</f>
        <v>0.72989140404903496</v>
      </c>
      <c r="K95" s="2">
        <f>VLOOKUP($A95,'Run1'!$A:$I,8,FALSE)</f>
        <v>0.14344436972447799</v>
      </c>
      <c r="L95" s="2"/>
    </row>
    <row r="96" spans="1:12" x14ac:dyDescent="0.25">
      <c r="A96" t="str">
        <f t="shared" si="13"/>
        <v>1200.6</v>
      </c>
      <c r="B96">
        <v>120</v>
      </c>
      <c r="C96">
        <v>0.6</v>
      </c>
      <c r="D96" s="4">
        <f>VLOOKUP($A96,'Run1'!$A:$I,6,FALSE)</f>
        <v>4.3807706297340498</v>
      </c>
      <c r="E96" s="4">
        <f>VLOOKUP($A96,'Run2'!$A:$I,6,FALSE)</f>
        <v>5.2290838452576702</v>
      </c>
      <c r="F96" s="4">
        <f>VLOOKUP($A96,'Run3'!$A:$I,6,FALSE)</f>
        <v>3.0641541099225198</v>
      </c>
      <c r="G96" s="4">
        <f>VLOOKUP($A96,'Run4'!$A:$I,6,FALSE)</f>
        <v>5.0792727427006703</v>
      </c>
      <c r="H96" s="4">
        <f t="shared" si="14"/>
        <v>4.4383203319037277</v>
      </c>
      <c r="I96" s="6">
        <f>VLOOKUP($A96,'Run1'!$A:$I,4,FALSE)</f>
        <v>3.2735489187805502</v>
      </c>
      <c r="J96" s="2">
        <f>VLOOKUP($A96,'Run1'!$A:$I,7,FALSE)</f>
        <v>0.59452137421275497</v>
      </c>
      <c r="K96" s="2">
        <f>VLOOKUP($A96,'Run1'!$A:$I,8,FALSE)</f>
        <v>9.4675812868660295E-2</v>
      </c>
      <c r="L96" s="2"/>
    </row>
    <row r="97" spans="1:12" x14ac:dyDescent="0.25">
      <c r="A97" t="str">
        <f t="shared" si="13"/>
        <v>1200.8</v>
      </c>
      <c r="B97">
        <v>120</v>
      </c>
      <c r="C97">
        <v>0.8</v>
      </c>
      <c r="D97" s="4">
        <f>VLOOKUP($A97,'Run1'!$A:$I,6,FALSE)</f>
        <v>3.4519870978196199</v>
      </c>
      <c r="E97" s="4">
        <f>VLOOKUP($A97,'Run2'!$A:$I,6,FALSE)</f>
        <v>2.5291717232963902</v>
      </c>
      <c r="F97" s="4">
        <f>VLOOKUP($A97,'Run3'!$A:$I,6,FALSE)</f>
        <v>3.6995794880728798</v>
      </c>
      <c r="G97" s="4">
        <f>VLOOKUP($A97,'Run4'!$A:$I,6,FALSE)</f>
        <v>4.5435405981415604</v>
      </c>
      <c r="H97" s="4">
        <f t="shared" si="14"/>
        <v>3.5560697268326127</v>
      </c>
      <c r="I97" s="6">
        <f>VLOOKUP($A97,'Run1'!$A:$I,4,FALSE)</f>
        <v>2.9504463116348401</v>
      </c>
      <c r="J97" s="2">
        <f>VLOOKUP($A97,'Run1'!$A:$I,7,FALSE)</f>
        <v>0.43783380983146702</v>
      </c>
      <c r="K97" s="2">
        <f>VLOOKUP($A97,'Run1'!$A:$I,8,FALSE)</f>
        <v>8.3301358363835704E-2</v>
      </c>
      <c r="L97" s="2"/>
    </row>
    <row r="98" spans="1:12" x14ac:dyDescent="0.25">
      <c r="A98" t="str">
        <f t="shared" ref="A98:A129" si="15">B98&amp;C98</f>
        <v>1201</v>
      </c>
      <c r="B98">
        <v>120</v>
      </c>
      <c r="C98">
        <v>1</v>
      </c>
      <c r="D98" s="4">
        <f>VLOOKUP($A98,'Run1'!$A:$I,6,FALSE)</f>
        <v>2.1531236148181101</v>
      </c>
      <c r="E98" s="4">
        <f>VLOOKUP($A98,'Run2'!$A:$I,6,FALSE)</f>
        <v>2.71701070380279</v>
      </c>
      <c r="F98" s="4">
        <f>VLOOKUP($A98,'Run3'!$A:$I,6,FALSE)</f>
        <v>3.08714891052708</v>
      </c>
      <c r="G98" s="4">
        <f>VLOOKUP($A98,'Run4'!$A:$I,6,FALSE)</f>
        <v>2.5008377395658901</v>
      </c>
      <c r="H98" s="4">
        <f t="shared" ref="H98:H129" si="16">AVERAGE(D98:G98)</f>
        <v>2.6145302421784677</v>
      </c>
      <c r="I98" s="6">
        <f>VLOOKUP($A98,'Run1'!$A:$I,4,FALSE)</f>
        <v>2.55373140553528</v>
      </c>
      <c r="J98" s="2">
        <f>VLOOKUP($A98,'Run1'!$A:$I,7,FALSE)</f>
        <v>0.32146254338793001</v>
      </c>
      <c r="K98" s="2">
        <f>VLOOKUP($A98,'Run1'!$A:$I,8,FALSE)</f>
        <v>8.68445106870641E-2</v>
      </c>
      <c r="L98" s="2"/>
    </row>
    <row r="99" spans="1:12" x14ac:dyDescent="0.25">
      <c r="A99" t="str">
        <f t="shared" si="15"/>
        <v>1201.2</v>
      </c>
      <c r="B99">
        <v>120</v>
      </c>
      <c r="C99">
        <v>1.2</v>
      </c>
      <c r="D99" s="4">
        <f>VLOOKUP($A99,'Run1'!$A:$I,6,FALSE)</f>
        <v>2.0955329079526801</v>
      </c>
      <c r="E99" s="4">
        <f>VLOOKUP($A99,'Run2'!$A:$I,6,FALSE)</f>
        <v>4.00798850182594</v>
      </c>
      <c r="F99" s="4">
        <f>VLOOKUP($A99,'Run3'!$A:$I,6,FALSE)</f>
        <v>2.8958745409225202</v>
      </c>
      <c r="G99" s="4">
        <f>VLOOKUP($A99,'Run4'!$A:$I,6,FALSE)</f>
        <v>3.7978718721456102</v>
      </c>
      <c r="H99" s="4">
        <f t="shared" si="16"/>
        <v>3.1993169557116876</v>
      </c>
      <c r="I99" s="6">
        <f>VLOOKUP($A99,'Run1'!$A:$I,4,FALSE)</f>
        <v>2.4977057829697502</v>
      </c>
      <c r="J99" s="2">
        <f>VLOOKUP($A99,'Run1'!$A:$I,7,FALSE)</f>
        <v>0.27534792181661399</v>
      </c>
      <c r="K99" s="2">
        <f>VLOOKUP($A99,'Run1'!$A:$I,8,FALSE)</f>
        <v>7.2586576619060594E-2</v>
      </c>
      <c r="L99" s="2"/>
    </row>
    <row r="100" spans="1:12" x14ac:dyDescent="0.25">
      <c r="A100" t="str">
        <f t="shared" si="15"/>
        <v>1201.4</v>
      </c>
      <c r="B100">
        <v>120</v>
      </c>
      <c r="C100">
        <v>1.4</v>
      </c>
      <c r="D100" s="4">
        <f>VLOOKUP($A100,'Run1'!$A:$I,6,FALSE)</f>
        <v>3.1295103402823301</v>
      </c>
      <c r="E100" s="4">
        <f>VLOOKUP($A100,'Run2'!$A:$I,6,FALSE)</f>
        <v>2.4622756318923802</v>
      </c>
      <c r="F100" s="4">
        <f>VLOOKUP($A100,'Run3'!$A:$I,6,FALSE)</f>
        <v>2.9583821243379802</v>
      </c>
      <c r="G100" s="4">
        <f>VLOOKUP($A100,'Run4'!$A:$I,6,FALSE)</f>
        <v>2.25446079765528</v>
      </c>
      <c r="H100" s="4">
        <f t="shared" si="16"/>
        <v>2.7011572235419927</v>
      </c>
      <c r="I100" s="6">
        <f>VLOOKUP($A100,'Run1'!$A:$I,4,FALSE)</f>
        <v>2.20529216142365</v>
      </c>
      <c r="J100" s="2">
        <f>VLOOKUP($A100,'Run1'!$A:$I,7,FALSE)</f>
        <v>0.21011722423950199</v>
      </c>
      <c r="K100" s="2">
        <f>VLOOKUP($A100,'Run1'!$A:$I,8,FALSE)</f>
        <v>7.8659258967612902E-2</v>
      </c>
      <c r="L100" s="2"/>
    </row>
    <row r="101" spans="1:12" x14ac:dyDescent="0.25">
      <c r="A101" t="str">
        <f t="shared" si="15"/>
        <v>1300</v>
      </c>
      <c r="B101">
        <v>130</v>
      </c>
      <c r="C101">
        <v>0</v>
      </c>
      <c r="D101" s="4">
        <f>VLOOKUP($A101,'Run1'!$A:$I,6,FALSE)</f>
        <v>3.2496515161231301</v>
      </c>
      <c r="E101" s="4">
        <f>VLOOKUP($A101,'Run2'!$A:$I,6,FALSE)</f>
        <v>3.51950916244239</v>
      </c>
      <c r="F101" s="4">
        <f>VLOOKUP($A101,'Run3'!$A:$I,6,FALSE)</f>
        <v>9.3896354253212895</v>
      </c>
      <c r="G101" s="4">
        <f>VLOOKUP($A101,'Run4'!$A:$I,6,FALSE)</f>
        <v>3.1280293844765898</v>
      </c>
      <c r="H101" s="4">
        <f t="shared" si="16"/>
        <v>4.8217063720908495</v>
      </c>
      <c r="I101" s="6">
        <f>VLOOKUP($A101,'Run1'!$A:$I,4,FALSE)</f>
        <v>3.57377961154282</v>
      </c>
      <c r="J101" s="2">
        <f>VLOOKUP($A101,'Run1'!$A:$I,7,FALSE)</f>
        <v>1.0135509041247599</v>
      </c>
      <c r="K101" s="2">
        <f>VLOOKUP($A101,'Run1'!$A:$I,8,FALSE)</f>
        <v>0.122676787027291</v>
      </c>
      <c r="L101" s="2"/>
    </row>
    <row r="102" spans="1:12" x14ac:dyDescent="0.25">
      <c r="A102" t="str">
        <f t="shared" si="15"/>
        <v>1300.2</v>
      </c>
      <c r="B102">
        <v>130</v>
      </c>
      <c r="C102">
        <v>0.2</v>
      </c>
      <c r="D102" s="4">
        <f>VLOOKUP($A102,'Run1'!$A:$I,6,FALSE)</f>
        <v>5.4516037264107897</v>
      </c>
      <c r="E102" s="4">
        <f>VLOOKUP($A102,'Run2'!$A:$I,6,FALSE)</f>
        <v>4.2143042050274504</v>
      </c>
      <c r="F102" s="4">
        <f>VLOOKUP($A102,'Run3'!$A:$I,6,FALSE)</f>
        <v>4.2279875084569101</v>
      </c>
      <c r="G102" s="4">
        <f>VLOOKUP($A102,'Run4'!$A:$I,6,FALSE)</f>
        <v>3.5850958435606799</v>
      </c>
      <c r="H102" s="4">
        <f t="shared" si="16"/>
        <v>4.3697478208639575</v>
      </c>
      <c r="I102" s="6">
        <f>VLOOKUP($A102,'Run1'!$A:$I,4,FALSE)</f>
        <v>3.5305409273474</v>
      </c>
      <c r="J102" s="2">
        <f>VLOOKUP($A102,'Run1'!$A:$I,7,FALSE)</f>
        <v>0.89256646236340798</v>
      </c>
      <c r="K102" s="2">
        <f>VLOOKUP($A102,'Run1'!$A:$I,8,FALSE)</f>
        <v>9.2531579207897799E-2</v>
      </c>
      <c r="L102" s="2"/>
    </row>
    <row r="103" spans="1:12" x14ac:dyDescent="0.25">
      <c r="A103" t="str">
        <f t="shared" si="15"/>
        <v>1300.4</v>
      </c>
      <c r="B103">
        <v>130</v>
      </c>
      <c r="C103">
        <v>0.4</v>
      </c>
      <c r="D103" s="4">
        <f>VLOOKUP($A103,'Run1'!$A:$I,6,FALSE)</f>
        <v>4.2377566951441699</v>
      </c>
      <c r="E103" s="4">
        <f>VLOOKUP($A103,'Run2'!$A:$I,6,FALSE)</f>
        <v>3.4798297837647501</v>
      </c>
      <c r="F103" s="4">
        <f>VLOOKUP($A103,'Run3'!$A:$I,6,FALSE)</f>
        <v>4.95384075412366</v>
      </c>
      <c r="G103" s="4">
        <f>VLOOKUP($A103,'Run4'!$A:$I,6,FALSE)</f>
        <v>4.8399048283411101</v>
      </c>
      <c r="H103" s="4">
        <f t="shared" si="16"/>
        <v>4.3778330153434233</v>
      </c>
      <c r="I103" s="6">
        <f>VLOOKUP($A103,'Run1'!$A:$I,4,FALSE)</f>
        <v>3.4743104252419101</v>
      </c>
      <c r="J103" s="2">
        <f>VLOOKUP($A103,'Run1'!$A:$I,7,FALSE)</f>
        <v>0.76258636396614599</v>
      </c>
      <c r="K103" s="2">
        <f>VLOOKUP($A103,'Run1'!$A:$I,8,FALSE)</f>
        <v>0.105376412894578</v>
      </c>
      <c r="L103" s="2"/>
    </row>
    <row r="104" spans="1:12" x14ac:dyDescent="0.25">
      <c r="A104" t="str">
        <f t="shared" si="15"/>
        <v>1300.6</v>
      </c>
      <c r="B104">
        <v>130</v>
      </c>
      <c r="C104">
        <v>0.6</v>
      </c>
      <c r="D104" s="4">
        <f>VLOOKUP($A104,'Run1'!$A:$I,6,FALSE)</f>
        <v>3.7268740317857199</v>
      </c>
      <c r="E104" s="4">
        <f>VLOOKUP($A104,'Run2'!$A:$I,6,FALSE)</f>
        <v>5.7804694307483704</v>
      </c>
      <c r="F104" s="4">
        <f>VLOOKUP($A104,'Run3'!$A:$I,6,FALSE)</f>
        <v>5.6786837923021602</v>
      </c>
      <c r="G104" s="4">
        <f>VLOOKUP($A104,'Run4'!$A:$I,6,FALSE)</f>
        <v>8.1699531596717492</v>
      </c>
      <c r="H104" s="4">
        <f t="shared" si="16"/>
        <v>5.838995103627</v>
      </c>
      <c r="I104" s="6">
        <f>VLOOKUP($A104,'Run1'!$A:$I,4,FALSE)</f>
        <v>3.3806426695884202</v>
      </c>
      <c r="J104" s="2">
        <f>VLOOKUP($A104,'Run1'!$A:$I,7,FALSE)</f>
        <v>0.62189686899623697</v>
      </c>
      <c r="K104" s="2">
        <f>VLOOKUP($A104,'Run1'!$A:$I,8,FALSE)</f>
        <v>8.2578519823626906E-2</v>
      </c>
      <c r="L104" s="2"/>
    </row>
    <row r="105" spans="1:12" x14ac:dyDescent="0.25">
      <c r="A105" t="str">
        <f t="shared" si="15"/>
        <v>1300.8</v>
      </c>
      <c r="B105">
        <v>130</v>
      </c>
      <c r="C105">
        <v>0.8</v>
      </c>
      <c r="D105" s="4">
        <f>VLOOKUP($A105,'Run1'!$A:$I,6,FALSE)</f>
        <v>2.91779713941491</v>
      </c>
      <c r="E105" s="4">
        <f>VLOOKUP($A105,'Run2'!$A:$I,6,FALSE)</f>
        <v>3.49395829107414</v>
      </c>
      <c r="F105" s="4">
        <f>VLOOKUP($A105,'Run3'!$A:$I,6,FALSE)</f>
        <v>4.1908046898154003</v>
      </c>
      <c r="G105" s="4">
        <f>VLOOKUP($A105,'Run4'!$A:$I,6,FALSE)</f>
        <v>3.9803437398200399</v>
      </c>
      <c r="H105" s="4">
        <f t="shared" si="16"/>
        <v>3.6457259650311222</v>
      </c>
      <c r="I105" s="6">
        <f>VLOOKUP($A105,'Run1'!$A:$I,4,FALSE)</f>
        <v>2.9853213578066602</v>
      </c>
      <c r="J105" s="2">
        <f>VLOOKUP($A105,'Run1'!$A:$I,7,FALSE)</f>
        <v>0.44875981958135602</v>
      </c>
      <c r="K105" s="2">
        <f>VLOOKUP($A105,'Run1'!$A:$I,8,FALSE)</f>
        <v>8.1906835796017402E-2</v>
      </c>
      <c r="L105" s="2"/>
    </row>
    <row r="106" spans="1:12" x14ac:dyDescent="0.25">
      <c r="A106" t="str">
        <f t="shared" si="15"/>
        <v>1301</v>
      </c>
      <c r="B106">
        <v>130</v>
      </c>
      <c r="C106">
        <v>1</v>
      </c>
      <c r="D106" s="4">
        <f>VLOOKUP($A106,'Run1'!$A:$I,6,FALSE)</f>
        <v>2.6696983775621099</v>
      </c>
      <c r="E106" s="4">
        <f>VLOOKUP($A106,'Run2'!$A:$I,6,FALSE)</f>
        <v>4.47239970488571</v>
      </c>
      <c r="F106" s="4">
        <f>VLOOKUP($A106,'Run3'!$A:$I,6,FALSE)</f>
        <v>3.8768572277998201</v>
      </c>
      <c r="G106" s="4">
        <f>VLOOKUP($A106,'Run4'!$A:$I,6,FALSE)</f>
        <v>2.8193675248454602</v>
      </c>
      <c r="H106" s="4">
        <f t="shared" si="16"/>
        <v>3.4595807087732755</v>
      </c>
      <c r="I106" s="6">
        <f>VLOOKUP($A106,'Run1'!$A:$I,4,FALSE)</f>
        <v>2.62275577869225</v>
      </c>
      <c r="J106" s="2">
        <f>VLOOKUP($A106,'Run1'!$A:$I,7,FALSE)</f>
        <v>0.33543491253741697</v>
      </c>
      <c r="K106" s="2">
        <f>VLOOKUP($A106,'Run1'!$A:$I,8,FALSE)</f>
        <v>9.1746816791100999E-2</v>
      </c>
      <c r="L106" s="2"/>
    </row>
    <row r="107" spans="1:12" x14ac:dyDescent="0.25">
      <c r="A107" t="str">
        <f t="shared" si="15"/>
        <v>1301.2</v>
      </c>
      <c r="B107">
        <v>130</v>
      </c>
      <c r="C107">
        <v>1.2</v>
      </c>
      <c r="D107" s="4">
        <f>VLOOKUP($A107,'Run1'!$A:$I,6,FALSE)</f>
        <v>2.8454381113323599</v>
      </c>
      <c r="E107" s="4">
        <f>VLOOKUP($A107,'Run2'!$A:$I,6,FALSE)</f>
        <v>5.1893993932414197</v>
      </c>
      <c r="F107" s="4">
        <f>VLOOKUP($A107,'Run3'!$A:$I,6,FALSE)</f>
        <v>3.3003398625357101</v>
      </c>
      <c r="G107" s="4">
        <f>VLOOKUP($A107,'Run4'!$A:$I,6,FALSE)</f>
        <v>3.3350656608782101</v>
      </c>
      <c r="H107" s="4">
        <f t="shared" si="16"/>
        <v>3.6675607569969246</v>
      </c>
      <c r="I107" s="6">
        <f>VLOOKUP($A107,'Run1'!$A:$I,4,FALSE)</f>
        <v>2.5604174984238899</v>
      </c>
      <c r="J107" s="2">
        <f>VLOOKUP($A107,'Run1'!$A:$I,7,FALSE)</f>
        <v>0.288284171529746</v>
      </c>
      <c r="K107" s="2">
        <f>VLOOKUP($A107,'Run1'!$A:$I,8,FALSE)</f>
        <v>7.1612968589175693E-2</v>
      </c>
      <c r="L107" s="2"/>
    </row>
    <row r="108" spans="1:12" x14ac:dyDescent="0.25">
      <c r="A108" t="str">
        <f t="shared" si="15"/>
        <v>1301.4</v>
      </c>
      <c r="B108">
        <v>130</v>
      </c>
      <c r="C108">
        <v>1.4</v>
      </c>
      <c r="D108" s="4">
        <f>VLOOKUP($A108,'Run1'!$A:$I,6,FALSE)</f>
        <v>3.6871123503072099</v>
      </c>
      <c r="E108" s="4">
        <f>VLOOKUP($A108,'Run2'!$A:$I,6,FALSE)</f>
        <v>2.4994054742412701</v>
      </c>
      <c r="F108" s="4">
        <f>VLOOKUP($A108,'Run3'!$A:$I,6,FALSE)</f>
        <v>2.76496536019543</v>
      </c>
      <c r="G108" s="4">
        <f>VLOOKUP($A108,'Run4'!$A:$I,6,FALSE)</f>
        <v>3.83783296247754</v>
      </c>
      <c r="H108" s="4">
        <f t="shared" si="16"/>
        <v>3.1973290368053626</v>
      </c>
      <c r="I108" s="6">
        <f>VLOOKUP($A108,'Run1'!$A:$I,4,FALSE)</f>
        <v>2.15928756807011</v>
      </c>
      <c r="J108" s="2">
        <f>VLOOKUP($A108,'Run1'!$A:$I,7,FALSE)</f>
        <v>0.211885614218561</v>
      </c>
      <c r="K108" s="2">
        <f>VLOOKUP($A108,'Run1'!$A:$I,8,FALSE)</f>
        <v>8.2650027799216194E-2</v>
      </c>
      <c r="L108" s="2"/>
    </row>
    <row r="109" spans="1:12" x14ac:dyDescent="0.25">
      <c r="A109" t="str">
        <f t="shared" si="15"/>
        <v>1400</v>
      </c>
      <c r="B109">
        <v>140</v>
      </c>
      <c r="C109">
        <v>0</v>
      </c>
      <c r="D109" s="4">
        <f>VLOOKUP($A109,'Run1'!$A:$I,6,FALSE)</f>
        <v>3.9557831156283201</v>
      </c>
      <c r="E109" s="4">
        <f>VLOOKUP($A109,'Run2'!$A:$I,6,FALSE)</f>
        <v>4.0217174316889803</v>
      </c>
      <c r="F109" s="4">
        <f>VLOOKUP($A109,'Run3'!$A:$I,6,FALSE)</f>
        <v>4.6538204159151304</v>
      </c>
      <c r="G109" s="4">
        <f>VLOOKUP($A109,'Run4'!$A:$I,6,FALSE)</f>
        <v>3.9401423401576001</v>
      </c>
      <c r="H109" s="4">
        <f t="shared" si="16"/>
        <v>4.1428658258475073</v>
      </c>
      <c r="I109" s="6">
        <f>VLOOKUP($A109,'Run1'!$A:$I,4,FALSE)</f>
        <v>3.5255005237821599</v>
      </c>
      <c r="J109" s="2">
        <f>VLOOKUP($A109,'Run1'!$A:$I,7,FALSE)</f>
        <v>1.0079977019778401</v>
      </c>
      <c r="K109" s="2">
        <f>VLOOKUP($A109,'Run1'!$A:$I,8,FALSE)</f>
        <v>0.125612649807777</v>
      </c>
      <c r="L109" s="2"/>
    </row>
    <row r="110" spans="1:12" x14ac:dyDescent="0.25">
      <c r="A110" t="str">
        <f t="shared" si="15"/>
        <v>1400.2</v>
      </c>
      <c r="B110">
        <v>140</v>
      </c>
      <c r="C110">
        <v>0.2</v>
      </c>
      <c r="D110" s="4">
        <f>VLOOKUP($A110,'Run1'!$A:$I,6,FALSE)</f>
        <v>3.7817452516136298</v>
      </c>
      <c r="E110" s="4">
        <f>VLOOKUP($A110,'Run2'!$A:$I,6,FALSE)</f>
        <v>7.2331361388770397</v>
      </c>
      <c r="F110" s="4">
        <f>VLOOKUP($A110,'Run3'!$A:$I,6,FALSE)</f>
        <v>4.1810544649604404</v>
      </c>
      <c r="G110" s="4">
        <f>VLOOKUP($A110,'Run4'!$A:$I,6,FALSE)</f>
        <v>3.01808345235357</v>
      </c>
      <c r="H110" s="4">
        <f t="shared" si="16"/>
        <v>4.55350482695117</v>
      </c>
      <c r="I110" s="6">
        <f>VLOOKUP($A110,'Run1'!$A:$I,4,FALSE)</f>
        <v>3.4512888581718801</v>
      </c>
      <c r="J110" s="2">
        <f>VLOOKUP($A110,'Run1'!$A:$I,7,FALSE)</f>
        <v>0.86892554709260295</v>
      </c>
      <c r="K110" s="2">
        <f>VLOOKUP($A110,'Run1'!$A:$I,8,FALSE)</f>
        <v>9.3358344030103804E-2</v>
      </c>
      <c r="L110" s="2"/>
    </row>
    <row r="111" spans="1:12" x14ac:dyDescent="0.25">
      <c r="A111" t="str">
        <f t="shared" si="15"/>
        <v>1400.4</v>
      </c>
      <c r="B111">
        <v>140</v>
      </c>
      <c r="C111">
        <v>0.4</v>
      </c>
      <c r="D111" s="4">
        <f>VLOOKUP($A111,'Run1'!$A:$I,6,FALSE)</f>
        <v>5.1669538177301799</v>
      </c>
      <c r="E111" s="4">
        <f>VLOOKUP($A111,'Run2'!$A:$I,6,FALSE)</f>
        <v>5.0546159247536799</v>
      </c>
      <c r="F111" s="4">
        <f>VLOOKUP($A111,'Run3'!$A:$I,6,FALSE)</f>
        <v>5.04629106551267</v>
      </c>
      <c r="G111" s="4">
        <f>VLOOKUP($A111,'Run4'!$A:$I,6,FALSE)</f>
        <v>4.8874469077695304</v>
      </c>
      <c r="H111" s="4">
        <f t="shared" si="16"/>
        <v>5.0388269289415151</v>
      </c>
      <c r="I111" s="6">
        <f>VLOOKUP($A111,'Run1'!$A:$I,4,FALSE)</f>
        <v>3.3637010390404098</v>
      </c>
      <c r="J111" s="2">
        <f>VLOOKUP($A111,'Run1'!$A:$I,7,FALSE)</f>
        <v>0.73640780701081099</v>
      </c>
      <c r="K111" s="2">
        <f>VLOOKUP($A111,'Run1'!$A:$I,8,FALSE)</f>
        <v>0.123154775472987</v>
      </c>
      <c r="L111" s="2"/>
    </row>
    <row r="112" spans="1:12" x14ac:dyDescent="0.25">
      <c r="A112" t="str">
        <f t="shared" si="15"/>
        <v>1400.6</v>
      </c>
      <c r="B112">
        <v>140</v>
      </c>
      <c r="C112">
        <v>0.6</v>
      </c>
      <c r="D112" s="4">
        <f>VLOOKUP($A112,'Run1'!$A:$I,6,FALSE)</f>
        <v>5.9396792405869503</v>
      </c>
      <c r="E112" s="4">
        <f>VLOOKUP($A112,'Run2'!$A:$I,6,FALSE)</f>
        <v>3.1054265539414398</v>
      </c>
      <c r="F112" s="4">
        <f>VLOOKUP($A112,'Run3'!$A:$I,6,FALSE)</f>
        <v>3.6476693457074298</v>
      </c>
      <c r="G112" s="4">
        <f>VLOOKUP($A112,'Run4'!$A:$I,6,FALSE)</f>
        <v>3.4952808458536002</v>
      </c>
      <c r="H112" s="4">
        <f t="shared" si="16"/>
        <v>4.0470139965223551</v>
      </c>
      <c r="I112" s="6">
        <f>VLOOKUP($A112,'Run1'!$A:$I,4,FALSE)</f>
        <v>3.2915523637060899</v>
      </c>
      <c r="J112" s="2">
        <f>VLOOKUP($A112,'Run1'!$A:$I,7,FALSE)</f>
        <v>0.60650177279921702</v>
      </c>
      <c r="K112" s="2">
        <f>VLOOKUP($A112,'Run1'!$A:$I,8,FALSE)</f>
        <v>8.2578519823626795E-2</v>
      </c>
      <c r="L112" s="2"/>
    </row>
    <row r="113" spans="1:12" x14ac:dyDescent="0.25">
      <c r="A113" t="str">
        <f t="shared" si="15"/>
        <v>1400.8</v>
      </c>
      <c r="B113">
        <v>140</v>
      </c>
      <c r="C113">
        <v>0.8</v>
      </c>
      <c r="D113" s="4">
        <f>VLOOKUP($A113,'Run1'!$A:$I,6,FALSE)</f>
        <v>2.5892676355289801</v>
      </c>
      <c r="E113" s="4">
        <f>VLOOKUP($A113,'Run2'!$A:$I,6,FALSE)</f>
        <v>5.6297113033140196</v>
      </c>
      <c r="F113" s="4">
        <f>VLOOKUP($A113,'Run3'!$A:$I,6,FALSE)</f>
        <v>4.9110610953340501</v>
      </c>
      <c r="G113" s="4">
        <f>VLOOKUP($A113,'Run4'!$A:$I,6,FALSE)</f>
        <v>3.7113854554982399</v>
      </c>
      <c r="H113" s="4">
        <f t="shared" si="16"/>
        <v>4.210356372418822</v>
      </c>
      <c r="I113" s="6">
        <f>VLOOKUP($A113,'Run1'!$A:$I,4,FALSE)</f>
        <v>2.9703020535047102</v>
      </c>
      <c r="J113" s="2">
        <f>VLOOKUP($A113,'Run1'!$A:$I,7,FALSE)</f>
        <v>0.45134115449665702</v>
      </c>
      <c r="K113" s="2">
        <f>VLOOKUP($A113,'Run1'!$A:$I,8,FALSE)</f>
        <v>7.2400689054490305E-2</v>
      </c>
      <c r="L113" s="2"/>
    </row>
    <row r="114" spans="1:12" x14ac:dyDescent="0.25">
      <c r="A114" t="str">
        <f t="shared" si="15"/>
        <v>1401</v>
      </c>
      <c r="B114">
        <v>140</v>
      </c>
      <c r="C114">
        <v>1</v>
      </c>
      <c r="D114" s="4">
        <f>VLOOKUP($A114,'Run1'!$A:$I,6,FALSE)</f>
        <v>2.8498371011454799</v>
      </c>
      <c r="E114" s="4">
        <f>VLOOKUP($A114,'Run2'!$A:$I,6,FALSE)</f>
        <v>3.4700368115846398</v>
      </c>
      <c r="F114" s="4">
        <f>VLOOKUP($A114,'Run3'!$A:$I,6,FALSE)</f>
        <v>4.0707265446582204</v>
      </c>
      <c r="G114" s="4">
        <f>VLOOKUP($A114,'Run4'!$A:$I,6,FALSE)</f>
        <v>3.3775508504213798</v>
      </c>
      <c r="H114" s="4">
        <f t="shared" si="16"/>
        <v>3.4420378269524301</v>
      </c>
      <c r="I114" s="6">
        <f>VLOOKUP($A114,'Run1'!$A:$I,4,FALSE)</f>
        <v>2.5810207599780002</v>
      </c>
      <c r="J114" s="2">
        <f>VLOOKUP($A114,'Run1'!$A:$I,7,FALSE)</f>
        <v>0.33528335712544999</v>
      </c>
      <c r="K114" s="2">
        <f>VLOOKUP($A114,'Run1'!$A:$I,8,FALSE)</f>
        <v>8.6031838891151305E-2</v>
      </c>
      <c r="L114" s="2"/>
    </row>
    <row r="115" spans="1:12" x14ac:dyDescent="0.25">
      <c r="A115" t="str">
        <f t="shared" si="15"/>
        <v>1401.2</v>
      </c>
      <c r="B115">
        <v>140</v>
      </c>
      <c r="C115">
        <v>1.2</v>
      </c>
      <c r="D115" s="4">
        <f>VLOOKUP($A115,'Run1'!$A:$I,6,FALSE)</f>
        <v>3.6778910606978501</v>
      </c>
      <c r="E115" s="4">
        <f>VLOOKUP($A115,'Run2'!$A:$I,6,FALSE)</f>
        <v>4.1503295295477898</v>
      </c>
      <c r="F115" s="4">
        <f>VLOOKUP($A115,'Run3'!$A:$I,6,FALSE)</f>
        <v>3.3063876605156599</v>
      </c>
      <c r="G115" s="4">
        <f>VLOOKUP($A115,'Run4'!$A:$I,6,FALSE)</f>
        <v>4.2845154385741502</v>
      </c>
      <c r="H115" s="4">
        <f t="shared" si="16"/>
        <v>3.8547809223338625</v>
      </c>
      <c r="I115" s="6">
        <f>VLOOKUP($A115,'Run1'!$A:$I,4,FALSE)</f>
        <v>2.5985148884511302</v>
      </c>
      <c r="J115" s="2">
        <f>VLOOKUP($A115,'Run1'!$A:$I,7,FALSE)</f>
        <v>0.28897910949966599</v>
      </c>
      <c r="K115" s="2">
        <f>VLOOKUP($A115,'Run1'!$A:$I,8,FALSE)</f>
        <v>7.7374091959871896E-2</v>
      </c>
      <c r="L115" s="2"/>
    </row>
    <row r="116" spans="1:12" x14ac:dyDescent="0.25">
      <c r="A116" t="str">
        <f t="shared" si="15"/>
        <v>1401.4</v>
      </c>
      <c r="B116">
        <v>140</v>
      </c>
      <c r="C116">
        <v>1.4</v>
      </c>
      <c r="D116" s="4">
        <f>VLOOKUP($A116,'Run1'!$A:$I,6,FALSE)</f>
        <v>1.7718048085198601</v>
      </c>
      <c r="E116" s="4">
        <f>VLOOKUP($A116,'Run2'!$A:$I,6,FALSE)</f>
        <v>3.0011449383479998</v>
      </c>
      <c r="F116" s="4">
        <f>VLOOKUP($A116,'Run3'!$A:$I,6,FALSE)</f>
        <v>5.51316366324059</v>
      </c>
      <c r="G116" s="4">
        <f>VLOOKUP($A116,'Run4'!$A:$I,6,FALSE)</f>
        <v>3.5094518603117302</v>
      </c>
      <c r="H116" s="4">
        <f t="shared" si="16"/>
        <v>3.4488913176050446</v>
      </c>
      <c r="I116" s="6">
        <f>VLOOKUP($A116,'Run1'!$A:$I,4,FALSE)</f>
        <v>2.16818067269097</v>
      </c>
      <c r="J116" s="2">
        <f>VLOOKUP($A116,'Run1'!$A:$I,7,FALSE)</f>
        <v>0.21084778999079301</v>
      </c>
      <c r="K116" s="2">
        <f>VLOOKUP($A116,'Run1'!$A:$I,8,FALSE)</f>
        <v>9.2908065892026201E-2</v>
      </c>
      <c r="L116" s="2"/>
    </row>
    <row r="117" spans="1:12" x14ac:dyDescent="0.25">
      <c r="A117" t="str">
        <f t="shared" si="15"/>
        <v>1500</v>
      </c>
      <c r="B117">
        <v>150</v>
      </c>
      <c r="C117">
        <v>0</v>
      </c>
      <c r="D117" s="4">
        <f>VLOOKUP($A117,'Run1'!$A:$I,6,FALSE)</f>
        <v>3.48696358519148</v>
      </c>
      <c r="E117" s="4">
        <f>VLOOKUP($A117,'Run2'!$A:$I,6,FALSE)</f>
        <v>5.0283085973995698</v>
      </c>
      <c r="F117" s="4">
        <f>VLOOKUP($A117,'Run3'!$A:$I,6,FALSE)</f>
        <v>4.8977782029490804</v>
      </c>
      <c r="G117" s="4">
        <f>VLOOKUP($A117,'Run4'!$A:$I,6,FALSE)</f>
        <v>5.76595813188134</v>
      </c>
      <c r="H117" s="4">
        <f t="shared" si="16"/>
        <v>4.7947521293553672</v>
      </c>
      <c r="I117" s="6">
        <f>VLOOKUP($A117,'Run1'!$A:$I,4,FALSE)</f>
        <v>3.5648847266906798</v>
      </c>
      <c r="J117" s="2">
        <f>VLOOKUP($A117,'Run1'!$A:$I,7,FALSE)</f>
        <v>1.01524791649094</v>
      </c>
      <c r="K117" s="2">
        <f>VLOOKUP($A117,'Run1'!$A:$I,8,FALSE)</f>
        <v>0.12738815453764199</v>
      </c>
      <c r="L117" s="2"/>
    </row>
    <row r="118" spans="1:12" x14ac:dyDescent="0.25">
      <c r="A118" t="str">
        <f t="shared" si="15"/>
        <v>1500.2</v>
      </c>
      <c r="B118">
        <v>150</v>
      </c>
      <c r="C118">
        <v>0.2</v>
      </c>
      <c r="D118" s="4">
        <f>VLOOKUP($A118,'Run1'!$A:$I,6,FALSE)</f>
        <v>4.0810514198652896</v>
      </c>
      <c r="E118" s="4">
        <f>VLOOKUP($A118,'Run2'!$A:$I,6,FALSE)</f>
        <v>3.9080863252988398</v>
      </c>
      <c r="F118" s="4">
        <f>VLOOKUP($A118,'Run3'!$A:$I,6,FALSE)</f>
        <v>7.0348231926701503</v>
      </c>
      <c r="G118" s="4">
        <f>VLOOKUP($A118,'Run4'!$A:$I,6,FALSE)</f>
        <v>6.0850302647052601</v>
      </c>
      <c r="H118" s="4">
        <f t="shared" si="16"/>
        <v>5.2772478006348846</v>
      </c>
      <c r="I118" s="6">
        <f>VLOOKUP($A118,'Run1'!$A:$I,4,FALSE)</f>
        <v>3.4715131764616198</v>
      </c>
      <c r="J118" s="2">
        <f>VLOOKUP($A118,'Run1'!$A:$I,7,FALSE)</f>
        <v>0.87939518300571595</v>
      </c>
      <c r="K118" s="2">
        <f>VLOOKUP($A118,'Run1'!$A:$I,8,FALSE)</f>
        <v>9.8853454822530898E-2</v>
      </c>
      <c r="L118" s="2"/>
    </row>
    <row r="119" spans="1:12" x14ac:dyDescent="0.25">
      <c r="A119" t="str">
        <f t="shared" si="15"/>
        <v>1500.4</v>
      </c>
      <c r="B119">
        <v>150</v>
      </c>
      <c r="C119">
        <v>0.4</v>
      </c>
      <c r="D119" s="4">
        <f>VLOOKUP($A119,'Run1'!$A:$I,6,FALSE)</f>
        <v>5.00869698036123</v>
      </c>
      <c r="E119" s="4">
        <f>VLOOKUP($A119,'Run2'!$A:$I,6,FALSE)</f>
        <v>3.4490274509794201</v>
      </c>
      <c r="F119" s="4">
        <f>VLOOKUP($A119,'Run3'!$A:$I,6,FALSE)</f>
        <v>3.89564508595836</v>
      </c>
      <c r="G119" s="4">
        <f>VLOOKUP($A119,'Run4'!$A:$I,6,FALSE)</f>
        <v>4.1491012684034398</v>
      </c>
      <c r="H119" s="4">
        <f t="shared" si="16"/>
        <v>4.1256176964256124</v>
      </c>
      <c r="I119" s="6">
        <f>VLOOKUP($A119,'Run1'!$A:$I,4,FALSE)</f>
        <v>3.35218047103929</v>
      </c>
      <c r="J119" s="2">
        <f>VLOOKUP($A119,'Run1'!$A:$I,7,FALSE)</f>
        <v>0.73860303041883102</v>
      </c>
      <c r="K119" s="2">
        <f>VLOOKUP($A119,'Run1'!$A:$I,8,FALSE)</f>
        <v>0.120338271064675</v>
      </c>
      <c r="L119" s="2"/>
    </row>
    <row r="120" spans="1:12" x14ac:dyDescent="0.25">
      <c r="A120" t="str">
        <f t="shared" si="15"/>
        <v>1500.6</v>
      </c>
      <c r="B120">
        <v>150</v>
      </c>
      <c r="C120">
        <v>0.6</v>
      </c>
      <c r="D120" s="4">
        <f>VLOOKUP($A120,'Run1'!$A:$I,6,FALSE)</f>
        <v>3.64253400537824</v>
      </c>
      <c r="E120" s="4">
        <f>VLOOKUP($A120,'Run2'!$A:$I,6,FALSE)</f>
        <v>6.5481902327009198</v>
      </c>
      <c r="F120" s="4">
        <f>VLOOKUP($A120,'Run3'!$A:$I,6,FALSE)</f>
        <v>3.75454279537372</v>
      </c>
      <c r="G120" s="4">
        <f>VLOOKUP($A120,'Run4'!$A:$I,6,FALSE)</f>
        <v>3.27264624838842</v>
      </c>
      <c r="H120" s="4">
        <f t="shared" si="16"/>
        <v>4.3044783204603245</v>
      </c>
      <c r="I120" s="6">
        <f>VLOOKUP($A120,'Run1'!$A:$I,4,FALSE)</f>
        <v>3.2657889861084102</v>
      </c>
      <c r="J120" s="2">
        <f>VLOOKUP($A120,'Run1'!$A:$I,7,FALSE)</f>
        <v>0.60264542842229996</v>
      </c>
      <c r="K120" s="2">
        <f>VLOOKUP($A120,'Run1'!$A:$I,8,FALSE)</f>
        <v>9.3416241199971203E-2</v>
      </c>
      <c r="L120" s="2"/>
    </row>
    <row r="121" spans="1:12" x14ac:dyDescent="0.25">
      <c r="A121" t="str">
        <f t="shared" si="15"/>
        <v>1500.8</v>
      </c>
      <c r="B121">
        <v>150</v>
      </c>
      <c r="C121">
        <v>0.8</v>
      </c>
      <c r="D121" s="4">
        <f>VLOOKUP($A121,'Run1'!$A:$I,6,FALSE)</f>
        <v>5.2245537767023196</v>
      </c>
      <c r="E121" s="4">
        <f>VLOOKUP($A121,'Run2'!$A:$I,6,FALSE)</f>
        <v>4.19914240589143</v>
      </c>
      <c r="F121" s="4">
        <f>VLOOKUP($A121,'Run3'!$A:$I,6,FALSE)</f>
        <v>4.6141769397292798</v>
      </c>
      <c r="G121" s="4">
        <f>VLOOKUP($A121,'Run4'!$A:$I,6,FALSE)</f>
        <v>3.2744270197497101</v>
      </c>
      <c r="H121" s="4">
        <f t="shared" si="16"/>
        <v>4.328075035518185</v>
      </c>
      <c r="I121" s="6">
        <f>VLOOKUP($A121,'Run1'!$A:$I,4,FALSE)</f>
        <v>2.9993198316331098</v>
      </c>
      <c r="J121" s="2">
        <f>VLOOKUP($A121,'Run1'!$A:$I,7,FALSE)</f>
        <v>0.46153760025259599</v>
      </c>
      <c r="K121" s="2">
        <f>VLOOKUP($A121,'Run1'!$A:$I,8,FALSE)</f>
        <v>8.4337855022504002E-2</v>
      </c>
      <c r="L121" s="2"/>
    </row>
    <row r="122" spans="1:12" x14ac:dyDescent="0.25">
      <c r="A122" t="str">
        <f t="shared" si="15"/>
        <v>1501</v>
      </c>
      <c r="B122">
        <v>150</v>
      </c>
      <c r="C122">
        <v>1</v>
      </c>
      <c r="D122" s="4">
        <f>VLOOKUP($A122,'Run1'!$A:$I,6,FALSE)</f>
        <v>3.3726979868221201</v>
      </c>
      <c r="E122" s="4">
        <f>VLOOKUP($A122,'Run2'!$A:$I,6,FALSE)</f>
        <v>2.7505042673403302</v>
      </c>
      <c r="F122" s="4">
        <f>VLOOKUP($A122,'Run3'!$A:$I,6,FALSE)</f>
        <v>3.8496644429600599</v>
      </c>
      <c r="G122" s="4">
        <f>VLOOKUP($A122,'Run4'!$A:$I,6,FALSE)</f>
        <v>3.59494095010916</v>
      </c>
      <c r="H122" s="4">
        <f t="shared" si="16"/>
        <v>3.3919519118079178</v>
      </c>
      <c r="I122" s="6">
        <f>VLOOKUP($A122,'Run1'!$A:$I,4,FALSE)</f>
        <v>2.6316427289295801</v>
      </c>
      <c r="J122" s="2">
        <f>VLOOKUP($A122,'Run1'!$A:$I,7,FALSE)</f>
        <v>0.34679860773251697</v>
      </c>
      <c r="K122" s="2">
        <f>VLOOKUP($A122,'Run1'!$A:$I,8,FALSE)</f>
        <v>8.5679410470566097E-2</v>
      </c>
      <c r="L122" s="2"/>
    </row>
    <row r="123" spans="1:12" x14ac:dyDescent="0.25">
      <c r="A123" t="str">
        <f t="shared" si="15"/>
        <v>1501.2</v>
      </c>
      <c r="B123">
        <v>150</v>
      </c>
      <c r="C123">
        <v>1.2</v>
      </c>
      <c r="D123" s="4">
        <f>VLOOKUP($A123,'Run1'!$A:$I,6,FALSE)</f>
        <v>2.6160549260556998</v>
      </c>
      <c r="E123" s="4">
        <f>VLOOKUP($A123,'Run2'!$A:$I,6,FALSE)</f>
        <v>4.1175358299458997</v>
      </c>
      <c r="F123" s="4">
        <f>VLOOKUP($A123,'Run3'!$A:$I,6,FALSE)</f>
        <v>2.7935113806341101</v>
      </c>
      <c r="G123" s="4">
        <f>VLOOKUP($A123,'Run4'!$A:$I,6,FALSE)</f>
        <v>2.39358752429942</v>
      </c>
      <c r="H123" s="4">
        <f t="shared" si="16"/>
        <v>2.9801724152337825</v>
      </c>
      <c r="I123" s="6">
        <f>VLOOKUP($A123,'Run1'!$A:$I,4,FALSE)</f>
        <v>2.6387244955778999</v>
      </c>
      <c r="J123" s="2">
        <f>VLOOKUP($A123,'Run1'!$A:$I,7,FALSE)</f>
        <v>0.29567314127199501</v>
      </c>
      <c r="K123" s="2">
        <f>VLOOKUP($A123,'Run1'!$A:$I,8,FALSE)</f>
        <v>7.4052771216620697E-2</v>
      </c>
      <c r="L123" s="2"/>
    </row>
    <row r="124" spans="1:12" x14ac:dyDescent="0.25">
      <c r="A124" t="str">
        <f t="shared" si="15"/>
        <v>1501.4</v>
      </c>
      <c r="B124">
        <v>150</v>
      </c>
      <c r="C124">
        <v>1.4</v>
      </c>
      <c r="D124" s="4">
        <f>VLOOKUP($A124,'Run1'!$A:$I,6,FALSE)</f>
        <v>3.0994461171955301</v>
      </c>
      <c r="E124" s="4">
        <f>VLOOKUP($A124,'Run2'!$A:$I,6,FALSE)</f>
        <v>3.0789412567832701</v>
      </c>
      <c r="F124" s="4">
        <f>VLOOKUP($A124,'Run3'!$A:$I,6,FALSE)</f>
        <v>2.1768390668167399</v>
      </c>
      <c r="G124" s="4">
        <f>VLOOKUP($A124,'Run4'!$A:$I,6,FALSE)</f>
        <v>2.2029567215534902</v>
      </c>
      <c r="H124" s="4">
        <f t="shared" si="16"/>
        <v>2.6395457905872579</v>
      </c>
      <c r="I124" s="6">
        <f>VLOOKUP($A124,'Run1'!$A:$I,4,FALSE)</f>
        <v>2.2165507608762698</v>
      </c>
      <c r="J124" s="2">
        <f>VLOOKUP($A124,'Run1'!$A:$I,7,FALSE)</f>
        <v>0.21767910114792399</v>
      </c>
      <c r="K124" s="2">
        <f>VLOOKUP($A124,'Run1'!$A:$I,8,FALSE)</f>
        <v>9.0922754786060794E-2</v>
      </c>
      <c r="L124" s="2"/>
    </row>
    <row r="125" spans="1:12" x14ac:dyDescent="0.25">
      <c r="A125" t="str">
        <f t="shared" si="15"/>
        <v>1600</v>
      </c>
      <c r="B125">
        <v>160</v>
      </c>
      <c r="C125">
        <v>0</v>
      </c>
      <c r="D125" s="4">
        <f>VLOOKUP($A125,'Run1'!$A:$I,6,FALSE)</f>
        <v>3.3751023313217599</v>
      </c>
      <c r="E125" s="4">
        <f>VLOOKUP($A125,'Run2'!$A:$I,6,FALSE)</f>
        <v>4.8427715812151</v>
      </c>
      <c r="F125" s="4">
        <f>VLOOKUP($A125,'Run3'!$A:$I,6,FALSE)</f>
        <v>3.0926351191990902</v>
      </c>
      <c r="G125" s="4">
        <f>VLOOKUP($A125,'Run4'!$A:$I,6,FALSE)</f>
        <v>4.5993562673038202</v>
      </c>
      <c r="H125" s="4">
        <f t="shared" si="16"/>
        <v>3.9774663247599427</v>
      </c>
      <c r="I125" s="6">
        <f>VLOOKUP($A125,'Run1'!$A:$I,4,FALSE)</f>
        <v>3.5011071389565398</v>
      </c>
      <c r="J125" s="2">
        <f>VLOOKUP($A125,'Run1'!$A:$I,7,FALSE)</f>
        <v>0.97955844580298901</v>
      </c>
      <c r="K125" s="2">
        <f>VLOOKUP($A125,'Run1'!$A:$I,8,FALSE)</f>
        <v>0.124386241832369</v>
      </c>
      <c r="L125" s="2"/>
    </row>
    <row r="126" spans="1:12" x14ac:dyDescent="0.25">
      <c r="A126" t="str">
        <f t="shared" si="15"/>
        <v>1600.2</v>
      </c>
      <c r="B126">
        <v>160</v>
      </c>
      <c r="C126">
        <v>0.2</v>
      </c>
      <c r="D126" s="4">
        <f>VLOOKUP($A126,'Run1'!$A:$I,6,FALSE)</f>
        <v>5.0881386713723797</v>
      </c>
      <c r="E126" s="4">
        <f>VLOOKUP($A126,'Run2'!$A:$I,6,FALSE)</f>
        <v>2.9865099418217098</v>
      </c>
      <c r="F126" s="4">
        <f>VLOOKUP($A126,'Run3'!$A:$I,6,FALSE)</f>
        <v>3.4622518485176101</v>
      </c>
      <c r="G126" s="4">
        <f>VLOOKUP($A126,'Run4'!$A:$I,6,FALSE)</f>
        <v>7.0328399300941902</v>
      </c>
      <c r="H126" s="4">
        <f t="shared" si="16"/>
        <v>4.6424350979514726</v>
      </c>
      <c r="I126" s="6">
        <f>VLOOKUP($A126,'Run1'!$A:$I,4,FALSE)</f>
        <v>3.3994800936658298</v>
      </c>
      <c r="J126" s="2">
        <f>VLOOKUP($A126,'Run1'!$A:$I,7,FALSE)</f>
        <v>0.852146947494545</v>
      </c>
      <c r="K126" s="2">
        <f>VLOOKUP($A126,'Run1'!$A:$I,8,FALSE)</f>
        <v>0.13221599775906701</v>
      </c>
      <c r="L126" s="2"/>
    </row>
    <row r="127" spans="1:12" x14ac:dyDescent="0.25">
      <c r="A127" t="str">
        <f t="shared" si="15"/>
        <v>1600.4</v>
      </c>
      <c r="B127">
        <v>160</v>
      </c>
      <c r="C127">
        <v>0.4</v>
      </c>
      <c r="D127" s="4">
        <f>VLOOKUP($A127,'Run1'!$A:$I,6,FALSE)</f>
        <v>3.2757647812596402</v>
      </c>
      <c r="E127" s="4">
        <f>VLOOKUP($A127,'Run2'!$A:$I,6,FALSE)</f>
        <v>3.2862414647107299</v>
      </c>
      <c r="F127" s="4">
        <f>VLOOKUP($A127,'Run3'!$A:$I,6,FALSE)</f>
        <v>3.7227419740586698</v>
      </c>
      <c r="G127" s="4">
        <f>VLOOKUP($A127,'Run4'!$A:$I,6,FALSE)</f>
        <v>2.7394505806118401</v>
      </c>
      <c r="H127" s="4">
        <f t="shared" si="16"/>
        <v>3.2560497001602196</v>
      </c>
      <c r="I127" s="6">
        <f>VLOOKUP($A127,'Run1'!$A:$I,4,FALSE)</f>
        <v>3.2772514357408098</v>
      </c>
      <c r="J127" s="2">
        <f>VLOOKUP($A127,'Run1'!$A:$I,7,FALSE)</f>
        <v>0.72202192988886105</v>
      </c>
      <c r="K127" s="2">
        <f>VLOOKUP($A127,'Run1'!$A:$I,8,FALSE)</f>
        <v>0.12924684390260399</v>
      </c>
      <c r="L127" s="2"/>
    </row>
    <row r="128" spans="1:12" x14ac:dyDescent="0.25">
      <c r="A128" t="str">
        <f t="shared" si="15"/>
        <v>1600.6</v>
      </c>
      <c r="B128">
        <v>160</v>
      </c>
      <c r="C128">
        <v>0.6</v>
      </c>
      <c r="D128" s="4">
        <f>VLOOKUP($A128,'Run1'!$A:$I,6,FALSE)</f>
        <v>5.8401085481257597</v>
      </c>
      <c r="E128" s="4">
        <f>VLOOKUP($A128,'Run2'!$A:$I,6,FALSE)</f>
        <v>5.6092990170072898</v>
      </c>
      <c r="F128" s="4">
        <f>VLOOKUP($A128,'Run3'!$A:$I,6,FALSE)</f>
        <v>4.6491471258916501</v>
      </c>
      <c r="G128" s="4">
        <f>VLOOKUP($A128,'Run4'!$A:$I,6,FALSE)</f>
        <v>3.0013930555115</v>
      </c>
      <c r="H128" s="4">
        <f t="shared" si="16"/>
        <v>4.7749869366340505</v>
      </c>
      <c r="I128" s="6">
        <f>VLOOKUP($A128,'Run1'!$A:$I,4,FALSE)</f>
        <v>3.2074797791828602</v>
      </c>
      <c r="J128" s="2">
        <f>VLOOKUP($A128,'Run1'!$A:$I,7,FALSE)</f>
        <v>0.59320096941352995</v>
      </c>
      <c r="K128" s="2">
        <f>VLOOKUP($A128,'Run1'!$A:$I,8,FALSE)</f>
        <v>9.3416241199971106E-2</v>
      </c>
      <c r="L128" s="2"/>
    </row>
    <row r="129" spans="1:12" x14ac:dyDescent="0.25">
      <c r="A129" t="str">
        <f t="shared" si="15"/>
        <v>1600.8</v>
      </c>
      <c r="B129">
        <v>160</v>
      </c>
      <c r="C129">
        <v>0.8</v>
      </c>
      <c r="D129" s="4">
        <f>VLOOKUP($A129,'Run1'!$A:$I,6,FALSE)</f>
        <v>3.58776896577199</v>
      </c>
      <c r="E129" s="4">
        <f>VLOOKUP($A129,'Run2'!$A:$I,6,FALSE)</f>
        <v>4.8687658814628199</v>
      </c>
      <c r="F129" s="4">
        <f>VLOOKUP($A129,'Run3'!$A:$I,6,FALSE)</f>
        <v>4.2162676323539303</v>
      </c>
      <c r="G129" s="4">
        <f>VLOOKUP($A129,'Run4'!$A:$I,6,FALSE)</f>
        <v>3.4224758915098801</v>
      </c>
      <c r="H129" s="4">
        <f t="shared" si="16"/>
        <v>4.0238195927746547</v>
      </c>
      <c r="I129" s="6">
        <f>VLOOKUP($A129,'Run1'!$A:$I,4,FALSE)</f>
        <v>2.9800899000630898</v>
      </c>
      <c r="J129" s="2">
        <f>VLOOKUP($A129,'Run1'!$A:$I,7,FALSE)</f>
        <v>0.46111327178865202</v>
      </c>
      <c r="K129" s="2">
        <f>VLOOKUP($A129,'Run1'!$A:$I,8,FALSE)</f>
        <v>8.3524000626054001E-2</v>
      </c>
      <c r="L129" s="2"/>
    </row>
    <row r="130" spans="1:12" x14ac:dyDescent="0.25">
      <c r="A130" t="str">
        <f t="shared" ref="A130:A161" si="17">B130&amp;C130</f>
        <v>1601</v>
      </c>
      <c r="B130">
        <v>160</v>
      </c>
      <c r="C130">
        <v>1</v>
      </c>
      <c r="D130" s="4">
        <f>VLOOKUP($A130,'Run1'!$A:$I,6,FALSE)</f>
        <v>2.8098790520472101</v>
      </c>
      <c r="E130" s="4">
        <f>VLOOKUP($A130,'Run2'!$A:$I,6,FALSE)</f>
        <v>2.99581592892457</v>
      </c>
      <c r="F130" s="4">
        <f>VLOOKUP($A130,'Run3'!$A:$I,6,FALSE)</f>
        <v>3.7169247344906</v>
      </c>
      <c r="G130" s="4">
        <f>VLOOKUP($A130,'Run4'!$A:$I,6,FALSE)</f>
        <v>2.2664713757921402</v>
      </c>
      <c r="H130" s="4">
        <f t="shared" ref="H130:H161" si="18">AVERAGE(D130:G130)</f>
        <v>2.9472727728136299</v>
      </c>
      <c r="I130" s="6">
        <f>VLOOKUP($A130,'Run1'!$A:$I,4,FALSE)</f>
        <v>2.6180472191669399</v>
      </c>
      <c r="J130" s="2">
        <f>VLOOKUP($A130,'Run1'!$A:$I,7,FALSE)</f>
        <v>0.34558281481918002</v>
      </c>
      <c r="K130" s="2">
        <f>VLOOKUP($A130,'Run1'!$A:$I,8,FALSE)</f>
        <v>7.9381234791110797E-2</v>
      </c>
      <c r="L130" s="2"/>
    </row>
    <row r="131" spans="1:12" x14ac:dyDescent="0.25">
      <c r="A131" t="str">
        <f t="shared" si="17"/>
        <v>1601.2</v>
      </c>
      <c r="B131">
        <v>160</v>
      </c>
      <c r="C131">
        <v>1.2</v>
      </c>
      <c r="D131" s="4">
        <f>VLOOKUP($A131,'Run1'!$A:$I,6,FALSE)</f>
        <v>3.3862883929531198</v>
      </c>
      <c r="E131" s="4">
        <f>VLOOKUP($A131,'Run2'!$A:$I,6,FALSE)</f>
        <v>3.4977514585439899</v>
      </c>
      <c r="F131" s="4">
        <f>VLOOKUP($A131,'Run3'!$A:$I,6,FALSE)</f>
        <v>2.9165663592813198</v>
      </c>
      <c r="G131" s="4">
        <f>VLOOKUP($A131,'Run4'!$A:$I,6,FALSE)</f>
        <v>3.7173349876791701</v>
      </c>
      <c r="H131" s="4">
        <f t="shared" si="18"/>
        <v>3.3794852996143998</v>
      </c>
      <c r="I131" s="6">
        <f>VLOOKUP($A131,'Run1'!$A:$I,4,FALSE)</f>
        <v>2.5800894944642101</v>
      </c>
      <c r="J131" s="2">
        <f>VLOOKUP($A131,'Run1'!$A:$I,7,FALSE)</f>
        <v>0.29436412287267899</v>
      </c>
      <c r="K131" s="2">
        <f>VLOOKUP($A131,'Run1'!$A:$I,8,FALSE)</f>
        <v>7.3363948872046197E-2</v>
      </c>
      <c r="L131" s="2"/>
    </row>
    <row r="132" spans="1:12" x14ac:dyDescent="0.25">
      <c r="A132" t="str">
        <f t="shared" si="17"/>
        <v>1601.4</v>
      </c>
      <c r="B132">
        <v>160</v>
      </c>
      <c r="C132">
        <v>1.4</v>
      </c>
      <c r="D132" s="4">
        <f>VLOOKUP($A132,'Run1'!$A:$I,6,FALSE)</f>
        <v>2.4822206127916799</v>
      </c>
      <c r="E132" s="4">
        <f>VLOOKUP($A132,'Run2'!$A:$I,6,FALSE)</f>
        <v>3.7908393283620998</v>
      </c>
      <c r="F132" s="4">
        <f>VLOOKUP($A132,'Run3'!$A:$I,6,FALSE)</f>
        <v>3.2028789274499601</v>
      </c>
      <c r="G132" s="4">
        <f>VLOOKUP($A132,'Run4'!$A:$I,6,FALSE)</f>
        <v>1.81085943065097</v>
      </c>
      <c r="H132" s="4">
        <f t="shared" si="18"/>
        <v>2.8216995748136773</v>
      </c>
      <c r="I132" s="6">
        <f>VLOOKUP($A132,'Run1'!$A:$I,4,FALSE)</f>
        <v>2.1835346417302701</v>
      </c>
      <c r="J132" s="2">
        <f>VLOOKUP($A132,'Run1'!$A:$I,7,FALSE)</f>
        <v>0.21721009248822501</v>
      </c>
      <c r="K132" s="2">
        <f>VLOOKUP($A132,'Run1'!$A:$I,8,FALSE)</f>
        <v>9.0438693723207703E-2</v>
      </c>
      <c r="L132" s="2"/>
    </row>
    <row r="133" spans="1:12" x14ac:dyDescent="0.25">
      <c r="A133" t="str">
        <f t="shared" si="17"/>
        <v>1700</v>
      </c>
      <c r="B133">
        <v>170</v>
      </c>
      <c r="C133">
        <v>0</v>
      </c>
      <c r="D133" s="4">
        <f>VLOOKUP($A133,'Run1'!$A:$I,6,FALSE)</f>
        <v>3.3309056251129299</v>
      </c>
      <c r="E133" s="4">
        <f>VLOOKUP($A133,'Run2'!$A:$I,6,FALSE)</f>
        <v>5.0661238969771203</v>
      </c>
      <c r="F133" s="4">
        <f>VLOOKUP($A133,'Run3'!$A:$I,6,FALSE)</f>
        <v>6.19566482649926</v>
      </c>
      <c r="G133" s="4">
        <f>VLOOKUP($A133,'Run4'!$A:$I,6,FALSE)</f>
        <v>3.9522157391728401</v>
      </c>
      <c r="H133" s="4">
        <f t="shared" si="18"/>
        <v>4.6362275219405378</v>
      </c>
      <c r="I133" s="6">
        <f>VLOOKUP($A133,'Run1'!$A:$I,4,FALSE)</f>
        <v>3.4872409317009501</v>
      </c>
      <c r="J133" s="2">
        <f>VLOOKUP($A133,'Run1'!$A:$I,7,FALSE)</f>
        <v>0.95533194096457696</v>
      </c>
      <c r="K133" s="2">
        <f>VLOOKUP($A133,'Run1'!$A:$I,8,FALSE)</f>
        <v>0.117035965896015</v>
      </c>
      <c r="L133" s="2"/>
    </row>
    <row r="134" spans="1:12" x14ac:dyDescent="0.25">
      <c r="A134" t="str">
        <f t="shared" si="17"/>
        <v>1700.2</v>
      </c>
      <c r="B134">
        <v>170</v>
      </c>
      <c r="C134">
        <v>0.2</v>
      </c>
      <c r="D134" s="4">
        <f>VLOOKUP($A134,'Run1'!$A:$I,6,FALSE)</f>
        <v>3.04645016679489</v>
      </c>
      <c r="E134" s="4">
        <f>VLOOKUP($A134,'Run2'!$A:$I,6,FALSE)</f>
        <v>7.1980230582892704</v>
      </c>
      <c r="F134" s="4">
        <f>VLOOKUP($A134,'Run3'!$A:$I,6,FALSE)</f>
        <v>3.7869257949796098</v>
      </c>
      <c r="G134" s="4">
        <f>VLOOKUP($A134,'Run4'!$A:$I,6,FALSE)</f>
        <v>3.9187603261029298</v>
      </c>
      <c r="H134" s="4">
        <f t="shared" si="18"/>
        <v>4.487539836541675</v>
      </c>
      <c r="I134" s="6">
        <f>VLOOKUP($A134,'Run1'!$A:$I,4,FALSE)</f>
        <v>3.3545015546305401</v>
      </c>
      <c r="J134" s="2">
        <f>VLOOKUP($A134,'Run1'!$A:$I,7,FALSE)</f>
        <v>0.81989160644423198</v>
      </c>
      <c r="K134" s="2">
        <f>VLOOKUP($A134,'Run1'!$A:$I,8,FALSE)</f>
        <v>0.128552830724419</v>
      </c>
      <c r="L134" s="2"/>
    </row>
    <row r="135" spans="1:12" x14ac:dyDescent="0.25">
      <c r="A135" t="str">
        <f t="shared" si="17"/>
        <v>1700.4</v>
      </c>
      <c r="B135">
        <v>170</v>
      </c>
      <c r="C135">
        <v>0.4</v>
      </c>
      <c r="D135" s="4">
        <f>VLOOKUP($A135,'Run1'!$A:$I,6,FALSE)</f>
        <v>3.1970449102767602</v>
      </c>
      <c r="E135" s="4">
        <f>VLOOKUP($A135,'Run2'!$A:$I,6,FALSE)</f>
        <v>8.2778355479096497</v>
      </c>
      <c r="F135" s="4">
        <f>VLOOKUP($A135,'Run3'!$A:$I,6,FALSE)</f>
        <v>3.2843754612136502</v>
      </c>
      <c r="G135" s="4">
        <f>VLOOKUP($A135,'Run4'!$A:$I,6,FALSE)</f>
        <v>2.3600174838603598</v>
      </c>
      <c r="H135" s="4">
        <f t="shared" si="18"/>
        <v>4.2798183508151055</v>
      </c>
      <c r="I135" s="6">
        <f>VLOOKUP($A135,'Run1'!$A:$I,4,FALSE)</f>
        <v>3.2515310306169698</v>
      </c>
      <c r="J135" s="2">
        <f>VLOOKUP($A135,'Run1'!$A:$I,7,FALSE)</f>
        <v>0.70226724797559104</v>
      </c>
      <c r="K135" s="2">
        <f>VLOOKUP($A135,'Run1'!$A:$I,8,FALSE)</f>
        <v>0.10599556332413999</v>
      </c>
      <c r="L135" s="2"/>
    </row>
    <row r="136" spans="1:12" x14ac:dyDescent="0.25">
      <c r="A136" t="str">
        <f t="shared" si="17"/>
        <v>1700.6</v>
      </c>
      <c r="B136">
        <v>170</v>
      </c>
      <c r="C136">
        <v>0.6</v>
      </c>
      <c r="D136" s="4">
        <f>VLOOKUP($A136,'Run1'!$A:$I,6,FALSE)</f>
        <v>3.28384280843337</v>
      </c>
      <c r="E136" s="4">
        <f>VLOOKUP($A136,'Run2'!$A:$I,6,FALSE)</f>
        <v>4.1547137086496697</v>
      </c>
      <c r="F136" s="4">
        <f>VLOOKUP($A136,'Run3'!$A:$I,6,FALSE)</f>
        <v>5.5049521188109303</v>
      </c>
      <c r="G136" s="4">
        <f>VLOOKUP($A136,'Run4'!$A:$I,6,FALSE)</f>
        <v>5.5138473488585298</v>
      </c>
      <c r="H136" s="4">
        <f t="shared" si="18"/>
        <v>4.6143389961881249</v>
      </c>
      <c r="I136" s="6">
        <f>VLOOKUP($A136,'Run1'!$A:$I,4,FALSE)</f>
        <v>3.1707701232328098</v>
      </c>
      <c r="J136" s="2">
        <f>VLOOKUP($A136,'Run1'!$A:$I,7,FALSE)</f>
        <v>0.58741398796322597</v>
      </c>
      <c r="K136" s="2">
        <f>VLOOKUP($A136,'Run1'!$A:$I,8,FALSE)</f>
        <v>9.3416241199970898E-2</v>
      </c>
      <c r="L136" s="2"/>
    </row>
    <row r="137" spans="1:12" x14ac:dyDescent="0.25">
      <c r="A137" t="str">
        <f t="shared" si="17"/>
        <v>1700.8</v>
      </c>
      <c r="B137">
        <v>170</v>
      </c>
      <c r="C137">
        <v>0.8</v>
      </c>
      <c r="D137" s="4">
        <f>VLOOKUP($A137,'Run1'!$A:$I,6,FALSE)</f>
        <v>2.7492927452848499</v>
      </c>
      <c r="E137" s="4">
        <f>VLOOKUP($A137,'Run2'!$A:$I,6,FALSE)</f>
        <v>2.1613901619278901</v>
      </c>
      <c r="F137" s="4">
        <f>VLOOKUP($A137,'Run3'!$A:$I,6,FALSE)</f>
        <v>3.34043705768168</v>
      </c>
      <c r="G137" s="4">
        <f>VLOOKUP($A137,'Run4'!$A:$I,6,FALSE)</f>
        <v>3.7632729143407202</v>
      </c>
      <c r="H137" s="4">
        <f t="shared" si="18"/>
        <v>3.0035982198087847</v>
      </c>
      <c r="I137" s="6">
        <f>VLOOKUP($A137,'Run1'!$A:$I,4,FALSE)</f>
        <v>2.9576099404164098</v>
      </c>
      <c r="J137" s="2">
        <f>VLOOKUP($A137,'Run1'!$A:$I,7,FALSE)</f>
        <v>0.46179856781415701</v>
      </c>
      <c r="K137" s="2">
        <f>VLOOKUP($A137,'Run1'!$A:$I,8,FALSE)</f>
        <v>8.5153515512860198E-2</v>
      </c>
      <c r="L137" s="2"/>
    </row>
    <row r="138" spans="1:12" x14ac:dyDescent="0.25">
      <c r="A138" t="str">
        <f t="shared" si="17"/>
        <v>1701</v>
      </c>
      <c r="B138">
        <v>170</v>
      </c>
      <c r="C138">
        <v>1</v>
      </c>
      <c r="D138" s="4">
        <f>VLOOKUP($A138,'Run1'!$A:$I,6,FALSE)</f>
        <v>4.0531524515005497</v>
      </c>
      <c r="E138" s="4">
        <f>VLOOKUP($A138,'Run2'!$A:$I,6,FALSE)</f>
        <v>3.1819585043679601</v>
      </c>
      <c r="F138" s="4">
        <f>VLOOKUP($A138,'Run3'!$A:$I,6,FALSE)</f>
        <v>2.3666021650598101</v>
      </c>
      <c r="G138" s="4">
        <f>VLOOKUP($A138,'Run4'!$A:$I,6,FALSE)</f>
        <v>2.4305413570234702</v>
      </c>
      <c r="H138" s="4">
        <f t="shared" si="18"/>
        <v>3.0080636194879475</v>
      </c>
      <c r="I138" s="6">
        <f>VLOOKUP($A138,'Run1'!$A:$I,4,FALSE)</f>
        <v>2.6203690682631602</v>
      </c>
      <c r="J138" s="2">
        <f>VLOOKUP($A138,'Run1'!$A:$I,7,FALSE)</f>
        <v>0.35182236378972798</v>
      </c>
      <c r="K138" s="2">
        <f>VLOOKUP($A138,'Run1'!$A:$I,8,FALSE)</f>
        <v>8.0656906063999598E-2</v>
      </c>
      <c r="L138" s="2"/>
    </row>
    <row r="139" spans="1:12" x14ac:dyDescent="0.25">
      <c r="A139" t="str">
        <f t="shared" si="17"/>
        <v>1701.2</v>
      </c>
      <c r="B139">
        <v>170</v>
      </c>
      <c r="C139">
        <v>1.2</v>
      </c>
      <c r="D139" s="4">
        <f>VLOOKUP($A139,'Run1'!$A:$I,6,FALSE)</f>
        <v>3.0089756987385701</v>
      </c>
      <c r="E139" s="4">
        <f>VLOOKUP($A139,'Run2'!$A:$I,6,FALSE)</f>
        <v>4.2811011289004703</v>
      </c>
      <c r="F139" s="4">
        <f>VLOOKUP($A139,'Run3'!$A:$I,6,FALSE)</f>
        <v>4.0849631121380003</v>
      </c>
      <c r="G139" s="4">
        <f>VLOOKUP($A139,'Run4'!$A:$I,6,FALSE)</f>
        <v>4.1735007922529803</v>
      </c>
      <c r="H139" s="4">
        <f t="shared" si="18"/>
        <v>3.8871351830075054</v>
      </c>
      <c r="I139" s="6">
        <f>VLOOKUP($A139,'Run1'!$A:$I,4,FALSE)</f>
        <v>2.6041094584058002</v>
      </c>
      <c r="J139" s="2">
        <f>VLOOKUP($A139,'Run1'!$A:$I,7,FALSE)</f>
        <v>0.30171191778847201</v>
      </c>
      <c r="K139" s="2">
        <f>VLOOKUP($A139,'Run1'!$A:$I,8,FALSE)</f>
        <v>7.2431986864899794E-2</v>
      </c>
      <c r="L139" s="2"/>
    </row>
    <row r="140" spans="1:12" x14ac:dyDescent="0.25">
      <c r="A140" t="str">
        <f t="shared" si="17"/>
        <v>1701.4</v>
      </c>
      <c r="B140">
        <v>170</v>
      </c>
      <c r="C140">
        <v>1.4</v>
      </c>
      <c r="D140" s="4">
        <f>VLOOKUP($A140,'Run1'!$A:$I,6,FALSE)</f>
        <v>4.0592073168543097</v>
      </c>
      <c r="E140" s="4">
        <f>VLOOKUP($A140,'Run2'!$A:$I,6,FALSE)</f>
        <v>2.35156157793433</v>
      </c>
      <c r="F140" s="4">
        <f>VLOOKUP($A140,'Run3'!$A:$I,6,FALSE)</f>
        <v>13.636349286281799</v>
      </c>
      <c r="G140" s="4">
        <f>VLOOKUP($A140,'Run4'!$A:$I,6,FALSE)</f>
        <v>2.6542902256903198</v>
      </c>
      <c r="H140" s="4">
        <f t="shared" si="18"/>
        <v>5.6753521016901898</v>
      </c>
      <c r="I140" s="6">
        <f>VLOOKUP($A140,'Run1'!$A:$I,4,FALSE)</f>
        <v>2.2256115295791701</v>
      </c>
      <c r="J140" s="2">
        <f>VLOOKUP($A140,'Run1'!$A:$I,7,FALSE)</f>
        <v>0.225628710028806</v>
      </c>
      <c r="K140" s="2">
        <f>VLOOKUP($A140,'Run1'!$A:$I,8,FALSE)</f>
        <v>8.09721458745086E-2</v>
      </c>
      <c r="L140" s="2"/>
    </row>
    <row r="141" spans="1:12" x14ac:dyDescent="0.25">
      <c r="A141" t="str">
        <f t="shared" si="17"/>
        <v>1800</v>
      </c>
      <c r="B141">
        <v>180</v>
      </c>
      <c r="C141">
        <v>0</v>
      </c>
      <c r="D141" s="4">
        <f>VLOOKUP($A141,'Run1'!$A:$I,6,FALSE)</f>
        <v>4.2325583825356397</v>
      </c>
      <c r="E141" s="4">
        <f>VLOOKUP($A141,'Run2'!$A:$I,6,FALSE)</f>
        <v>3.4936927438227601</v>
      </c>
      <c r="F141" s="4">
        <f>VLOOKUP($A141,'Run3'!$A:$I,6,FALSE)</f>
        <v>4.0200466439222202</v>
      </c>
      <c r="G141" s="4">
        <f>VLOOKUP($A141,'Run4'!$A:$I,6,FALSE)</f>
        <v>4.4604033348736696</v>
      </c>
      <c r="H141" s="4">
        <f t="shared" si="18"/>
        <v>4.0516752762885719</v>
      </c>
      <c r="I141" s="6">
        <f>VLOOKUP($A141,'Run1'!$A:$I,4,FALSE)</f>
        <v>3.5075233178296799</v>
      </c>
      <c r="J141" s="2">
        <f>VLOOKUP($A141,'Run1'!$A:$I,7,FALSE)</f>
        <v>0.94666255304510905</v>
      </c>
      <c r="K141" s="2">
        <f>VLOOKUP($A141,'Run1'!$A:$I,8,FALSE)</f>
        <v>0.112653308676088</v>
      </c>
      <c r="L141" s="2"/>
    </row>
    <row r="142" spans="1:12" x14ac:dyDescent="0.25">
      <c r="A142" t="str">
        <f t="shared" si="17"/>
        <v>1800.2</v>
      </c>
      <c r="B142">
        <v>180</v>
      </c>
      <c r="C142">
        <v>0.2</v>
      </c>
      <c r="D142" s="4">
        <f>VLOOKUP($A142,'Run1'!$A:$I,6,FALSE)</f>
        <v>4.4356388701079403</v>
      </c>
      <c r="E142" s="4">
        <f>VLOOKUP($A142,'Run2'!$A:$I,6,FALSE)</f>
        <v>3.8219644805908701</v>
      </c>
      <c r="F142" s="4">
        <f>VLOOKUP($A142,'Run3'!$A:$I,6,FALSE)</f>
        <v>3.44061330978163</v>
      </c>
      <c r="G142" s="4">
        <f>VLOOKUP($A142,'Run4'!$A:$I,6,FALSE)</f>
        <v>3.7325333722693599</v>
      </c>
      <c r="H142" s="4">
        <f t="shared" si="18"/>
        <v>3.8576875081874502</v>
      </c>
      <c r="I142" s="6">
        <f>VLOOKUP($A142,'Run1'!$A:$I,4,FALSE)</f>
        <v>3.3665318732687899</v>
      </c>
      <c r="J142" s="2">
        <f>VLOOKUP($A142,'Run1'!$A:$I,7,FALSE)</f>
        <v>0.81920976847362104</v>
      </c>
      <c r="K142" s="2">
        <f>VLOOKUP($A142,'Run1'!$A:$I,8,FALSE)</f>
        <v>0.172823216213086</v>
      </c>
      <c r="L142" s="2"/>
    </row>
    <row r="143" spans="1:12" x14ac:dyDescent="0.25">
      <c r="A143" t="str">
        <f t="shared" si="17"/>
        <v>1800.4</v>
      </c>
      <c r="B143">
        <v>180</v>
      </c>
      <c r="C143">
        <v>0.4</v>
      </c>
      <c r="D143" s="4">
        <f>VLOOKUP($A143,'Run1'!$A:$I,6,FALSE)</f>
        <v>3.7346938838227501</v>
      </c>
      <c r="E143" s="4">
        <f>VLOOKUP($A143,'Run2'!$A:$I,6,FALSE)</f>
        <v>3.8826534930390002</v>
      </c>
      <c r="F143" s="4">
        <f>VLOOKUP($A143,'Run3'!$A:$I,6,FALSE)</f>
        <v>2.8074508923698098</v>
      </c>
      <c r="G143" s="4">
        <f>VLOOKUP($A143,'Run4'!$A:$I,6,FALSE)</f>
        <v>3.7854099130497501</v>
      </c>
      <c r="H143" s="4">
        <f t="shared" si="18"/>
        <v>3.5525520455703274</v>
      </c>
      <c r="I143" s="6">
        <f>VLOOKUP($A143,'Run1'!$A:$I,4,FALSE)</f>
        <v>3.26409904458894</v>
      </c>
      <c r="J143" s="2">
        <f>VLOOKUP($A143,'Run1'!$A:$I,7,FALSE)</f>
        <v>0.70381090237877697</v>
      </c>
      <c r="K143" s="2">
        <f>VLOOKUP($A143,'Run1'!$A:$I,8,FALSE)</f>
        <v>0.12600764336075401</v>
      </c>
      <c r="L143" s="2"/>
    </row>
    <row r="144" spans="1:12" x14ac:dyDescent="0.25">
      <c r="A144" t="str">
        <f t="shared" si="17"/>
        <v>1800.6</v>
      </c>
      <c r="B144">
        <v>180</v>
      </c>
      <c r="C144">
        <v>0.6</v>
      </c>
      <c r="D144" s="4">
        <f>VLOOKUP($A144,'Run1'!$A:$I,6,FALSE)</f>
        <v>3.5423134844890898</v>
      </c>
      <c r="E144" s="4">
        <f>VLOOKUP($A144,'Run2'!$A:$I,6,FALSE)</f>
        <v>2.74988380098667</v>
      </c>
      <c r="F144" s="4">
        <f>VLOOKUP($A144,'Run3'!$A:$I,6,FALSE)</f>
        <v>3.4316873129801402</v>
      </c>
      <c r="G144" s="4">
        <f>VLOOKUP($A144,'Run4'!$A:$I,6,FALSE)</f>
        <v>3.39938558461197</v>
      </c>
      <c r="H144" s="4">
        <f t="shared" si="18"/>
        <v>3.2808175457669675</v>
      </c>
      <c r="I144" s="6">
        <f>VLOOKUP($A144,'Run1'!$A:$I,4,FALSE)</f>
        <v>3.1795095826931701</v>
      </c>
      <c r="J144" s="2">
        <f>VLOOKUP($A144,'Run1'!$A:$I,7,FALSE)</f>
        <v>0.58755307897127396</v>
      </c>
      <c r="K144" s="2">
        <f>VLOOKUP($A144,'Run1'!$A:$I,8,FALSE)</f>
        <v>9.3416241199971106E-2</v>
      </c>
      <c r="L144" s="2"/>
    </row>
    <row r="145" spans="1:12" x14ac:dyDescent="0.25">
      <c r="A145" t="str">
        <f t="shared" si="17"/>
        <v>1800.8</v>
      </c>
      <c r="B145">
        <v>180</v>
      </c>
      <c r="C145">
        <v>0.8</v>
      </c>
      <c r="D145" s="4">
        <f>VLOOKUP($A145,'Run1'!$A:$I,6,FALSE)</f>
        <v>3.7645307259606802</v>
      </c>
      <c r="E145" s="4">
        <f>VLOOKUP($A145,'Run2'!$A:$I,6,FALSE)</f>
        <v>3.9722003050377102</v>
      </c>
      <c r="F145" s="4">
        <f>VLOOKUP($A145,'Run3'!$A:$I,6,FALSE)</f>
        <v>2.93580650488017</v>
      </c>
      <c r="G145" s="4">
        <f>VLOOKUP($A145,'Run4'!$A:$I,6,FALSE)</f>
        <v>2.9693044930254899</v>
      </c>
      <c r="H145" s="4">
        <f t="shared" si="18"/>
        <v>3.4104605072260128</v>
      </c>
      <c r="I145" s="6">
        <f>VLOOKUP($A145,'Run1'!$A:$I,4,FALSE)</f>
        <v>2.96912521963305</v>
      </c>
      <c r="J145" s="2">
        <f>VLOOKUP($A145,'Run1'!$A:$I,7,FALSE)</f>
        <v>0.46235445170711797</v>
      </c>
      <c r="K145" s="2">
        <f>VLOOKUP($A145,'Run1'!$A:$I,8,FALSE)</f>
        <v>8.2621213696668402E-2</v>
      </c>
      <c r="L145" s="2"/>
    </row>
    <row r="146" spans="1:12" x14ac:dyDescent="0.25">
      <c r="A146" t="str">
        <f t="shared" si="17"/>
        <v>1801</v>
      </c>
      <c r="B146">
        <v>180</v>
      </c>
      <c r="C146">
        <v>1</v>
      </c>
      <c r="D146" s="4">
        <f>VLOOKUP($A146,'Run1'!$A:$I,6,FALSE)</f>
        <v>2.4661414911564701</v>
      </c>
      <c r="E146" s="4">
        <f>VLOOKUP($A146,'Run2'!$A:$I,6,FALSE)</f>
        <v>3.23485712746082</v>
      </c>
      <c r="F146" s="4">
        <f>VLOOKUP($A146,'Run3'!$A:$I,6,FALSE)</f>
        <v>4.9341127100827098</v>
      </c>
      <c r="G146" s="4">
        <f>VLOOKUP($A146,'Run4'!$A:$I,6,FALSE)</f>
        <v>3.3918533282749399</v>
      </c>
      <c r="H146" s="4">
        <f t="shared" si="18"/>
        <v>3.5067411642437349</v>
      </c>
      <c r="I146" s="6">
        <f>VLOOKUP($A146,'Run1'!$A:$I,4,FALSE)</f>
        <v>2.64956056976192</v>
      </c>
      <c r="J146" s="2">
        <f>VLOOKUP($A146,'Run1'!$A:$I,7,FALSE)</f>
        <v>0.35386233506334103</v>
      </c>
      <c r="K146" s="2">
        <f>VLOOKUP($A146,'Run1'!$A:$I,8,FALSE)</f>
        <v>8.1601197334292594E-2</v>
      </c>
      <c r="L146" s="2"/>
    </row>
    <row r="147" spans="1:12" x14ac:dyDescent="0.25">
      <c r="A147" t="str">
        <f t="shared" si="17"/>
        <v>1801.2</v>
      </c>
      <c r="B147">
        <v>180</v>
      </c>
      <c r="C147">
        <v>1.2</v>
      </c>
      <c r="D147" s="4">
        <f>VLOOKUP($A147,'Run1'!$A:$I,6,FALSE)</f>
        <v>3.3226220511071798</v>
      </c>
      <c r="E147" s="4">
        <f>VLOOKUP($A147,'Run2'!$A:$I,6,FALSE)</f>
        <v>2.7388575998012601</v>
      </c>
      <c r="F147" s="4">
        <f>VLOOKUP($A147,'Run3'!$A:$I,6,FALSE)</f>
        <v>4.48713079253855</v>
      </c>
      <c r="G147" s="4">
        <f>VLOOKUP($A147,'Run4'!$A:$I,6,FALSE)</f>
        <v>2.61399512719023</v>
      </c>
      <c r="H147" s="4">
        <f t="shared" si="18"/>
        <v>3.2906513926593046</v>
      </c>
      <c r="I147" s="6">
        <f>VLOOKUP($A147,'Run1'!$A:$I,4,FALSE)</f>
        <v>2.6336358212332902</v>
      </c>
      <c r="J147" s="2">
        <f>VLOOKUP($A147,'Run1'!$A:$I,7,FALSE)</f>
        <v>0.305594023760349</v>
      </c>
      <c r="K147" s="2">
        <f>VLOOKUP($A147,'Run1'!$A:$I,8,FALSE)</f>
        <v>7.5354543280149205E-2</v>
      </c>
      <c r="L147" s="2"/>
    </row>
    <row r="148" spans="1:12" x14ac:dyDescent="0.25">
      <c r="A148" t="str">
        <f t="shared" si="17"/>
        <v>1801.4</v>
      </c>
      <c r="B148">
        <v>180</v>
      </c>
      <c r="C148">
        <v>1.4</v>
      </c>
      <c r="D148" s="4">
        <f>VLOOKUP($A148,'Run1'!$A:$I,6,FALSE)</f>
        <v>2.78621409727084</v>
      </c>
      <c r="E148" s="4">
        <f>VLOOKUP($A148,'Run2'!$A:$I,6,FALSE)</f>
        <v>3.3108632285264199</v>
      </c>
      <c r="F148" s="4">
        <f>VLOOKUP($A148,'Run3'!$A:$I,6,FALSE)</f>
        <v>2.0674468415347902</v>
      </c>
      <c r="G148" s="4">
        <f>VLOOKUP($A148,'Run4'!$A:$I,6,FALSE)</f>
        <v>3.9049700979456001</v>
      </c>
      <c r="H148" s="4">
        <f t="shared" si="18"/>
        <v>3.0173735663194128</v>
      </c>
      <c r="I148" s="6">
        <f>VLOOKUP($A148,'Run1'!$A:$I,4,FALSE)</f>
        <v>2.2567028061764698</v>
      </c>
      <c r="J148" s="2">
        <f>VLOOKUP($A148,'Run1'!$A:$I,7,FALSE)</f>
        <v>0.233831528580252</v>
      </c>
      <c r="K148" s="2">
        <f>VLOOKUP($A148,'Run1'!$A:$I,8,FALSE)</f>
        <v>7.3206945134907594E-2</v>
      </c>
      <c r="L148" s="2"/>
    </row>
    <row r="149" spans="1:12" x14ac:dyDescent="0.25">
      <c r="A149" t="str">
        <f t="shared" si="17"/>
        <v>1900</v>
      </c>
      <c r="B149">
        <v>190</v>
      </c>
      <c r="C149">
        <v>0</v>
      </c>
      <c r="D149" s="4">
        <f>VLOOKUP($A149,'Run1'!$A:$I,6,FALSE)</f>
        <v>4.2357750572358803</v>
      </c>
      <c r="E149" s="4">
        <f>VLOOKUP($A149,'Run2'!$A:$I,6,FALSE)</f>
        <v>3.43200305987438</v>
      </c>
      <c r="F149" s="4">
        <f>VLOOKUP($A149,'Run3'!$A:$I,6,FALSE)</f>
        <v>3.6119864614618402</v>
      </c>
      <c r="G149" s="4">
        <f>VLOOKUP($A149,'Run4'!$A:$I,6,FALSE)</f>
        <v>4.0179652469586902</v>
      </c>
      <c r="H149" s="4">
        <f t="shared" si="18"/>
        <v>3.8244324563826977</v>
      </c>
      <c r="I149" s="6">
        <f>VLOOKUP($A149,'Run1'!$A:$I,4,FALSE)</f>
        <v>3.5541879322798899</v>
      </c>
      <c r="J149" s="2">
        <f>VLOOKUP($A149,'Run1'!$A:$I,7,FALSE)</f>
        <v>0.97445886321530395</v>
      </c>
      <c r="K149" s="2">
        <f>VLOOKUP($A149,'Run1'!$A:$I,8,FALSE)</f>
        <v>0.11148099212646501</v>
      </c>
      <c r="L149" s="2"/>
    </row>
    <row r="150" spans="1:12" x14ac:dyDescent="0.25">
      <c r="A150" t="str">
        <f t="shared" si="17"/>
        <v>1900.2</v>
      </c>
      <c r="B150">
        <v>190</v>
      </c>
      <c r="C150">
        <v>0.2</v>
      </c>
      <c r="D150" s="4">
        <f>VLOOKUP($A150,'Run1'!$A:$I,6,FALSE)</f>
        <v>3.4768540854721501</v>
      </c>
      <c r="E150" s="4">
        <f>VLOOKUP($A150,'Run2'!$A:$I,6,FALSE)</f>
        <v>6.9129307987638704</v>
      </c>
      <c r="F150" s="4">
        <f>VLOOKUP($A150,'Run3'!$A:$I,6,FALSE)</f>
        <v>5.8483115844892799</v>
      </c>
      <c r="G150" s="4">
        <f>VLOOKUP($A150,'Run4'!$A:$I,6,FALSE)</f>
        <v>5.03094746136947</v>
      </c>
      <c r="H150" s="4">
        <f t="shared" si="18"/>
        <v>5.3172609825236918</v>
      </c>
      <c r="I150" s="6">
        <f>VLOOKUP($A150,'Run1'!$A:$I,4,FALSE)</f>
        <v>3.4292435222982101</v>
      </c>
      <c r="J150" s="2">
        <f>VLOOKUP($A150,'Run1'!$A:$I,7,FALSE)</f>
        <v>0.84347275098795105</v>
      </c>
      <c r="K150" s="2">
        <f>VLOOKUP($A150,'Run1'!$A:$I,8,FALSE)</f>
        <v>0.142740003042647</v>
      </c>
      <c r="L150" s="2"/>
    </row>
    <row r="151" spans="1:12" x14ac:dyDescent="0.25">
      <c r="A151" t="str">
        <f t="shared" si="17"/>
        <v>1900.4</v>
      </c>
      <c r="B151">
        <v>190</v>
      </c>
      <c r="C151">
        <v>0.4</v>
      </c>
      <c r="D151" s="4">
        <f>VLOOKUP($A151,'Run1'!$A:$I,6,FALSE)</f>
        <v>4.0506010386939799</v>
      </c>
      <c r="E151" s="4">
        <f>VLOOKUP($A151,'Run2'!$A:$I,6,FALSE)</f>
        <v>4.8278168983795799</v>
      </c>
      <c r="F151" s="4">
        <f>VLOOKUP($A151,'Run3'!$A:$I,6,FALSE)</f>
        <v>3.5132448618329999</v>
      </c>
      <c r="G151" s="4">
        <f>VLOOKUP($A151,'Run4'!$A:$I,6,FALSE)</f>
        <v>3.9386018352163501</v>
      </c>
      <c r="H151" s="4">
        <f t="shared" si="18"/>
        <v>4.082566158530728</v>
      </c>
      <c r="I151" s="6">
        <f>VLOOKUP($A151,'Run1'!$A:$I,4,FALSE)</f>
        <v>3.2715865860151401</v>
      </c>
      <c r="J151" s="2">
        <f>VLOOKUP($A151,'Run1'!$A:$I,7,FALSE)</f>
        <v>0.70906868372006504</v>
      </c>
      <c r="K151" s="2">
        <f>VLOOKUP($A151,'Run1'!$A:$I,8,FALSE)</f>
        <v>0.12009278668321501</v>
      </c>
      <c r="L151" s="2"/>
    </row>
    <row r="152" spans="1:12" x14ac:dyDescent="0.25">
      <c r="A152" t="str">
        <f t="shared" si="17"/>
        <v>1900.6</v>
      </c>
      <c r="B152">
        <v>190</v>
      </c>
      <c r="C152">
        <v>0.6</v>
      </c>
      <c r="D152" s="4">
        <f>VLOOKUP($A152,'Run1'!$A:$I,6,FALSE)</f>
        <v>4.38152539557242</v>
      </c>
      <c r="E152" s="4">
        <f>VLOOKUP($A152,'Run2'!$A:$I,6,FALSE)</f>
        <v>4.8332229246950398</v>
      </c>
      <c r="F152" s="4">
        <f>VLOOKUP($A152,'Run3'!$A:$I,6,FALSE)</f>
        <v>4.2724668097511698</v>
      </c>
      <c r="G152" s="4">
        <f>VLOOKUP($A152,'Run4'!$A:$I,6,FALSE)</f>
        <v>3.2939371302298599</v>
      </c>
      <c r="H152" s="4">
        <f t="shared" si="18"/>
        <v>4.1952880650621225</v>
      </c>
      <c r="I152" s="6">
        <f>VLOOKUP($A152,'Run1'!$A:$I,4,FALSE)</f>
        <v>3.1645107162095001</v>
      </c>
      <c r="J152" s="2">
        <f>VLOOKUP($A152,'Run1'!$A:$I,7,FALSE)</f>
        <v>0.58936494187071198</v>
      </c>
      <c r="K152" s="2">
        <f>VLOOKUP($A152,'Run1'!$A:$I,8,FALSE)</f>
        <v>9.3416241199971106E-2</v>
      </c>
      <c r="L152" s="2"/>
    </row>
    <row r="153" spans="1:12" x14ac:dyDescent="0.25">
      <c r="A153" t="str">
        <f t="shared" si="17"/>
        <v>1900.8</v>
      </c>
      <c r="B153">
        <v>190</v>
      </c>
      <c r="C153">
        <v>0.8</v>
      </c>
      <c r="D153" s="4">
        <f>VLOOKUP($A153,'Run1'!$A:$I,6,FALSE)</f>
        <v>2.8659316259388201</v>
      </c>
      <c r="E153" s="4">
        <f>VLOOKUP($A153,'Run2'!$A:$I,6,FALSE)</f>
        <v>4.6145346988569198</v>
      </c>
      <c r="F153" s="4">
        <f>VLOOKUP($A153,'Run3'!$A:$I,6,FALSE)</f>
        <v>5.2367649347390897</v>
      </c>
      <c r="G153" s="4">
        <f>VLOOKUP($A153,'Run4'!$A:$I,6,FALSE)</f>
        <v>3.1530231640789701</v>
      </c>
      <c r="H153" s="4">
        <f t="shared" si="18"/>
        <v>3.9675636059034503</v>
      </c>
      <c r="I153" s="6">
        <f>VLOOKUP($A153,'Run1'!$A:$I,4,FALSE)</f>
        <v>2.9380851806420898</v>
      </c>
      <c r="J153" s="2">
        <f>VLOOKUP($A153,'Run1'!$A:$I,7,FALSE)</f>
        <v>0.462690748340229</v>
      </c>
      <c r="K153" s="2">
        <f>VLOOKUP($A153,'Run1'!$A:$I,8,FALSE)</f>
        <v>7.8479302939937601E-2</v>
      </c>
      <c r="L153" s="2"/>
    </row>
    <row r="154" spans="1:12" x14ac:dyDescent="0.25">
      <c r="A154" t="str">
        <f t="shared" si="17"/>
        <v>1901</v>
      </c>
      <c r="B154">
        <v>190</v>
      </c>
      <c r="C154">
        <v>1</v>
      </c>
      <c r="D154" s="4">
        <f>VLOOKUP($A154,'Run1'!$A:$I,6,FALSE)</f>
        <v>3.5884636509069998</v>
      </c>
      <c r="E154" s="4">
        <f>VLOOKUP($A154,'Run2'!$A:$I,6,FALSE)</f>
        <v>4.3903800258946202</v>
      </c>
      <c r="F154" s="4">
        <f>VLOOKUP($A154,'Run3'!$A:$I,6,FALSE)</f>
        <v>4.0442788207182501</v>
      </c>
      <c r="G154" s="4">
        <f>VLOOKUP($A154,'Run4'!$A:$I,6,FALSE)</f>
        <v>3.1551384792535599</v>
      </c>
      <c r="H154" s="4">
        <f t="shared" si="18"/>
        <v>3.7945652441933579</v>
      </c>
      <c r="I154" s="6">
        <f>VLOOKUP($A154,'Run1'!$A:$I,4,FALSE)</f>
        <v>2.6605565405849898</v>
      </c>
      <c r="J154" s="2">
        <f>VLOOKUP($A154,'Run1'!$A:$I,7,FALSE)</f>
        <v>0.358959890975314</v>
      </c>
      <c r="K154" s="2">
        <f>VLOOKUP($A154,'Run1'!$A:$I,8,FALSE)</f>
        <v>8.2738100382914195E-2</v>
      </c>
      <c r="L154" s="2"/>
    </row>
    <row r="155" spans="1:12" x14ac:dyDescent="0.25">
      <c r="A155" t="str">
        <f t="shared" si="17"/>
        <v>1901.2</v>
      </c>
      <c r="B155">
        <v>190</v>
      </c>
      <c r="C155">
        <v>1.2</v>
      </c>
      <c r="D155" s="4">
        <f>VLOOKUP($A155,'Run1'!$A:$I,6,FALSE)</f>
        <v>3.07238218131672</v>
      </c>
      <c r="E155" s="4">
        <f>VLOOKUP($A155,'Run2'!$A:$I,6,FALSE)</f>
        <v>3.4254045488653801</v>
      </c>
      <c r="F155" s="4">
        <f>VLOOKUP($A155,'Run3'!$A:$I,6,FALSE)</f>
        <v>2.3341623298310501</v>
      </c>
      <c r="G155" s="4">
        <f>VLOOKUP($A155,'Run4'!$A:$I,6,FALSE)</f>
        <v>3.4067717026842299</v>
      </c>
      <c r="H155" s="4">
        <f t="shared" si="18"/>
        <v>3.0596801906743449</v>
      </c>
      <c r="I155" s="6">
        <f>VLOOKUP($A155,'Run1'!$A:$I,4,FALSE)</f>
        <v>2.6367502824261102</v>
      </c>
      <c r="J155" s="2">
        <f>VLOOKUP($A155,'Run1'!$A:$I,7,FALSE)</f>
        <v>0.30541593873697398</v>
      </c>
      <c r="K155" s="2">
        <f>VLOOKUP($A155,'Run1'!$A:$I,8,FALSE)</f>
        <v>7.8389094326252601E-2</v>
      </c>
      <c r="L155" s="2"/>
    </row>
    <row r="156" spans="1:12" x14ac:dyDescent="0.25">
      <c r="A156" t="str">
        <f t="shared" si="17"/>
        <v>1901.4</v>
      </c>
      <c r="B156">
        <v>190</v>
      </c>
      <c r="C156">
        <v>1.4</v>
      </c>
      <c r="D156" s="4">
        <f>VLOOKUP($A156,'Run1'!$A:$I,6,FALSE)</f>
        <v>2.1209913720626599</v>
      </c>
      <c r="E156" s="4">
        <f>VLOOKUP($A156,'Run2'!$A:$I,6,FALSE)</f>
        <v>2.28375138986494</v>
      </c>
      <c r="F156" s="4">
        <f>VLOOKUP($A156,'Run3'!$A:$I,6,FALSE)</f>
        <v>3.6468781690740801</v>
      </c>
      <c r="G156" s="4">
        <f>VLOOKUP($A156,'Run4'!$A:$I,6,FALSE)</f>
        <v>3.9325739936788602</v>
      </c>
      <c r="H156" s="4">
        <f t="shared" si="18"/>
        <v>2.9960487311701347</v>
      </c>
      <c r="I156" s="6">
        <f>VLOOKUP($A156,'Run1'!$A:$I,4,FALSE)</f>
        <v>2.28983676418687</v>
      </c>
      <c r="J156" s="2">
        <f>VLOOKUP($A156,'Run1'!$A:$I,7,FALSE)</f>
        <v>0.236090721475124</v>
      </c>
      <c r="K156" s="2">
        <f>VLOOKUP($A156,'Run1'!$A:$I,8,FALSE)</f>
        <v>7.5132080129192605E-2</v>
      </c>
      <c r="L156" s="2"/>
    </row>
    <row r="157" spans="1:12" x14ac:dyDescent="0.25">
      <c r="A157" t="str">
        <f t="shared" si="17"/>
        <v>2000</v>
      </c>
      <c r="B157">
        <v>200</v>
      </c>
      <c r="C157">
        <v>0</v>
      </c>
      <c r="D157" s="4">
        <f>VLOOKUP($A157,'Run1'!$A:$I,6,FALSE)</f>
        <v>2.7555571821718701</v>
      </c>
      <c r="E157" s="4">
        <f>VLOOKUP($A157,'Run2'!$A:$I,6,FALSE)</f>
        <v>4.5972696140483302</v>
      </c>
      <c r="F157" s="4">
        <f>VLOOKUP($A157,'Run3'!$A:$I,6,FALSE)</f>
        <v>4.6519034315744303</v>
      </c>
      <c r="G157" s="4">
        <f>VLOOKUP($A157,'Run4'!$A:$I,6,FALSE)</f>
        <v>5.9537229345386704</v>
      </c>
      <c r="H157" s="4">
        <f t="shared" si="18"/>
        <v>4.4896132905833257</v>
      </c>
      <c r="I157" s="6">
        <f>VLOOKUP($A157,'Run1'!$A:$I,4,FALSE)</f>
        <v>3.6283106980861399</v>
      </c>
      <c r="J157" s="2">
        <f>VLOOKUP($A157,'Run1'!$A:$I,7,FALSE)</f>
        <v>0.97805147301263096</v>
      </c>
      <c r="K157" s="2">
        <f>VLOOKUP($A157,'Run1'!$A:$I,8,FALSE)</f>
        <v>0.119839195719652</v>
      </c>
      <c r="L157" s="2"/>
    </row>
    <row r="158" spans="1:12" x14ac:dyDescent="0.25">
      <c r="A158" t="str">
        <f t="shared" si="17"/>
        <v>2000.2</v>
      </c>
      <c r="B158">
        <v>200</v>
      </c>
      <c r="C158">
        <v>0.2</v>
      </c>
      <c r="D158" s="4">
        <f>VLOOKUP($A158,'Run1'!$A:$I,6,FALSE)</f>
        <v>3.3027790987697401</v>
      </c>
      <c r="E158" s="4">
        <f>VLOOKUP($A158,'Run2'!$A:$I,6,FALSE)</f>
        <v>3.5581696305139401</v>
      </c>
      <c r="F158" s="4">
        <f>VLOOKUP($A158,'Run3'!$A:$I,6,FALSE)</f>
        <v>3.5935728616395699</v>
      </c>
      <c r="G158" s="4">
        <f>VLOOKUP($A158,'Run4'!$A:$I,6,FALSE)</f>
        <v>4.7727000255232497</v>
      </c>
      <c r="H158" s="4">
        <f t="shared" si="18"/>
        <v>3.8068054041116248</v>
      </c>
      <c r="I158" s="6">
        <f>VLOOKUP($A158,'Run1'!$A:$I,4,FALSE)</f>
        <v>3.5028040939629799</v>
      </c>
      <c r="J158" s="2">
        <f>VLOOKUP($A158,'Run1'!$A:$I,7,FALSE)</f>
        <v>0.85320543692351702</v>
      </c>
      <c r="K158" s="2">
        <f>VLOOKUP($A158,'Run1'!$A:$I,8,FALSE)</f>
        <v>0.121870733945749</v>
      </c>
      <c r="L158" s="2"/>
    </row>
    <row r="159" spans="1:12" x14ac:dyDescent="0.25">
      <c r="A159" t="str">
        <f t="shared" si="17"/>
        <v>2000.4</v>
      </c>
      <c r="B159">
        <v>200</v>
      </c>
      <c r="C159">
        <v>0.4</v>
      </c>
      <c r="D159" s="4">
        <f>VLOOKUP($A159,'Run1'!$A:$I,6,FALSE)</f>
        <v>4.1090597648690999</v>
      </c>
      <c r="E159" s="4">
        <f>VLOOKUP($A159,'Run2'!$A:$I,6,FALSE)</f>
        <v>7.8208618007791397</v>
      </c>
      <c r="F159" s="4">
        <f>VLOOKUP($A159,'Run3'!$A:$I,6,FALSE)</f>
        <v>4.4593212815352103</v>
      </c>
      <c r="G159" s="4">
        <f>VLOOKUP($A159,'Run4'!$A:$I,6,FALSE)</f>
        <v>3.94804193723194</v>
      </c>
      <c r="H159" s="4">
        <f t="shared" si="18"/>
        <v>5.084321196103847</v>
      </c>
      <c r="I159" s="6">
        <f>VLOOKUP($A159,'Run1'!$A:$I,4,FALSE)</f>
        <v>3.3254150294493199</v>
      </c>
      <c r="J159" s="2">
        <f>VLOOKUP($A159,'Run1'!$A:$I,7,FALSE)</f>
        <v>0.71408541476212395</v>
      </c>
      <c r="K159" s="2">
        <f>VLOOKUP($A159,'Run1'!$A:$I,8,FALSE)</f>
        <v>0.11302029372962299</v>
      </c>
      <c r="L159" s="2"/>
    </row>
    <row r="160" spans="1:12" x14ac:dyDescent="0.25">
      <c r="A160" t="str">
        <f t="shared" si="17"/>
        <v>2000.6</v>
      </c>
      <c r="B160">
        <v>200</v>
      </c>
      <c r="C160">
        <v>0.6</v>
      </c>
      <c r="D160" s="4">
        <f>VLOOKUP($A160,'Run1'!$A:$I,6,FALSE)</f>
        <v>5.8015623713624702</v>
      </c>
      <c r="E160" s="4">
        <f>VLOOKUP($A160,'Run2'!$A:$I,6,FALSE)</f>
        <v>4.3779054193128299</v>
      </c>
      <c r="F160" s="4">
        <f>VLOOKUP($A160,'Run3'!$A:$I,6,FALSE)</f>
        <v>4.7778326904888297</v>
      </c>
      <c r="G160" s="4">
        <f>VLOOKUP($A160,'Run4'!$A:$I,6,FALSE)</f>
        <v>3.5542184535082799</v>
      </c>
      <c r="H160" s="4">
        <f t="shared" si="18"/>
        <v>4.6278797336681023</v>
      </c>
      <c r="I160" s="6">
        <f>VLOOKUP($A160,'Run1'!$A:$I,4,FALSE)</f>
        <v>3.21688082477813</v>
      </c>
      <c r="J160" s="2">
        <f>VLOOKUP($A160,'Run1'!$A:$I,7,FALSE)</f>
        <v>0.59367385657197602</v>
      </c>
      <c r="K160" s="2">
        <f>VLOOKUP($A160,'Run1'!$A:$I,8,FALSE)</f>
        <v>9.9246768268242205E-2</v>
      </c>
      <c r="L160" s="2"/>
    </row>
    <row r="161" spans="1:12" x14ac:dyDescent="0.25">
      <c r="A161" t="str">
        <f t="shared" si="17"/>
        <v>2000.8</v>
      </c>
      <c r="B161">
        <v>200</v>
      </c>
      <c r="C161">
        <v>0.8</v>
      </c>
      <c r="D161" s="4">
        <f>VLOOKUP($A161,'Run1'!$A:$I,6,FALSE)</f>
        <v>3.7933820122880402</v>
      </c>
      <c r="E161" s="4">
        <f>VLOOKUP($A161,'Run2'!$A:$I,6,FALSE)</f>
        <v>3.5430877904721498</v>
      </c>
      <c r="F161" s="4">
        <f>VLOOKUP($A161,'Run3'!$A:$I,6,FALSE)</f>
        <v>3.6439948248732499</v>
      </c>
      <c r="G161" s="4">
        <f>VLOOKUP($A161,'Run4'!$A:$I,6,FALSE)</f>
        <v>3.12928181793876</v>
      </c>
      <c r="H161" s="4">
        <f t="shared" si="18"/>
        <v>3.5274366113930498</v>
      </c>
      <c r="I161" s="6">
        <f>VLOOKUP($A161,'Run1'!$A:$I,4,FALSE)</f>
        <v>3.0043011086036202</v>
      </c>
      <c r="J161" s="2">
        <f>VLOOKUP($A161,'Run1'!$A:$I,7,FALSE)</f>
        <v>0.47167194575528099</v>
      </c>
      <c r="K161" s="2">
        <f>VLOOKUP($A161,'Run1'!$A:$I,8,FALSE)</f>
        <v>0.10496481328959301</v>
      </c>
      <c r="L161" s="2"/>
    </row>
    <row r="162" spans="1:12" x14ac:dyDescent="0.25">
      <c r="A162" t="str">
        <f t="shared" ref="A162:A164" si="19">B162&amp;C162</f>
        <v>2001</v>
      </c>
      <c r="B162">
        <v>200</v>
      </c>
      <c r="C162">
        <v>1</v>
      </c>
      <c r="D162" s="4">
        <f>VLOOKUP($A162,'Run1'!$A:$I,6,FALSE)</f>
        <v>4.0917981497527096</v>
      </c>
      <c r="E162" s="4">
        <f>VLOOKUP($A162,'Run2'!$A:$I,6,FALSE)</f>
        <v>2.7448483997158499</v>
      </c>
      <c r="F162" s="4">
        <f>VLOOKUP($A162,'Run3'!$A:$I,6,FALSE)</f>
        <v>5.54154661676007</v>
      </c>
      <c r="G162" s="4">
        <f>VLOOKUP($A162,'Run4'!$A:$I,6,FALSE)</f>
        <v>3.45843806540244</v>
      </c>
      <c r="H162" s="4">
        <f t="shared" ref="H162:H164" si="20">AVERAGE(D162:G162)</f>
        <v>3.9591578079077676</v>
      </c>
      <c r="I162" s="6">
        <f>VLOOKUP($A162,'Run1'!$A:$I,4,FALSE)</f>
        <v>2.7164477521159101</v>
      </c>
      <c r="J162" s="2">
        <f>VLOOKUP($A162,'Run1'!$A:$I,7,FALSE)</f>
        <v>0.36870226312813498</v>
      </c>
      <c r="K162" s="2">
        <f>VLOOKUP($A162,'Run1'!$A:$I,8,FALSE)</f>
        <v>9.2150186554320307E-2</v>
      </c>
      <c r="L162" s="2"/>
    </row>
    <row r="163" spans="1:12" x14ac:dyDescent="0.25">
      <c r="A163" t="str">
        <f t="shared" si="19"/>
        <v>2001.2</v>
      </c>
      <c r="B163">
        <v>200</v>
      </c>
      <c r="C163">
        <v>1.2</v>
      </c>
      <c r="D163" s="4">
        <f>VLOOKUP($A163,'Run1'!$A:$I,6,FALSE)</f>
        <v>4.0799561640197997</v>
      </c>
      <c r="E163" s="4">
        <f>VLOOKUP($A163,'Run2'!$A:$I,6,FALSE)</f>
        <v>2.4317327327694498</v>
      </c>
      <c r="F163" s="4">
        <f>VLOOKUP($A163,'Run3'!$A:$I,6,FALSE)</f>
        <v>3.7268423490514899</v>
      </c>
      <c r="G163" s="4">
        <f>VLOOKUP($A163,'Run4'!$A:$I,6,FALSE)</f>
        <v>3.4213998677708801</v>
      </c>
      <c r="H163" s="4">
        <f t="shared" si="20"/>
        <v>3.414982778402905</v>
      </c>
      <c r="I163" s="6">
        <f>VLOOKUP($A163,'Run1'!$A:$I,4,FALSE)</f>
        <v>2.6959443139474901</v>
      </c>
      <c r="J163" s="2">
        <f>VLOOKUP($A163,'Run1'!$A:$I,7,FALSE)</f>
        <v>0.32062132409662902</v>
      </c>
      <c r="K163" s="2">
        <f>VLOOKUP($A163,'Run1'!$A:$I,8,FALSE)</f>
        <v>8.2847075486712995E-2</v>
      </c>
      <c r="L163" s="2"/>
    </row>
    <row r="164" spans="1:12" x14ac:dyDescent="0.25">
      <c r="A164" t="str">
        <f t="shared" si="19"/>
        <v>2001.4</v>
      </c>
      <c r="B164">
        <v>200</v>
      </c>
      <c r="C164">
        <v>1.4</v>
      </c>
      <c r="D164" s="4">
        <f>VLOOKUP($A164,'Run1'!$A:$I,6,FALSE)</f>
        <v>2.2780913296255201</v>
      </c>
      <c r="E164" s="4">
        <f>VLOOKUP($A164,'Run2'!$A:$I,6,FALSE)</f>
        <v>3.1698380762736802</v>
      </c>
      <c r="F164" s="4">
        <f>VLOOKUP($A164,'Run3'!$A:$I,6,FALSE)</f>
        <v>4.1571039200515596</v>
      </c>
      <c r="G164" s="4">
        <f>VLOOKUP($A164,'Run4'!$A:$I,6,FALSE)</f>
        <v>2.5740480656472999</v>
      </c>
      <c r="H164" s="4">
        <f t="shared" si="20"/>
        <v>3.0447703478995152</v>
      </c>
      <c r="I164" s="6">
        <f>VLOOKUP($A164,'Run1'!$A:$I,4,FALSE)</f>
        <v>2.34381205752396</v>
      </c>
      <c r="J164" s="2">
        <f>VLOOKUP($A164,'Run1'!$A:$I,7,FALSE)</f>
        <v>0.24647232585673601</v>
      </c>
      <c r="K164" s="2">
        <f>VLOOKUP($A164,'Run1'!$A:$I,8,FALSE)</f>
        <v>7.7425473255504904E-2</v>
      </c>
      <c r="L164" s="2"/>
    </row>
  </sheetData>
  <autoFilter ref="A1:K164">
    <sortState ref="A5:J164">
      <sortCondition ref="B1:B164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pane xSplit="1" ySplit="7" topLeftCell="M8" activePane="bottomRight" state="frozen"/>
      <selection pane="topRight" activeCell="B1" sqref="B1"/>
      <selection pane="bottomLeft" activeCell="A8" sqref="A8"/>
      <selection pane="bottomRight" activeCell="V28" sqref="V28"/>
    </sheetView>
  </sheetViews>
  <sheetFormatPr defaultRowHeight="15" x14ac:dyDescent="0.25"/>
  <cols>
    <col min="2" max="2" width="11.5703125" customWidth="1"/>
    <col min="5" max="5" width="1.5703125" customWidth="1"/>
    <col min="6" max="6" width="10.28515625" bestFit="1" customWidth="1"/>
    <col min="9" max="9" width="1.28515625" customWidth="1"/>
    <col min="10" max="10" width="10.28515625" bestFit="1" customWidth="1"/>
    <col min="13" max="13" width="1" customWidth="1"/>
    <col min="14" max="16" width="10.28515625" customWidth="1"/>
    <col min="17" max="17" width="2" customWidth="1"/>
    <col min="18" max="20" width="10.28515625" customWidth="1"/>
    <col min="21" max="21" width="1.5703125" customWidth="1"/>
    <col min="22" max="22" width="10.85546875" customWidth="1"/>
    <col min="23" max="23" width="10.28515625" customWidth="1"/>
    <col min="24" max="24" width="10.5703125" customWidth="1"/>
    <col min="25" max="25" width="1.7109375" customWidth="1"/>
    <col min="26" max="26" width="10.28515625" bestFit="1" customWidth="1"/>
  </cols>
  <sheetData>
    <row r="1" spans="1:28" x14ac:dyDescent="0.25">
      <c r="B1" s="3" t="s">
        <v>21</v>
      </c>
      <c r="F1" s="3" t="s">
        <v>21</v>
      </c>
      <c r="J1" s="3" t="s">
        <v>21</v>
      </c>
      <c r="N1" s="3" t="s">
        <v>21</v>
      </c>
      <c r="R1" s="3" t="s">
        <v>21</v>
      </c>
      <c r="V1" s="3" t="s">
        <v>21</v>
      </c>
      <c r="Z1" s="3" t="s">
        <v>21</v>
      </c>
    </row>
    <row r="2" spans="1:28" x14ac:dyDescent="0.25">
      <c r="B2" s="3" t="s">
        <v>19</v>
      </c>
      <c r="F2" s="3" t="s">
        <v>19</v>
      </c>
      <c r="J2" s="3" t="s">
        <v>19</v>
      </c>
      <c r="N2" s="3" t="s">
        <v>19</v>
      </c>
      <c r="R2" s="3" t="s">
        <v>19</v>
      </c>
      <c r="V2" s="3" t="s">
        <v>19</v>
      </c>
      <c r="Z2" s="3" t="s">
        <v>40</v>
      </c>
    </row>
    <row r="3" spans="1:28" x14ac:dyDescent="0.25">
      <c r="B3" s="3" t="s">
        <v>20</v>
      </c>
      <c r="F3" s="3" t="s">
        <v>20</v>
      </c>
      <c r="J3" s="3" t="s">
        <v>20</v>
      </c>
      <c r="N3" s="3" t="s">
        <v>20</v>
      </c>
      <c r="R3" s="3" t="s">
        <v>20</v>
      </c>
      <c r="V3" s="3" t="s">
        <v>20</v>
      </c>
      <c r="Z3" s="3" t="s">
        <v>41</v>
      </c>
    </row>
    <row r="4" spans="1:28" x14ac:dyDescent="0.25">
      <c r="B4" s="3" t="s">
        <v>22</v>
      </c>
      <c r="F4" s="3" t="s">
        <v>36</v>
      </c>
      <c r="J4" s="3" t="s">
        <v>37</v>
      </c>
      <c r="N4" s="3" t="s">
        <v>37</v>
      </c>
      <c r="R4" s="3" t="s">
        <v>37</v>
      </c>
      <c r="V4" s="3" t="s">
        <v>37</v>
      </c>
      <c r="Z4" s="3" t="s">
        <v>37</v>
      </c>
    </row>
    <row r="5" spans="1:28" x14ac:dyDescent="0.25">
      <c r="B5" s="3" t="s">
        <v>23</v>
      </c>
      <c r="F5" s="3" t="s">
        <v>23</v>
      </c>
      <c r="J5" s="3" t="s">
        <v>23</v>
      </c>
      <c r="N5" s="3" t="s">
        <v>38</v>
      </c>
      <c r="R5" s="3" t="s">
        <v>23</v>
      </c>
      <c r="V5" s="3" t="s">
        <v>38</v>
      </c>
      <c r="Z5" s="3" t="s">
        <v>23</v>
      </c>
    </row>
    <row r="6" spans="1:28" x14ac:dyDescent="0.25">
      <c r="B6" s="3" t="s">
        <v>24</v>
      </c>
      <c r="F6" s="3" t="s">
        <v>24</v>
      </c>
      <c r="J6" s="3" t="s">
        <v>24</v>
      </c>
      <c r="N6" s="3" t="s">
        <v>24</v>
      </c>
      <c r="R6" s="3" t="s">
        <v>39</v>
      </c>
      <c r="V6" s="3" t="s">
        <v>39</v>
      </c>
      <c r="Z6" s="3" t="s">
        <v>39</v>
      </c>
    </row>
    <row r="7" spans="1:28" x14ac:dyDescent="0.25">
      <c r="A7" s="3"/>
      <c r="B7" s="3" t="s">
        <v>5</v>
      </c>
      <c r="C7" s="3" t="s">
        <v>2</v>
      </c>
      <c r="D7" s="3" t="s">
        <v>6</v>
      </c>
      <c r="F7" s="3" t="s">
        <v>5</v>
      </c>
      <c r="G7" s="3" t="s">
        <v>2</v>
      </c>
      <c r="H7" s="3" t="s">
        <v>6</v>
      </c>
      <c r="J7" s="3" t="s">
        <v>5</v>
      </c>
      <c r="K7" s="3" t="s">
        <v>2</v>
      </c>
      <c r="L7" s="3" t="s">
        <v>6</v>
      </c>
      <c r="N7" s="3" t="s">
        <v>5</v>
      </c>
      <c r="O7" s="3" t="s">
        <v>2</v>
      </c>
      <c r="P7" s="3" t="s">
        <v>6</v>
      </c>
      <c r="Q7" s="3"/>
      <c r="R7" s="3" t="s">
        <v>5</v>
      </c>
      <c r="S7" s="3" t="s">
        <v>2</v>
      </c>
      <c r="T7" s="3" t="s">
        <v>6</v>
      </c>
      <c r="V7" s="3" t="s">
        <v>5</v>
      </c>
      <c r="W7" s="3" t="s">
        <v>2</v>
      </c>
      <c r="X7" s="3" t="s">
        <v>6</v>
      </c>
      <c r="Y7" s="3"/>
      <c r="Z7" s="3" t="s">
        <v>5</v>
      </c>
      <c r="AA7" s="3" t="s">
        <v>2</v>
      </c>
      <c r="AB7" s="3" t="s">
        <v>6</v>
      </c>
    </row>
    <row r="8" spans="1:28" x14ac:dyDescent="0.25">
      <c r="A8" s="3" t="s">
        <v>25</v>
      </c>
      <c r="B8" s="2">
        <v>4.9006734461770597E-2</v>
      </c>
      <c r="C8" s="6">
        <v>1.04160477309195</v>
      </c>
      <c r="D8" s="2">
        <v>5.1752618372258898E-2</v>
      </c>
      <c r="F8" s="2">
        <v>0.47320114241030897</v>
      </c>
      <c r="G8" s="6">
        <v>2.6840268324120302</v>
      </c>
      <c r="H8" s="2">
        <v>9.0295583386488604E-2</v>
      </c>
      <c r="J8" s="2">
        <v>0.80080982773433795</v>
      </c>
      <c r="K8" s="6">
        <v>3.0024551235736499</v>
      </c>
      <c r="L8" s="2">
        <v>0.120119185364863</v>
      </c>
      <c r="N8" s="2">
        <v>0.43187318854878498</v>
      </c>
      <c r="O8" s="6">
        <v>1.93596435534897</v>
      </c>
      <c r="P8" s="2">
        <v>0.121892690737157</v>
      </c>
      <c r="Q8" s="2"/>
      <c r="R8" s="2">
        <v>0.21675844910771699</v>
      </c>
      <c r="S8" s="6">
        <v>1.3178265541728</v>
      </c>
      <c r="T8" s="2">
        <v>0.162121648581282</v>
      </c>
      <c r="V8" s="2">
        <v>8.5395366572725395E-2</v>
      </c>
      <c r="W8" s="6">
        <v>0.67545841273435603</v>
      </c>
      <c r="X8" s="2">
        <v>0.17123517109138101</v>
      </c>
      <c r="Y8" s="2"/>
      <c r="Z8" s="2">
        <v>0.165480573583494</v>
      </c>
      <c r="AA8" s="6">
        <v>1.62332025717568</v>
      </c>
      <c r="AB8" s="2">
        <v>0.119698529587296</v>
      </c>
    </row>
    <row r="9" spans="1:28" x14ac:dyDescent="0.25">
      <c r="A9" s="3" t="s">
        <v>26</v>
      </c>
      <c r="B9" s="2">
        <v>7.5910492808942895E-2</v>
      </c>
      <c r="C9" s="6">
        <v>3.8594484158415199</v>
      </c>
      <c r="D9" s="2">
        <v>3.4184908873036799E-3</v>
      </c>
      <c r="F9" s="2">
        <v>0.28773328648427898</v>
      </c>
      <c r="G9" s="6">
        <v>3.8852503993620999</v>
      </c>
      <c r="H9" s="2">
        <v>3.4274740600580098E-2</v>
      </c>
      <c r="J9" s="2">
        <v>0.37312371917012099</v>
      </c>
      <c r="K9" s="6">
        <v>3.5696144939319199</v>
      </c>
      <c r="L9" s="2">
        <v>5.8566432207867898E-2</v>
      </c>
      <c r="N9" s="2">
        <v>0.26042034552841797</v>
      </c>
      <c r="O9" s="6">
        <v>2.7479156816647898</v>
      </c>
      <c r="P9" s="2">
        <v>5.4272819398617902E-2</v>
      </c>
      <c r="Q9" s="2"/>
      <c r="R9" s="2">
        <v>0.13073028138571199</v>
      </c>
      <c r="S9" s="6">
        <v>2.20150902205721</v>
      </c>
      <c r="T9" s="2">
        <v>4.38987157898999E-2</v>
      </c>
      <c r="V9" s="2">
        <v>5.7937143095331697E-2</v>
      </c>
      <c r="W9" s="6">
        <v>1.61959120782044</v>
      </c>
      <c r="X9" s="2">
        <v>4.5852805732310403E-2</v>
      </c>
      <c r="Y9" s="2"/>
      <c r="Z9" s="2">
        <v>0.10571328737090099</v>
      </c>
      <c r="AA9" s="6">
        <v>3.8240417119742798</v>
      </c>
      <c r="AB9" s="2">
        <v>1.07505725636777E-2</v>
      </c>
    </row>
    <row r="10" spans="1:28" x14ac:dyDescent="0.25">
      <c r="A10" s="3" t="s">
        <v>27</v>
      </c>
      <c r="B10" s="2">
        <v>-3.68145842936866E-2</v>
      </c>
      <c r="C10" s="6">
        <v>-1.1714231473740699</v>
      </c>
      <c r="D10" s="2">
        <v>5.1752618372259897E-2</v>
      </c>
      <c r="F10" s="2">
        <v>0.164621471450071</v>
      </c>
      <c r="G10" s="6">
        <v>1.59740480323567</v>
      </c>
      <c r="H10" s="2">
        <v>7.8120339043866505E-2</v>
      </c>
      <c r="J10" s="2">
        <v>0.30310943694536202</v>
      </c>
      <c r="K10" s="6">
        <v>2.0170262273632198</v>
      </c>
      <c r="L10" s="2">
        <v>7.4866990259202196E-2</v>
      </c>
      <c r="N10" s="2">
        <v>3.7376316329085703E-2</v>
      </c>
      <c r="O10" s="6">
        <v>0.35873430464779299</v>
      </c>
      <c r="P10" s="2">
        <v>0.106536163831702</v>
      </c>
      <c r="Q10" s="2"/>
      <c r="R10" s="2">
        <v>0.13896714049847</v>
      </c>
      <c r="S10" s="6">
        <v>1.1468362769501801</v>
      </c>
      <c r="T10" s="2">
        <v>5.5173401013549103E-2</v>
      </c>
      <c r="V10" s="2">
        <v>-6.7915370048095003E-2</v>
      </c>
      <c r="W10" s="6">
        <v>-0.55383284348441397</v>
      </c>
      <c r="X10" s="2">
        <v>0.127825626191238</v>
      </c>
      <c r="Y10" s="2"/>
      <c r="Z10" s="2">
        <v>-1.05578363226921E-2</v>
      </c>
      <c r="AA10" s="6">
        <v>-9.4060761815019905E-2</v>
      </c>
      <c r="AB10" s="2">
        <v>9.1094747580046001E-2</v>
      </c>
    </row>
    <row r="11" spans="1:28" x14ac:dyDescent="0.25">
      <c r="A11" s="3" t="s">
        <v>28</v>
      </c>
      <c r="B11" s="2">
        <v>2.90385015685737E-2</v>
      </c>
      <c r="C11" s="6">
        <v>1.07489913967032</v>
      </c>
      <c r="D11" s="2">
        <v>1.8573512896575699E-2</v>
      </c>
      <c r="F11" s="2">
        <v>0.325449646598928</v>
      </c>
      <c r="G11" s="6">
        <v>3.22530941155141</v>
      </c>
      <c r="H11" s="2">
        <v>5.18186499480899E-2</v>
      </c>
      <c r="J11" s="2">
        <v>0.773677349464159</v>
      </c>
      <c r="K11" s="6">
        <v>4.7239136803441104</v>
      </c>
      <c r="L11" s="2">
        <v>5.8862284918638902E-2</v>
      </c>
      <c r="N11" s="2">
        <v>0.302684369248372</v>
      </c>
      <c r="O11" s="6">
        <v>2.3590701335039101</v>
      </c>
      <c r="P11" s="2">
        <v>7.2217621718869196E-2</v>
      </c>
      <c r="Q11" s="2"/>
      <c r="R11" s="2">
        <v>0.24086458669831401</v>
      </c>
      <c r="S11" s="6">
        <v>2.15438571466031</v>
      </c>
      <c r="T11" s="2">
        <v>6.4919352776820996E-2</v>
      </c>
      <c r="V11" s="2">
        <v>0.15558869048284099</v>
      </c>
      <c r="W11" s="6">
        <v>1.5043196733966799</v>
      </c>
      <c r="X11" s="2">
        <v>7.0645644958831494E-2</v>
      </c>
      <c r="Y11" s="2"/>
      <c r="Z11" s="2">
        <v>0.17861578068067099</v>
      </c>
      <c r="AA11" s="6">
        <v>1.55402717586487</v>
      </c>
      <c r="AB11" s="2">
        <v>7.6867656967374798E-2</v>
      </c>
    </row>
    <row r="12" spans="1:28" x14ac:dyDescent="0.25">
      <c r="A12" s="3" t="s">
        <v>29</v>
      </c>
      <c r="B12" s="2">
        <v>2.9246496045215498E-2</v>
      </c>
      <c r="C12" s="6">
        <v>0.93331047357213603</v>
      </c>
      <c r="D12" s="2">
        <v>2.70185731934919E-2</v>
      </c>
      <c r="F12" s="2">
        <v>0.44555561184779202</v>
      </c>
      <c r="G12" s="6">
        <v>3.9480128643202699</v>
      </c>
      <c r="H12" s="2">
        <v>4.0099151969706801E-2</v>
      </c>
      <c r="J12" s="2">
        <v>0.78454556248982199</v>
      </c>
      <c r="K12" s="6">
        <v>4.3500391342450602</v>
      </c>
      <c r="L12" s="2">
        <v>4.63569822372569E-2</v>
      </c>
      <c r="N12" s="2">
        <v>0.34758577031335502</v>
      </c>
      <c r="O12" s="6">
        <v>2.3532626231911902</v>
      </c>
      <c r="P12" s="2">
        <v>5.9222548043205897E-2</v>
      </c>
      <c r="Q12" s="2"/>
      <c r="R12" s="2">
        <v>0.173282230782632</v>
      </c>
      <c r="S12" s="6">
        <v>1.49482609402943</v>
      </c>
      <c r="T12" s="2">
        <v>8.0532673096445503E-2</v>
      </c>
      <c r="V12" s="2">
        <v>4.2902782811370201E-2</v>
      </c>
      <c r="W12" s="6">
        <v>0.462880015983895</v>
      </c>
      <c r="X12" s="2">
        <v>0.116404728362029</v>
      </c>
      <c r="Y12" s="2"/>
      <c r="Z12" s="2">
        <v>0.37122668734602399</v>
      </c>
      <c r="AA12" s="6">
        <v>4.4915516471433099</v>
      </c>
      <c r="AB12" s="2">
        <v>2.0347389565293202E-2</v>
      </c>
    </row>
    <row r="13" spans="1:28" x14ac:dyDescent="0.25">
      <c r="A13" s="3" t="s">
        <v>30</v>
      </c>
      <c r="B13" s="2">
        <v>6.8856634053472004E-2</v>
      </c>
      <c r="C13" s="6">
        <v>3.0270788920168998</v>
      </c>
      <c r="D13" s="2">
        <v>9.7883483495264604E-3</v>
      </c>
      <c r="F13" s="2">
        <v>0.42568781558023899</v>
      </c>
      <c r="G13" s="6">
        <v>3.89995436731899</v>
      </c>
      <c r="H13" s="2">
        <v>2.6264697097500501E-2</v>
      </c>
      <c r="J13" s="2">
        <v>0.59813279410060605</v>
      </c>
      <c r="K13" s="6">
        <v>3.48592114233089</v>
      </c>
      <c r="L13" s="2">
        <v>4.5431271309804899E-2</v>
      </c>
      <c r="N13" s="2">
        <v>0.299249919907637</v>
      </c>
      <c r="O13" s="6">
        <v>2.1119517239558201</v>
      </c>
      <c r="P13" s="2">
        <v>5.4357039639766201E-2</v>
      </c>
      <c r="Q13" s="2"/>
      <c r="R13" s="2">
        <v>0.27441390151492301</v>
      </c>
      <c r="S13" s="6">
        <v>2.1837457199299699</v>
      </c>
      <c r="T13" s="2">
        <v>5.1231811479432003E-2</v>
      </c>
      <c r="V13" s="2">
        <v>8.61055927033125E-2</v>
      </c>
      <c r="W13" s="6">
        <v>0.87942366728749699</v>
      </c>
      <c r="X13" s="2">
        <v>7.2048261575169303E-2</v>
      </c>
      <c r="Y13" s="2"/>
      <c r="Z13" s="2">
        <v>0.30236395010628098</v>
      </c>
      <c r="AA13" s="6">
        <v>3.0588652805048699</v>
      </c>
      <c r="AB13" s="2">
        <v>4.0202752448967198E-2</v>
      </c>
    </row>
    <row r="14" spans="1:28" x14ac:dyDescent="0.25">
      <c r="A14" s="3" t="s">
        <v>31</v>
      </c>
      <c r="B14" s="2">
        <v>-3.8497183970826999E-3</v>
      </c>
      <c r="C14" s="6">
        <v>-8.1645608213409201E-2</v>
      </c>
      <c r="D14" s="2">
        <v>2.50893161286973E-2</v>
      </c>
      <c r="F14" s="2">
        <v>0.19300545199062</v>
      </c>
      <c r="G14" s="6">
        <v>1.5724673330152901</v>
      </c>
      <c r="H14" s="2">
        <v>6.61424159083807E-2</v>
      </c>
      <c r="J14" s="2">
        <v>0.20932160667730501</v>
      </c>
      <c r="K14" s="6">
        <v>1.23228290476077</v>
      </c>
      <c r="L14" s="2">
        <v>8.9425027433325602E-2</v>
      </c>
      <c r="N14" s="2">
        <v>4.8157365178677997E-2</v>
      </c>
      <c r="O14" s="6">
        <v>0.37588611640026998</v>
      </c>
      <c r="P14" s="2">
        <v>0.10152364006227001</v>
      </c>
      <c r="Q14" s="2"/>
      <c r="R14" s="2">
        <v>8.5626868583830208E-3</v>
      </c>
      <c r="S14" s="6">
        <v>0.13057222055835499</v>
      </c>
      <c r="T14" s="2">
        <v>0.13596816640647499</v>
      </c>
      <c r="V14" s="2">
        <v>-0.102626242066369</v>
      </c>
      <c r="W14" s="6">
        <v>-0.84425591170049896</v>
      </c>
      <c r="X14" s="2">
        <v>0.17123517109138101</v>
      </c>
      <c r="Y14" s="2"/>
      <c r="Z14" s="2">
        <v>6.7764775056367896E-2</v>
      </c>
      <c r="AA14" s="6">
        <v>0.60513805005733101</v>
      </c>
      <c r="AB14" s="2">
        <v>0.119698529587296</v>
      </c>
    </row>
    <row r="15" spans="1:28" x14ac:dyDescent="0.25">
      <c r="A15" s="3" t="s">
        <v>32</v>
      </c>
      <c r="B15" s="2">
        <v>2.4585180238455798E-2</v>
      </c>
      <c r="C15" s="6">
        <v>0.51952342084465097</v>
      </c>
      <c r="D15" s="2">
        <v>4.9417008649231903E-2</v>
      </c>
      <c r="F15" s="2">
        <v>0.42709307480905301</v>
      </c>
      <c r="G15" s="6">
        <v>2.7489794078907299</v>
      </c>
      <c r="H15" s="2">
        <v>6.6921206334725494E-2</v>
      </c>
      <c r="J15" s="2">
        <v>0.69773337473260399</v>
      </c>
      <c r="K15" s="6">
        <v>3.04658245886987</v>
      </c>
      <c r="L15" s="2">
        <v>7.8315516495448503E-2</v>
      </c>
      <c r="N15" s="2">
        <v>0.40702645259968301</v>
      </c>
      <c r="O15" s="6">
        <v>2.0737535805507399</v>
      </c>
      <c r="P15" s="2">
        <v>6.8839732230096803E-2</v>
      </c>
      <c r="Q15" s="2"/>
      <c r="R15" s="2">
        <v>0.12361327861608</v>
      </c>
      <c r="S15" s="6">
        <v>0.93311761306181695</v>
      </c>
      <c r="T15" s="2">
        <v>8.6124807657320904E-2</v>
      </c>
      <c r="V15" s="2">
        <v>8.3803016377959505E-2</v>
      </c>
      <c r="W15" s="6">
        <v>0.68426092020773599</v>
      </c>
      <c r="X15" s="2">
        <v>0.124189888739332</v>
      </c>
      <c r="Y15" s="2"/>
      <c r="Z15" s="2">
        <v>0.27914897925625598</v>
      </c>
      <c r="AA15" s="6">
        <v>1.9773339997055199</v>
      </c>
      <c r="AB15" s="2">
        <v>5.9200110893078202E-2</v>
      </c>
    </row>
    <row r="16" spans="1:28" x14ac:dyDescent="0.25">
      <c r="A16" s="3" t="s">
        <v>33</v>
      </c>
      <c r="B16" s="2">
        <v>0.13512710767272601</v>
      </c>
      <c r="C16" s="6">
        <v>1.2682687418643199</v>
      </c>
      <c r="D16" s="2">
        <v>3.7601335467972598E-2</v>
      </c>
      <c r="F16" s="2">
        <v>1.08906050097061</v>
      </c>
      <c r="G16" s="6">
        <v>2.7179217281511501</v>
      </c>
      <c r="H16" s="2">
        <v>6.3750966307279597E-2</v>
      </c>
      <c r="J16" s="2">
        <v>1.86466912626459</v>
      </c>
      <c r="K16" s="6">
        <v>2.9512913864411399</v>
      </c>
      <c r="L16" s="2">
        <v>0.118157940975788</v>
      </c>
      <c r="N16" s="2">
        <v>1.1687680564385201</v>
      </c>
      <c r="O16" s="6">
        <v>2.2525455376889898</v>
      </c>
      <c r="P16" s="2">
        <v>0.117713080248929</v>
      </c>
      <c r="Q16" s="2"/>
      <c r="R16" s="2">
        <v>0.48665571250980999</v>
      </c>
      <c r="S16" s="6">
        <v>2.0007253794905999</v>
      </c>
      <c r="T16" s="2">
        <v>7.5071618679654506E-2</v>
      </c>
      <c r="V16" s="2">
        <v>0.195653487029956</v>
      </c>
      <c r="W16" s="6">
        <v>0.90716149689772896</v>
      </c>
      <c r="X16" s="2">
        <v>0.121642441493542</v>
      </c>
      <c r="Y16" s="2"/>
      <c r="Z16" s="2">
        <v>0.40560817398611398</v>
      </c>
      <c r="AA16" s="6">
        <v>2.17269082662111</v>
      </c>
      <c r="AB16" s="2">
        <v>6.6497911730826795E-2</v>
      </c>
    </row>
    <row r="17" spans="1:28" x14ac:dyDescent="0.25">
      <c r="A17" s="3" t="s">
        <v>34</v>
      </c>
      <c r="B17" s="2">
        <v>9.0334551073063096E-2</v>
      </c>
      <c r="C17" s="6">
        <v>1.8514252158450699</v>
      </c>
      <c r="D17" s="2">
        <v>1.6912148195886E-2</v>
      </c>
      <c r="F17" s="2">
        <v>0.66688550032957905</v>
      </c>
      <c r="G17" s="6">
        <v>2.4921111213506801</v>
      </c>
      <c r="H17" s="2">
        <v>8.0299419574092507E-2</v>
      </c>
      <c r="J17" s="2">
        <v>1.01403828031988</v>
      </c>
      <c r="K17" s="6">
        <v>2.54713568643544</v>
      </c>
      <c r="L17" s="2">
        <v>0.120119185364863</v>
      </c>
      <c r="N17" s="2">
        <v>0.613815239936917</v>
      </c>
      <c r="O17" s="6">
        <v>1.8280698890290099</v>
      </c>
      <c r="P17" s="2">
        <v>0.121892690737157</v>
      </c>
      <c r="Q17" s="2"/>
      <c r="R17" s="2">
        <v>0.177721877719347</v>
      </c>
      <c r="S17" s="6">
        <v>0.68262985627170003</v>
      </c>
      <c r="T17" s="2">
        <v>0.162121648581282</v>
      </c>
      <c r="V17" s="2">
        <v>5.67548223189005E-2</v>
      </c>
      <c r="W17" s="6">
        <v>0.38490656167828802</v>
      </c>
      <c r="X17" s="2">
        <v>0.14663612232259199</v>
      </c>
      <c r="Y17" s="2"/>
      <c r="Z17" s="2">
        <v>3.94837858379673E-2</v>
      </c>
      <c r="AA17" s="6">
        <v>0.63719105602343695</v>
      </c>
      <c r="AB17" s="2">
        <v>7.6615073766061595E-2</v>
      </c>
    </row>
    <row r="18" spans="1:28" x14ac:dyDescent="0.25">
      <c r="A18" s="3" t="s">
        <v>35</v>
      </c>
      <c r="B18" s="2">
        <v>4.9695335505633299E-2</v>
      </c>
      <c r="C18" s="6">
        <v>1.5577899691285499</v>
      </c>
      <c r="D18" s="2">
        <v>1.8566639117653001E-2</v>
      </c>
      <c r="F18" s="2">
        <v>0.59469829793198703</v>
      </c>
      <c r="G18" s="6">
        <v>4.162208004989</v>
      </c>
      <c r="H18" s="2">
        <v>6.5602241895983293E-2</v>
      </c>
      <c r="J18" s="2">
        <v>1.4149478084712199</v>
      </c>
      <c r="K18" s="6">
        <v>5.7462635828525004</v>
      </c>
      <c r="L18" s="2">
        <v>8.8979873556917097E-2</v>
      </c>
      <c r="N18" s="2">
        <v>0.851132761953874</v>
      </c>
      <c r="O18" s="6">
        <v>4.2967694495838504</v>
      </c>
      <c r="P18" s="2">
        <v>6.9098605778410802E-2</v>
      </c>
      <c r="Q18" s="2"/>
      <c r="R18" s="2">
        <v>0.36737864167763401</v>
      </c>
      <c r="S18" s="6">
        <v>2.4639355434147499</v>
      </c>
      <c r="T18" s="2">
        <v>6.6077392024950193E-2</v>
      </c>
      <c r="V18" s="2">
        <v>0.28213124718677701</v>
      </c>
      <c r="W18" s="6">
        <v>2.1287997220877299</v>
      </c>
      <c r="X18" s="2">
        <v>6.8672300207119702E-2</v>
      </c>
      <c r="Y18" s="2"/>
      <c r="Z18" s="2">
        <v>1.24275406162464E-2</v>
      </c>
      <c r="AA18" s="6">
        <v>1.0019900517195901</v>
      </c>
      <c r="AB18" s="2">
        <v>0</v>
      </c>
    </row>
    <row r="20" spans="1:28" x14ac:dyDescent="0.25">
      <c r="Z20" s="3" t="s">
        <v>42</v>
      </c>
    </row>
    <row r="21" spans="1:28" x14ac:dyDescent="0.25">
      <c r="Z21" s="3" t="s">
        <v>5</v>
      </c>
      <c r="AA21" s="3" t="s">
        <v>2</v>
      </c>
      <c r="AB21" s="3" t="s">
        <v>6</v>
      </c>
    </row>
    <row r="22" spans="1:28" x14ac:dyDescent="0.25">
      <c r="Z22" s="2">
        <v>0.12194152381751799</v>
      </c>
      <c r="AA22" s="6">
        <v>1.25515788085654</v>
      </c>
      <c r="AB22" s="2">
        <v>0.11237991979367901</v>
      </c>
    </row>
    <row r="23" spans="1:28" x14ac:dyDescent="0.25">
      <c r="Z23" s="2">
        <v>6.8575909810772107E-2</v>
      </c>
      <c r="AA23" s="6">
        <v>2.0587716003501999</v>
      </c>
      <c r="AB23" s="2">
        <v>2.2706843344620298E-2</v>
      </c>
    </row>
    <row r="24" spans="1:28" x14ac:dyDescent="0.25">
      <c r="Z24" s="2">
        <v>6.3495999738103501E-3</v>
      </c>
      <c r="AA24" s="6">
        <v>0.112764288329046</v>
      </c>
      <c r="AB24" s="2">
        <v>8.3867110168457298E-2</v>
      </c>
    </row>
    <row r="25" spans="1:28" x14ac:dyDescent="0.25">
      <c r="Z25" s="2">
        <v>0.172517908609504</v>
      </c>
      <c r="AA25" s="6">
        <v>1.8254523929456301</v>
      </c>
      <c r="AB25" s="2">
        <v>7.3835408977234299E-2</v>
      </c>
    </row>
    <row r="26" spans="1:28" x14ac:dyDescent="0.25">
      <c r="Z26" s="2">
        <v>0.43672812156983598</v>
      </c>
      <c r="AA26" s="6">
        <v>4.05088802257354</v>
      </c>
      <c r="AB26" s="2">
        <v>3.4052952460185401E-2</v>
      </c>
    </row>
    <row r="27" spans="1:28" x14ac:dyDescent="0.25">
      <c r="Z27" s="2">
        <v>0.22711144328355101</v>
      </c>
      <c r="AA27" s="6">
        <v>1.9434617819020099</v>
      </c>
      <c r="AB27" s="2">
        <v>5.7270548417434002E-2</v>
      </c>
    </row>
    <row r="28" spans="1:28" x14ac:dyDescent="0.25">
      <c r="Z28" s="2">
        <v>2.84565264846444E-2</v>
      </c>
      <c r="AA28" s="6">
        <v>0.31359317529429398</v>
      </c>
      <c r="AB28" s="2">
        <v>7.6468675235035102E-2</v>
      </c>
    </row>
    <row r="29" spans="1:28" x14ac:dyDescent="0.25">
      <c r="Z29" s="2">
        <v>0.206768437175674</v>
      </c>
      <c r="AA29" s="6">
        <v>1.71331179654137</v>
      </c>
      <c r="AB29" s="2">
        <v>5.2390335551445101E-2</v>
      </c>
    </row>
    <row r="30" spans="1:28" x14ac:dyDescent="0.25">
      <c r="Z30" s="2">
        <v>9.4048360394356101E-2</v>
      </c>
      <c r="AA30" s="6">
        <v>0.699872649037798</v>
      </c>
      <c r="AB30" s="2">
        <v>9.5738027760469205E-2</v>
      </c>
    </row>
    <row r="31" spans="1:28" x14ac:dyDescent="0.25">
      <c r="Z31" s="2">
        <v>4.5468938684240602E-2</v>
      </c>
      <c r="AA31" s="6">
        <v>0.663504666438827</v>
      </c>
      <c r="AB31" s="2">
        <v>6.6593720326077105E-2</v>
      </c>
    </row>
    <row r="32" spans="1:28" x14ac:dyDescent="0.25">
      <c r="Z32" s="2">
        <v>5.9937626830415302E-3</v>
      </c>
      <c r="AA32" s="6">
        <v>1.0019900517195901</v>
      </c>
      <c r="AB32" s="2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activeCell="E25" sqref="E25"/>
    </sheetView>
  </sheetViews>
  <sheetFormatPr defaultRowHeight="15" x14ac:dyDescent="0.25"/>
  <cols>
    <col min="7" max="7" width="10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7" t="s">
        <v>6</v>
      </c>
    </row>
    <row r="2" spans="1:7" x14ac:dyDescent="0.25">
      <c r="A2">
        <v>10</v>
      </c>
      <c r="B2">
        <v>0</v>
      </c>
      <c r="C2">
        <v>0.54907327229409097</v>
      </c>
      <c r="D2">
        <v>1.15518031386009</v>
      </c>
      <c r="E2">
        <v>0.47531391048323701</v>
      </c>
      <c r="F2">
        <v>7.3010604938128498E-2</v>
      </c>
      <c r="G2">
        <v>0.44946370970989702</v>
      </c>
    </row>
    <row r="3" spans="1:7" x14ac:dyDescent="0.25">
      <c r="A3">
        <v>10</v>
      </c>
      <c r="B3">
        <v>0.2</v>
      </c>
      <c r="C3">
        <v>1.0499567228120901</v>
      </c>
      <c r="D3">
        <v>0.85596662841898696</v>
      </c>
      <c r="E3">
        <v>1.2266327774383099</v>
      </c>
      <c r="F3">
        <v>0.13585740301052601</v>
      </c>
      <c r="G3">
        <v>0.29816774776385502</v>
      </c>
    </row>
    <row r="4" spans="1:7" x14ac:dyDescent="0.25">
      <c r="A4">
        <v>10</v>
      </c>
      <c r="B4">
        <v>0.4</v>
      </c>
      <c r="C4">
        <v>0.94694082147909697</v>
      </c>
      <c r="D4">
        <v>0.77774076528501401</v>
      </c>
      <c r="E4">
        <v>1.2175532822071899</v>
      </c>
      <c r="F4">
        <v>9.9187602943217698E-2</v>
      </c>
      <c r="G4">
        <v>0.27161524280086802</v>
      </c>
    </row>
    <row r="5" spans="1:7" x14ac:dyDescent="0.25">
      <c r="A5">
        <v>10</v>
      </c>
      <c r="B5">
        <v>0.6</v>
      </c>
      <c r="C5">
        <v>0.91794823012164894</v>
      </c>
      <c r="D5">
        <v>1.28523657208654</v>
      </c>
      <c r="E5">
        <v>0.71422510848052401</v>
      </c>
      <c r="F5">
        <v>7.1191421556894702E-2</v>
      </c>
      <c r="G5">
        <v>0.203613984351561</v>
      </c>
    </row>
    <row r="6" spans="1:7" x14ac:dyDescent="0.25">
      <c r="A6">
        <v>10</v>
      </c>
      <c r="B6">
        <v>0.8</v>
      </c>
      <c r="C6">
        <v>1.1230603060835</v>
      </c>
      <c r="D6">
        <v>1.02676700128209</v>
      </c>
      <c r="E6">
        <v>1.0937830147260099</v>
      </c>
      <c r="F6">
        <v>6.5958328922462797E-2</v>
      </c>
      <c r="G6">
        <v>0.10420121836301401</v>
      </c>
    </row>
    <row r="7" spans="1:7" x14ac:dyDescent="0.25">
      <c r="A7">
        <v>10</v>
      </c>
      <c r="B7">
        <v>1</v>
      </c>
      <c r="C7">
        <v>1.0977553557886801</v>
      </c>
      <c r="D7">
        <v>0.49533105163083002</v>
      </c>
      <c r="E7">
        <v>2.2162054088360201</v>
      </c>
      <c r="F7">
        <v>5.1633988565413597E-2</v>
      </c>
      <c r="G7">
        <v>8.1162441476168704E-2</v>
      </c>
    </row>
    <row r="8" spans="1:7" x14ac:dyDescent="0.25">
      <c r="A8">
        <v>10</v>
      </c>
      <c r="B8">
        <v>1.2</v>
      </c>
      <c r="C8">
        <v>0.85300299192059204</v>
      </c>
      <c r="D8">
        <v>1.1104041384518499</v>
      </c>
      <c r="E8">
        <v>0.76819147406084898</v>
      </c>
      <c r="F8">
        <v>3.0267316714086799E-2</v>
      </c>
      <c r="G8">
        <v>7.9168029571444198E-2</v>
      </c>
    </row>
    <row r="9" spans="1:7" x14ac:dyDescent="0.25">
      <c r="A9">
        <v>10</v>
      </c>
      <c r="B9">
        <v>1.4</v>
      </c>
      <c r="C9">
        <v>0.51585865672776898</v>
      </c>
      <c r="D9">
        <v>0.94625501308590898</v>
      </c>
      <c r="E9">
        <v>0.54515817574953795</v>
      </c>
      <c r="F9">
        <v>1.44244026102527E-2</v>
      </c>
      <c r="G9">
        <v>8.1401311017113107E-2</v>
      </c>
    </row>
    <row r="10" spans="1:7" x14ac:dyDescent="0.25">
      <c r="A10">
        <v>20</v>
      </c>
      <c r="B10">
        <v>0</v>
      </c>
      <c r="C10">
        <v>0.80778534487119502</v>
      </c>
      <c r="D10">
        <v>1.0536177210215101</v>
      </c>
      <c r="E10">
        <v>0.76667782702821896</v>
      </c>
      <c r="F10" s="5">
        <v>0.12250472985791699</v>
      </c>
      <c r="G10" s="5">
        <v>0.33154278014015498</v>
      </c>
    </row>
    <row r="11" spans="1:7" x14ac:dyDescent="0.25">
      <c r="A11">
        <v>20</v>
      </c>
      <c r="B11">
        <v>0.2</v>
      </c>
      <c r="C11">
        <v>1.49615818759319</v>
      </c>
      <c r="D11">
        <v>1.21538486609081</v>
      </c>
      <c r="E11">
        <v>1.2310159763676101</v>
      </c>
      <c r="F11" s="5">
        <v>0.21654850800476999</v>
      </c>
      <c r="G11" s="5">
        <v>0.25606817271138999</v>
      </c>
    </row>
    <row r="12" spans="1:7" x14ac:dyDescent="0.25">
      <c r="A12">
        <v>20</v>
      </c>
      <c r="B12">
        <v>0.4</v>
      </c>
      <c r="C12">
        <v>1.92341109052797</v>
      </c>
      <c r="D12">
        <v>0.99264375445555997</v>
      </c>
      <c r="E12">
        <v>1.9376650302735401</v>
      </c>
      <c r="F12" s="5">
        <v>0.24506395937875999</v>
      </c>
      <c r="G12" s="5">
        <v>0.235269335335305</v>
      </c>
    </row>
    <row r="13" spans="1:7" x14ac:dyDescent="0.25">
      <c r="A13">
        <v>20</v>
      </c>
      <c r="B13">
        <v>0.6</v>
      </c>
      <c r="C13">
        <v>2.3223042364711901</v>
      </c>
      <c r="D13">
        <v>0.51724700537133395</v>
      </c>
      <c r="E13">
        <v>4.4897393553859199</v>
      </c>
      <c r="F13" s="5">
        <v>0.236702164667138</v>
      </c>
      <c r="G13" s="5">
        <v>0.112638940074473</v>
      </c>
    </row>
    <row r="14" spans="1:7" x14ac:dyDescent="0.25">
      <c r="A14">
        <v>20</v>
      </c>
      <c r="B14">
        <v>0.8</v>
      </c>
      <c r="C14">
        <v>2.08121727813191</v>
      </c>
      <c r="D14">
        <v>0.857092177097042</v>
      </c>
      <c r="E14">
        <v>2.42823039778634</v>
      </c>
      <c r="F14" s="5">
        <v>0.211788882623164</v>
      </c>
      <c r="G14" s="5">
        <v>6.3984213698652606E-2</v>
      </c>
    </row>
    <row r="15" spans="1:7" x14ac:dyDescent="0.25">
      <c r="A15">
        <v>20</v>
      </c>
      <c r="B15">
        <v>1</v>
      </c>
      <c r="C15">
        <v>2.04270304035553</v>
      </c>
      <c r="D15">
        <v>0.91319464375997605</v>
      </c>
      <c r="E15">
        <v>2.2368758449402799</v>
      </c>
      <c r="F15" s="5">
        <v>0.16735627494070501</v>
      </c>
      <c r="G15" s="5">
        <v>5.1532582052333499E-2</v>
      </c>
    </row>
    <row r="16" spans="1:7" x14ac:dyDescent="0.25">
      <c r="A16">
        <v>20</v>
      </c>
      <c r="B16">
        <v>1.2</v>
      </c>
      <c r="C16">
        <v>1.8070112234218301</v>
      </c>
      <c r="D16">
        <v>0.89887957446559497</v>
      </c>
      <c r="E16">
        <v>2.01029289657198</v>
      </c>
      <c r="F16" s="5">
        <v>0.109610063286932</v>
      </c>
      <c r="G16" s="5">
        <v>5.3579826998989701E-2</v>
      </c>
    </row>
    <row r="17" spans="1:7" x14ac:dyDescent="0.25">
      <c r="A17">
        <v>20</v>
      </c>
      <c r="B17">
        <v>1.4</v>
      </c>
      <c r="C17">
        <v>1.5697760841025199</v>
      </c>
      <c r="D17">
        <v>1.0438902027714201</v>
      </c>
      <c r="E17">
        <v>1.5037750904596401</v>
      </c>
      <c r="F17" s="5">
        <v>7.9108436903952306E-2</v>
      </c>
      <c r="G17" s="5">
        <v>5.01486537749442E-2</v>
      </c>
    </row>
    <row r="18" spans="1:7" x14ac:dyDescent="0.25">
      <c r="A18">
        <v>30</v>
      </c>
      <c r="B18">
        <v>0</v>
      </c>
      <c r="C18">
        <v>1.06972271314111</v>
      </c>
      <c r="D18">
        <v>0.66304904908472495</v>
      </c>
      <c r="E18">
        <v>1.61333873356392</v>
      </c>
      <c r="F18">
        <v>0.18752099659367699</v>
      </c>
      <c r="G18">
        <v>0.24049709740956501</v>
      </c>
    </row>
    <row r="19" spans="1:7" x14ac:dyDescent="0.25">
      <c r="A19">
        <v>30</v>
      </c>
      <c r="B19">
        <v>0.2</v>
      </c>
      <c r="C19">
        <v>1.41346685033456</v>
      </c>
      <c r="D19">
        <v>0.68916967370019</v>
      </c>
      <c r="E19">
        <v>2.0509707613011701</v>
      </c>
      <c r="F19">
        <v>0.21057962238081901</v>
      </c>
      <c r="G19">
        <v>0.21548915729033799</v>
      </c>
    </row>
    <row r="20" spans="1:7" x14ac:dyDescent="0.25">
      <c r="A20">
        <v>30</v>
      </c>
      <c r="B20">
        <v>0.4</v>
      </c>
      <c r="C20">
        <v>1.8069986185649001</v>
      </c>
      <c r="D20">
        <v>1.1133925672951099</v>
      </c>
      <c r="E20">
        <v>1.6229663028511601</v>
      </c>
      <c r="F20">
        <v>0.24231108771396401</v>
      </c>
      <c r="G20">
        <v>0.18814126335883599</v>
      </c>
    </row>
    <row r="21" spans="1:7" x14ac:dyDescent="0.25">
      <c r="A21">
        <v>30</v>
      </c>
      <c r="B21">
        <v>0.6</v>
      </c>
      <c r="C21">
        <v>2.5299332374898902</v>
      </c>
      <c r="D21">
        <v>0.86927264173766305</v>
      </c>
      <c r="E21">
        <v>2.91040246295178</v>
      </c>
      <c r="F21">
        <v>0.28645855783472102</v>
      </c>
      <c r="G21">
        <v>9.8033860662709804E-2</v>
      </c>
    </row>
    <row r="22" spans="1:7" x14ac:dyDescent="0.25">
      <c r="A22">
        <v>30</v>
      </c>
      <c r="B22">
        <v>0.8</v>
      </c>
      <c r="C22">
        <v>2.6213934082016999</v>
      </c>
      <c r="D22">
        <v>1.05243942393122</v>
      </c>
      <c r="E22">
        <v>2.4907784225812399</v>
      </c>
      <c r="F22">
        <v>0.22845488526647201</v>
      </c>
      <c r="G22">
        <v>6.1917648908166902E-2</v>
      </c>
    </row>
    <row r="23" spans="1:7" x14ac:dyDescent="0.25">
      <c r="A23">
        <v>30</v>
      </c>
      <c r="B23">
        <v>1</v>
      </c>
      <c r="C23">
        <v>2.3069771826588998</v>
      </c>
      <c r="D23">
        <v>0.67314575377928398</v>
      </c>
      <c r="E23">
        <v>3.42715848641501</v>
      </c>
      <c r="F23">
        <v>0.20842583298527001</v>
      </c>
      <c r="G23">
        <v>6.6584134525645905E-2</v>
      </c>
    </row>
    <row r="24" spans="1:7" x14ac:dyDescent="0.25">
      <c r="A24">
        <v>30</v>
      </c>
      <c r="B24">
        <v>1.2</v>
      </c>
      <c r="C24">
        <v>2.1778135880729699</v>
      </c>
      <c r="D24">
        <v>0.83230571964495703</v>
      </c>
      <c r="E24">
        <v>2.6166029340780899</v>
      </c>
      <c r="F24">
        <v>0.150159816599578</v>
      </c>
      <c r="G24">
        <v>7.3653805654816995E-2</v>
      </c>
    </row>
    <row r="25" spans="1:7" x14ac:dyDescent="0.25">
      <c r="A25">
        <v>30</v>
      </c>
      <c r="B25">
        <v>1.4</v>
      </c>
      <c r="C25">
        <v>1.90392815628297</v>
      </c>
      <c r="D25">
        <v>1.2005556774733099</v>
      </c>
      <c r="E25">
        <v>1.58587243557914</v>
      </c>
      <c r="F25">
        <v>0.112563951622423</v>
      </c>
      <c r="G25">
        <v>5.44218821101791E-2</v>
      </c>
    </row>
    <row r="26" spans="1:7" x14ac:dyDescent="0.25">
      <c r="A26">
        <v>40</v>
      </c>
      <c r="B26">
        <v>0</v>
      </c>
      <c r="C26">
        <v>1.14311724576263</v>
      </c>
      <c r="D26">
        <v>0.59830150356308598</v>
      </c>
      <c r="E26">
        <v>1.9106039997476001</v>
      </c>
      <c r="F26" s="5">
        <v>0.20634846083160899</v>
      </c>
      <c r="G26" s="5">
        <v>0.21642828318794899</v>
      </c>
    </row>
    <row r="27" spans="1:7" x14ac:dyDescent="0.25">
      <c r="A27">
        <v>40</v>
      </c>
      <c r="B27">
        <v>0.2</v>
      </c>
      <c r="C27">
        <v>1.2645099963700901</v>
      </c>
      <c r="D27">
        <v>0.96034603514884997</v>
      </c>
      <c r="E27">
        <v>1.3167232956546699</v>
      </c>
      <c r="F27" s="5">
        <v>0.21229604973569499</v>
      </c>
      <c r="G27" s="5">
        <v>0.154556975833848</v>
      </c>
    </row>
    <row r="28" spans="1:7" x14ac:dyDescent="0.25">
      <c r="A28">
        <v>40</v>
      </c>
      <c r="B28">
        <v>0.4</v>
      </c>
      <c r="C28">
        <v>1.76479288259623</v>
      </c>
      <c r="D28">
        <v>1.17119055891497</v>
      </c>
      <c r="E28">
        <v>1.5068366707388701</v>
      </c>
      <c r="F28" s="5">
        <v>0.24318463196953599</v>
      </c>
      <c r="G28" s="5">
        <v>9.8092785649697506E-2</v>
      </c>
    </row>
    <row r="29" spans="1:7" x14ac:dyDescent="0.25">
      <c r="A29">
        <v>40</v>
      </c>
      <c r="B29">
        <v>0.6</v>
      </c>
      <c r="C29">
        <v>2.24681389752147</v>
      </c>
      <c r="D29">
        <v>1.1470360458994799</v>
      </c>
      <c r="E29">
        <v>1.95879973044751</v>
      </c>
      <c r="F29" s="5">
        <v>0.26990853167024398</v>
      </c>
      <c r="G29" s="5">
        <v>8.0746595383101694E-2</v>
      </c>
    </row>
    <row r="30" spans="1:7" x14ac:dyDescent="0.25">
      <c r="A30">
        <v>40</v>
      </c>
      <c r="B30">
        <v>0.8</v>
      </c>
      <c r="C30">
        <v>2.3527305635171998</v>
      </c>
      <c r="D30">
        <v>0.59384776778363901</v>
      </c>
      <c r="E30">
        <v>3.9618412178226601</v>
      </c>
      <c r="F30" s="5">
        <v>0.23559632928822299</v>
      </c>
      <c r="G30" s="5">
        <v>8.3589189696208696E-2</v>
      </c>
    </row>
    <row r="31" spans="1:7" x14ac:dyDescent="0.25">
      <c r="A31">
        <v>40</v>
      </c>
      <c r="B31">
        <v>1</v>
      </c>
      <c r="C31">
        <v>2.1336160210132999</v>
      </c>
      <c r="D31">
        <v>0.65729841828049596</v>
      </c>
      <c r="E31">
        <v>3.24603857498224</v>
      </c>
      <c r="F31" s="5">
        <v>0.22552873244784699</v>
      </c>
      <c r="G31" s="5">
        <v>9.3535385752564301E-2</v>
      </c>
    </row>
    <row r="32" spans="1:7" x14ac:dyDescent="0.25">
      <c r="A32">
        <v>40</v>
      </c>
      <c r="B32">
        <v>1.2</v>
      </c>
      <c r="C32">
        <v>2.0427959967348799</v>
      </c>
      <c r="D32">
        <v>0.77930753711832201</v>
      </c>
      <c r="E32">
        <v>2.6212963425050599</v>
      </c>
      <c r="F32" s="5">
        <v>0.17102438449950899</v>
      </c>
      <c r="G32" s="5">
        <v>7.7927706147745496E-2</v>
      </c>
    </row>
    <row r="33" spans="1:7" x14ac:dyDescent="0.25">
      <c r="A33">
        <v>40</v>
      </c>
      <c r="B33">
        <v>1.4</v>
      </c>
      <c r="C33">
        <v>1.7295105055664399</v>
      </c>
      <c r="D33">
        <v>0.88048123929892796</v>
      </c>
      <c r="E33">
        <v>1.96427865623071</v>
      </c>
      <c r="F33" s="5">
        <v>0.129385949274861</v>
      </c>
      <c r="G33" s="5">
        <v>7.5659140685576901E-2</v>
      </c>
    </row>
    <row r="34" spans="1:7" x14ac:dyDescent="0.25">
      <c r="A34">
        <v>50</v>
      </c>
      <c r="B34">
        <v>0</v>
      </c>
      <c r="C34">
        <v>1.1446694034653</v>
      </c>
      <c r="D34">
        <v>0.67513813425346103</v>
      </c>
      <c r="E34">
        <v>1.69545955914788</v>
      </c>
      <c r="F34">
        <v>0.19033098472498</v>
      </c>
      <c r="G34">
        <v>0.28852798728782098</v>
      </c>
    </row>
    <row r="35" spans="1:7" x14ac:dyDescent="0.25">
      <c r="A35">
        <v>50</v>
      </c>
      <c r="B35">
        <v>0.2</v>
      </c>
      <c r="C35">
        <v>1.5318228498287401</v>
      </c>
      <c r="D35">
        <v>0.64609175246779205</v>
      </c>
      <c r="E35">
        <v>2.3709060578127401</v>
      </c>
      <c r="F35">
        <v>0.22742145449613901</v>
      </c>
      <c r="G35">
        <v>0.184858166573002</v>
      </c>
    </row>
    <row r="36" spans="1:7" x14ac:dyDescent="0.25">
      <c r="A36">
        <v>50</v>
      </c>
      <c r="B36">
        <v>0.4</v>
      </c>
      <c r="C36">
        <v>1.8459643958759</v>
      </c>
      <c r="D36">
        <v>1.15368083753958</v>
      </c>
      <c r="E36">
        <v>1.6000650576919799</v>
      </c>
      <c r="F36">
        <v>0.25923503704691397</v>
      </c>
      <c r="G36">
        <v>0.106750079164777</v>
      </c>
    </row>
    <row r="37" spans="1:7" x14ac:dyDescent="0.25">
      <c r="A37">
        <v>50</v>
      </c>
      <c r="B37">
        <v>0.6</v>
      </c>
      <c r="C37">
        <v>2.3025199377028498</v>
      </c>
      <c r="D37">
        <v>0.89903937695790404</v>
      </c>
      <c r="E37">
        <v>2.5610890876592398</v>
      </c>
      <c r="F37">
        <v>0.28241859342720299</v>
      </c>
      <c r="G37">
        <v>0.112300773266482</v>
      </c>
    </row>
    <row r="38" spans="1:7" x14ac:dyDescent="0.25">
      <c r="A38">
        <v>50</v>
      </c>
      <c r="B38">
        <v>0.8</v>
      </c>
      <c r="C38">
        <v>2.4227081408050299</v>
      </c>
      <c r="D38">
        <v>0.96531546433185</v>
      </c>
      <c r="E38">
        <v>2.5097579292194601</v>
      </c>
      <c r="F38">
        <v>0.26351368982686202</v>
      </c>
      <c r="G38">
        <v>7.1516847835758901E-2</v>
      </c>
    </row>
    <row r="39" spans="1:7" x14ac:dyDescent="0.25">
      <c r="A39">
        <v>50</v>
      </c>
      <c r="B39">
        <v>1</v>
      </c>
      <c r="C39">
        <v>2.1076400050072599</v>
      </c>
      <c r="D39">
        <v>0.85773188998300198</v>
      </c>
      <c r="E39">
        <v>2.4572247221087098</v>
      </c>
      <c r="F39">
        <v>0.22494141989361</v>
      </c>
      <c r="G39">
        <v>9.0064165758919304E-2</v>
      </c>
    </row>
    <row r="40" spans="1:7" x14ac:dyDescent="0.25">
      <c r="A40">
        <v>50</v>
      </c>
      <c r="B40">
        <v>1.2</v>
      </c>
      <c r="C40">
        <v>2.2877045953630302</v>
      </c>
      <c r="D40">
        <v>1.00731818076915</v>
      </c>
      <c r="E40">
        <v>2.27108438926044</v>
      </c>
      <c r="F40">
        <v>0.19865474921807399</v>
      </c>
      <c r="G40">
        <v>7.5448516350780107E-2</v>
      </c>
    </row>
    <row r="41" spans="1:7" x14ac:dyDescent="0.25">
      <c r="A41">
        <v>50</v>
      </c>
      <c r="B41">
        <v>1.4</v>
      </c>
      <c r="C41">
        <v>2.0044418476966399</v>
      </c>
      <c r="D41">
        <v>0.82456157816057596</v>
      </c>
      <c r="E41">
        <v>2.43091832167118</v>
      </c>
      <c r="F41">
        <v>0.151707771571988</v>
      </c>
      <c r="G41">
        <v>7.8789431364709298E-2</v>
      </c>
    </row>
    <row r="42" spans="1:7" x14ac:dyDescent="0.25">
      <c r="A42">
        <v>60</v>
      </c>
      <c r="B42">
        <v>0</v>
      </c>
      <c r="C42">
        <v>0.96925246393478504</v>
      </c>
      <c r="D42">
        <v>0.99323787435920097</v>
      </c>
      <c r="E42">
        <v>0.97585129298468298</v>
      </c>
      <c r="F42">
        <v>0.153626935374575</v>
      </c>
      <c r="G42">
        <v>0.190921962149668</v>
      </c>
    </row>
    <row r="43" spans="1:7" x14ac:dyDescent="0.25">
      <c r="A43">
        <v>60</v>
      </c>
      <c r="B43">
        <v>0.2</v>
      </c>
      <c r="C43">
        <v>1.26715630133616</v>
      </c>
      <c r="D43">
        <v>0.68853358457839597</v>
      </c>
      <c r="E43">
        <v>1.8403696344196001</v>
      </c>
      <c r="F43">
        <v>0.186128747332477</v>
      </c>
      <c r="G43">
        <v>0.240039640922252</v>
      </c>
    </row>
    <row r="44" spans="1:7" x14ac:dyDescent="0.25">
      <c r="A44">
        <v>60</v>
      </c>
      <c r="B44">
        <v>0.4</v>
      </c>
      <c r="C44">
        <v>1.96853785556965</v>
      </c>
      <c r="D44">
        <v>1.06450153845485</v>
      </c>
      <c r="E44">
        <v>1.8492578774729</v>
      </c>
      <c r="F44">
        <v>0.28345539819927501</v>
      </c>
      <c r="G44">
        <v>0.137652432586543</v>
      </c>
    </row>
    <row r="45" spans="1:7" x14ac:dyDescent="0.25">
      <c r="A45">
        <v>60</v>
      </c>
      <c r="B45">
        <v>0.6</v>
      </c>
      <c r="C45">
        <v>2.2169547022709502</v>
      </c>
      <c r="D45">
        <v>0.72774971851765502</v>
      </c>
      <c r="E45">
        <v>3.0463147506077202</v>
      </c>
      <c r="F45">
        <v>0.34430135459720601</v>
      </c>
      <c r="G45">
        <v>0.11081178697914799</v>
      </c>
    </row>
    <row r="46" spans="1:7" x14ac:dyDescent="0.25">
      <c r="A46">
        <v>60</v>
      </c>
      <c r="B46">
        <v>0.8</v>
      </c>
      <c r="C46">
        <v>2.4173732857595298</v>
      </c>
      <c r="D46">
        <v>1.2400916771657</v>
      </c>
      <c r="E46">
        <v>1.9493504635758601</v>
      </c>
      <c r="F46">
        <v>0.27522122645006902</v>
      </c>
      <c r="G46">
        <v>6.4823952095597798E-2</v>
      </c>
    </row>
    <row r="47" spans="1:7" x14ac:dyDescent="0.25">
      <c r="A47">
        <v>60</v>
      </c>
      <c r="B47">
        <v>1</v>
      </c>
      <c r="C47">
        <v>2.0404030111611902</v>
      </c>
      <c r="D47">
        <v>1.2237881226613201</v>
      </c>
      <c r="E47">
        <v>1.66728453510728</v>
      </c>
      <c r="F47">
        <v>0.232672612541237</v>
      </c>
      <c r="G47">
        <v>9.1622733211122701E-2</v>
      </c>
    </row>
    <row r="48" spans="1:7" x14ac:dyDescent="0.25">
      <c r="A48">
        <v>60</v>
      </c>
      <c r="B48">
        <v>1.2</v>
      </c>
      <c r="C48">
        <v>2.2454867974616302</v>
      </c>
      <c r="D48">
        <v>0.92989673325507505</v>
      </c>
      <c r="E48">
        <v>2.4147700676411401</v>
      </c>
      <c r="F48">
        <v>0.20326422019606699</v>
      </c>
      <c r="G48">
        <v>7.3760264460014505E-2</v>
      </c>
    </row>
    <row r="49" spans="1:7" x14ac:dyDescent="0.25">
      <c r="A49">
        <v>60</v>
      </c>
      <c r="B49">
        <v>1.4</v>
      </c>
      <c r="C49">
        <v>2.0815991161357501</v>
      </c>
      <c r="D49">
        <v>0.69266566206304303</v>
      </c>
      <c r="E49">
        <v>3.0052003876385198</v>
      </c>
      <c r="F49">
        <v>0.163905208597621</v>
      </c>
      <c r="G49">
        <v>7.6020578289161395E-2</v>
      </c>
    </row>
    <row r="50" spans="1:7" x14ac:dyDescent="0.25">
      <c r="A50">
        <v>70</v>
      </c>
      <c r="B50">
        <v>0</v>
      </c>
      <c r="C50">
        <v>0.85871300075345403</v>
      </c>
      <c r="D50">
        <v>0.97263469943680902</v>
      </c>
      <c r="E50">
        <v>0.88287308817038901</v>
      </c>
      <c r="F50">
        <v>0.132743638510608</v>
      </c>
      <c r="G50">
        <v>0.31645830912342199</v>
      </c>
    </row>
    <row r="51" spans="1:7" x14ac:dyDescent="0.25">
      <c r="A51">
        <v>70</v>
      </c>
      <c r="B51">
        <v>0.2</v>
      </c>
      <c r="C51">
        <v>1.33038707348346</v>
      </c>
      <c r="D51">
        <v>0.97441055610573901</v>
      </c>
      <c r="E51">
        <v>1.3653249804686001</v>
      </c>
      <c r="F51">
        <v>0.201869580102436</v>
      </c>
      <c r="G51">
        <v>0.15705553102463701</v>
      </c>
    </row>
    <row r="52" spans="1:7" x14ac:dyDescent="0.25">
      <c r="A52">
        <v>70</v>
      </c>
      <c r="B52">
        <v>0.4</v>
      </c>
      <c r="C52">
        <v>1.83266307050504</v>
      </c>
      <c r="D52">
        <v>1.1088782513447499</v>
      </c>
      <c r="E52">
        <v>1.6527180222739</v>
      </c>
      <c r="F52">
        <v>0.261859661926858</v>
      </c>
      <c r="G52">
        <v>0.100716814698546</v>
      </c>
    </row>
    <row r="53" spans="1:7" x14ac:dyDescent="0.25">
      <c r="A53">
        <v>70</v>
      </c>
      <c r="B53">
        <v>0.6</v>
      </c>
      <c r="C53">
        <v>2.61853903965318</v>
      </c>
      <c r="D53">
        <v>0.71378635730023499</v>
      </c>
      <c r="E53">
        <v>3.6685193165603698</v>
      </c>
      <c r="F53">
        <v>0.34208908877629601</v>
      </c>
      <c r="G53">
        <v>8.9763026014681196E-2</v>
      </c>
    </row>
    <row r="54" spans="1:7" x14ac:dyDescent="0.25">
      <c r="A54">
        <v>70</v>
      </c>
      <c r="B54">
        <v>0.8</v>
      </c>
      <c r="C54">
        <v>2.3440313856786599</v>
      </c>
      <c r="D54">
        <v>0.81022331397012004</v>
      </c>
      <c r="E54">
        <v>2.8930683001366999</v>
      </c>
      <c r="F54">
        <v>0.259666141946442</v>
      </c>
      <c r="G54">
        <v>9.0701377338859995E-2</v>
      </c>
    </row>
    <row r="55" spans="1:7" x14ac:dyDescent="0.25">
      <c r="A55">
        <v>70</v>
      </c>
      <c r="B55">
        <v>1</v>
      </c>
      <c r="C55">
        <v>2.2911529367616499</v>
      </c>
      <c r="D55">
        <v>0.85158290844740203</v>
      </c>
      <c r="E55">
        <v>2.6904637399767202</v>
      </c>
      <c r="F55">
        <v>0.230532181264613</v>
      </c>
      <c r="G55">
        <v>7.9042733263917697E-2</v>
      </c>
    </row>
    <row r="56" spans="1:7" x14ac:dyDescent="0.25">
      <c r="A56">
        <v>70</v>
      </c>
      <c r="B56">
        <v>1.2</v>
      </c>
      <c r="C56">
        <v>2.1374583456512601</v>
      </c>
      <c r="D56">
        <v>0.39794857404297801</v>
      </c>
      <c r="E56">
        <v>5.3711923727622501</v>
      </c>
      <c r="F56">
        <v>0.18545142374284301</v>
      </c>
      <c r="G56">
        <v>8.8872308796326197E-2</v>
      </c>
    </row>
    <row r="57" spans="1:7" x14ac:dyDescent="0.25">
      <c r="A57">
        <v>70</v>
      </c>
      <c r="B57">
        <v>1.4</v>
      </c>
      <c r="C57">
        <v>2.0850646044164098</v>
      </c>
      <c r="D57">
        <v>0.83945367591428299</v>
      </c>
      <c r="E57">
        <v>2.48383521835851</v>
      </c>
      <c r="F57">
        <v>0.155388268375138</v>
      </c>
      <c r="G57">
        <v>7.5155070808329699E-2</v>
      </c>
    </row>
    <row r="58" spans="1:7" x14ac:dyDescent="0.25">
      <c r="A58">
        <v>80</v>
      </c>
      <c r="B58">
        <v>0</v>
      </c>
      <c r="C58">
        <v>0.90506452836741702</v>
      </c>
      <c r="D58">
        <v>0.98159593898184805</v>
      </c>
      <c r="E58">
        <v>0.92203369270882196</v>
      </c>
      <c r="F58">
        <v>0.140174921968197</v>
      </c>
      <c r="G58">
        <v>0.23664112504459101</v>
      </c>
    </row>
    <row r="59" spans="1:7" x14ac:dyDescent="0.25">
      <c r="A59">
        <v>80</v>
      </c>
      <c r="B59">
        <v>0.2</v>
      </c>
      <c r="C59">
        <v>1.4246111046887899</v>
      </c>
      <c r="D59">
        <v>0.74352580191928797</v>
      </c>
      <c r="E59">
        <v>1.91602107285503</v>
      </c>
      <c r="F59">
        <v>0.218120669528407</v>
      </c>
      <c r="G59">
        <v>0.18909834178465601</v>
      </c>
    </row>
    <row r="60" spans="1:7" x14ac:dyDescent="0.25">
      <c r="A60">
        <v>80</v>
      </c>
      <c r="B60">
        <v>0.4</v>
      </c>
      <c r="C60">
        <v>1.9151806058218199</v>
      </c>
      <c r="D60">
        <v>0.44553687248401302</v>
      </c>
      <c r="E60">
        <v>4.29859058610361</v>
      </c>
      <c r="F60">
        <v>0.27676945974716199</v>
      </c>
      <c r="G60">
        <v>0.12871715293986499</v>
      </c>
    </row>
    <row r="61" spans="1:7" x14ac:dyDescent="0.25">
      <c r="A61">
        <v>80</v>
      </c>
      <c r="B61">
        <v>0.6</v>
      </c>
      <c r="C61">
        <v>2.2810520512627801</v>
      </c>
      <c r="D61">
        <v>1.1431448886056701</v>
      </c>
      <c r="E61">
        <v>1.9954181434035401</v>
      </c>
      <c r="F61">
        <v>0.31098453598918302</v>
      </c>
      <c r="G61">
        <v>0.113117513873151</v>
      </c>
    </row>
    <row r="62" spans="1:7" x14ac:dyDescent="0.25">
      <c r="A62">
        <v>80</v>
      </c>
      <c r="B62">
        <v>0.8</v>
      </c>
      <c r="C62">
        <v>2.2043925609087198</v>
      </c>
      <c r="D62">
        <v>0.78144315257816599</v>
      </c>
      <c r="E62">
        <v>2.8209250457130599</v>
      </c>
      <c r="F62">
        <v>0.27871764036541802</v>
      </c>
      <c r="G62">
        <v>8.1110339387791996E-2</v>
      </c>
    </row>
    <row r="63" spans="1:7" x14ac:dyDescent="0.25">
      <c r="A63">
        <v>80</v>
      </c>
      <c r="B63">
        <v>1</v>
      </c>
      <c r="C63">
        <v>2.2216672063199101</v>
      </c>
      <c r="D63">
        <v>0.95973555452210502</v>
      </c>
      <c r="E63">
        <v>2.3148743378858998</v>
      </c>
      <c r="F63">
        <v>0.23043735901458101</v>
      </c>
      <c r="G63">
        <v>8.4107154300866696E-2</v>
      </c>
    </row>
    <row r="64" spans="1:7" x14ac:dyDescent="0.25">
      <c r="A64">
        <v>80</v>
      </c>
      <c r="B64">
        <v>1.2</v>
      </c>
      <c r="C64">
        <v>2.23037414701031</v>
      </c>
      <c r="D64">
        <v>1.25049386219931</v>
      </c>
      <c r="E64">
        <v>1.7835946376319101</v>
      </c>
      <c r="F64">
        <v>0.198883424693342</v>
      </c>
      <c r="G64">
        <v>7.5943981643798494E-2</v>
      </c>
    </row>
    <row r="65" spans="1:7" x14ac:dyDescent="0.25">
      <c r="A65">
        <v>80</v>
      </c>
      <c r="B65">
        <v>1.4</v>
      </c>
      <c r="C65">
        <v>2.02354647161257</v>
      </c>
      <c r="D65">
        <v>0.81314565125239202</v>
      </c>
      <c r="E65">
        <v>2.4885412207467899</v>
      </c>
      <c r="F65">
        <v>0.156492873843779</v>
      </c>
      <c r="G65">
        <v>8.4061456552116998E-2</v>
      </c>
    </row>
    <row r="66" spans="1:7" x14ac:dyDescent="0.25">
      <c r="A66">
        <v>90</v>
      </c>
      <c r="B66">
        <v>0</v>
      </c>
      <c r="C66">
        <v>0.52168407721694399</v>
      </c>
      <c r="D66">
        <v>1.1348826888605501</v>
      </c>
      <c r="E66">
        <v>0.45968105984656998</v>
      </c>
      <c r="F66">
        <v>7.1921559450135203E-2</v>
      </c>
      <c r="G66">
        <v>0.27481013601957799</v>
      </c>
    </row>
    <row r="67" spans="1:7" x14ac:dyDescent="0.25">
      <c r="A67">
        <v>90</v>
      </c>
      <c r="B67">
        <v>0.2</v>
      </c>
      <c r="C67">
        <v>1.3095840214099601</v>
      </c>
      <c r="D67">
        <v>0.89565855181319798</v>
      </c>
      <c r="E67">
        <v>1.4621465052265701</v>
      </c>
      <c r="F67">
        <v>0.20272125421635701</v>
      </c>
      <c r="G67">
        <v>0.184448279356661</v>
      </c>
    </row>
    <row r="68" spans="1:7" x14ac:dyDescent="0.25">
      <c r="A68">
        <v>90</v>
      </c>
      <c r="B68">
        <v>0.4</v>
      </c>
      <c r="C68">
        <v>1.8620780731637501</v>
      </c>
      <c r="D68">
        <v>0.686859647872753</v>
      </c>
      <c r="E68">
        <v>2.7110022825343201</v>
      </c>
      <c r="F68">
        <v>0.30697167324901298</v>
      </c>
      <c r="G68">
        <v>0.115575837240116</v>
      </c>
    </row>
    <row r="69" spans="1:7" x14ac:dyDescent="0.25">
      <c r="A69">
        <v>90</v>
      </c>
      <c r="B69">
        <v>0.6</v>
      </c>
      <c r="C69">
        <v>2.3982433660504299</v>
      </c>
      <c r="D69">
        <v>0.808889359118806</v>
      </c>
      <c r="E69">
        <v>2.9648595806267601</v>
      </c>
      <c r="F69">
        <v>0.32445798947367799</v>
      </c>
      <c r="G69">
        <v>0.11466621109653399</v>
      </c>
    </row>
    <row r="70" spans="1:7" x14ac:dyDescent="0.25">
      <c r="A70">
        <v>90</v>
      </c>
      <c r="B70">
        <v>0.8</v>
      </c>
      <c r="C70">
        <v>2.1121110402708601</v>
      </c>
      <c r="D70">
        <v>0.78926575835744095</v>
      </c>
      <c r="E70">
        <v>2.6760454484512599</v>
      </c>
      <c r="F70">
        <v>0.26020560128352899</v>
      </c>
      <c r="G70">
        <v>0.118737900650845</v>
      </c>
    </row>
    <row r="71" spans="1:7" x14ac:dyDescent="0.25">
      <c r="A71">
        <v>90</v>
      </c>
      <c r="B71">
        <v>1</v>
      </c>
      <c r="C71">
        <v>2.0851906853431799</v>
      </c>
      <c r="D71">
        <v>0.80067525755723501</v>
      </c>
      <c r="E71">
        <v>2.6042901484240302</v>
      </c>
      <c r="F71">
        <v>0.217113213426193</v>
      </c>
      <c r="G71">
        <v>9.9327328540392099E-2</v>
      </c>
    </row>
    <row r="72" spans="1:7" x14ac:dyDescent="0.25">
      <c r="A72">
        <v>90</v>
      </c>
      <c r="B72">
        <v>1.2</v>
      </c>
      <c r="C72">
        <v>2.2288355966145899</v>
      </c>
      <c r="D72">
        <v>1.0526164764498001</v>
      </c>
      <c r="E72">
        <v>2.1174241962579399</v>
      </c>
      <c r="F72">
        <v>0.20114400391552001</v>
      </c>
      <c r="G72">
        <v>7.5898933305473398E-2</v>
      </c>
    </row>
    <row r="73" spans="1:7" x14ac:dyDescent="0.25">
      <c r="A73">
        <v>90</v>
      </c>
      <c r="B73">
        <v>1.4</v>
      </c>
      <c r="C73">
        <v>2.03063496102452</v>
      </c>
      <c r="D73">
        <v>0.78254918608829405</v>
      </c>
      <c r="E73">
        <v>2.5948975439805899</v>
      </c>
      <c r="F73">
        <v>0.163847038833945</v>
      </c>
      <c r="G73">
        <v>7.9137239321485697E-2</v>
      </c>
    </row>
    <row r="74" spans="1:7" x14ac:dyDescent="0.25">
      <c r="A74">
        <v>100</v>
      </c>
      <c r="B74">
        <v>0</v>
      </c>
      <c r="C74">
        <v>0.59593019481605702</v>
      </c>
      <c r="D74">
        <v>0.91192634256696203</v>
      </c>
      <c r="E74">
        <v>0.65348500969780798</v>
      </c>
      <c r="F74">
        <v>9.6823451954073797E-2</v>
      </c>
      <c r="G74">
        <v>0.290078496180465</v>
      </c>
    </row>
    <row r="75" spans="1:7" x14ac:dyDescent="0.25">
      <c r="A75">
        <v>100</v>
      </c>
      <c r="B75">
        <v>0.2</v>
      </c>
      <c r="C75">
        <v>1.38661600079714</v>
      </c>
      <c r="D75">
        <v>0.95704702098934702</v>
      </c>
      <c r="E75">
        <v>1.44884835372428</v>
      </c>
      <c r="F75">
        <v>0.209761924950018</v>
      </c>
      <c r="G75">
        <v>0.16793915840107199</v>
      </c>
    </row>
    <row r="76" spans="1:7" x14ac:dyDescent="0.25">
      <c r="A76">
        <v>100</v>
      </c>
      <c r="B76">
        <v>0.4</v>
      </c>
      <c r="C76">
        <v>1.8070085770818101</v>
      </c>
      <c r="D76">
        <v>0.832775918092303</v>
      </c>
      <c r="E76">
        <v>2.1698617092833898</v>
      </c>
      <c r="F76">
        <v>0.260000538770848</v>
      </c>
      <c r="G76">
        <v>0.14908084196882601</v>
      </c>
    </row>
    <row r="77" spans="1:7" x14ac:dyDescent="0.25">
      <c r="A77">
        <v>100</v>
      </c>
      <c r="B77">
        <v>0.6</v>
      </c>
      <c r="C77">
        <v>2.3510092015407902</v>
      </c>
      <c r="D77">
        <v>0.95650291201494997</v>
      </c>
      <c r="E77">
        <v>2.4579216351659601</v>
      </c>
      <c r="F77">
        <v>0.31587069805527901</v>
      </c>
      <c r="G77">
        <v>0.114383841560041</v>
      </c>
    </row>
    <row r="78" spans="1:7" x14ac:dyDescent="0.25">
      <c r="A78">
        <v>100</v>
      </c>
      <c r="B78">
        <v>0.8</v>
      </c>
      <c r="C78">
        <v>2.2264710290316501</v>
      </c>
      <c r="D78">
        <v>1.0135275125035299</v>
      </c>
      <c r="E78">
        <v>2.1967544063328002</v>
      </c>
      <c r="F78">
        <v>0.26812239434389801</v>
      </c>
      <c r="G78">
        <v>0.12485163516520301</v>
      </c>
    </row>
    <row r="79" spans="1:7" x14ac:dyDescent="0.25">
      <c r="A79">
        <v>100</v>
      </c>
      <c r="B79">
        <v>1</v>
      </c>
      <c r="C79">
        <v>2.03787248727894</v>
      </c>
      <c r="D79">
        <v>0.84971015633227398</v>
      </c>
      <c r="E79">
        <v>2.3983148513550798</v>
      </c>
      <c r="F79">
        <v>0.21232908729003699</v>
      </c>
      <c r="G79">
        <v>0.100164247272194</v>
      </c>
    </row>
    <row r="80" spans="1:7" x14ac:dyDescent="0.25">
      <c r="A80">
        <v>100</v>
      </c>
      <c r="B80">
        <v>1.2</v>
      </c>
      <c r="C80">
        <v>2.1157022931129599</v>
      </c>
      <c r="D80">
        <v>0.93943482332447203</v>
      </c>
      <c r="E80">
        <v>2.2521012001938701</v>
      </c>
      <c r="F80">
        <v>0.189995079444749</v>
      </c>
      <c r="G80">
        <v>9.6326843424289196E-2</v>
      </c>
    </row>
    <row r="81" spans="1:7" x14ac:dyDescent="0.25">
      <c r="A81">
        <v>100</v>
      </c>
      <c r="B81">
        <v>1.4</v>
      </c>
      <c r="C81">
        <v>2.0570820766215099</v>
      </c>
      <c r="D81">
        <v>0.86565021101921202</v>
      </c>
      <c r="E81">
        <v>2.3763432971378902</v>
      </c>
      <c r="F81">
        <v>0.170266204161549</v>
      </c>
      <c r="G81">
        <v>0.100842088355367</v>
      </c>
    </row>
    <row r="82" spans="1:7" x14ac:dyDescent="0.25">
      <c r="A82">
        <v>110</v>
      </c>
      <c r="B82">
        <v>0</v>
      </c>
      <c r="C82">
        <v>0.639412372831339</v>
      </c>
      <c r="D82">
        <v>0.76136896801671405</v>
      </c>
      <c r="E82">
        <v>0.83981932504675205</v>
      </c>
      <c r="F82">
        <v>9.29585031722302E-2</v>
      </c>
      <c r="G82">
        <v>0.314077483614913</v>
      </c>
    </row>
    <row r="83" spans="1:7" x14ac:dyDescent="0.25">
      <c r="A83">
        <v>110</v>
      </c>
      <c r="B83">
        <v>0.2</v>
      </c>
      <c r="C83">
        <v>1.2900752563549001</v>
      </c>
      <c r="D83">
        <v>1.23150599438773</v>
      </c>
      <c r="E83">
        <v>1.04755905552558</v>
      </c>
      <c r="F83">
        <v>0.19960687351638501</v>
      </c>
      <c r="G83">
        <v>0.164311789436383</v>
      </c>
    </row>
    <row r="84" spans="1:7" x14ac:dyDescent="0.25">
      <c r="A84">
        <v>110</v>
      </c>
      <c r="B84">
        <v>0.4</v>
      </c>
      <c r="C84">
        <v>1.5538189698179099</v>
      </c>
      <c r="D84">
        <v>0.85747833018481501</v>
      </c>
      <c r="E84">
        <v>1.81207957696495</v>
      </c>
      <c r="F84">
        <v>0.25232846122677399</v>
      </c>
      <c r="G84">
        <v>0.17340101259650001</v>
      </c>
    </row>
    <row r="85" spans="1:7" x14ac:dyDescent="0.25">
      <c r="A85">
        <v>110</v>
      </c>
      <c r="B85">
        <v>0.6</v>
      </c>
      <c r="C85">
        <v>2.2336615780381899</v>
      </c>
      <c r="D85">
        <v>1.0639501256921799</v>
      </c>
      <c r="E85">
        <v>2.0994044026124099</v>
      </c>
      <c r="F85">
        <v>0.30621219583915898</v>
      </c>
      <c r="G85">
        <v>0.12591302585335901</v>
      </c>
    </row>
    <row r="86" spans="1:7" x14ac:dyDescent="0.25">
      <c r="A86">
        <v>110</v>
      </c>
      <c r="B86">
        <v>0.8</v>
      </c>
      <c r="C86">
        <v>2.2205600328881601</v>
      </c>
      <c r="D86">
        <v>0.91113149658484305</v>
      </c>
      <c r="E86">
        <v>2.4371455066709902</v>
      </c>
      <c r="F86">
        <v>0.27158037762388998</v>
      </c>
      <c r="G86">
        <v>0.10522932897529499</v>
      </c>
    </row>
    <row r="87" spans="1:7" x14ac:dyDescent="0.25">
      <c r="A87">
        <v>110</v>
      </c>
      <c r="B87">
        <v>1</v>
      </c>
      <c r="C87">
        <v>2.0397317863282498</v>
      </c>
      <c r="D87">
        <v>0.869123484552356</v>
      </c>
      <c r="E87">
        <v>2.3468837542444501</v>
      </c>
      <c r="F87">
        <v>0.220076342490755</v>
      </c>
      <c r="G87">
        <v>9.6303681994376403E-2</v>
      </c>
    </row>
    <row r="88" spans="1:7" x14ac:dyDescent="0.25">
      <c r="A88">
        <v>110</v>
      </c>
      <c r="B88">
        <v>1.2</v>
      </c>
      <c r="C88">
        <v>2.0974543939399601</v>
      </c>
      <c r="D88">
        <v>0.82157141432579905</v>
      </c>
      <c r="E88">
        <v>2.5529787884126698</v>
      </c>
      <c r="F88">
        <v>0.19510531688425301</v>
      </c>
      <c r="G88">
        <v>8.1460616531337099E-2</v>
      </c>
    </row>
    <row r="89" spans="1:7" x14ac:dyDescent="0.25">
      <c r="A89">
        <v>110</v>
      </c>
      <c r="B89">
        <v>1.4</v>
      </c>
      <c r="C89">
        <v>2.0565806466221899</v>
      </c>
      <c r="D89">
        <v>0.93097577530852504</v>
      </c>
      <c r="E89">
        <v>2.2090592485509601</v>
      </c>
      <c r="F89">
        <v>0.175844782498491</v>
      </c>
      <c r="G89">
        <v>9.0539390415357801E-2</v>
      </c>
    </row>
    <row r="90" spans="1:7" x14ac:dyDescent="0.25">
      <c r="A90">
        <v>120</v>
      </c>
      <c r="B90">
        <v>0</v>
      </c>
      <c r="C90">
        <v>0.73756650206955399</v>
      </c>
      <c r="D90">
        <v>1.4246148829015799</v>
      </c>
      <c r="E90">
        <v>0.51773044836322302</v>
      </c>
      <c r="F90">
        <v>0.10879731172278601</v>
      </c>
      <c r="G90">
        <v>0.24236764204186101</v>
      </c>
    </row>
    <row r="91" spans="1:7" x14ac:dyDescent="0.25">
      <c r="A91">
        <v>120</v>
      </c>
      <c r="B91">
        <v>0.2</v>
      </c>
      <c r="C91">
        <v>1.4645455813864501</v>
      </c>
      <c r="D91">
        <v>1.2180338229330001</v>
      </c>
      <c r="E91">
        <v>1.2023849862065901</v>
      </c>
      <c r="F91">
        <v>0.22409972471532</v>
      </c>
      <c r="G91">
        <v>0.151484743793523</v>
      </c>
    </row>
    <row r="92" spans="1:7" x14ac:dyDescent="0.25">
      <c r="A92">
        <v>120</v>
      </c>
      <c r="B92">
        <v>0.4</v>
      </c>
      <c r="C92">
        <v>1.83965831123313</v>
      </c>
      <c r="D92">
        <v>1.1141358509789301</v>
      </c>
      <c r="E92">
        <v>1.65119748154296</v>
      </c>
      <c r="F92">
        <v>0.267648885714801</v>
      </c>
      <c r="G92">
        <v>0.160151910106585</v>
      </c>
    </row>
    <row r="93" spans="1:7" x14ac:dyDescent="0.25">
      <c r="A93">
        <v>120</v>
      </c>
      <c r="B93">
        <v>0.6</v>
      </c>
      <c r="C93">
        <v>2.29715981185812</v>
      </c>
      <c r="D93">
        <v>0.69053077332812896</v>
      </c>
      <c r="E93">
        <v>3.3266581310874401</v>
      </c>
      <c r="F93">
        <v>0.318606742172999</v>
      </c>
      <c r="G93">
        <v>9.3432704125747501E-2</v>
      </c>
    </row>
    <row r="94" spans="1:7" x14ac:dyDescent="0.25">
      <c r="A94">
        <v>120</v>
      </c>
      <c r="B94">
        <v>0.8</v>
      </c>
      <c r="C94">
        <v>2.2535355747388901</v>
      </c>
      <c r="D94">
        <v>1.05916761406164</v>
      </c>
      <c r="E94">
        <v>2.1276477347123</v>
      </c>
      <c r="F94">
        <v>0.27015652347090402</v>
      </c>
      <c r="G94">
        <v>8.9288985848683403E-2</v>
      </c>
    </row>
    <row r="95" spans="1:7" x14ac:dyDescent="0.25">
      <c r="A95">
        <v>120</v>
      </c>
      <c r="B95">
        <v>1</v>
      </c>
      <c r="C95">
        <v>1.8345931506956099</v>
      </c>
      <c r="D95">
        <v>0.70603677794058595</v>
      </c>
      <c r="E95">
        <v>2.5984385063436402</v>
      </c>
      <c r="F95">
        <v>0.199327708110493</v>
      </c>
      <c r="G95">
        <v>0.105487421449398</v>
      </c>
    </row>
    <row r="96" spans="1:7" x14ac:dyDescent="0.25">
      <c r="A96">
        <v>120</v>
      </c>
      <c r="B96">
        <v>1.2</v>
      </c>
      <c r="C96">
        <v>1.9963290674999601</v>
      </c>
      <c r="D96">
        <v>0.95299662620797698</v>
      </c>
      <c r="E96">
        <v>2.0947913272720098</v>
      </c>
      <c r="F96">
        <v>0.19464789176429001</v>
      </c>
      <c r="G96">
        <v>8.8788876953835097E-2</v>
      </c>
    </row>
    <row r="97" spans="1:7" x14ac:dyDescent="0.25">
      <c r="A97">
        <v>120</v>
      </c>
      <c r="B97">
        <v>1.4</v>
      </c>
      <c r="C97">
        <v>1.92416674525775</v>
      </c>
      <c r="D97">
        <v>0.82210582483469796</v>
      </c>
      <c r="E97">
        <v>2.34053413457403</v>
      </c>
      <c r="F97">
        <v>0.16751091398448301</v>
      </c>
      <c r="G97">
        <v>0.13449209416552099</v>
      </c>
    </row>
    <row r="98" spans="1:7" x14ac:dyDescent="0.25">
      <c r="A98">
        <v>130</v>
      </c>
      <c r="B98">
        <v>0</v>
      </c>
      <c r="C98">
        <v>0.57492422809187405</v>
      </c>
      <c r="D98">
        <v>1.0389083121395499</v>
      </c>
      <c r="E98">
        <v>0.55339265397527104</v>
      </c>
      <c r="F98">
        <v>8.3752844641678398E-2</v>
      </c>
      <c r="G98">
        <v>0.25992655094198103</v>
      </c>
    </row>
    <row r="99" spans="1:7" x14ac:dyDescent="0.25">
      <c r="A99">
        <v>130</v>
      </c>
      <c r="B99">
        <v>0.2</v>
      </c>
      <c r="C99">
        <v>1.2755604728057399</v>
      </c>
      <c r="D99">
        <v>0.93528687630503105</v>
      </c>
      <c r="E99">
        <v>1.36381735392782</v>
      </c>
      <c r="F99">
        <v>0.18786049088714399</v>
      </c>
      <c r="G99">
        <v>0.19055047706700601</v>
      </c>
    </row>
    <row r="100" spans="1:7" x14ac:dyDescent="0.25">
      <c r="A100">
        <v>130</v>
      </c>
      <c r="B100">
        <v>0.4</v>
      </c>
      <c r="C100">
        <v>1.78281479778028</v>
      </c>
      <c r="D100">
        <v>0.80321985408577301</v>
      </c>
      <c r="E100">
        <v>2.2195850721462702</v>
      </c>
      <c r="F100">
        <v>0.251504295704087</v>
      </c>
      <c r="G100">
        <v>0.12672068355093</v>
      </c>
    </row>
    <row r="101" spans="1:7" x14ac:dyDescent="0.25">
      <c r="A101">
        <v>130</v>
      </c>
      <c r="B101">
        <v>0.6</v>
      </c>
      <c r="C101">
        <v>2.35798010550503</v>
      </c>
      <c r="D101">
        <v>0.61529645870560901</v>
      </c>
      <c r="E101">
        <v>3.8322666612863001</v>
      </c>
      <c r="F101">
        <v>0.31664608763032998</v>
      </c>
      <c r="G101">
        <v>9.4827533597268296E-2</v>
      </c>
    </row>
    <row r="102" spans="1:7" x14ac:dyDescent="0.25">
      <c r="A102">
        <v>130</v>
      </c>
      <c r="B102">
        <v>0.8</v>
      </c>
      <c r="C102">
        <v>2.16614129573848</v>
      </c>
      <c r="D102">
        <v>1.1289511988069101</v>
      </c>
      <c r="E102">
        <v>1.9187200456739699</v>
      </c>
      <c r="F102">
        <v>0.26192137194054699</v>
      </c>
      <c r="G102">
        <v>8.9207630984263306E-2</v>
      </c>
    </row>
    <row r="103" spans="1:7" x14ac:dyDescent="0.25">
      <c r="A103">
        <v>130</v>
      </c>
      <c r="B103">
        <v>1</v>
      </c>
      <c r="C103">
        <v>1.96732728809294</v>
      </c>
      <c r="D103">
        <v>0.92966516991234405</v>
      </c>
      <c r="E103">
        <v>2.1161675749113402</v>
      </c>
      <c r="F103">
        <v>0.21470323465628599</v>
      </c>
      <c r="G103">
        <v>9.1746816791100499E-2</v>
      </c>
    </row>
    <row r="104" spans="1:7" x14ac:dyDescent="0.25">
      <c r="A104">
        <v>130</v>
      </c>
      <c r="B104">
        <v>1.2</v>
      </c>
      <c r="C104">
        <v>2.0727556575392798</v>
      </c>
      <c r="D104">
        <v>0.705670974406297</v>
      </c>
      <c r="E104">
        <v>2.9372834262924798</v>
      </c>
      <c r="F104">
        <v>0.20394643136760601</v>
      </c>
      <c r="G104">
        <v>7.3516173899451906E-2</v>
      </c>
    </row>
    <row r="105" spans="1:7" x14ac:dyDescent="0.25">
      <c r="A105">
        <v>130</v>
      </c>
      <c r="B105">
        <v>1.4</v>
      </c>
      <c r="C105">
        <v>1.9088176094820499</v>
      </c>
      <c r="D105">
        <v>0.51227630128687296</v>
      </c>
      <c r="E105">
        <v>3.7261485738984401</v>
      </c>
      <c r="F105">
        <v>0.17192553861016899</v>
      </c>
      <c r="G105">
        <v>0.120926735058605</v>
      </c>
    </row>
    <row r="106" spans="1:7" x14ac:dyDescent="0.25">
      <c r="A106">
        <v>140</v>
      </c>
      <c r="B106">
        <v>0</v>
      </c>
      <c r="C106">
        <v>0.75804303479756097</v>
      </c>
      <c r="D106">
        <v>0.58975664276999595</v>
      </c>
      <c r="E106">
        <v>1.2853488707429399</v>
      </c>
      <c r="F106">
        <v>0.11631402258752301</v>
      </c>
      <c r="G106">
        <v>0.29401401235017699</v>
      </c>
    </row>
    <row r="107" spans="1:7" x14ac:dyDescent="0.25">
      <c r="A107">
        <v>140</v>
      </c>
      <c r="B107">
        <v>0.2</v>
      </c>
      <c r="C107">
        <v>1.5131525663365499</v>
      </c>
      <c r="D107">
        <v>0.66076575324208497</v>
      </c>
      <c r="E107">
        <v>2.2899984736076</v>
      </c>
      <c r="F107">
        <v>0.25804816804744801</v>
      </c>
      <c r="G107">
        <v>0.14551977163736299</v>
      </c>
    </row>
    <row r="108" spans="1:7" x14ac:dyDescent="0.25">
      <c r="A108">
        <v>140</v>
      </c>
      <c r="B108">
        <v>0.4</v>
      </c>
      <c r="C108">
        <v>1.65811803011665</v>
      </c>
      <c r="D108">
        <v>0.577134755504495</v>
      </c>
      <c r="E108">
        <v>2.8730171148109398</v>
      </c>
      <c r="F108">
        <v>0.231333280533326</v>
      </c>
      <c r="G108">
        <v>0.137901678020251</v>
      </c>
    </row>
    <row r="109" spans="1:7" x14ac:dyDescent="0.25">
      <c r="A109">
        <v>140</v>
      </c>
      <c r="B109">
        <v>0.6</v>
      </c>
      <c r="C109">
        <v>2.3563554020814701</v>
      </c>
      <c r="D109">
        <v>0.56726610972219704</v>
      </c>
      <c r="E109">
        <v>4.1538800955964597</v>
      </c>
      <c r="F109">
        <v>0.31207242131518398</v>
      </c>
      <c r="G109">
        <v>9.7018454515319597E-2</v>
      </c>
    </row>
    <row r="110" spans="1:7" x14ac:dyDescent="0.25">
      <c r="A110">
        <v>140</v>
      </c>
      <c r="B110">
        <v>0.8</v>
      </c>
      <c r="C110">
        <v>2.1991931672078602</v>
      </c>
      <c r="D110">
        <v>0.933243663697086</v>
      </c>
      <c r="E110">
        <v>2.3565047937166401</v>
      </c>
      <c r="F110">
        <v>0.26225321671111901</v>
      </c>
      <c r="G110">
        <v>9.14866514517719E-2</v>
      </c>
    </row>
    <row r="111" spans="1:7" x14ac:dyDescent="0.25">
      <c r="A111">
        <v>140</v>
      </c>
      <c r="B111">
        <v>1</v>
      </c>
      <c r="C111">
        <v>1.79565752723244</v>
      </c>
      <c r="D111">
        <v>1.12498509417681</v>
      </c>
      <c r="E111">
        <v>1.5961611727365901</v>
      </c>
      <c r="F111">
        <v>0.190104711859166</v>
      </c>
      <c r="G111">
        <v>0.101419602866261</v>
      </c>
    </row>
    <row r="112" spans="1:7" x14ac:dyDescent="0.25">
      <c r="A112">
        <v>140</v>
      </c>
      <c r="B112">
        <v>1.2</v>
      </c>
      <c r="C112">
        <v>2.03469738935891</v>
      </c>
      <c r="D112">
        <v>0.53870035434655705</v>
      </c>
      <c r="E112">
        <v>3.77704854459766</v>
      </c>
      <c r="F112">
        <v>0.195550459766546</v>
      </c>
      <c r="G112">
        <v>7.7374091959871702E-2</v>
      </c>
    </row>
    <row r="113" spans="1:7" x14ac:dyDescent="0.25">
      <c r="A113">
        <v>140</v>
      </c>
      <c r="B113">
        <v>1.4</v>
      </c>
      <c r="C113">
        <v>1.88131356553103</v>
      </c>
      <c r="D113">
        <v>1.0181999290350601</v>
      </c>
      <c r="E113">
        <v>1.84768581482219</v>
      </c>
      <c r="F113">
        <v>0.16257752654655599</v>
      </c>
      <c r="G113">
        <v>0.128268931970835</v>
      </c>
    </row>
    <row r="114" spans="1:7" x14ac:dyDescent="0.25">
      <c r="A114">
        <v>150</v>
      </c>
      <c r="B114">
        <v>0</v>
      </c>
      <c r="C114">
        <v>0.98684766915537303</v>
      </c>
      <c r="D114">
        <v>1.08038624921832</v>
      </c>
      <c r="E114">
        <v>0.91342116754019798</v>
      </c>
      <c r="F114">
        <v>0.15694938669321401</v>
      </c>
      <c r="G114">
        <v>0.25122531997131697</v>
      </c>
    </row>
    <row r="115" spans="1:7" x14ac:dyDescent="0.25">
      <c r="A115">
        <v>150</v>
      </c>
      <c r="B115">
        <v>0.2</v>
      </c>
      <c r="C115">
        <v>1.33403538215827</v>
      </c>
      <c r="D115">
        <v>0.60551345389178601</v>
      </c>
      <c r="E115">
        <v>2.2031473843959901</v>
      </c>
      <c r="F115">
        <v>0.20234772674825999</v>
      </c>
      <c r="G115">
        <v>0.14601885316211899</v>
      </c>
    </row>
    <row r="116" spans="1:7" x14ac:dyDescent="0.25">
      <c r="A116">
        <v>150</v>
      </c>
      <c r="B116">
        <v>0.4</v>
      </c>
      <c r="C116">
        <v>1.77526273503508</v>
      </c>
      <c r="D116">
        <v>0.99966628350340103</v>
      </c>
      <c r="E116">
        <v>1.7758553672667099</v>
      </c>
      <c r="F116">
        <v>0.24717957884004699</v>
      </c>
      <c r="G116">
        <v>0.117735452485994</v>
      </c>
    </row>
    <row r="117" spans="1:7" x14ac:dyDescent="0.25">
      <c r="A117">
        <v>150</v>
      </c>
      <c r="B117">
        <v>0.6</v>
      </c>
      <c r="C117">
        <v>2.2656159371645899</v>
      </c>
      <c r="D117">
        <v>0.63176090254614603</v>
      </c>
      <c r="E117">
        <v>3.5861920673369001</v>
      </c>
      <c r="F117">
        <v>0.29827620134480198</v>
      </c>
      <c r="G117">
        <v>9.7653418858009294E-2</v>
      </c>
    </row>
    <row r="118" spans="1:7" x14ac:dyDescent="0.25">
      <c r="A118">
        <v>150</v>
      </c>
      <c r="B118">
        <v>0.8</v>
      </c>
      <c r="C118">
        <v>2.3412163784040101</v>
      </c>
      <c r="D118">
        <v>0.70999849210231802</v>
      </c>
      <c r="E118">
        <v>3.2974948601251599</v>
      </c>
      <c r="F118">
        <v>0.28306280583885601</v>
      </c>
      <c r="G118">
        <v>9.5130963566257304E-2</v>
      </c>
    </row>
    <row r="119" spans="1:7" x14ac:dyDescent="0.25">
      <c r="A119">
        <v>150</v>
      </c>
      <c r="B119">
        <v>1</v>
      </c>
      <c r="C119">
        <v>1.7889701029165399</v>
      </c>
      <c r="D119">
        <v>0.70934725122329501</v>
      </c>
      <c r="E119">
        <v>2.5219948337452398</v>
      </c>
      <c r="F119">
        <v>0.19916801983549201</v>
      </c>
      <c r="G119">
        <v>8.6816744743600793E-2</v>
      </c>
    </row>
    <row r="120" spans="1:7" x14ac:dyDescent="0.25">
      <c r="A120">
        <v>150</v>
      </c>
      <c r="B120">
        <v>1.2</v>
      </c>
      <c r="C120">
        <v>2.00632061629842</v>
      </c>
      <c r="D120">
        <v>0.96829449140639501</v>
      </c>
      <c r="E120">
        <v>2.0720149025988501</v>
      </c>
      <c r="F120">
        <v>0.195384843706776</v>
      </c>
      <c r="G120">
        <v>9.3157458285235598E-2</v>
      </c>
    </row>
    <row r="121" spans="1:7" x14ac:dyDescent="0.25">
      <c r="A121">
        <v>150</v>
      </c>
      <c r="B121">
        <v>1.4</v>
      </c>
      <c r="C121">
        <v>1.8549081724381</v>
      </c>
      <c r="D121">
        <v>0.82128265056512695</v>
      </c>
      <c r="E121">
        <v>2.2585502946661902</v>
      </c>
      <c r="F121">
        <v>0.16735180883834899</v>
      </c>
      <c r="G121">
        <v>9.0850075680493803E-2</v>
      </c>
    </row>
    <row r="122" spans="1:7" x14ac:dyDescent="0.25">
      <c r="A122">
        <v>160</v>
      </c>
      <c r="B122">
        <v>0</v>
      </c>
      <c r="C122">
        <v>0.69182260788775196</v>
      </c>
      <c r="D122">
        <v>0.72210532293783403</v>
      </c>
      <c r="E122">
        <v>0.95806329895633702</v>
      </c>
      <c r="F122">
        <v>0.10157085152699399</v>
      </c>
      <c r="G122">
        <v>0.28918163929907198</v>
      </c>
    </row>
    <row r="123" spans="1:7" x14ac:dyDescent="0.25">
      <c r="A123">
        <v>160</v>
      </c>
      <c r="B123">
        <v>0.2</v>
      </c>
      <c r="C123">
        <v>1.3569829066691499</v>
      </c>
      <c r="D123">
        <v>0.86714830406135901</v>
      </c>
      <c r="E123">
        <v>1.56487984847991</v>
      </c>
      <c r="F123">
        <v>0.19919820808178601</v>
      </c>
      <c r="G123">
        <v>0.166683527339267</v>
      </c>
    </row>
    <row r="124" spans="1:7" x14ac:dyDescent="0.25">
      <c r="A124">
        <v>160</v>
      </c>
      <c r="B124">
        <v>0.4</v>
      </c>
      <c r="C124">
        <v>1.6838075327875499</v>
      </c>
      <c r="D124">
        <v>0.58227862131956598</v>
      </c>
      <c r="E124">
        <v>2.8917557182018601</v>
      </c>
      <c r="F124">
        <v>0.234118199856855</v>
      </c>
      <c r="G124">
        <v>0.200966464365816</v>
      </c>
    </row>
    <row r="125" spans="1:7" x14ac:dyDescent="0.25">
      <c r="A125">
        <v>160</v>
      </c>
      <c r="B125">
        <v>0.6</v>
      </c>
      <c r="C125">
        <v>2.1719001869908001</v>
      </c>
      <c r="D125">
        <v>0.55837563582781102</v>
      </c>
      <c r="E125">
        <v>3.8896757803031399</v>
      </c>
      <c r="F125">
        <v>0.28863958350339702</v>
      </c>
      <c r="G125">
        <v>8.5413124357840695E-2</v>
      </c>
    </row>
    <row r="126" spans="1:7" x14ac:dyDescent="0.25">
      <c r="A126">
        <v>160</v>
      </c>
      <c r="B126">
        <v>0.8</v>
      </c>
      <c r="C126">
        <v>2.2876876882229702</v>
      </c>
      <c r="D126">
        <v>0.77109273115839305</v>
      </c>
      <c r="E126">
        <v>2.96681267476901</v>
      </c>
      <c r="F126">
        <v>0.27800400801908598</v>
      </c>
      <c r="G126">
        <v>9.6885494832168295E-2</v>
      </c>
    </row>
    <row r="127" spans="1:7" x14ac:dyDescent="0.25">
      <c r="A127">
        <v>160</v>
      </c>
      <c r="B127">
        <v>1</v>
      </c>
      <c r="C127">
        <v>1.8381454159467701</v>
      </c>
      <c r="D127">
        <v>0.84540951087924698</v>
      </c>
      <c r="E127">
        <v>2.1742663079754698</v>
      </c>
      <c r="F127">
        <v>0.19611033518239299</v>
      </c>
      <c r="G127">
        <v>9.33767034175947E-2</v>
      </c>
    </row>
    <row r="128" spans="1:7" x14ac:dyDescent="0.25">
      <c r="A128">
        <v>160</v>
      </c>
      <c r="B128">
        <v>1.2</v>
      </c>
      <c r="C128">
        <v>1.9298592447079901</v>
      </c>
      <c r="D128">
        <v>0.83087346740796097</v>
      </c>
      <c r="E128">
        <v>2.3226872928419402</v>
      </c>
      <c r="F128">
        <v>0.18973906146424599</v>
      </c>
      <c r="G128">
        <v>7.8788334958548298E-2</v>
      </c>
    </row>
    <row r="129" spans="1:7" x14ac:dyDescent="0.25">
      <c r="A129">
        <v>160</v>
      </c>
      <c r="B129">
        <v>1.4</v>
      </c>
      <c r="C129">
        <v>1.6452506565730201</v>
      </c>
      <c r="D129">
        <v>0.96342226009631704</v>
      </c>
      <c r="E129">
        <v>1.70771501211581</v>
      </c>
      <c r="F129">
        <v>0.14238395699040701</v>
      </c>
      <c r="G129">
        <v>0.14826101653635301</v>
      </c>
    </row>
    <row r="130" spans="1:7" x14ac:dyDescent="0.25">
      <c r="A130">
        <v>170</v>
      </c>
      <c r="B130">
        <v>0</v>
      </c>
      <c r="C130">
        <v>0.74294893240870297</v>
      </c>
      <c r="D130">
        <v>0.55302258438361995</v>
      </c>
      <c r="E130">
        <v>1.3434332582217601</v>
      </c>
      <c r="F130">
        <v>0.10870486445543701</v>
      </c>
      <c r="G130">
        <v>0.247487066867421</v>
      </c>
    </row>
    <row r="131" spans="1:7" x14ac:dyDescent="0.25">
      <c r="A131">
        <v>170</v>
      </c>
      <c r="B131">
        <v>0.2</v>
      </c>
      <c r="C131">
        <v>1.1060508460691401</v>
      </c>
      <c r="D131">
        <v>0.80462072683525698</v>
      </c>
      <c r="E131">
        <v>1.37462385591217</v>
      </c>
      <c r="F131">
        <v>0.15745014077997799</v>
      </c>
      <c r="G131">
        <v>0.18744923178097</v>
      </c>
    </row>
    <row r="132" spans="1:7" x14ac:dyDescent="0.25">
      <c r="A132">
        <v>170</v>
      </c>
      <c r="B132">
        <v>0.4</v>
      </c>
      <c r="C132">
        <v>1.6045255555257201</v>
      </c>
      <c r="D132">
        <v>1.07499021069085</v>
      </c>
      <c r="E132">
        <v>1.4925955041902801</v>
      </c>
      <c r="F132">
        <v>0.226243125092979</v>
      </c>
      <c r="G132">
        <v>0.14879476728275201</v>
      </c>
    </row>
    <row r="133" spans="1:7" x14ac:dyDescent="0.25">
      <c r="A133">
        <v>170</v>
      </c>
      <c r="B133">
        <v>0.6</v>
      </c>
      <c r="C133">
        <v>2.2119364185212498</v>
      </c>
      <c r="D133">
        <v>0.96955281697479501</v>
      </c>
      <c r="E133">
        <v>2.2813985785972499</v>
      </c>
      <c r="F133">
        <v>0.29594778359282797</v>
      </c>
      <c r="G133">
        <v>9.4584653915089606E-2</v>
      </c>
    </row>
    <row r="134" spans="1:7" x14ac:dyDescent="0.25">
      <c r="A134">
        <v>170</v>
      </c>
      <c r="B134">
        <v>0.8</v>
      </c>
      <c r="C134">
        <v>2.2290704252137501</v>
      </c>
      <c r="D134">
        <v>0.53864462577068195</v>
      </c>
      <c r="E134">
        <v>4.1382951180928202</v>
      </c>
      <c r="F134">
        <v>0.27565441497002202</v>
      </c>
      <c r="G134">
        <v>9.5347326219928502E-2</v>
      </c>
    </row>
    <row r="135" spans="1:7" x14ac:dyDescent="0.25">
      <c r="A135">
        <v>170</v>
      </c>
      <c r="B135">
        <v>1</v>
      </c>
      <c r="C135">
        <v>1.8849150811953299</v>
      </c>
      <c r="D135">
        <v>0.556015394148346</v>
      </c>
      <c r="E135">
        <v>3.3900411769758101</v>
      </c>
      <c r="F135">
        <v>0.20751781095324601</v>
      </c>
      <c r="G135">
        <v>0.108380021959844</v>
      </c>
    </row>
    <row r="136" spans="1:7" x14ac:dyDescent="0.25">
      <c r="A136">
        <v>170</v>
      </c>
      <c r="B136">
        <v>1.2</v>
      </c>
      <c r="C136">
        <v>1.8510323728248399</v>
      </c>
      <c r="D136">
        <v>0.69561232581673405</v>
      </c>
      <c r="E136">
        <v>2.6610114630322301</v>
      </c>
      <c r="F136">
        <v>0.17961633576399599</v>
      </c>
      <c r="G136">
        <v>8.9213448442769197E-2</v>
      </c>
    </row>
    <row r="137" spans="1:7" x14ac:dyDescent="0.25">
      <c r="A137">
        <v>170</v>
      </c>
      <c r="B137">
        <v>1.4</v>
      </c>
      <c r="C137">
        <v>1.6774051185796699</v>
      </c>
      <c r="D137">
        <v>0.610300827359048</v>
      </c>
      <c r="E137">
        <v>2.7484890129320299</v>
      </c>
      <c r="F137">
        <v>0.15208115772233199</v>
      </c>
      <c r="G137">
        <v>0.144208906713784</v>
      </c>
    </row>
    <row r="138" spans="1:7" x14ac:dyDescent="0.25">
      <c r="A138">
        <v>180</v>
      </c>
      <c r="B138">
        <v>0</v>
      </c>
      <c r="C138">
        <v>0.88211851496549498</v>
      </c>
      <c r="D138">
        <v>1.07989297461351</v>
      </c>
      <c r="E138">
        <v>0.81685735133261606</v>
      </c>
      <c r="F138">
        <v>0.13289137768352599</v>
      </c>
      <c r="G138">
        <v>0.258314206336484</v>
      </c>
    </row>
    <row r="139" spans="1:7" x14ac:dyDescent="0.25">
      <c r="A139">
        <v>180</v>
      </c>
      <c r="B139">
        <v>0.2</v>
      </c>
      <c r="C139">
        <v>1.1595315552387599</v>
      </c>
      <c r="D139">
        <v>1.1376882628043501</v>
      </c>
      <c r="E139">
        <v>1.0191997167840801</v>
      </c>
      <c r="F139">
        <v>0.17070661378572199</v>
      </c>
      <c r="G139">
        <v>0.33148888451365299</v>
      </c>
    </row>
    <row r="140" spans="1:7" x14ac:dyDescent="0.25">
      <c r="A140">
        <v>180</v>
      </c>
      <c r="B140">
        <v>0.4</v>
      </c>
      <c r="C140">
        <v>1.8439556849531</v>
      </c>
      <c r="D140">
        <v>1.02448652816057</v>
      </c>
      <c r="E140">
        <v>1.7998828039875301</v>
      </c>
      <c r="F140">
        <v>0.26665929304477298</v>
      </c>
      <c r="G140">
        <v>0.14928274469606401</v>
      </c>
    </row>
    <row r="141" spans="1:7" x14ac:dyDescent="0.25">
      <c r="A141">
        <v>180</v>
      </c>
      <c r="B141">
        <v>0.6</v>
      </c>
      <c r="C141">
        <v>2.2564338306223002</v>
      </c>
      <c r="D141">
        <v>0.96816303264237502</v>
      </c>
      <c r="E141">
        <v>2.3306341541092399</v>
      </c>
      <c r="F141">
        <v>0.310289275339245</v>
      </c>
      <c r="G141">
        <v>0.12003908185649501</v>
      </c>
    </row>
    <row r="142" spans="1:7" x14ac:dyDescent="0.25">
      <c r="A142">
        <v>180</v>
      </c>
      <c r="B142">
        <v>0.8</v>
      </c>
      <c r="C142">
        <v>2.33512749264227</v>
      </c>
      <c r="D142">
        <v>1.30385336533741</v>
      </c>
      <c r="E142">
        <v>1.79094333359947</v>
      </c>
      <c r="F142">
        <v>0.28502500481256499</v>
      </c>
      <c r="G142">
        <v>8.9154774904738707E-2</v>
      </c>
    </row>
    <row r="143" spans="1:7" x14ac:dyDescent="0.25">
      <c r="A143">
        <v>180</v>
      </c>
      <c r="B143">
        <v>1</v>
      </c>
      <c r="C143">
        <v>1.8916144484531601</v>
      </c>
      <c r="D143">
        <v>0.77351491508164605</v>
      </c>
      <c r="E143">
        <v>2.44547895789895</v>
      </c>
      <c r="F143">
        <v>0.20496025687333499</v>
      </c>
      <c r="G143">
        <v>0.11223861466915901</v>
      </c>
    </row>
    <row r="144" spans="1:7" x14ac:dyDescent="0.25">
      <c r="A144">
        <v>180</v>
      </c>
      <c r="B144">
        <v>1.2</v>
      </c>
      <c r="C144">
        <v>1.79390740472791</v>
      </c>
      <c r="D144">
        <v>1.47517806178345</v>
      </c>
      <c r="E144">
        <v>1.2160616072063399</v>
      </c>
      <c r="F144">
        <v>0.174195361033254</v>
      </c>
      <c r="G144">
        <v>9.5095136208864603E-2</v>
      </c>
    </row>
    <row r="145" spans="1:7" x14ac:dyDescent="0.25">
      <c r="A145">
        <v>180</v>
      </c>
      <c r="B145">
        <v>1.4</v>
      </c>
      <c r="C145">
        <v>1.8796705443864199</v>
      </c>
      <c r="D145">
        <v>0.78978074263894205</v>
      </c>
      <c r="E145">
        <v>2.3799903478347302</v>
      </c>
      <c r="F145">
        <v>0.169688368067717</v>
      </c>
      <c r="G145">
        <v>0.101170686378957</v>
      </c>
    </row>
    <row r="146" spans="1:7" x14ac:dyDescent="0.25">
      <c r="A146">
        <v>190</v>
      </c>
      <c r="B146">
        <v>0</v>
      </c>
      <c r="C146">
        <v>0.55472599900435704</v>
      </c>
      <c r="D146">
        <v>0.73948651423530898</v>
      </c>
      <c r="E146">
        <v>0.75015025740934604</v>
      </c>
      <c r="F146">
        <v>8.5178322775033996E-2</v>
      </c>
      <c r="G146">
        <v>0.27351793469373797</v>
      </c>
    </row>
    <row r="147" spans="1:7" x14ac:dyDescent="0.25">
      <c r="A147">
        <v>190</v>
      </c>
      <c r="B147">
        <v>0.2</v>
      </c>
      <c r="C147">
        <v>1.04094767632848</v>
      </c>
      <c r="D147">
        <v>1.00481828413633</v>
      </c>
      <c r="E147">
        <v>1.0359561452678101</v>
      </c>
      <c r="F147">
        <v>0.15264086365590801</v>
      </c>
      <c r="G147">
        <v>0.29303942770897601</v>
      </c>
    </row>
    <row r="148" spans="1:7" x14ac:dyDescent="0.25">
      <c r="A148">
        <v>190</v>
      </c>
      <c r="B148">
        <v>0.4</v>
      </c>
      <c r="C148">
        <v>1.65981526027229</v>
      </c>
      <c r="D148">
        <v>0.87335797866230902</v>
      </c>
      <c r="E148">
        <v>1.9004981929799001</v>
      </c>
      <c r="F148">
        <v>0.22872775128762701</v>
      </c>
      <c r="G148">
        <v>0.187626823050628</v>
      </c>
    </row>
    <row r="149" spans="1:7" x14ac:dyDescent="0.25">
      <c r="A149">
        <v>190</v>
      </c>
      <c r="B149">
        <v>0.6</v>
      </c>
      <c r="C149">
        <v>2.0607225369101898</v>
      </c>
      <c r="D149">
        <v>0.60774740118059001</v>
      </c>
      <c r="E149">
        <v>3.3907549960840502</v>
      </c>
      <c r="F149">
        <v>0.27557493094942598</v>
      </c>
      <c r="G149">
        <v>0.13080285465547201</v>
      </c>
    </row>
    <row r="150" spans="1:7" x14ac:dyDescent="0.25">
      <c r="A150">
        <v>190</v>
      </c>
      <c r="B150">
        <v>0.8</v>
      </c>
      <c r="C150">
        <v>2.2401297530262401</v>
      </c>
      <c r="D150">
        <v>0.78605326729227498</v>
      </c>
      <c r="E150">
        <v>2.8498447194842602</v>
      </c>
      <c r="F150">
        <v>0.26529205897293001</v>
      </c>
      <c r="G150">
        <v>0.12357570595087999</v>
      </c>
    </row>
    <row r="151" spans="1:7" x14ac:dyDescent="0.25">
      <c r="A151">
        <v>190</v>
      </c>
      <c r="B151">
        <v>1</v>
      </c>
      <c r="C151">
        <v>1.9885309422116499</v>
      </c>
      <c r="D151">
        <v>0.89219630159615804</v>
      </c>
      <c r="E151">
        <v>2.2288042874131202</v>
      </c>
      <c r="F151">
        <v>0.22373175474573301</v>
      </c>
      <c r="G151">
        <v>0.105250436564859</v>
      </c>
    </row>
    <row r="152" spans="1:7" x14ac:dyDescent="0.25">
      <c r="A152">
        <v>190</v>
      </c>
      <c r="B152">
        <v>1.2</v>
      </c>
      <c r="C152">
        <v>1.9467147313981299</v>
      </c>
      <c r="D152">
        <v>1.0365674750167</v>
      </c>
      <c r="E152">
        <v>1.87803956647083</v>
      </c>
      <c r="F152">
        <v>0.18680374139658901</v>
      </c>
      <c r="G152">
        <v>9.98772592686753E-2</v>
      </c>
    </row>
    <row r="153" spans="1:7" x14ac:dyDescent="0.25">
      <c r="A153">
        <v>190</v>
      </c>
      <c r="B153">
        <v>1.4</v>
      </c>
      <c r="C153">
        <v>1.8568050621863299</v>
      </c>
      <c r="D153">
        <v>1.0509687535379699</v>
      </c>
      <c r="E153">
        <v>1.7667557250732699</v>
      </c>
      <c r="F153">
        <v>0.16680683319849399</v>
      </c>
      <c r="G153">
        <v>0.148615721124567</v>
      </c>
    </row>
    <row r="154" spans="1:7" x14ac:dyDescent="0.25">
      <c r="A154">
        <v>200</v>
      </c>
      <c r="B154">
        <v>0</v>
      </c>
      <c r="C154">
        <v>0.79017587810365997</v>
      </c>
      <c r="D154">
        <v>0.52551511021563002</v>
      </c>
      <c r="E154">
        <v>1.5036216138094201</v>
      </c>
      <c r="F154">
        <v>0.11708073590349</v>
      </c>
      <c r="G154">
        <v>0.29428560424355599</v>
      </c>
    </row>
    <row r="155" spans="1:7" x14ac:dyDescent="0.25">
      <c r="A155">
        <v>200</v>
      </c>
      <c r="B155">
        <v>0.2</v>
      </c>
      <c r="C155">
        <v>1.2663433057795399</v>
      </c>
      <c r="D155">
        <v>1.0646785464516499</v>
      </c>
      <c r="E155">
        <v>1.18941375309946</v>
      </c>
      <c r="F155">
        <v>0.18338466422131799</v>
      </c>
      <c r="G155">
        <v>0.233851206715566</v>
      </c>
    </row>
    <row r="156" spans="1:7" x14ac:dyDescent="0.25">
      <c r="A156">
        <v>200</v>
      </c>
      <c r="B156">
        <v>0.4</v>
      </c>
      <c r="C156">
        <v>1.9332140087021601</v>
      </c>
      <c r="D156">
        <v>1.0388791046847301</v>
      </c>
      <c r="E156">
        <v>1.86086523444789</v>
      </c>
      <c r="F156">
        <v>0.26447483933253102</v>
      </c>
      <c r="G156">
        <v>0.16411740249720899</v>
      </c>
    </row>
    <row r="157" spans="1:7" x14ac:dyDescent="0.25">
      <c r="A157">
        <v>200</v>
      </c>
      <c r="B157">
        <v>0.6</v>
      </c>
      <c r="C157">
        <v>2.1140101277622998</v>
      </c>
      <c r="D157">
        <v>1.1845092114051099</v>
      </c>
      <c r="E157">
        <v>1.7847139620421999</v>
      </c>
      <c r="F157">
        <v>0.27312839434942099</v>
      </c>
      <c r="G157">
        <v>0.15849354048559999</v>
      </c>
    </row>
    <row r="158" spans="1:7" x14ac:dyDescent="0.25">
      <c r="A158">
        <v>200</v>
      </c>
      <c r="B158">
        <v>0.8</v>
      </c>
      <c r="C158">
        <v>2.2007326502471201</v>
      </c>
      <c r="D158">
        <v>0.78102938514940701</v>
      </c>
      <c r="E158">
        <v>2.8177334836462502</v>
      </c>
      <c r="F158">
        <v>0.26678278778465703</v>
      </c>
      <c r="G158">
        <v>0.118200461053752</v>
      </c>
    </row>
    <row r="159" spans="1:7" x14ac:dyDescent="0.25">
      <c r="A159">
        <v>200</v>
      </c>
      <c r="B159">
        <v>1</v>
      </c>
      <c r="C159">
        <v>1.9811780142143101</v>
      </c>
      <c r="D159">
        <v>1.1197070523467101</v>
      </c>
      <c r="E159">
        <v>1.76937173885091</v>
      </c>
      <c r="F159">
        <v>0.21601696785504099</v>
      </c>
      <c r="G159">
        <v>9.8772473647239303E-2</v>
      </c>
    </row>
    <row r="160" spans="1:7" x14ac:dyDescent="0.25">
      <c r="A160">
        <v>200</v>
      </c>
      <c r="B160">
        <v>1.2</v>
      </c>
      <c r="C160">
        <v>2.0185475418472301</v>
      </c>
      <c r="D160">
        <v>0.97134747586708203</v>
      </c>
      <c r="E160">
        <v>2.0780900676612699</v>
      </c>
      <c r="F160">
        <v>0.19911338570892001</v>
      </c>
      <c r="G160">
        <v>9.7688427349891693E-2</v>
      </c>
    </row>
    <row r="161" spans="1:7" x14ac:dyDescent="0.25">
      <c r="A161">
        <v>200</v>
      </c>
      <c r="B161">
        <v>1.4</v>
      </c>
      <c r="C161">
        <v>1.99865470416054</v>
      </c>
      <c r="D161">
        <v>0.68887413610300696</v>
      </c>
      <c r="E161">
        <v>2.9013350907134101</v>
      </c>
      <c r="F161">
        <v>0.177688796462069</v>
      </c>
      <c r="G161">
        <v>9.8624644792108196E-2</v>
      </c>
    </row>
  </sheetData>
  <autoFilter ref="A1:G16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0"/>
  <sheetViews>
    <sheetView workbookViewId="0">
      <selection activeCell="C10" sqref="C10"/>
    </sheetView>
  </sheetViews>
  <sheetFormatPr defaultRowHeight="15" x14ac:dyDescent="0.25"/>
  <cols>
    <col min="1" max="1" width="11.5703125" bestFit="1" customWidth="1"/>
  </cols>
  <sheetData>
    <row r="1" spans="1:21" x14ac:dyDescent="0.25">
      <c r="A1" t="s">
        <v>44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103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106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107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108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109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111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112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114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115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116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117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118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121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122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123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124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125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126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127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128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130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131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132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133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134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135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136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137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138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139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140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141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142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143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144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145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146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147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148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149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150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151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152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153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154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155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158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159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160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161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162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163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164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166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167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168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169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170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171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172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173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174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175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176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177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178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179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t="s">
        <v>180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181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t="s">
        <v>182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183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184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185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186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187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188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189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190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191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192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193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194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195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196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197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198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199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200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201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202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t="s">
        <v>203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204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205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206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207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208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209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210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211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212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213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214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215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216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217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218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219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220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221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222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223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224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225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226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227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228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t="s">
        <v>229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230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231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232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233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234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235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236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237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238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239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240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241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242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243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244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245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246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247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248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249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250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251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252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253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254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255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256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257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258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259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260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261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262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263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264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265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266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267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268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269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270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271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272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273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274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275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276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277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278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279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280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281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282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283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284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285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286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287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288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289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290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291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292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293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294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295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296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297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298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299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300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301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302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304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305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306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307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308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310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 t="s">
        <v>311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t="s">
        <v>312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t="s">
        <v>313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t="s">
        <v>314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t="s">
        <v>315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t="s">
        <v>316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t="s">
        <v>317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 t="s">
        <v>318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 t="s">
        <v>319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 t="s">
        <v>320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 t="s">
        <v>321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 t="s">
        <v>322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 t="s">
        <v>323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 t="s">
        <v>324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 t="s">
        <v>325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 t="s">
        <v>326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 t="s">
        <v>327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 t="s">
        <v>328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 t="s">
        <v>329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 t="s">
        <v>330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 t="s">
        <v>331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 t="s">
        <v>332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 t="s">
        <v>333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 t="s">
        <v>334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 t="s">
        <v>335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25">
      <c r="A293" t="s">
        <v>336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 t="s">
        <v>337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25">
      <c r="A295" t="s">
        <v>338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 t="s">
        <v>339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 t="s">
        <v>340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 t="s">
        <v>341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 t="s">
        <v>342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 t="s">
        <v>343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 t="s">
        <v>344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 t="s">
        <v>345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 t="s">
        <v>346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 t="s">
        <v>347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 t="s">
        <v>348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 t="s">
        <v>349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t="s">
        <v>350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 t="s">
        <v>351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 t="s">
        <v>352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 t="s">
        <v>353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 t="s">
        <v>354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 t="s">
        <v>355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 t="s">
        <v>356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 t="s">
        <v>357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 t="s">
        <v>358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 t="s">
        <v>359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 t="s">
        <v>360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 t="s">
        <v>361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 t="s">
        <v>362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25">
      <c r="A320" t="s">
        <v>363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25">
      <c r="A321" t="s">
        <v>364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25">
      <c r="A322" t="s">
        <v>365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 t="s">
        <v>366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25">
      <c r="A324" t="s">
        <v>367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 t="s">
        <v>368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 t="s">
        <v>369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 t="s">
        <v>370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 t="s">
        <v>371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 t="s">
        <v>372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25">
      <c r="A330" t="s">
        <v>373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 t="s">
        <v>374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25">
      <c r="A332" t="s">
        <v>375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 t="s">
        <v>376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25">
      <c r="A334" t="s">
        <v>377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 t="s">
        <v>378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 t="s">
        <v>379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 t="s">
        <v>380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25">
      <c r="A338" t="s">
        <v>381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 t="s">
        <v>382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25">
      <c r="A340" t="s">
        <v>383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 t="s">
        <v>384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 t="s">
        <v>385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25">
      <c r="A343" t="s">
        <v>386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25">
      <c r="A344" t="s">
        <v>387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25">
      <c r="A345" t="s">
        <v>388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 t="s">
        <v>389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 t="s">
        <v>390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25">
      <c r="A348" t="s">
        <v>391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 t="s">
        <v>392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 t="s">
        <v>393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 t="s">
        <v>394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 t="s">
        <v>395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 t="s">
        <v>396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 t="s">
        <v>397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 t="s">
        <v>398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 t="s">
        <v>399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 t="s">
        <v>400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 t="s">
        <v>401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 t="s">
        <v>402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 t="s">
        <v>403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 t="s">
        <v>404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 t="s">
        <v>405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 t="s">
        <v>406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 t="s">
        <v>407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 t="s">
        <v>408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 t="s">
        <v>409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 t="s">
        <v>410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 t="s">
        <v>411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 t="s">
        <v>412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 t="s">
        <v>413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 t="s">
        <v>414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 t="s">
        <v>415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 t="s">
        <v>416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 t="s">
        <v>417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 t="s">
        <v>418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 t="s">
        <v>419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 t="s">
        <v>420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 t="s">
        <v>421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 t="s">
        <v>422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 t="s">
        <v>423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 t="s">
        <v>424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 t="s">
        <v>425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 t="s">
        <v>426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 t="s">
        <v>427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 t="s">
        <v>428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 t="s">
        <v>429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 t="s">
        <v>430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 t="s">
        <v>431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 t="s">
        <v>432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 t="s">
        <v>433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 t="s">
        <v>434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 t="s">
        <v>435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 t="s">
        <v>436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 t="s">
        <v>437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 t="s">
        <v>438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 t="s">
        <v>439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 t="s">
        <v>440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 t="s">
        <v>441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25">
      <c r="A399" t="s">
        <v>442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25">
      <c r="A400" t="s">
        <v>443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 t="s">
        <v>444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 t="s">
        <v>445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 t="s">
        <v>446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25">
      <c r="A404" t="s">
        <v>447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25">
      <c r="A405" t="s">
        <v>448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 t="s">
        <v>449</v>
      </c>
      <c r="B406">
        <v>0</v>
      </c>
      <c r="C406">
        <v>3.4095070618009701E-3</v>
      </c>
      <c r="D406">
        <v>3.4095070618009701E-3</v>
      </c>
      <c r="E406">
        <v>0</v>
      </c>
      <c r="F406">
        <v>3.4095070618009701E-3</v>
      </c>
      <c r="G406">
        <v>0</v>
      </c>
      <c r="H406">
        <v>0</v>
      </c>
      <c r="I406">
        <v>3.4095070618009701E-3</v>
      </c>
      <c r="J406">
        <v>0</v>
      </c>
      <c r="K406">
        <v>3.4095070618009701E-3</v>
      </c>
      <c r="L406">
        <v>0</v>
      </c>
      <c r="M406">
        <v>0</v>
      </c>
      <c r="N406">
        <v>0</v>
      </c>
      <c r="O406">
        <v>3.4095070618009701E-3</v>
      </c>
      <c r="P406">
        <v>3.4095070618009701E-3</v>
      </c>
      <c r="Q406">
        <v>3.4095070618009701E-3</v>
      </c>
      <c r="R406">
        <v>0</v>
      </c>
      <c r="S406">
        <v>0</v>
      </c>
      <c r="T406">
        <v>3.4095070618009701E-3</v>
      </c>
      <c r="U406">
        <v>0</v>
      </c>
    </row>
    <row r="407" spans="1:21" x14ac:dyDescent="0.25">
      <c r="A407" t="s">
        <v>450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1.12752727272727E-2</v>
      </c>
      <c r="I407">
        <v>0</v>
      </c>
      <c r="J407">
        <v>0</v>
      </c>
      <c r="K407">
        <v>0</v>
      </c>
      <c r="L407">
        <v>1.32947461899278E-3</v>
      </c>
      <c r="M407">
        <v>0</v>
      </c>
      <c r="N407">
        <v>0</v>
      </c>
      <c r="O407">
        <v>1.26047473462655E-2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25">
      <c r="A408" t="s">
        <v>451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25">
      <c r="A409" t="s">
        <v>452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5.35952278594306E-3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 t="s">
        <v>453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2.4808554360812498E-3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2.4808554360812498E-3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 t="s">
        <v>454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1.13137214292665E-3</v>
      </c>
      <c r="I411">
        <v>0</v>
      </c>
      <c r="J411">
        <v>0</v>
      </c>
      <c r="K411">
        <v>0</v>
      </c>
      <c r="L411">
        <v>5.8276463605123098E-3</v>
      </c>
      <c r="M411">
        <v>0</v>
      </c>
      <c r="N411">
        <v>0</v>
      </c>
      <c r="O411">
        <v>1.13137214292665E-3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25">
      <c r="A412" t="s">
        <v>455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2.3264901758014399E-3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2.3264901758014399E-3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 t="s">
        <v>456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-2.5835575732564701E-4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 t="s">
        <v>457</v>
      </c>
      <c r="B414">
        <v>1.2427540616246501E-2</v>
      </c>
      <c r="C414">
        <v>1.2427540616246501E-2</v>
      </c>
      <c r="D414">
        <v>1.2427540616246501E-2</v>
      </c>
      <c r="E414">
        <v>5.9937626830414399E-3</v>
      </c>
      <c r="F414">
        <v>1.2427540616246501E-2</v>
      </c>
      <c r="G414">
        <v>5.9937626830414399E-3</v>
      </c>
      <c r="H414">
        <v>-2.1611783936243498E-2</v>
      </c>
      <c r="I414">
        <v>1.2427540616246501E-2</v>
      </c>
      <c r="J414">
        <v>5.9937626830414399E-3</v>
      </c>
      <c r="K414">
        <v>1.2427540616246501E-2</v>
      </c>
      <c r="L414">
        <v>-1.3894252998065199E-2</v>
      </c>
      <c r="M414">
        <v>1.2427540616246501E-2</v>
      </c>
      <c r="N414">
        <v>1.2427540616246501E-2</v>
      </c>
      <c r="O414">
        <v>-1.41762165321391E-2</v>
      </c>
      <c r="P414">
        <v>1.2427540616246501E-2</v>
      </c>
      <c r="Q414">
        <v>1.2427540616246501E-2</v>
      </c>
      <c r="R414">
        <v>3.7995406162465001E-3</v>
      </c>
      <c r="S414">
        <v>5.9937626830414399E-3</v>
      </c>
      <c r="T414">
        <v>1.2427540616246501E-2</v>
      </c>
      <c r="U414">
        <v>1.2427540616246501E-2</v>
      </c>
    </row>
    <row r="415" spans="1:21" x14ac:dyDescent="0.25">
      <c r="A415" t="s">
        <v>458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 t="s">
        <v>459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-1.3286500385987899E-2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-1.29247404697031E-2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 t="s">
        <v>460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4.7733510983075404E-3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3.9213510983075401E-3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 t="s">
        <v>461</v>
      </c>
      <c r="B418">
        <v>0</v>
      </c>
      <c r="C418">
        <v>-1.0031020979021E-2</v>
      </c>
      <c r="D418">
        <v>0</v>
      </c>
      <c r="E418">
        <v>0</v>
      </c>
      <c r="F418">
        <v>-1.0031020979021E-2</v>
      </c>
      <c r="G418">
        <v>0</v>
      </c>
      <c r="H418">
        <v>0</v>
      </c>
      <c r="I418">
        <v>-1.0031020979021E-2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-1.0031020979021E-2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 t="s">
        <v>462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-1.56526990900429E-3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 t="s">
        <v>463</v>
      </c>
      <c r="B420">
        <v>0</v>
      </c>
      <c r="C420">
        <v>0</v>
      </c>
      <c r="D420">
        <v>0</v>
      </c>
      <c r="E420">
        <v>7.41216630196915E-4</v>
      </c>
      <c r="F420">
        <v>0</v>
      </c>
      <c r="G420">
        <v>7.41216630196915E-4</v>
      </c>
      <c r="H420">
        <v>7.41216630196915E-4</v>
      </c>
      <c r="I420">
        <v>0</v>
      </c>
      <c r="J420">
        <v>7.41216630196915E-4</v>
      </c>
      <c r="K420">
        <v>0</v>
      </c>
      <c r="L420">
        <v>7.41216630196915E-4</v>
      </c>
      <c r="M420">
        <v>0</v>
      </c>
      <c r="N420">
        <v>0</v>
      </c>
      <c r="O420">
        <v>7.41216630196915E-4</v>
      </c>
      <c r="P420">
        <v>0</v>
      </c>
      <c r="Q420">
        <v>0</v>
      </c>
      <c r="R420">
        <v>0</v>
      </c>
      <c r="S420">
        <v>7.41216630196915E-4</v>
      </c>
      <c r="T420">
        <v>0</v>
      </c>
      <c r="U420">
        <v>0</v>
      </c>
    </row>
    <row r="421" spans="1:21" x14ac:dyDescent="0.25">
      <c r="A421" t="s">
        <v>464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-3.2159368380512299E-4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 t="s">
        <v>465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2.95788963737996E-3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2.95788963737996E-3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 t="s">
        <v>466</v>
      </c>
      <c r="B423">
        <v>0</v>
      </c>
      <c r="C423">
        <v>-8.4708467815582406E-3</v>
      </c>
      <c r="D423">
        <v>0</v>
      </c>
      <c r="E423">
        <v>2.0264731347082799E-4</v>
      </c>
      <c r="F423">
        <v>0</v>
      </c>
      <c r="G423">
        <v>2.0264731347082799E-4</v>
      </c>
      <c r="H423">
        <v>-5.6933902177775698E-3</v>
      </c>
      <c r="I423">
        <v>-8.4708467815582406E-3</v>
      </c>
      <c r="J423">
        <v>2.0264731347082799E-4</v>
      </c>
      <c r="K423">
        <v>0</v>
      </c>
      <c r="L423">
        <v>0</v>
      </c>
      <c r="M423">
        <v>0</v>
      </c>
      <c r="N423">
        <v>0</v>
      </c>
      <c r="O423">
        <v>-4.7742001035717303E-3</v>
      </c>
      <c r="P423">
        <v>0</v>
      </c>
      <c r="Q423">
        <v>0</v>
      </c>
      <c r="R423">
        <v>0</v>
      </c>
      <c r="S423">
        <v>2.0264731347082799E-4</v>
      </c>
      <c r="T423">
        <v>0</v>
      </c>
      <c r="U423">
        <v>0</v>
      </c>
    </row>
    <row r="424" spans="1:21" x14ac:dyDescent="0.25">
      <c r="A424" t="s">
        <v>467</v>
      </c>
      <c r="B424">
        <v>0</v>
      </c>
      <c r="C424">
        <v>0</v>
      </c>
      <c r="D424">
        <v>0</v>
      </c>
      <c r="E424">
        <v>-4.7555766780989599E-3</v>
      </c>
      <c r="F424">
        <v>0</v>
      </c>
      <c r="G424">
        <v>-4.7555766780989599E-3</v>
      </c>
      <c r="H424">
        <v>-1.31823476804544E-2</v>
      </c>
      <c r="I424">
        <v>0</v>
      </c>
      <c r="J424">
        <v>-4.7555766780989599E-3</v>
      </c>
      <c r="K424">
        <v>0</v>
      </c>
      <c r="L424">
        <v>0</v>
      </c>
      <c r="M424">
        <v>0</v>
      </c>
      <c r="N424">
        <v>0</v>
      </c>
      <c r="O424">
        <v>-3.5437997955488701E-4</v>
      </c>
      <c r="P424">
        <v>0</v>
      </c>
      <c r="Q424">
        <v>0</v>
      </c>
      <c r="R424">
        <v>0</v>
      </c>
      <c r="S424">
        <v>-4.7555766780989599E-3</v>
      </c>
      <c r="T424">
        <v>0</v>
      </c>
      <c r="U424">
        <v>0</v>
      </c>
    </row>
    <row r="425" spans="1:21" x14ac:dyDescent="0.25">
      <c r="A425" t="s">
        <v>468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25">
      <c r="A426" t="s">
        <v>469</v>
      </c>
      <c r="B426">
        <v>1.22781384525886E-3</v>
      </c>
      <c r="C426">
        <v>1.22781384525886E-3</v>
      </c>
      <c r="D426">
        <v>1.22781384525886E-3</v>
      </c>
      <c r="E426">
        <v>1.22781384525886E-3</v>
      </c>
      <c r="F426">
        <v>1.22781384525886E-3</v>
      </c>
      <c r="G426">
        <v>1.22781384525886E-3</v>
      </c>
      <c r="H426">
        <v>1.22781384525886E-3</v>
      </c>
      <c r="I426">
        <v>1.22781384525886E-3</v>
      </c>
      <c r="J426">
        <v>1.22781384525886E-3</v>
      </c>
      <c r="K426">
        <v>1.22781384525886E-3</v>
      </c>
      <c r="L426">
        <v>0</v>
      </c>
      <c r="M426">
        <v>0</v>
      </c>
      <c r="N426">
        <v>0</v>
      </c>
      <c r="O426">
        <v>1.22781384525886E-3</v>
      </c>
      <c r="P426">
        <v>1.22781384525886E-3</v>
      </c>
      <c r="Q426">
        <v>1.22781384525886E-3</v>
      </c>
      <c r="R426">
        <v>0</v>
      </c>
      <c r="S426">
        <v>1.22781384525886E-3</v>
      </c>
      <c r="T426">
        <v>1.22781384525886E-3</v>
      </c>
      <c r="U426">
        <v>1.22781384525886E-3</v>
      </c>
    </row>
    <row r="427" spans="1:21" x14ac:dyDescent="0.25">
      <c r="A427" t="s">
        <v>470</v>
      </c>
      <c r="B427">
        <v>2.7306553421800901E-2</v>
      </c>
      <c r="C427">
        <v>3.1856836187108002E-2</v>
      </c>
      <c r="D427">
        <v>2.9743001252739799E-2</v>
      </c>
      <c r="E427">
        <v>2.8767969418082701E-2</v>
      </c>
      <c r="F427">
        <v>4.0282244990347403E-2</v>
      </c>
      <c r="G427">
        <v>2.2301427727585001E-2</v>
      </c>
      <c r="H427">
        <v>3.0227049974729098E-2</v>
      </c>
      <c r="I427">
        <v>3.8625547673418699E-2</v>
      </c>
      <c r="J427">
        <v>3.02016951137907E-2</v>
      </c>
      <c r="K427">
        <v>3.8922872857285698E-2</v>
      </c>
      <c r="L427">
        <v>3.3606641361108099E-3</v>
      </c>
      <c r="M427">
        <v>2.7306553421800901E-2</v>
      </c>
      <c r="N427">
        <v>2.7306553421800901E-2</v>
      </c>
      <c r="O427">
        <v>4.58492181982873E-2</v>
      </c>
      <c r="P427">
        <v>2.99140213512522E-2</v>
      </c>
      <c r="Q427">
        <v>4.7472376158878997E-2</v>
      </c>
      <c r="R427">
        <v>1.3711441610067999E-2</v>
      </c>
      <c r="S427">
        <v>3.2587701603869999E-2</v>
      </c>
      <c r="T427">
        <v>4.3141051524440803E-2</v>
      </c>
      <c r="U427">
        <v>2.7306553421800901E-2</v>
      </c>
    </row>
    <row r="428" spans="1:21" x14ac:dyDescent="0.25">
      <c r="A428" t="s">
        <v>471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9.4122091639703594E-3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 t="s">
        <v>472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25">
      <c r="A430" t="s">
        <v>473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25">
      <c r="A431" t="s">
        <v>474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7.3829442379182196E-3</v>
      </c>
      <c r="I431">
        <v>0</v>
      </c>
      <c r="J431">
        <v>0</v>
      </c>
      <c r="K431">
        <v>0</v>
      </c>
      <c r="L431">
        <v>7.3829442379182196E-3</v>
      </c>
      <c r="M431">
        <v>0</v>
      </c>
      <c r="N431">
        <v>0</v>
      </c>
      <c r="O431">
        <v>8.6809434697855802E-3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 t="s">
        <v>475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25">
      <c r="A433" t="s">
        <v>476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 t="s">
        <v>477</v>
      </c>
      <c r="B434">
        <v>0</v>
      </c>
      <c r="C434">
        <v>2.0281333333333401E-2</v>
      </c>
      <c r="D434">
        <v>0</v>
      </c>
      <c r="E434">
        <v>0</v>
      </c>
      <c r="F434">
        <v>0</v>
      </c>
      <c r="G434">
        <v>0</v>
      </c>
      <c r="H434">
        <v>4.2350738249395899E-2</v>
      </c>
      <c r="I434">
        <v>2.0281333333333401E-2</v>
      </c>
      <c r="J434">
        <v>0</v>
      </c>
      <c r="K434">
        <v>0</v>
      </c>
      <c r="L434">
        <v>2.1377368645736899E-2</v>
      </c>
      <c r="M434">
        <v>0</v>
      </c>
      <c r="N434">
        <v>0</v>
      </c>
      <c r="O434">
        <v>4.9289788368187197E-2</v>
      </c>
      <c r="P434">
        <v>0</v>
      </c>
      <c r="Q434">
        <v>2.0281333333333401E-2</v>
      </c>
      <c r="R434">
        <v>0</v>
      </c>
      <c r="S434">
        <v>0</v>
      </c>
      <c r="T434">
        <v>0</v>
      </c>
      <c r="U434">
        <v>0</v>
      </c>
    </row>
    <row r="435" spans="1:21" x14ac:dyDescent="0.25">
      <c r="A435" t="s">
        <v>478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 t="s">
        <v>479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-6.22674529175672E-3</v>
      </c>
      <c r="I436">
        <v>0</v>
      </c>
      <c r="J436">
        <v>0</v>
      </c>
      <c r="K436">
        <v>0</v>
      </c>
      <c r="L436">
        <v>-6.22674529175672E-3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25">
      <c r="A437" t="s">
        <v>480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-2.4357155314802402E-3</v>
      </c>
      <c r="I437">
        <v>0</v>
      </c>
      <c r="J437">
        <v>0</v>
      </c>
      <c r="K437">
        <v>0</v>
      </c>
      <c r="L437">
        <v>-6.4455501166243703E-3</v>
      </c>
      <c r="M437">
        <v>0</v>
      </c>
      <c r="N437">
        <v>0</v>
      </c>
      <c r="O437">
        <v>-1.4570158279662E-2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 t="s">
        <v>481</v>
      </c>
      <c r="B438">
        <v>4.2858995433789999E-3</v>
      </c>
      <c r="C438">
        <v>4.2858995433789999E-3</v>
      </c>
      <c r="D438">
        <v>4.2858995433789999E-3</v>
      </c>
      <c r="E438">
        <v>4.2858995433789999E-3</v>
      </c>
      <c r="F438">
        <v>4.2858995433789999E-3</v>
      </c>
      <c r="G438">
        <v>4.2858995433789999E-3</v>
      </c>
      <c r="H438">
        <v>4.2858995433789999E-3</v>
      </c>
      <c r="I438">
        <v>4.2858995433789999E-3</v>
      </c>
      <c r="J438">
        <v>4.2858995433789999E-3</v>
      </c>
      <c r="K438">
        <v>4.2858995433789999E-3</v>
      </c>
      <c r="L438">
        <v>0</v>
      </c>
      <c r="M438">
        <v>4.2858995433789999E-3</v>
      </c>
      <c r="N438">
        <v>4.2858995433789999E-3</v>
      </c>
      <c r="O438">
        <v>0</v>
      </c>
      <c r="P438">
        <v>4.2858995433789999E-3</v>
      </c>
      <c r="Q438">
        <v>4.2858995433789999E-3</v>
      </c>
      <c r="R438">
        <v>0</v>
      </c>
      <c r="S438">
        <v>4.2858995433789999E-3</v>
      </c>
      <c r="T438">
        <v>4.2858995433789999E-3</v>
      </c>
      <c r="U438">
        <v>4.2858995433789999E-3</v>
      </c>
    </row>
    <row r="439" spans="1:21" x14ac:dyDescent="0.25">
      <c r="A439" t="s">
        <v>482</v>
      </c>
      <c r="B439">
        <v>0</v>
      </c>
      <c r="C439">
        <v>-4.0839999999999904E-3</v>
      </c>
      <c r="D439">
        <v>0</v>
      </c>
      <c r="E439">
        <v>0</v>
      </c>
      <c r="F439">
        <v>-4.0839999999999904E-3</v>
      </c>
      <c r="G439">
        <v>0</v>
      </c>
      <c r="H439">
        <v>8.2656593521421191E-3</v>
      </c>
      <c r="I439">
        <v>-4.0839999999999904E-3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4.18165935214212E-3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 t="s">
        <v>483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25">
      <c r="A441" t="s">
        <v>484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 t="s">
        <v>485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25">
      <c r="A443" t="s">
        <v>486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-9.7955457586414094E-3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25">
      <c r="A444" t="s">
        <v>487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-2.4901038942682599E-4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25">
      <c r="A445" t="s">
        <v>488</v>
      </c>
      <c r="B445">
        <v>0</v>
      </c>
      <c r="C445">
        <v>1.54762817502668E-2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1.54762817502668E-2</v>
      </c>
      <c r="J445">
        <v>0</v>
      </c>
      <c r="K445">
        <v>0</v>
      </c>
      <c r="L445">
        <v>-2.0525670498084899E-4</v>
      </c>
      <c r="M445">
        <v>0</v>
      </c>
      <c r="N445">
        <v>0</v>
      </c>
      <c r="O445">
        <v>1.54762817502668E-2</v>
      </c>
      <c r="P445">
        <v>0</v>
      </c>
      <c r="Q445">
        <v>1.54762817502668E-2</v>
      </c>
      <c r="R445">
        <v>0</v>
      </c>
      <c r="S445">
        <v>0</v>
      </c>
      <c r="T445">
        <v>0</v>
      </c>
      <c r="U445">
        <v>0</v>
      </c>
    </row>
    <row r="446" spans="1:21" x14ac:dyDescent="0.25">
      <c r="A446" t="s">
        <v>489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 t="s">
        <v>490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25">
      <c r="A448" t="s">
        <v>491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 t="s">
        <v>492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 t="s">
        <v>493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 t="s">
        <v>494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3.6964120518853199E-3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 t="s">
        <v>495</v>
      </c>
      <c r="B452">
        <v>0</v>
      </c>
      <c r="C452">
        <v>0</v>
      </c>
      <c r="D452">
        <v>0</v>
      </c>
      <c r="E452">
        <v>5.0896837782340703E-3</v>
      </c>
      <c r="F452">
        <v>0</v>
      </c>
      <c r="G452">
        <v>5.0896837782340703E-3</v>
      </c>
      <c r="H452">
        <v>5.0896837782340703E-3</v>
      </c>
      <c r="I452">
        <v>0</v>
      </c>
      <c r="J452">
        <v>5.0896837782340703E-3</v>
      </c>
      <c r="K452">
        <v>0</v>
      </c>
      <c r="L452">
        <v>5.0896837782340703E-3</v>
      </c>
      <c r="M452">
        <v>0</v>
      </c>
      <c r="N452">
        <v>0</v>
      </c>
      <c r="O452">
        <v>5.0896837782340703E-3</v>
      </c>
      <c r="P452">
        <v>0</v>
      </c>
      <c r="Q452">
        <v>0</v>
      </c>
      <c r="R452">
        <v>0</v>
      </c>
      <c r="S452">
        <v>5.0896837782340703E-3</v>
      </c>
      <c r="T452">
        <v>0</v>
      </c>
      <c r="U452">
        <v>0</v>
      </c>
    </row>
    <row r="453" spans="1:21" x14ac:dyDescent="0.25">
      <c r="A453" t="s">
        <v>496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25">
      <c r="A454" t="s">
        <v>497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-4.7963199083243102E-4</v>
      </c>
      <c r="I454">
        <v>0</v>
      </c>
      <c r="J454">
        <v>0</v>
      </c>
      <c r="K454">
        <v>0</v>
      </c>
      <c r="L454">
        <v>3.55553487131711E-3</v>
      </c>
      <c r="M454">
        <v>0</v>
      </c>
      <c r="N454">
        <v>0</v>
      </c>
      <c r="O454">
        <v>-1.0780384948974599E-3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25">
      <c r="A455" t="s">
        <v>498</v>
      </c>
      <c r="B455">
        <v>8.9307517643449105E-4</v>
      </c>
      <c r="C455">
        <v>0</v>
      </c>
      <c r="D455">
        <v>8.9307517643449105E-4</v>
      </c>
      <c r="E455">
        <v>8.9307517643449105E-4</v>
      </c>
      <c r="F455">
        <v>0</v>
      </c>
      <c r="G455">
        <v>8.9307517643449105E-4</v>
      </c>
      <c r="H455">
        <v>8.9307517643449105E-4</v>
      </c>
      <c r="I455">
        <v>0</v>
      </c>
      <c r="J455">
        <v>8.9307517643449105E-4</v>
      </c>
      <c r="K455">
        <v>0</v>
      </c>
      <c r="L455">
        <v>8.9307517643449105E-4</v>
      </c>
      <c r="M455">
        <v>8.9307517643449105E-4</v>
      </c>
      <c r="N455">
        <v>8.9307517643449105E-4</v>
      </c>
      <c r="O455">
        <v>0</v>
      </c>
      <c r="P455">
        <v>8.9307517643449105E-4</v>
      </c>
      <c r="Q455">
        <v>0</v>
      </c>
      <c r="R455">
        <v>8.9307517643449105E-4</v>
      </c>
      <c r="S455">
        <v>8.9307517643449105E-4</v>
      </c>
      <c r="T455">
        <v>8.9307517643449105E-4</v>
      </c>
      <c r="U455">
        <v>8.9307517643449105E-4</v>
      </c>
    </row>
    <row r="456" spans="1:21" x14ac:dyDescent="0.25">
      <c r="A456" t="s">
        <v>499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 t="s">
        <v>500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-9.2556864596857603E-4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25">
      <c r="A458" t="s">
        <v>501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-6.7886096079514003E-3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 t="s">
        <v>502</v>
      </c>
      <c r="B459">
        <v>0</v>
      </c>
      <c r="C459">
        <v>1.72389430130825E-3</v>
      </c>
      <c r="D459">
        <v>-2.2676174007024898E-3</v>
      </c>
      <c r="E459">
        <v>-2.2676174007024898E-3</v>
      </c>
      <c r="F459">
        <v>1.72389430130825E-3</v>
      </c>
      <c r="G459">
        <v>-2.2676174007024898E-3</v>
      </c>
      <c r="H459">
        <v>-3.7126205103467898E-3</v>
      </c>
      <c r="I459">
        <v>1.72389430130825E-3</v>
      </c>
      <c r="J459">
        <v>-2.2676174007024898E-3</v>
      </c>
      <c r="K459">
        <v>3.99151170201074E-3</v>
      </c>
      <c r="L459">
        <v>-2.2676174007024898E-3</v>
      </c>
      <c r="M459">
        <v>0</v>
      </c>
      <c r="N459">
        <v>0</v>
      </c>
      <c r="O459">
        <v>-7.4786970938541999E-3</v>
      </c>
      <c r="P459">
        <v>-2.2676174007024898E-3</v>
      </c>
      <c r="Q459">
        <v>3.99151170201074E-3</v>
      </c>
      <c r="R459">
        <v>0</v>
      </c>
      <c r="S459">
        <v>-2.2676174007024898E-3</v>
      </c>
      <c r="T459">
        <v>-2.2676174007024898E-3</v>
      </c>
      <c r="U459">
        <v>0</v>
      </c>
    </row>
    <row r="460" spans="1:21" x14ac:dyDescent="0.25">
      <c r="A460" t="s">
        <v>503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3.8695686274509799E-3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3.8695686274509799E-3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25">
      <c r="A461" t="s">
        <v>504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25">
      <c r="A462" t="s">
        <v>505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 t="s">
        <v>506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9.01295659854294E-3</v>
      </c>
      <c r="I463">
        <v>0</v>
      </c>
      <c r="J463">
        <v>0</v>
      </c>
      <c r="K463">
        <v>0</v>
      </c>
      <c r="L463">
        <v>-1.5598573897535901E-3</v>
      </c>
      <c r="M463">
        <v>0</v>
      </c>
      <c r="N463">
        <v>0</v>
      </c>
      <c r="O463">
        <v>2.17600074878391E-2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25">
      <c r="A464" t="s">
        <v>507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25">
      <c r="A465" t="s">
        <v>508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-1.0810379977659899E-2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1.04987437874954E-2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 t="s">
        <v>509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25">
      <c r="A467" t="s">
        <v>510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25">
      <c r="A468" t="s">
        <v>511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2.3510328991878601E-2</v>
      </c>
      <c r="I468">
        <v>0</v>
      </c>
      <c r="J468">
        <v>0</v>
      </c>
      <c r="K468">
        <v>0</v>
      </c>
      <c r="L468">
        <v>1.6025761758992101E-2</v>
      </c>
      <c r="M468">
        <v>0</v>
      </c>
      <c r="N468">
        <v>0</v>
      </c>
      <c r="O468">
        <v>1.29453537555985E-2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t="s">
        <v>512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25">
      <c r="A470" t="s">
        <v>513</v>
      </c>
      <c r="B470">
        <v>0</v>
      </c>
      <c r="C470">
        <v>0</v>
      </c>
      <c r="D470">
        <v>-1.7248192771086201E-4</v>
      </c>
      <c r="E470">
        <v>0</v>
      </c>
      <c r="F470">
        <v>-1.7248192771086201E-4</v>
      </c>
      <c r="G470">
        <v>-1.7248192771086201E-4</v>
      </c>
      <c r="H470">
        <v>-1.7248192771086201E-4</v>
      </c>
      <c r="I470">
        <v>0</v>
      </c>
      <c r="J470">
        <v>0</v>
      </c>
      <c r="K470">
        <v>-1.7248192771086201E-4</v>
      </c>
      <c r="L470">
        <v>-1.7248192771086201E-4</v>
      </c>
      <c r="M470">
        <v>-1.7248192771086201E-4</v>
      </c>
      <c r="N470">
        <v>0</v>
      </c>
      <c r="O470">
        <v>-1.7248192771086201E-4</v>
      </c>
      <c r="P470">
        <v>-1.7248192771086201E-4</v>
      </c>
      <c r="Q470">
        <v>-1.7248192771086201E-4</v>
      </c>
      <c r="R470">
        <v>-1.7248192771086201E-4</v>
      </c>
      <c r="S470">
        <v>-1.7248192771086201E-4</v>
      </c>
      <c r="T470">
        <v>0</v>
      </c>
      <c r="U470">
        <v>0</v>
      </c>
    </row>
    <row r="471" spans="1:21" x14ac:dyDescent="0.25">
      <c r="A471" t="s">
        <v>514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25">
      <c r="A472" t="s">
        <v>515</v>
      </c>
      <c r="B472">
        <v>0</v>
      </c>
      <c r="C472">
        <v>0</v>
      </c>
      <c r="D472">
        <v>-8.6523213306870794E-3</v>
      </c>
      <c r="E472">
        <v>0</v>
      </c>
      <c r="F472">
        <v>-9.1615933691760595E-4</v>
      </c>
      <c r="G472">
        <v>-8.6523213306870794E-3</v>
      </c>
      <c r="H472">
        <v>-8.6523213306870794E-3</v>
      </c>
      <c r="I472">
        <v>0</v>
      </c>
      <c r="J472">
        <v>0</v>
      </c>
      <c r="K472">
        <v>-8.6523213306870794E-3</v>
      </c>
      <c r="L472">
        <v>-8.6523213306870794E-3</v>
      </c>
      <c r="M472">
        <v>-8.6523213306870794E-3</v>
      </c>
      <c r="N472">
        <v>0</v>
      </c>
      <c r="O472">
        <v>-8.6523213306870794E-3</v>
      </c>
      <c r="P472">
        <v>-8.6523213306870794E-3</v>
      </c>
      <c r="Q472">
        <v>-8.6523213306870794E-3</v>
      </c>
      <c r="R472">
        <v>-8.6523213306870794E-3</v>
      </c>
      <c r="S472">
        <v>-8.6523213306870794E-3</v>
      </c>
      <c r="T472">
        <v>0</v>
      </c>
      <c r="U472">
        <v>0</v>
      </c>
    </row>
    <row r="473" spans="1:21" x14ac:dyDescent="0.25">
      <c r="A473" t="s">
        <v>516</v>
      </c>
      <c r="B473">
        <v>1.2689393346379499E-3</v>
      </c>
      <c r="C473">
        <v>1.2689393346379499E-3</v>
      </c>
      <c r="D473">
        <v>2.17641225626741E-3</v>
      </c>
      <c r="E473">
        <v>0</v>
      </c>
      <c r="F473">
        <v>1.2689393346379499E-3</v>
      </c>
      <c r="G473">
        <v>0</v>
      </c>
      <c r="H473">
        <v>3.44535159090535E-3</v>
      </c>
      <c r="I473">
        <v>0</v>
      </c>
      <c r="J473">
        <v>0</v>
      </c>
      <c r="K473">
        <v>2.17641225626741E-3</v>
      </c>
      <c r="L473">
        <v>0</v>
      </c>
      <c r="M473">
        <v>2.17641225626741E-3</v>
      </c>
      <c r="N473">
        <v>0</v>
      </c>
      <c r="O473">
        <v>2.17641225626741E-3</v>
      </c>
      <c r="P473">
        <v>2.17641225626741E-3</v>
      </c>
      <c r="Q473">
        <v>2.5079349242386798E-3</v>
      </c>
      <c r="R473">
        <v>2.17641225626741E-3</v>
      </c>
      <c r="S473">
        <v>0</v>
      </c>
      <c r="T473">
        <v>0</v>
      </c>
      <c r="U473">
        <v>0</v>
      </c>
    </row>
    <row r="474" spans="1:21" x14ac:dyDescent="0.25">
      <c r="A474" t="s">
        <v>517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25">
      <c r="A475" t="s">
        <v>518</v>
      </c>
      <c r="B475">
        <v>0</v>
      </c>
      <c r="C475">
        <v>0</v>
      </c>
      <c r="D475">
        <v>0</v>
      </c>
      <c r="E475">
        <v>0</v>
      </c>
      <c r="F475">
        <v>1.8614996108468701E-2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 t="s">
        <v>519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25">
      <c r="A477" t="s">
        <v>520</v>
      </c>
      <c r="B477">
        <v>0</v>
      </c>
      <c r="C477">
        <v>0</v>
      </c>
      <c r="D477">
        <v>2.30458914728684E-3</v>
      </c>
      <c r="E477">
        <v>0</v>
      </c>
      <c r="F477">
        <v>2.30458914728684E-3</v>
      </c>
      <c r="G477">
        <v>0</v>
      </c>
      <c r="H477">
        <v>2.30458914728684E-3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2.30458914728684E-3</v>
      </c>
      <c r="P477">
        <v>2.30458914728684E-3</v>
      </c>
      <c r="Q477">
        <v>5.5593686850165898E-3</v>
      </c>
      <c r="R477">
        <v>0</v>
      </c>
      <c r="S477">
        <v>0</v>
      </c>
      <c r="T477">
        <v>0</v>
      </c>
      <c r="U477">
        <v>0</v>
      </c>
    </row>
    <row r="478" spans="1:21" x14ac:dyDescent="0.25">
      <c r="A478" t="s">
        <v>521</v>
      </c>
      <c r="B478">
        <v>0</v>
      </c>
      <c r="C478">
        <v>0</v>
      </c>
      <c r="D478">
        <v>3.29231213579936E-3</v>
      </c>
      <c r="E478">
        <v>0</v>
      </c>
      <c r="F478">
        <v>7.1498346155535897E-3</v>
      </c>
      <c r="G478">
        <v>0</v>
      </c>
      <c r="H478">
        <v>3.29231213579936E-3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3.29231213579936E-3</v>
      </c>
      <c r="P478">
        <v>3.29231213579936E-3</v>
      </c>
      <c r="Q478">
        <v>7.1498346155535897E-3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 t="s">
        <v>522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-7.4891137053782197E-3</v>
      </c>
      <c r="R479">
        <v>0</v>
      </c>
      <c r="S479">
        <v>0</v>
      </c>
      <c r="T479">
        <v>0</v>
      </c>
      <c r="U479">
        <v>0</v>
      </c>
    </row>
    <row r="480" spans="1:21" x14ac:dyDescent="0.25">
      <c r="A480" t="s">
        <v>523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9.0397484276728401E-4</v>
      </c>
      <c r="R480">
        <v>0</v>
      </c>
      <c r="S480">
        <v>0</v>
      </c>
      <c r="T480">
        <v>0</v>
      </c>
      <c r="U480">
        <v>0</v>
      </c>
    </row>
    <row r="481" spans="1:21" x14ac:dyDescent="0.25">
      <c r="A481" t="s">
        <v>524</v>
      </c>
      <c r="B481">
        <v>0</v>
      </c>
      <c r="C481">
        <v>0</v>
      </c>
      <c r="D481">
        <v>-1.652E-3</v>
      </c>
      <c r="E481">
        <v>0</v>
      </c>
      <c r="F481">
        <v>0</v>
      </c>
      <c r="G481">
        <v>0</v>
      </c>
      <c r="H481">
        <v>-1.652E-3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-1.652E-3</v>
      </c>
      <c r="P481">
        <v>-1.652E-3</v>
      </c>
      <c r="Q481">
        <v>2.32760780519271E-3</v>
      </c>
      <c r="R481">
        <v>0</v>
      </c>
      <c r="S481">
        <v>0</v>
      </c>
      <c r="T481">
        <v>0</v>
      </c>
      <c r="U481">
        <v>0</v>
      </c>
    </row>
    <row r="482" spans="1:21" x14ac:dyDescent="0.25">
      <c r="A482" t="s">
        <v>525</v>
      </c>
      <c r="B482">
        <v>0</v>
      </c>
      <c r="C482">
        <v>0</v>
      </c>
      <c r="D482">
        <v>5.0925767981552699E-3</v>
      </c>
      <c r="E482">
        <v>0</v>
      </c>
      <c r="F482">
        <v>2.9941684911946398E-3</v>
      </c>
      <c r="G482">
        <v>0</v>
      </c>
      <c r="H482">
        <v>5.0925767981552699E-3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5.0925767981552699E-3</v>
      </c>
      <c r="P482">
        <v>5.0925767981552699E-3</v>
      </c>
      <c r="Q482">
        <v>5.0925767981552699E-3</v>
      </c>
      <c r="R482">
        <v>0</v>
      </c>
      <c r="S482">
        <v>0</v>
      </c>
      <c r="T482">
        <v>0</v>
      </c>
      <c r="U482">
        <v>0</v>
      </c>
    </row>
    <row r="483" spans="1:21" x14ac:dyDescent="0.25">
      <c r="A483" t="s">
        <v>526</v>
      </c>
      <c r="B483">
        <v>-5.5195192769927001E-4</v>
      </c>
      <c r="C483">
        <v>-5.5195192769927001E-4</v>
      </c>
      <c r="D483">
        <v>-5.5195192769927001E-4</v>
      </c>
      <c r="E483">
        <v>-5.5195192769927001E-4</v>
      </c>
      <c r="F483">
        <v>0</v>
      </c>
      <c r="G483">
        <v>-5.5195192769927001E-4</v>
      </c>
      <c r="H483">
        <v>-5.5195192769927001E-4</v>
      </c>
      <c r="I483">
        <v>-5.5195192769927001E-4</v>
      </c>
      <c r="J483">
        <v>-5.5195192769927001E-4</v>
      </c>
      <c r="K483">
        <v>-5.5195192769927001E-4</v>
      </c>
      <c r="L483">
        <v>-5.5195192769927001E-4</v>
      </c>
      <c r="M483">
        <v>-5.5195192769927001E-4</v>
      </c>
      <c r="N483">
        <v>-5.5195192769927001E-4</v>
      </c>
      <c r="O483">
        <v>-5.5195192769927001E-4</v>
      </c>
      <c r="P483">
        <v>-5.5195192769927001E-4</v>
      </c>
      <c r="Q483">
        <v>-9.7529348497755498E-3</v>
      </c>
      <c r="R483">
        <v>-5.5195192769927001E-4</v>
      </c>
      <c r="S483">
        <v>-5.5195192769927001E-4</v>
      </c>
      <c r="T483">
        <v>-5.5195192769927001E-4</v>
      </c>
      <c r="U483">
        <v>-5.5195192769927001E-4</v>
      </c>
    </row>
    <row r="484" spans="1:21" x14ac:dyDescent="0.25">
      <c r="A484" t="s">
        <v>527</v>
      </c>
      <c r="B484">
        <v>0</v>
      </c>
      <c r="C484">
        <v>0</v>
      </c>
      <c r="D484">
        <v>8.27734344821901E-3</v>
      </c>
      <c r="E484">
        <v>0</v>
      </c>
      <c r="F484">
        <v>4.9445749066560499E-3</v>
      </c>
      <c r="G484">
        <v>3.3327685415629701E-3</v>
      </c>
      <c r="H484">
        <v>8.27734344821901E-3</v>
      </c>
      <c r="I484">
        <v>0</v>
      </c>
      <c r="J484">
        <v>8.8877089397089697E-3</v>
      </c>
      <c r="K484">
        <v>3.3327685415629701E-3</v>
      </c>
      <c r="L484">
        <v>1.2220477481271899E-2</v>
      </c>
      <c r="M484">
        <v>1.2220477481271899E-2</v>
      </c>
      <c r="N484">
        <v>0</v>
      </c>
      <c r="O484">
        <v>3.3327685415629701E-3</v>
      </c>
      <c r="P484">
        <v>1.2220477481271899E-2</v>
      </c>
      <c r="Q484">
        <v>1.06294885259392E-2</v>
      </c>
      <c r="R484">
        <v>3.3327685415629701E-3</v>
      </c>
      <c r="S484">
        <v>3.3327685415629701E-3</v>
      </c>
      <c r="T484">
        <v>0</v>
      </c>
      <c r="U484">
        <v>0</v>
      </c>
    </row>
    <row r="485" spans="1:21" x14ac:dyDescent="0.25">
      <c r="A485" t="s">
        <v>528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 t="s">
        <v>529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25">
      <c r="A487" t="s">
        <v>530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-5.2111649726347699E-4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 t="s">
        <v>531</v>
      </c>
      <c r="B488">
        <v>-1.42465090452174E-2</v>
      </c>
      <c r="C488">
        <v>-1.42465090452174E-2</v>
      </c>
      <c r="D488">
        <v>-1.42465090452174E-2</v>
      </c>
      <c r="E488">
        <v>-1.42465090452174E-2</v>
      </c>
      <c r="F488">
        <v>0</v>
      </c>
      <c r="G488">
        <v>-1.42465090452174E-2</v>
      </c>
      <c r="H488">
        <v>-1.42465090452174E-2</v>
      </c>
      <c r="I488">
        <v>-1.42465090452174E-2</v>
      </c>
      <c r="J488">
        <v>-1.42465090452174E-2</v>
      </c>
      <c r="K488">
        <v>-1.42465090452174E-2</v>
      </c>
      <c r="L488">
        <v>-1.42465090452174E-2</v>
      </c>
      <c r="M488">
        <v>-1.42465090452174E-2</v>
      </c>
      <c r="N488">
        <v>-1.42465090452174E-2</v>
      </c>
      <c r="O488">
        <v>-1.42465090452174E-2</v>
      </c>
      <c r="P488">
        <v>-1.42465090452174E-2</v>
      </c>
      <c r="Q488">
        <v>-1.42465090452174E-2</v>
      </c>
      <c r="R488">
        <v>-1.42465090452174E-2</v>
      </c>
      <c r="S488">
        <v>-1.42465090452174E-2</v>
      </c>
      <c r="T488">
        <v>-1.42465090452174E-2</v>
      </c>
      <c r="U488">
        <v>-1.42465090452174E-2</v>
      </c>
    </row>
    <row r="489" spans="1:21" x14ac:dyDescent="0.25">
      <c r="A489" t="s">
        <v>532</v>
      </c>
      <c r="B489">
        <v>3.0028628428927801E-3</v>
      </c>
      <c r="C489">
        <v>2.8509128179052602E-3</v>
      </c>
      <c r="D489">
        <v>7.6285792333163696E-3</v>
      </c>
      <c r="E489">
        <v>3.0028628428927801E-3</v>
      </c>
      <c r="F489">
        <v>1.04870947269507E-2</v>
      </c>
      <c r="G489">
        <v>3.0028628428927801E-3</v>
      </c>
      <c r="H489">
        <v>7.4766292083288397E-3</v>
      </c>
      <c r="I489">
        <v>3.0028628428927801E-3</v>
      </c>
      <c r="J489">
        <v>3.0028628428927801E-3</v>
      </c>
      <c r="K489">
        <v>7.4766292083288397E-3</v>
      </c>
      <c r="L489">
        <v>3.0028628428927801E-3</v>
      </c>
      <c r="M489">
        <v>7.6285792333163696E-3</v>
      </c>
      <c r="N489">
        <v>3.0028628428927801E-3</v>
      </c>
      <c r="O489">
        <v>7.6285792333163696E-3</v>
      </c>
      <c r="P489">
        <v>7.6285792333163696E-3</v>
      </c>
      <c r="Q489">
        <v>7.6285792333163696E-3</v>
      </c>
      <c r="R489">
        <v>7.6285792333163696E-3</v>
      </c>
      <c r="S489">
        <v>3.0028628428927801E-3</v>
      </c>
      <c r="T489">
        <v>3.0028628428927801E-3</v>
      </c>
      <c r="U489">
        <v>3.0028628428927801E-3</v>
      </c>
    </row>
    <row r="490" spans="1:21" x14ac:dyDescent="0.25">
      <c r="A490" t="s">
        <v>533</v>
      </c>
      <c r="B490">
        <v>-2.22221244813278E-2</v>
      </c>
      <c r="C490">
        <v>-2.22221244813278E-2</v>
      </c>
      <c r="D490">
        <v>-2.22221244813278E-2</v>
      </c>
      <c r="E490">
        <v>-2.22221244813278E-2</v>
      </c>
      <c r="F490">
        <v>-2.4985916142185901E-3</v>
      </c>
      <c r="G490">
        <v>-2.22221244813278E-2</v>
      </c>
      <c r="H490">
        <v>-2.4720716095546401E-2</v>
      </c>
      <c r="I490">
        <v>-2.22221244813278E-2</v>
      </c>
      <c r="J490">
        <v>-2.22221244813278E-2</v>
      </c>
      <c r="K490">
        <v>-2.22221244813278E-2</v>
      </c>
      <c r="L490">
        <v>-2.22221244813278E-2</v>
      </c>
      <c r="M490">
        <v>-2.22221244813278E-2</v>
      </c>
      <c r="N490">
        <v>-2.22221244813278E-2</v>
      </c>
      <c r="O490">
        <v>-2.22221244813278E-2</v>
      </c>
      <c r="P490">
        <v>-2.22221244813278E-2</v>
      </c>
      <c r="Q490">
        <v>-2.19562785721347E-2</v>
      </c>
      <c r="R490">
        <v>-2.22221244813278E-2</v>
      </c>
      <c r="S490">
        <v>-2.22221244813278E-2</v>
      </c>
      <c r="T490">
        <v>-2.22221244813278E-2</v>
      </c>
      <c r="U490">
        <v>-2.22221244813278E-2</v>
      </c>
    </row>
    <row r="491" spans="1:21" x14ac:dyDescent="0.25">
      <c r="A491" t="s">
        <v>534</v>
      </c>
      <c r="B491">
        <v>-9.2758857339528492E-3</v>
      </c>
      <c r="C491">
        <v>-9.2758857339528492E-3</v>
      </c>
      <c r="D491">
        <v>-6.6396736174069795E-4</v>
      </c>
      <c r="E491">
        <v>0</v>
      </c>
      <c r="F491">
        <v>-6.6396736174069795E-4</v>
      </c>
      <c r="G491">
        <v>0</v>
      </c>
      <c r="H491">
        <v>-9.9398530956935505E-3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-6.6396736174069795E-4</v>
      </c>
      <c r="P491">
        <v>-6.6396736174069795E-4</v>
      </c>
      <c r="Q491">
        <v>-1.2579653465379301E-2</v>
      </c>
      <c r="R491">
        <v>0</v>
      </c>
      <c r="S491">
        <v>0</v>
      </c>
      <c r="T491">
        <v>0</v>
      </c>
      <c r="U491">
        <v>0</v>
      </c>
    </row>
    <row r="492" spans="1:21" x14ac:dyDescent="0.25">
      <c r="A492" t="s">
        <v>535</v>
      </c>
      <c r="B492">
        <v>3.4925757250268601E-3</v>
      </c>
      <c r="C492">
        <v>3.4925757250268601E-3</v>
      </c>
      <c r="D492">
        <v>1.27663517770111E-2</v>
      </c>
      <c r="E492">
        <v>5.6257769366235798E-3</v>
      </c>
      <c r="F492">
        <v>1.2982893118023E-2</v>
      </c>
      <c r="G492">
        <v>5.6257769366235798E-3</v>
      </c>
      <c r="H492">
        <v>1.2982893118023E-2</v>
      </c>
      <c r="I492">
        <v>5.6257769366235798E-3</v>
      </c>
      <c r="J492">
        <v>5.6257769366235798E-3</v>
      </c>
      <c r="K492">
        <v>3.4925757250268601E-3</v>
      </c>
      <c r="L492">
        <v>5.6257769366235798E-3</v>
      </c>
      <c r="M492">
        <v>5.6257769366235798E-3</v>
      </c>
      <c r="N492">
        <v>3.2760343840149198E-3</v>
      </c>
      <c r="O492">
        <v>1.51160943296197E-2</v>
      </c>
      <c r="P492">
        <v>1.51160943296197E-2</v>
      </c>
      <c r="Q492">
        <v>-5.1934473292373703E-4</v>
      </c>
      <c r="R492">
        <v>5.6257769366235798E-3</v>
      </c>
      <c r="S492">
        <v>5.6257769366235798E-3</v>
      </c>
      <c r="T492">
        <v>5.6257769366235798E-3</v>
      </c>
      <c r="U492">
        <v>5.6257769366235798E-3</v>
      </c>
    </row>
    <row r="493" spans="1:21" x14ac:dyDescent="0.25">
      <c r="A493" t="s">
        <v>536</v>
      </c>
      <c r="B493">
        <v>-1.5162262895174899E-3</v>
      </c>
      <c r="C493">
        <v>0</v>
      </c>
      <c r="D493">
        <v>0</v>
      </c>
      <c r="E493">
        <v>0</v>
      </c>
      <c r="F493">
        <v>-1.5162262895174899E-3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-1.5162262895174899E-3</v>
      </c>
      <c r="R493">
        <v>0</v>
      </c>
      <c r="S493">
        <v>0</v>
      </c>
      <c r="T493">
        <v>0</v>
      </c>
      <c r="U493">
        <v>0</v>
      </c>
    </row>
    <row r="494" spans="1:21" x14ac:dyDescent="0.25">
      <c r="A494" t="s">
        <v>537</v>
      </c>
      <c r="B494">
        <v>0</v>
      </c>
      <c r="C494">
        <v>0</v>
      </c>
      <c r="D494">
        <v>2.4401301154249799E-3</v>
      </c>
      <c r="E494">
        <v>0</v>
      </c>
      <c r="F494">
        <v>0</v>
      </c>
      <c r="G494">
        <v>0</v>
      </c>
      <c r="H494">
        <v>2.4401301154249799E-3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2.4401301154249799E-3</v>
      </c>
      <c r="P494">
        <v>2.4401301154249799E-3</v>
      </c>
      <c r="Q494">
        <v>2.4401301154249799E-3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 t="s">
        <v>538</v>
      </c>
      <c r="B495">
        <v>0</v>
      </c>
      <c r="C495">
        <v>2.4192553886347599E-4</v>
      </c>
      <c r="D495">
        <v>2.1980706943564199E-3</v>
      </c>
      <c r="E495">
        <v>0</v>
      </c>
      <c r="F495">
        <v>1.53039654311985E-2</v>
      </c>
      <c r="G495">
        <v>3.3760559314388698E-3</v>
      </c>
      <c r="H495">
        <v>2.4399962332198898E-3</v>
      </c>
      <c r="I495">
        <v>0</v>
      </c>
      <c r="J495">
        <v>0</v>
      </c>
      <c r="K495">
        <v>3.3760559314388698E-3</v>
      </c>
      <c r="L495">
        <v>0</v>
      </c>
      <c r="M495">
        <v>0</v>
      </c>
      <c r="N495">
        <v>0</v>
      </c>
      <c r="O495">
        <v>2.1980706943564199E-3</v>
      </c>
      <c r="P495">
        <v>-1.1779852370824499E-3</v>
      </c>
      <c r="Q495">
        <v>-3.6837883472616299E-3</v>
      </c>
      <c r="R495">
        <v>3.3760559314388698E-3</v>
      </c>
      <c r="S495">
        <v>3.3760559314388698E-3</v>
      </c>
      <c r="T495">
        <v>0</v>
      </c>
      <c r="U495">
        <v>0</v>
      </c>
    </row>
    <row r="496" spans="1:21" x14ac:dyDescent="0.25">
      <c r="A496" t="s">
        <v>539</v>
      </c>
      <c r="B496">
        <v>-8.82326654064273E-3</v>
      </c>
      <c r="C496">
        <v>-8.82326654064273E-3</v>
      </c>
      <c r="D496">
        <v>-8.82326654064273E-3</v>
      </c>
      <c r="E496">
        <v>-8.82326654064273E-3</v>
      </c>
      <c r="F496">
        <v>0</v>
      </c>
      <c r="G496">
        <v>-8.82326654064273E-3</v>
      </c>
      <c r="H496">
        <v>-8.82326654064273E-3</v>
      </c>
      <c r="I496">
        <v>-8.82326654064273E-3</v>
      </c>
      <c r="J496">
        <v>-8.82326654064273E-3</v>
      </c>
      <c r="K496">
        <v>-8.82326654064273E-3</v>
      </c>
      <c r="L496">
        <v>-8.82326654064273E-3</v>
      </c>
      <c r="M496">
        <v>-8.82326654064273E-3</v>
      </c>
      <c r="N496">
        <v>-8.82326654064273E-3</v>
      </c>
      <c r="O496">
        <v>-8.82326654064273E-3</v>
      </c>
      <c r="P496">
        <v>-8.82326654064273E-3</v>
      </c>
      <c r="Q496">
        <v>-1.07568815935632E-2</v>
      </c>
      <c r="R496">
        <v>-8.82326654064273E-3</v>
      </c>
      <c r="S496">
        <v>-8.82326654064273E-3</v>
      </c>
      <c r="T496">
        <v>-8.82326654064273E-3</v>
      </c>
      <c r="U496">
        <v>-8.82326654064273E-3</v>
      </c>
    </row>
    <row r="497" spans="1:21" x14ac:dyDescent="0.25">
      <c r="A497" t="s">
        <v>540</v>
      </c>
      <c r="B497">
        <v>-9.3990233074359901E-4</v>
      </c>
      <c r="C497">
        <v>-9.3990233074359901E-4</v>
      </c>
      <c r="D497">
        <v>1.1882571548929599E-2</v>
      </c>
      <c r="E497">
        <v>-9.3990233074359901E-4</v>
      </c>
      <c r="F497">
        <v>0</v>
      </c>
      <c r="G497">
        <v>-9.3990233074359901E-4</v>
      </c>
      <c r="H497">
        <v>1.1882571548929599E-2</v>
      </c>
      <c r="I497">
        <v>-9.3990233074359901E-4</v>
      </c>
      <c r="J497">
        <v>-9.3990233074359901E-4</v>
      </c>
      <c r="K497">
        <v>-9.3990233074359901E-4</v>
      </c>
      <c r="L497">
        <v>-9.3990233074359901E-4</v>
      </c>
      <c r="M497">
        <v>-9.3990233074359901E-4</v>
      </c>
      <c r="N497">
        <v>-9.3990233074359901E-4</v>
      </c>
      <c r="O497">
        <v>1.1882571548929599E-2</v>
      </c>
      <c r="P497">
        <v>1.1882571548929599E-2</v>
      </c>
      <c r="Q497">
        <v>2.23491330673519E-3</v>
      </c>
      <c r="R497">
        <v>-9.3990233074359901E-4</v>
      </c>
      <c r="S497">
        <v>-9.3990233074359901E-4</v>
      </c>
      <c r="T497">
        <v>-9.3990233074359901E-4</v>
      </c>
      <c r="U497">
        <v>-9.3990233074359901E-4</v>
      </c>
    </row>
    <row r="498" spans="1:21" x14ac:dyDescent="0.25">
      <c r="A498" t="s">
        <v>541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 t="s">
        <v>542</v>
      </c>
      <c r="B499">
        <v>0</v>
      </c>
      <c r="C499">
        <v>0</v>
      </c>
      <c r="D499">
        <v>8.1954475536549706E-3</v>
      </c>
      <c r="E499">
        <v>0</v>
      </c>
      <c r="F499">
        <v>4.6435278310237701E-4</v>
      </c>
      <c r="G499">
        <v>0</v>
      </c>
      <c r="H499">
        <v>2.2448300421342299E-3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6.41497029462312E-3</v>
      </c>
      <c r="P499">
        <v>6.41497029462312E-3</v>
      </c>
      <c r="Q499">
        <v>3.49206292802994E-3</v>
      </c>
      <c r="R499">
        <v>0</v>
      </c>
      <c r="S499">
        <v>0</v>
      </c>
      <c r="T499">
        <v>0</v>
      </c>
      <c r="U499">
        <v>0</v>
      </c>
    </row>
    <row r="500" spans="1:21" x14ac:dyDescent="0.25">
      <c r="A500" t="s">
        <v>543</v>
      </c>
      <c r="B500">
        <v>-1.5831911757072398E-2</v>
      </c>
      <c r="C500">
        <v>-1.5831911757072398E-2</v>
      </c>
      <c r="D500">
        <v>-1.5831911757072398E-2</v>
      </c>
      <c r="E500">
        <v>-1.5831911757072398E-2</v>
      </c>
      <c r="F500">
        <v>-7.1390465521156601E-3</v>
      </c>
      <c r="G500">
        <v>-1.5831911757072398E-2</v>
      </c>
      <c r="H500">
        <v>-1.5831911757072398E-2</v>
      </c>
      <c r="I500">
        <v>-1.5831911757072398E-2</v>
      </c>
      <c r="J500">
        <v>-1.5831911757072398E-2</v>
      </c>
      <c r="K500">
        <v>-1.5831911757072398E-2</v>
      </c>
      <c r="L500">
        <v>-1.5831911757072398E-2</v>
      </c>
      <c r="M500">
        <v>-1.5831911757072398E-2</v>
      </c>
      <c r="N500">
        <v>-1.5831911757072398E-2</v>
      </c>
      <c r="O500">
        <v>-1.5831911757072398E-2</v>
      </c>
      <c r="P500">
        <v>-1.5831911757072398E-2</v>
      </c>
      <c r="Q500">
        <v>2.4233304913967302E-3</v>
      </c>
      <c r="R500">
        <v>-1.5831911757072398E-2</v>
      </c>
      <c r="S500">
        <v>-1.5831911757072398E-2</v>
      </c>
      <c r="T500">
        <v>-1.5831911757072398E-2</v>
      </c>
      <c r="U500">
        <v>-1.5831911757072398E-2</v>
      </c>
    </row>
    <row r="501" spans="1:21" x14ac:dyDescent="0.25">
      <c r="A501" t="s">
        <v>544</v>
      </c>
      <c r="B501">
        <v>0</v>
      </c>
      <c r="C501">
        <v>0</v>
      </c>
      <c r="D501">
        <v>-3.62807282184656E-3</v>
      </c>
      <c r="E501">
        <v>0</v>
      </c>
      <c r="F501">
        <v>-3.62807282184656E-3</v>
      </c>
      <c r="G501">
        <v>0</v>
      </c>
      <c r="H501">
        <v>-3.62807282184656E-3</v>
      </c>
      <c r="I501">
        <v>0</v>
      </c>
      <c r="J501">
        <v>0</v>
      </c>
      <c r="K501">
        <v>0</v>
      </c>
      <c r="L501">
        <v>0</v>
      </c>
      <c r="M501">
        <v>-4.33352492668624E-3</v>
      </c>
      <c r="N501">
        <v>0</v>
      </c>
      <c r="O501">
        <v>-4.33352492668624E-3</v>
      </c>
      <c r="P501">
        <v>-4.33352492668624E-3</v>
      </c>
      <c r="Q501">
        <v>-3.62807282184656E-3</v>
      </c>
      <c r="R501">
        <v>-4.33352492668624E-3</v>
      </c>
      <c r="S501">
        <v>0</v>
      </c>
      <c r="T501">
        <v>0</v>
      </c>
      <c r="U501">
        <v>0</v>
      </c>
    </row>
    <row r="502" spans="1:21" x14ac:dyDescent="0.25">
      <c r="A502" t="s">
        <v>545</v>
      </c>
      <c r="B502">
        <v>0</v>
      </c>
      <c r="C502">
        <v>0</v>
      </c>
      <c r="D502">
        <v>0</v>
      </c>
      <c r="E502">
        <v>0</v>
      </c>
      <c r="F502">
        <v>1.15317104072398E-2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25">
      <c r="A503" t="s">
        <v>546</v>
      </c>
      <c r="B503">
        <v>7.1666836518046503E-3</v>
      </c>
      <c r="C503">
        <v>7.1666836518046503E-3</v>
      </c>
      <c r="D503">
        <v>2.2832160756501199E-2</v>
      </c>
      <c r="E503">
        <v>0</v>
      </c>
      <c r="F503">
        <v>7.1666836518046503E-3</v>
      </c>
      <c r="G503">
        <v>0</v>
      </c>
      <c r="H503">
        <v>2.99988444083059E-2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2.2832160756501199E-2</v>
      </c>
      <c r="P503">
        <v>2.2832160756501199E-2</v>
      </c>
      <c r="Q503">
        <v>1.8870319842907601E-2</v>
      </c>
      <c r="R503">
        <v>0</v>
      </c>
      <c r="S503">
        <v>0</v>
      </c>
      <c r="T503">
        <v>0</v>
      </c>
      <c r="U503">
        <v>0</v>
      </c>
    </row>
    <row r="504" spans="1:21" x14ac:dyDescent="0.25">
      <c r="A504" t="s">
        <v>547</v>
      </c>
      <c r="B504">
        <v>0</v>
      </c>
      <c r="C504">
        <v>0</v>
      </c>
      <c r="D504">
        <v>7.1146666666666797E-3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7.1146666666666797E-3</v>
      </c>
      <c r="P504">
        <v>7.1146666666666797E-3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25">
      <c r="A505" t="s">
        <v>548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25">
      <c r="A506" t="s">
        <v>549</v>
      </c>
      <c r="B506">
        <v>0</v>
      </c>
      <c r="C506">
        <v>0</v>
      </c>
      <c r="D506">
        <v>0</v>
      </c>
      <c r="E506">
        <v>-9.6148735497480296E-3</v>
      </c>
      <c r="F506">
        <v>0</v>
      </c>
      <c r="G506">
        <v>-9.6148735497480296E-3</v>
      </c>
      <c r="H506">
        <v>0</v>
      </c>
      <c r="I506">
        <v>-9.6148735497480296E-3</v>
      </c>
      <c r="J506">
        <v>-9.6148735497480296E-3</v>
      </c>
      <c r="K506">
        <v>0</v>
      </c>
      <c r="L506">
        <v>-9.6148735497480296E-3</v>
      </c>
      <c r="M506">
        <v>-9.6148735497480296E-3</v>
      </c>
      <c r="N506">
        <v>0</v>
      </c>
      <c r="O506">
        <v>-9.6148735497480296E-3</v>
      </c>
      <c r="P506">
        <v>-9.6148735497480296E-3</v>
      </c>
      <c r="Q506">
        <v>0</v>
      </c>
      <c r="R506">
        <v>-9.6148735497480296E-3</v>
      </c>
      <c r="S506">
        <v>-9.6148735497480296E-3</v>
      </c>
      <c r="T506">
        <v>-9.6148735497480296E-3</v>
      </c>
      <c r="U506">
        <v>-9.6148735497480296E-3</v>
      </c>
    </row>
    <row r="507" spans="1:21" x14ac:dyDescent="0.25">
      <c r="A507" t="s">
        <v>550</v>
      </c>
      <c r="B507">
        <v>0</v>
      </c>
      <c r="C507">
        <v>0</v>
      </c>
      <c r="D507">
        <v>1.13220983064846E-4</v>
      </c>
      <c r="E507">
        <v>0</v>
      </c>
      <c r="F507">
        <v>1.13220983064846E-4</v>
      </c>
      <c r="G507">
        <v>0</v>
      </c>
      <c r="H507">
        <v>1.13220983064846E-4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1.13220983064846E-4</v>
      </c>
      <c r="R507">
        <v>0</v>
      </c>
      <c r="S507">
        <v>0</v>
      </c>
      <c r="T507">
        <v>0</v>
      </c>
      <c r="U507">
        <v>0</v>
      </c>
    </row>
    <row r="508" spans="1:21" x14ac:dyDescent="0.25">
      <c r="A508" t="s">
        <v>551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-3.0391977240398398E-3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 t="s">
        <v>552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 t="s">
        <v>553</v>
      </c>
      <c r="B510">
        <v>0</v>
      </c>
      <c r="C510">
        <v>0</v>
      </c>
      <c r="D510">
        <v>-3.77726193247965E-3</v>
      </c>
      <c r="E510">
        <v>0</v>
      </c>
      <c r="F510">
        <v>0</v>
      </c>
      <c r="G510">
        <v>0</v>
      </c>
      <c r="H510">
        <v>-3.77726193247965E-3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-3.77726193247965E-3</v>
      </c>
      <c r="P510">
        <v>-3.77726193247965E-3</v>
      </c>
      <c r="Q510">
        <v>-1.0249705162235999E-3</v>
      </c>
      <c r="R510">
        <v>0</v>
      </c>
      <c r="S510">
        <v>0</v>
      </c>
      <c r="T510">
        <v>0</v>
      </c>
      <c r="U510">
        <v>0</v>
      </c>
    </row>
    <row r="511" spans="1:21" x14ac:dyDescent="0.25">
      <c r="A511" t="s">
        <v>554</v>
      </c>
      <c r="B511">
        <v>3.61212213740459E-3</v>
      </c>
      <c r="C511">
        <v>3.61212213740459E-3</v>
      </c>
      <c r="D511">
        <v>3.61212213740459E-3</v>
      </c>
      <c r="E511">
        <v>3.61212213740459E-3</v>
      </c>
      <c r="F511">
        <v>0</v>
      </c>
      <c r="G511">
        <v>3.61212213740459E-3</v>
      </c>
      <c r="H511">
        <v>3.61212213740459E-3</v>
      </c>
      <c r="I511">
        <v>3.61212213740459E-3</v>
      </c>
      <c r="J511">
        <v>3.61212213740459E-3</v>
      </c>
      <c r="K511">
        <v>3.61212213740459E-3</v>
      </c>
      <c r="L511">
        <v>3.61212213740459E-3</v>
      </c>
      <c r="M511">
        <v>3.61212213740459E-3</v>
      </c>
      <c r="N511">
        <v>3.61212213740459E-3</v>
      </c>
      <c r="O511">
        <v>3.61212213740459E-3</v>
      </c>
      <c r="P511">
        <v>3.61212213740459E-3</v>
      </c>
      <c r="Q511">
        <v>2.60608917990243E-3</v>
      </c>
      <c r="R511">
        <v>3.61212213740459E-3</v>
      </c>
      <c r="S511">
        <v>3.61212213740459E-3</v>
      </c>
      <c r="T511">
        <v>3.61212213740459E-3</v>
      </c>
      <c r="U511">
        <v>3.61212213740459E-3</v>
      </c>
    </row>
    <row r="512" spans="1:21" x14ac:dyDescent="0.25">
      <c r="A512" t="s">
        <v>555</v>
      </c>
      <c r="B512">
        <v>9.4650433160650606E-3</v>
      </c>
      <c r="C512">
        <v>9.4650433160650606E-3</v>
      </c>
      <c r="D512">
        <v>6.0129431740016696E-4</v>
      </c>
      <c r="E512">
        <v>-1.1895947995666401E-3</v>
      </c>
      <c r="F512">
        <v>0</v>
      </c>
      <c r="G512">
        <v>-1.1895947995666401E-3</v>
      </c>
      <c r="H512">
        <v>6.0129431740016696E-4</v>
      </c>
      <c r="I512">
        <v>-1.1895947995666401E-3</v>
      </c>
      <c r="J512">
        <v>-1.1895947995666401E-3</v>
      </c>
      <c r="K512">
        <v>-2.2366294362655302E-3</v>
      </c>
      <c r="L512">
        <v>-1.1895947995666401E-3</v>
      </c>
      <c r="M512">
        <v>-1.0053343798231499E-2</v>
      </c>
      <c r="N512">
        <v>9.4650433160650606E-3</v>
      </c>
      <c r="O512">
        <v>-1.0053343798231499E-2</v>
      </c>
      <c r="P512">
        <v>-1.0053343798231499E-2</v>
      </c>
      <c r="Q512">
        <v>6.0129431740016696E-4</v>
      </c>
      <c r="R512">
        <v>-1.0053343798231499E-2</v>
      </c>
      <c r="S512">
        <v>-1.1895947995666401E-3</v>
      </c>
      <c r="T512">
        <v>-1.1895947995666401E-3</v>
      </c>
      <c r="U512">
        <v>-1.1895947995666401E-3</v>
      </c>
    </row>
    <row r="513" spans="1:21" x14ac:dyDescent="0.25">
      <c r="A513" t="s">
        <v>556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 t="s">
        <v>557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 t="s">
        <v>558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-4.80340827822679E-3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25">
      <c r="A516" t="s">
        <v>559</v>
      </c>
      <c r="B516">
        <v>5.33399640933571E-3</v>
      </c>
      <c r="C516">
        <v>5.33399640933571E-3</v>
      </c>
      <c r="D516">
        <v>0</v>
      </c>
      <c r="E516">
        <v>0</v>
      </c>
      <c r="F516">
        <v>0</v>
      </c>
      <c r="G516">
        <v>0</v>
      </c>
      <c r="H516">
        <v>5.33399640933571E-3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5.33399640933571E-3</v>
      </c>
      <c r="R516">
        <v>0</v>
      </c>
      <c r="S516">
        <v>0</v>
      </c>
      <c r="T516">
        <v>0</v>
      </c>
      <c r="U516">
        <v>0</v>
      </c>
    </row>
    <row r="517" spans="1:21" x14ac:dyDescent="0.25">
      <c r="A517" t="s">
        <v>560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25">
      <c r="A518" t="s">
        <v>561</v>
      </c>
      <c r="B518">
        <v>-7.6644237979347296E-3</v>
      </c>
      <c r="C518">
        <v>-7.6644237979347296E-3</v>
      </c>
      <c r="D518">
        <v>-4.58635285300555E-3</v>
      </c>
      <c r="E518">
        <v>-7.6644237979347296E-3</v>
      </c>
      <c r="F518">
        <v>0</v>
      </c>
      <c r="G518">
        <v>-7.6644237979347296E-3</v>
      </c>
      <c r="H518">
        <v>-4.58635285300555E-3</v>
      </c>
      <c r="I518">
        <v>-7.6644237979347296E-3</v>
      </c>
      <c r="J518">
        <v>-7.6644237979347296E-3</v>
      </c>
      <c r="K518">
        <v>-7.6644237979347296E-3</v>
      </c>
      <c r="L518">
        <v>-7.6644237979347296E-3</v>
      </c>
      <c r="M518">
        <v>-7.6644237979347296E-3</v>
      </c>
      <c r="N518">
        <v>-7.6644237979347296E-3</v>
      </c>
      <c r="O518">
        <v>-4.58635285300555E-3</v>
      </c>
      <c r="P518">
        <v>-4.58635285300555E-3</v>
      </c>
      <c r="Q518">
        <v>-4.58635285300555E-3</v>
      </c>
      <c r="R518">
        <v>-7.6644237979347296E-3</v>
      </c>
      <c r="S518">
        <v>-7.6644237979347296E-3</v>
      </c>
      <c r="T518">
        <v>-7.6644237979347296E-3</v>
      </c>
      <c r="U518">
        <v>-7.6644237979347296E-3</v>
      </c>
    </row>
    <row r="519" spans="1:21" x14ac:dyDescent="0.25">
      <c r="A519" t="s">
        <v>562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25">
      <c r="A520" t="s">
        <v>563</v>
      </c>
      <c r="B520">
        <v>0</v>
      </c>
      <c r="C520">
        <v>0</v>
      </c>
      <c r="D520">
        <v>3.4366618489907602E-3</v>
      </c>
      <c r="E520">
        <v>0</v>
      </c>
      <c r="F520">
        <v>0</v>
      </c>
      <c r="G520">
        <v>3.4366618489907602E-3</v>
      </c>
      <c r="H520">
        <v>3.4366618489907602E-3</v>
      </c>
      <c r="I520">
        <v>0</v>
      </c>
      <c r="J520">
        <v>0</v>
      </c>
      <c r="K520">
        <v>3.4366618489907602E-3</v>
      </c>
      <c r="L520">
        <v>3.4366618489907602E-3</v>
      </c>
      <c r="M520">
        <v>3.4366618489907602E-3</v>
      </c>
      <c r="N520">
        <v>0</v>
      </c>
      <c r="O520">
        <v>3.4366618489907602E-3</v>
      </c>
      <c r="P520">
        <v>3.4366618489907602E-3</v>
      </c>
      <c r="Q520">
        <v>1.21046069995821E-2</v>
      </c>
      <c r="R520">
        <v>3.4366618489907602E-3</v>
      </c>
      <c r="S520">
        <v>3.4366618489907602E-3</v>
      </c>
      <c r="T520">
        <v>0</v>
      </c>
      <c r="U520">
        <v>0</v>
      </c>
    </row>
    <row r="521" spans="1:21" x14ac:dyDescent="0.25">
      <c r="A521" t="s">
        <v>564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2.1646246851385301E-3</v>
      </c>
      <c r="R521">
        <v>0</v>
      </c>
      <c r="S521">
        <v>0</v>
      </c>
      <c r="T521">
        <v>0</v>
      </c>
      <c r="U521">
        <v>0</v>
      </c>
    </row>
    <row r="522" spans="1:21" x14ac:dyDescent="0.25">
      <c r="A522" t="s">
        <v>565</v>
      </c>
      <c r="B522">
        <v>0</v>
      </c>
      <c r="C522">
        <v>0</v>
      </c>
      <c r="D522">
        <v>-7.1402121876369597E-3</v>
      </c>
      <c r="E522">
        <v>0</v>
      </c>
      <c r="F522">
        <v>-7.1402121876369597E-3</v>
      </c>
      <c r="G522">
        <v>0</v>
      </c>
      <c r="H522">
        <v>-7.1402121876369597E-3</v>
      </c>
      <c r="I522">
        <v>0</v>
      </c>
      <c r="J522">
        <v>0</v>
      </c>
      <c r="K522">
        <v>0</v>
      </c>
      <c r="L522">
        <v>3.31864157063172E-3</v>
      </c>
      <c r="M522">
        <v>3.31864157063172E-3</v>
      </c>
      <c r="N522">
        <v>0</v>
      </c>
      <c r="O522">
        <v>1.6666415706317399E-3</v>
      </c>
      <c r="P522">
        <v>1.6666415706317399E-3</v>
      </c>
      <c r="Q522">
        <v>-7.1402121876369597E-3</v>
      </c>
      <c r="R522">
        <v>3.31864157063172E-3</v>
      </c>
      <c r="S522">
        <v>3.31864157063172E-3</v>
      </c>
      <c r="T522">
        <v>0</v>
      </c>
      <c r="U522">
        <v>0</v>
      </c>
    </row>
    <row r="523" spans="1:21" x14ac:dyDescent="0.25">
      <c r="A523" t="s">
        <v>566</v>
      </c>
      <c r="B523">
        <v>0</v>
      </c>
      <c r="C523">
        <v>0</v>
      </c>
      <c r="D523">
        <v>4.0772639138240297E-3</v>
      </c>
      <c r="E523">
        <v>0</v>
      </c>
      <c r="F523">
        <v>0</v>
      </c>
      <c r="G523">
        <v>4.0772639138240297E-3</v>
      </c>
      <c r="H523">
        <v>7.3369989750191201E-3</v>
      </c>
      <c r="I523">
        <v>0</v>
      </c>
      <c r="J523">
        <v>0</v>
      </c>
      <c r="K523">
        <v>4.0772639138240297E-3</v>
      </c>
      <c r="L523">
        <v>4.0772639138240297E-3</v>
      </c>
      <c r="M523">
        <v>4.0772639138240297E-3</v>
      </c>
      <c r="N523">
        <v>0</v>
      </c>
      <c r="O523">
        <v>4.0772639138240297E-3</v>
      </c>
      <c r="P523">
        <v>4.0772639138240297E-3</v>
      </c>
      <c r="Q523">
        <v>0</v>
      </c>
      <c r="R523">
        <v>4.0772639138240297E-3</v>
      </c>
      <c r="S523">
        <v>4.0772639138240297E-3</v>
      </c>
      <c r="T523">
        <v>0</v>
      </c>
      <c r="U523">
        <v>0</v>
      </c>
    </row>
    <row r="524" spans="1:21" x14ac:dyDescent="0.25">
      <c r="A524" t="s">
        <v>567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1.19281327800829E-3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 t="s">
        <v>568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 t="s">
        <v>569</v>
      </c>
      <c r="B526">
        <v>0</v>
      </c>
      <c r="C526">
        <v>0</v>
      </c>
      <c r="D526">
        <v>6.2283078733162802E-3</v>
      </c>
      <c r="E526">
        <v>3.8182643772145001E-3</v>
      </c>
      <c r="F526">
        <v>2.4100434961017801E-3</v>
      </c>
      <c r="G526">
        <v>2.4100434961017801E-3</v>
      </c>
      <c r="H526">
        <v>2.4100434961017801E-3</v>
      </c>
      <c r="I526">
        <v>3.8182643772145001E-3</v>
      </c>
      <c r="J526">
        <v>3.8182643772145001E-3</v>
      </c>
      <c r="K526">
        <v>6.2283078733162802E-3</v>
      </c>
      <c r="L526">
        <v>6.2283078733162802E-3</v>
      </c>
      <c r="M526">
        <v>6.2283078733162802E-3</v>
      </c>
      <c r="N526">
        <v>3.8182643772145001E-3</v>
      </c>
      <c r="O526">
        <v>6.2283078733162802E-3</v>
      </c>
      <c r="P526">
        <v>6.2283078733162802E-3</v>
      </c>
      <c r="Q526">
        <v>2.4100434961017801E-3</v>
      </c>
      <c r="R526">
        <v>6.2283078733162802E-3</v>
      </c>
      <c r="S526">
        <v>6.2283078733162802E-3</v>
      </c>
      <c r="T526">
        <v>0</v>
      </c>
      <c r="U526">
        <v>3.8182643772145001E-3</v>
      </c>
    </row>
    <row r="527" spans="1:21" x14ac:dyDescent="0.25">
      <c r="A527" t="s">
        <v>570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 t="s">
        <v>571</v>
      </c>
      <c r="B528">
        <v>0</v>
      </c>
      <c r="C528">
        <v>-1.1549206349207301E-4</v>
      </c>
      <c r="D528">
        <v>-1.1549206349207301E-4</v>
      </c>
      <c r="E528">
        <v>-1.1549206349207301E-4</v>
      </c>
      <c r="F528">
        <v>0</v>
      </c>
      <c r="G528">
        <v>-1.1549206349207301E-4</v>
      </c>
      <c r="H528">
        <v>-1.1549206349207301E-4</v>
      </c>
      <c r="I528">
        <v>-1.1549206349207301E-4</v>
      </c>
      <c r="J528">
        <v>0</v>
      </c>
      <c r="K528">
        <v>-1.1549206349207301E-4</v>
      </c>
      <c r="L528">
        <v>0</v>
      </c>
      <c r="M528">
        <v>0</v>
      </c>
      <c r="N528">
        <v>-1.1549206349207301E-4</v>
      </c>
      <c r="O528">
        <v>0</v>
      </c>
      <c r="P528">
        <v>0</v>
      </c>
      <c r="Q528">
        <v>0</v>
      </c>
      <c r="R528">
        <v>-1.1549206349207301E-4</v>
      </c>
      <c r="S528">
        <v>-1.1549206349207301E-4</v>
      </c>
      <c r="T528">
        <v>-1.1549206349207301E-4</v>
      </c>
      <c r="U528">
        <v>-1.1549206349207301E-4</v>
      </c>
    </row>
    <row r="529" spans="1:21" x14ac:dyDescent="0.25">
      <c r="A529" t="s">
        <v>572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 t="s">
        <v>573</v>
      </c>
      <c r="B530">
        <v>0</v>
      </c>
      <c r="C530">
        <v>0</v>
      </c>
      <c r="D530">
        <v>1.6534263565891401E-3</v>
      </c>
      <c r="E530">
        <v>0</v>
      </c>
      <c r="F530">
        <v>0</v>
      </c>
      <c r="G530">
        <v>0</v>
      </c>
      <c r="H530">
        <v>1.6534263565891401E-3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-3.0053221633456599E-3</v>
      </c>
      <c r="R530">
        <v>0</v>
      </c>
      <c r="S530">
        <v>0</v>
      </c>
      <c r="T530">
        <v>0</v>
      </c>
      <c r="U530">
        <v>0</v>
      </c>
    </row>
    <row r="531" spans="1:21" x14ac:dyDescent="0.25">
      <c r="A531" t="s">
        <v>574</v>
      </c>
      <c r="B531">
        <v>0</v>
      </c>
      <c r="C531">
        <v>0</v>
      </c>
      <c r="D531">
        <v>6.2835374442565001E-3</v>
      </c>
      <c r="E531">
        <v>0</v>
      </c>
      <c r="F531">
        <v>6.2835374442565001E-3</v>
      </c>
      <c r="G531">
        <v>0</v>
      </c>
      <c r="H531">
        <v>6.2835374442565001E-3</v>
      </c>
      <c r="I531">
        <v>0</v>
      </c>
      <c r="J531">
        <v>0</v>
      </c>
      <c r="K531">
        <v>6.2835374442565001E-3</v>
      </c>
      <c r="L531">
        <v>0</v>
      </c>
      <c r="M531">
        <v>6.2835374442565001E-3</v>
      </c>
      <c r="N531">
        <v>0</v>
      </c>
      <c r="O531">
        <v>6.2835374442565001E-3</v>
      </c>
      <c r="P531">
        <v>6.2835374442565001E-3</v>
      </c>
      <c r="Q531">
        <v>6.2835374442565001E-3</v>
      </c>
      <c r="R531">
        <v>6.2835374442565001E-3</v>
      </c>
      <c r="S531">
        <v>0</v>
      </c>
      <c r="T531">
        <v>0</v>
      </c>
      <c r="U531">
        <v>0</v>
      </c>
    </row>
    <row r="532" spans="1:21" x14ac:dyDescent="0.25">
      <c r="A532" t="s">
        <v>575</v>
      </c>
      <c r="B532">
        <v>0</v>
      </c>
      <c r="C532">
        <v>2.8765714285714302E-3</v>
      </c>
      <c r="D532">
        <v>2.8765714285714302E-3</v>
      </c>
      <c r="E532">
        <v>2.8765714285714302E-3</v>
      </c>
      <c r="F532">
        <v>2.8765714285714302E-3</v>
      </c>
      <c r="G532">
        <v>0</v>
      </c>
      <c r="H532">
        <v>2.8765714285714302E-3</v>
      </c>
      <c r="I532">
        <v>2.8765714285714302E-3</v>
      </c>
      <c r="J532">
        <v>2.8765714285714302E-3</v>
      </c>
      <c r="K532">
        <v>2.8765714285714302E-3</v>
      </c>
      <c r="L532">
        <v>2.9020908084163798E-3</v>
      </c>
      <c r="M532">
        <v>2.8765714285714302E-3</v>
      </c>
      <c r="N532">
        <v>2.8765714285714302E-3</v>
      </c>
      <c r="O532">
        <v>2.8765714285714302E-3</v>
      </c>
      <c r="P532">
        <v>0</v>
      </c>
      <c r="Q532">
        <v>2.9020908084163798E-3</v>
      </c>
      <c r="R532">
        <v>2.8765714285714302E-3</v>
      </c>
      <c r="S532">
        <v>0</v>
      </c>
      <c r="T532">
        <v>2.9020908084163798E-3</v>
      </c>
      <c r="U532">
        <v>0</v>
      </c>
    </row>
    <row r="533" spans="1:21" x14ac:dyDescent="0.25">
      <c r="A533" t="s">
        <v>576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9.3597647058823608E-3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 t="s">
        <v>577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-2.3154508348794001E-3</v>
      </c>
      <c r="J534">
        <v>0</v>
      </c>
      <c r="K534">
        <v>0</v>
      </c>
      <c r="L534">
        <v>-3.5701437130137599E-4</v>
      </c>
      <c r="M534">
        <v>0</v>
      </c>
      <c r="N534">
        <v>0</v>
      </c>
      <c r="O534">
        <v>0</v>
      </c>
      <c r="P534">
        <v>0</v>
      </c>
      <c r="Q534">
        <v>-2.6724652061807801E-3</v>
      </c>
      <c r="R534">
        <v>0</v>
      </c>
      <c r="S534">
        <v>0</v>
      </c>
      <c r="T534">
        <v>-3.5217152658662199E-4</v>
      </c>
      <c r="U534">
        <v>0</v>
      </c>
    </row>
    <row r="535" spans="1:21" x14ac:dyDescent="0.25">
      <c r="A535" t="s">
        <v>578</v>
      </c>
      <c r="B535">
        <v>0</v>
      </c>
      <c r="C535">
        <v>-3.13139219846598E-4</v>
      </c>
      <c r="D535">
        <v>-3.13139219846598E-4</v>
      </c>
      <c r="E535">
        <v>-3.13139219846598E-4</v>
      </c>
      <c r="F535">
        <v>-3.13139219846598E-4</v>
      </c>
      <c r="G535">
        <v>0</v>
      </c>
      <c r="H535">
        <v>-3.13139219846598E-4</v>
      </c>
      <c r="I535">
        <v>5.0276659625753204E-3</v>
      </c>
      <c r="J535">
        <v>-3.13139219846598E-4</v>
      </c>
      <c r="K535">
        <v>-3.13139219846598E-4</v>
      </c>
      <c r="L535">
        <v>5.0276659625753204E-3</v>
      </c>
      <c r="M535">
        <v>-3.13139219846598E-4</v>
      </c>
      <c r="N535">
        <v>-3.13139219846598E-4</v>
      </c>
      <c r="O535">
        <v>-3.13139219846598E-4</v>
      </c>
      <c r="P535">
        <v>0</v>
      </c>
      <c r="Q535">
        <v>5.0276659625753204E-3</v>
      </c>
      <c r="R535">
        <v>0</v>
      </c>
      <c r="S535">
        <v>0</v>
      </c>
      <c r="T535">
        <v>-3.13139219846598E-4</v>
      </c>
      <c r="U535">
        <v>0</v>
      </c>
    </row>
    <row r="536" spans="1:21" x14ac:dyDescent="0.25">
      <c r="A536" t="s">
        <v>579</v>
      </c>
      <c r="B536">
        <v>0</v>
      </c>
      <c r="C536">
        <v>-4.4514487164226497E-3</v>
      </c>
      <c r="D536">
        <v>-4.4514487164226497E-3</v>
      </c>
      <c r="E536">
        <v>-6.4127565923176597E-3</v>
      </c>
      <c r="F536">
        <v>-6.4127565923176597E-3</v>
      </c>
      <c r="G536">
        <v>0</v>
      </c>
      <c r="H536">
        <v>-4.4514487164226497E-3</v>
      </c>
      <c r="I536">
        <v>-2.1345463392355001E-2</v>
      </c>
      <c r="J536">
        <v>-4.4514487164226497E-3</v>
      </c>
      <c r="K536">
        <v>-4.4514487164226497E-3</v>
      </c>
      <c r="L536">
        <v>-2.03577027047037E-2</v>
      </c>
      <c r="M536">
        <v>-6.4127565923176597E-3</v>
      </c>
      <c r="N536">
        <v>-6.4127565923176597E-3</v>
      </c>
      <c r="O536">
        <v>-6.4127565923176597E-3</v>
      </c>
      <c r="P536">
        <v>0</v>
      </c>
      <c r="Q536">
        <v>-2.1308716073114301E-2</v>
      </c>
      <c r="R536">
        <v>-2.0009247311828099E-3</v>
      </c>
      <c r="S536">
        <v>0</v>
      </c>
      <c r="T536">
        <v>-1.3362795550824201E-2</v>
      </c>
      <c r="U536">
        <v>0</v>
      </c>
    </row>
    <row r="537" spans="1:21" x14ac:dyDescent="0.25">
      <c r="A537" t="s">
        <v>580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1.2819261894175401E-3</v>
      </c>
      <c r="J537">
        <v>0</v>
      </c>
      <c r="K537">
        <v>0</v>
      </c>
      <c r="L537">
        <v>1.2819261894175401E-3</v>
      </c>
      <c r="M537">
        <v>0</v>
      </c>
      <c r="N537">
        <v>0</v>
      </c>
      <c r="O537">
        <v>0</v>
      </c>
      <c r="P537">
        <v>0</v>
      </c>
      <c r="Q537">
        <v>1.2819261894175401E-3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 t="s">
        <v>581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-2.2315712794129801E-3</v>
      </c>
      <c r="J538">
        <v>0</v>
      </c>
      <c r="K538">
        <v>0</v>
      </c>
      <c r="L538">
        <v>2.1597834764990101E-3</v>
      </c>
      <c r="M538">
        <v>0</v>
      </c>
      <c r="N538">
        <v>0</v>
      </c>
      <c r="O538">
        <v>0</v>
      </c>
      <c r="P538">
        <v>0</v>
      </c>
      <c r="Q538">
        <v>5.0336529650351902E-3</v>
      </c>
      <c r="R538">
        <v>0</v>
      </c>
      <c r="S538">
        <v>0</v>
      </c>
      <c r="T538">
        <v>3.2308282828283001E-3</v>
      </c>
      <c r="U538">
        <v>0</v>
      </c>
    </row>
    <row r="539" spans="1:21" x14ac:dyDescent="0.25">
      <c r="A539" t="s">
        <v>582</v>
      </c>
      <c r="B539">
        <v>0</v>
      </c>
      <c r="C539">
        <v>-1.5231892112791199E-3</v>
      </c>
      <c r="D539">
        <v>-1.5231892112791199E-3</v>
      </c>
      <c r="E539">
        <v>-1.5231892112791199E-3</v>
      </c>
      <c r="F539">
        <v>-1.5231892112791199E-3</v>
      </c>
      <c r="G539">
        <v>0</v>
      </c>
      <c r="H539">
        <v>-1.5231892112791199E-3</v>
      </c>
      <c r="I539">
        <v>2.0850024284611999E-2</v>
      </c>
      <c r="J539">
        <v>-1.5231892112791199E-3</v>
      </c>
      <c r="K539">
        <v>0</v>
      </c>
      <c r="L539">
        <v>2.3147080321279601E-2</v>
      </c>
      <c r="M539">
        <v>-1.5231892112791199E-3</v>
      </c>
      <c r="N539">
        <v>0</v>
      </c>
      <c r="O539">
        <v>-1.5231892112791199E-3</v>
      </c>
      <c r="P539">
        <v>0</v>
      </c>
      <c r="Q539">
        <v>2.23642897886112E-2</v>
      </c>
      <c r="R539">
        <v>0</v>
      </c>
      <c r="S539">
        <v>0</v>
      </c>
      <c r="T539">
        <v>-4.4317863764610802E-3</v>
      </c>
      <c r="U539">
        <v>0</v>
      </c>
    </row>
    <row r="540" spans="1:21" x14ac:dyDescent="0.25">
      <c r="A540" t="s">
        <v>583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-7.9390019166882906E-3</v>
      </c>
      <c r="J540">
        <v>0</v>
      </c>
      <c r="K540">
        <v>0</v>
      </c>
      <c r="L540">
        <v>-7.9390019166882906E-3</v>
      </c>
      <c r="M540">
        <v>0</v>
      </c>
      <c r="N540">
        <v>0</v>
      </c>
      <c r="O540">
        <v>0</v>
      </c>
      <c r="P540">
        <v>0</v>
      </c>
      <c r="Q540">
        <v>-7.9390019166882906E-3</v>
      </c>
      <c r="R540">
        <v>0</v>
      </c>
      <c r="S540">
        <v>0</v>
      </c>
      <c r="T540">
        <v>-7.9390019166882906E-3</v>
      </c>
      <c r="U540">
        <v>0</v>
      </c>
    </row>
    <row r="541" spans="1:21" x14ac:dyDescent="0.25">
      <c r="A541" t="s">
        <v>584</v>
      </c>
      <c r="B541">
        <v>0</v>
      </c>
      <c r="C541">
        <v>0</v>
      </c>
      <c r="D541">
        <v>-3.1752571109871599E-3</v>
      </c>
      <c r="E541">
        <v>0</v>
      </c>
      <c r="F541">
        <v>0</v>
      </c>
      <c r="G541">
        <v>0</v>
      </c>
      <c r="H541">
        <v>-3.1752571109871599E-3</v>
      </c>
      <c r="I541">
        <v>-2.2523285805359599E-2</v>
      </c>
      <c r="J541">
        <v>-3.1752571109871599E-3</v>
      </c>
      <c r="K541">
        <v>0</v>
      </c>
      <c r="L541">
        <v>-2.2523285805359599E-2</v>
      </c>
      <c r="M541">
        <v>0</v>
      </c>
      <c r="N541">
        <v>0</v>
      </c>
      <c r="O541">
        <v>-3.1752571109871599E-3</v>
      </c>
      <c r="P541">
        <v>0</v>
      </c>
      <c r="Q541">
        <v>-2.2523285805359599E-2</v>
      </c>
      <c r="R541">
        <v>0</v>
      </c>
      <c r="S541">
        <v>0</v>
      </c>
      <c r="T541">
        <v>-2.8280648320888201E-3</v>
      </c>
      <c r="U541">
        <v>0</v>
      </c>
    </row>
    <row r="542" spans="1:21" x14ac:dyDescent="0.25">
      <c r="A542" t="s">
        <v>585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 t="s">
        <v>586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1.9765745446613699E-3</v>
      </c>
      <c r="J543">
        <v>0</v>
      </c>
      <c r="K543">
        <v>0</v>
      </c>
      <c r="L543">
        <v>1.9765745446613699E-3</v>
      </c>
      <c r="M543">
        <v>0</v>
      </c>
      <c r="N543">
        <v>0</v>
      </c>
      <c r="O543">
        <v>0</v>
      </c>
      <c r="P543">
        <v>0</v>
      </c>
      <c r="Q543">
        <v>1.9765745446613699E-3</v>
      </c>
      <c r="R543">
        <v>0</v>
      </c>
      <c r="S543">
        <v>0</v>
      </c>
      <c r="T543">
        <v>0</v>
      </c>
      <c r="U543">
        <v>0</v>
      </c>
    </row>
    <row r="544" spans="1:21" x14ac:dyDescent="0.25">
      <c r="A544" t="s">
        <v>587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25">
      <c r="A545" t="s">
        <v>588</v>
      </c>
      <c r="B545">
        <v>0</v>
      </c>
      <c r="C545">
        <v>0</v>
      </c>
      <c r="D545">
        <v>0</v>
      </c>
      <c r="E545">
        <v>-6.6812707802141602E-3</v>
      </c>
      <c r="F545">
        <v>-6.6812707802141602E-3</v>
      </c>
      <c r="G545">
        <v>0</v>
      </c>
      <c r="H545">
        <v>0</v>
      </c>
      <c r="I545">
        <v>-7.8458352131962599E-3</v>
      </c>
      <c r="J545">
        <v>0</v>
      </c>
      <c r="K545">
        <v>0</v>
      </c>
      <c r="L545">
        <v>-7.8458352131962599E-3</v>
      </c>
      <c r="M545">
        <v>-6.6812707802141602E-3</v>
      </c>
      <c r="N545">
        <v>-6.6812707802141602E-3</v>
      </c>
      <c r="O545">
        <v>-6.6812707802141602E-3</v>
      </c>
      <c r="P545">
        <v>0</v>
      </c>
      <c r="Q545">
        <v>-7.8458352131962599E-3</v>
      </c>
      <c r="R545">
        <v>0</v>
      </c>
      <c r="S545">
        <v>0</v>
      </c>
      <c r="T545">
        <v>-6.6812707802141602E-3</v>
      </c>
      <c r="U545">
        <v>0</v>
      </c>
    </row>
    <row r="546" spans="1:21" x14ac:dyDescent="0.25">
      <c r="A546" t="s">
        <v>589</v>
      </c>
      <c r="B546">
        <v>0</v>
      </c>
      <c r="C546">
        <v>2.4712403718459399E-3</v>
      </c>
      <c r="D546">
        <v>2.4712403718459399E-3</v>
      </c>
      <c r="E546">
        <v>2.4712403718459399E-3</v>
      </c>
      <c r="F546">
        <v>2.4712403718459399E-3</v>
      </c>
      <c r="G546">
        <v>2.4712403718459399E-3</v>
      </c>
      <c r="H546">
        <v>2.4712403718459399E-3</v>
      </c>
      <c r="I546">
        <v>9.8500431346410801E-4</v>
      </c>
      <c r="J546">
        <v>2.4712403718459399E-3</v>
      </c>
      <c r="K546">
        <v>2.4712403718459399E-3</v>
      </c>
      <c r="L546">
        <v>2.4712403718459399E-3</v>
      </c>
      <c r="M546">
        <v>2.4712403718459399E-3</v>
      </c>
      <c r="N546">
        <v>2.4712403718459399E-3</v>
      </c>
      <c r="O546">
        <v>2.4712403718459399E-3</v>
      </c>
      <c r="P546">
        <v>2.4712403718459399E-3</v>
      </c>
      <c r="Q546">
        <v>2.4712403718459399E-3</v>
      </c>
      <c r="R546">
        <v>0</v>
      </c>
      <c r="S546">
        <v>0</v>
      </c>
      <c r="T546">
        <v>2.4712403718459399E-3</v>
      </c>
      <c r="U546">
        <v>0</v>
      </c>
    </row>
    <row r="547" spans="1:21" x14ac:dyDescent="0.25">
      <c r="A547" t="s">
        <v>590</v>
      </c>
      <c r="B547">
        <v>0</v>
      </c>
      <c r="C547">
        <v>0</v>
      </c>
      <c r="D547">
        <v>0</v>
      </c>
      <c r="E547">
        <v>-7.1009510489510397E-3</v>
      </c>
      <c r="F547">
        <v>-7.1009510489510397E-3</v>
      </c>
      <c r="G547">
        <v>0</v>
      </c>
      <c r="H547">
        <v>0</v>
      </c>
      <c r="I547">
        <v>-7.1009510489510397E-3</v>
      </c>
      <c r="J547">
        <v>0</v>
      </c>
      <c r="K547">
        <v>0</v>
      </c>
      <c r="L547">
        <v>0</v>
      </c>
      <c r="M547">
        <v>-7.1009510489510397E-3</v>
      </c>
      <c r="N547">
        <v>-7.1009510489510397E-3</v>
      </c>
      <c r="O547">
        <v>-7.1009510489510397E-3</v>
      </c>
      <c r="P547">
        <v>0</v>
      </c>
      <c r="Q547">
        <v>-7.1009510489510397E-3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 t="s">
        <v>591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1.76034757421096E-2</v>
      </c>
      <c r="J548">
        <v>0</v>
      </c>
      <c r="K548">
        <v>0</v>
      </c>
      <c r="L548">
        <v>9.0519570443065803E-3</v>
      </c>
      <c r="M548">
        <v>0</v>
      </c>
      <c r="N548">
        <v>0</v>
      </c>
      <c r="O548">
        <v>0</v>
      </c>
      <c r="P548">
        <v>0</v>
      </c>
      <c r="Q548">
        <v>8.1810377835542496E-3</v>
      </c>
      <c r="R548">
        <v>0</v>
      </c>
      <c r="S548">
        <v>0</v>
      </c>
      <c r="T548">
        <v>9.1200878235311294E-3</v>
      </c>
      <c r="U548">
        <v>0</v>
      </c>
    </row>
    <row r="549" spans="1:21" x14ac:dyDescent="0.25">
      <c r="A549" t="s">
        <v>592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25">
      <c r="A550" t="s">
        <v>593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4.2506314184780599E-3</v>
      </c>
      <c r="J550">
        <v>0</v>
      </c>
      <c r="K550">
        <v>0</v>
      </c>
      <c r="L550">
        <v>4.2506314184780599E-3</v>
      </c>
      <c r="M550">
        <v>0</v>
      </c>
      <c r="N550">
        <v>0</v>
      </c>
      <c r="O550">
        <v>0</v>
      </c>
      <c r="P550">
        <v>0</v>
      </c>
      <c r="Q550">
        <v>4.2506314184780599E-3</v>
      </c>
      <c r="R550">
        <v>0</v>
      </c>
      <c r="S550">
        <v>0</v>
      </c>
      <c r="T550">
        <v>0</v>
      </c>
      <c r="U550">
        <v>0</v>
      </c>
    </row>
    <row r="551" spans="1:21" x14ac:dyDescent="0.25">
      <c r="A551" t="s">
        <v>594</v>
      </c>
      <c r="B551">
        <v>1.1886475763508099E-2</v>
      </c>
      <c r="C551">
        <v>5.7344895069209798E-3</v>
      </c>
      <c r="D551">
        <v>1.5005873273869E-3</v>
      </c>
      <c r="E551">
        <v>5.7344895069209798E-3</v>
      </c>
      <c r="F551">
        <v>5.7344895069209798E-3</v>
      </c>
      <c r="G551">
        <v>-8.5045429262922793E-3</v>
      </c>
      <c r="H551">
        <v>1.5005873273869E-3</v>
      </c>
      <c r="I551">
        <v>1.68237320032016E-3</v>
      </c>
      <c r="J551">
        <v>1.5005873273869E-3</v>
      </c>
      <c r="K551">
        <v>3.24308992534296E-4</v>
      </c>
      <c r="L551">
        <v>3.6004572773731601E-3</v>
      </c>
      <c r="M551">
        <v>1.3387063090894999E-2</v>
      </c>
      <c r="N551">
        <v>3.24308992534296E-4</v>
      </c>
      <c r="O551">
        <v>1.5005873273869E-3</v>
      </c>
      <c r="P551">
        <v>-7.3282645914396803E-3</v>
      </c>
      <c r="Q551">
        <v>-3.7278073140665198E-3</v>
      </c>
      <c r="R551">
        <v>7.6525735839739796E-3</v>
      </c>
      <c r="S551">
        <v>-1.1762783348526001E-3</v>
      </c>
      <c r="T551">
        <v>3.6004572773731601E-3</v>
      </c>
      <c r="U551">
        <v>1.1886475763508099E-2</v>
      </c>
    </row>
    <row r="552" spans="1:21" x14ac:dyDescent="0.25">
      <c r="A552" t="s">
        <v>595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25">
      <c r="A553" t="s">
        <v>596</v>
      </c>
      <c r="B553">
        <v>-1.4546629216401E-2</v>
      </c>
      <c r="C553">
        <v>1.8191497926875199E-2</v>
      </c>
      <c r="D553">
        <v>1.8191497926875199E-2</v>
      </c>
      <c r="E553">
        <v>6.9149152902072599E-3</v>
      </c>
      <c r="F553">
        <v>-1.1276582636668E-2</v>
      </c>
      <c r="G553">
        <v>0</v>
      </c>
      <c r="H553">
        <v>1.8191497926875199E-2</v>
      </c>
      <c r="I553">
        <v>1.2786872776114001E-2</v>
      </c>
      <c r="J553">
        <v>1.8191497926875199E-2</v>
      </c>
      <c r="K553">
        <v>0</v>
      </c>
      <c r="L553">
        <v>1.01635309964151E-2</v>
      </c>
      <c r="M553">
        <v>-1.1276582636668E-2</v>
      </c>
      <c r="N553">
        <v>-1.1276582636668E-2</v>
      </c>
      <c r="O553">
        <v>6.9149152902072599E-3</v>
      </c>
      <c r="P553">
        <v>1.8191497926875199E-2</v>
      </c>
      <c r="Q553">
        <v>1.00879674226065E-2</v>
      </c>
      <c r="R553">
        <v>0</v>
      </c>
      <c r="S553">
        <v>0</v>
      </c>
      <c r="T553">
        <v>-1.02940187993766E-2</v>
      </c>
      <c r="U553">
        <v>-1.89701631317521E-3</v>
      </c>
    </row>
    <row r="554" spans="1:21" x14ac:dyDescent="0.25">
      <c r="A554" t="s">
        <v>597</v>
      </c>
      <c r="B554">
        <v>8.6528609837104595E-4</v>
      </c>
      <c r="C554">
        <v>8.6528609837104595E-4</v>
      </c>
      <c r="D554">
        <v>8.6528609837104595E-4</v>
      </c>
      <c r="E554">
        <v>8.6528609837104595E-4</v>
      </c>
      <c r="F554">
        <v>8.6528609837104595E-4</v>
      </c>
      <c r="G554">
        <v>0</v>
      </c>
      <c r="H554">
        <v>8.6528609837104595E-4</v>
      </c>
      <c r="I554">
        <v>8.6528609837104595E-4</v>
      </c>
      <c r="J554">
        <v>8.6528609837104595E-4</v>
      </c>
      <c r="K554">
        <v>8.6528609837104595E-4</v>
      </c>
      <c r="L554">
        <v>8.6528609837104595E-4</v>
      </c>
      <c r="M554">
        <v>8.6528609837104595E-4</v>
      </c>
      <c r="N554">
        <v>8.6528609837104595E-4</v>
      </c>
      <c r="O554">
        <v>8.6528609837104595E-4</v>
      </c>
      <c r="P554">
        <v>0</v>
      </c>
      <c r="Q554">
        <v>8.6528609837104595E-4</v>
      </c>
      <c r="R554">
        <v>8.6528609837104595E-4</v>
      </c>
      <c r="S554">
        <v>0</v>
      </c>
      <c r="T554">
        <v>8.6528609837104595E-4</v>
      </c>
      <c r="U554">
        <v>0</v>
      </c>
    </row>
    <row r="555" spans="1:21" x14ac:dyDescent="0.25">
      <c r="A555" t="s">
        <v>598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-3.1020852076334201E-3</v>
      </c>
      <c r="J555">
        <v>0</v>
      </c>
      <c r="K555">
        <v>0</v>
      </c>
      <c r="L555">
        <v>-2.3758759810533499E-2</v>
      </c>
      <c r="M555">
        <v>-3.0092801070036299E-3</v>
      </c>
      <c r="N555">
        <v>0</v>
      </c>
      <c r="O555">
        <v>0</v>
      </c>
      <c r="P555">
        <v>0</v>
      </c>
      <c r="Q555">
        <v>-2.3758759810533499E-2</v>
      </c>
      <c r="R555">
        <v>0</v>
      </c>
      <c r="S555">
        <v>0</v>
      </c>
      <c r="T555">
        <v>-2.9331524609843801E-3</v>
      </c>
      <c r="U555">
        <v>0</v>
      </c>
    </row>
    <row r="556" spans="1:21" x14ac:dyDescent="0.25">
      <c r="A556" t="s">
        <v>599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4.5776296296296502E-3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25">
      <c r="A557" t="s">
        <v>600</v>
      </c>
      <c r="B557">
        <v>2.4546492868099002E-3</v>
      </c>
      <c r="C557">
        <v>2.15447072137039E-3</v>
      </c>
      <c r="D557">
        <v>2.15447072137039E-3</v>
      </c>
      <c r="E557">
        <v>6.7876760247778199E-3</v>
      </c>
      <c r="F557">
        <v>6.7876760247778199E-3</v>
      </c>
      <c r="G557">
        <v>-2.1785560165975301E-3</v>
      </c>
      <c r="H557">
        <v>2.15447072137039E-3</v>
      </c>
      <c r="I557">
        <v>6.7876760247778199E-3</v>
      </c>
      <c r="J557">
        <v>2.15447072137039E-3</v>
      </c>
      <c r="K557">
        <v>2.15447072137039E-3</v>
      </c>
      <c r="L557">
        <v>3.8559250843186199E-3</v>
      </c>
      <c r="M557">
        <v>6.7876760247778199E-3</v>
      </c>
      <c r="N557">
        <v>6.7876760247778199E-3</v>
      </c>
      <c r="O557">
        <v>6.7876760247778199E-3</v>
      </c>
      <c r="P557">
        <v>-2.1785560165975301E-3</v>
      </c>
      <c r="Q557">
        <v>3.8559250843186199E-3</v>
      </c>
      <c r="R557">
        <v>-2.1785560165975301E-3</v>
      </c>
      <c r="S557">
        <v>-2.1785560165975301E-3</v>
      </c>
      <c r="T557">
        <v>6.7876760247778199E-3</v>
      </c>
      <c r="U557">
        <v>2.4546492868099002E-3</v>
      </c>
    </row>
    <row r="558" spans="1:21" x14ac:dyDescent="0.25">
      <c r="A558" t="s">
        <v>601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2.23379376438952E-3</v>
      </c>
      <c r="J558">
        <v>0</v>
      </c>
      <c r="K558">
        <v>0</v>
      </c>
      <c r="L558">
        <v>2.23379376438952E-3</v>
      </c>
      <c r="M558">
        <v>0</v>
      </c>
      <c r="N558">
        <v>0</v>
      </c>
      <c r="O558">
        <v>0</v>
      </c>
      <c r="P558">
        <v>0</v>
      </c>
      <c r="Q558">
        <v>2.23379376438952E-3</v>
      </c>
      <c r="R558">
        <v>0</v>
      </c>
      <c r="S558">
        <v>0</v>
      </c>
      <c r="T558">
        <v>0</v>
      </c>
      <c r="U558">
        <v>4.4240935910478301E-3</v>
      </c>
    </row>
    <row r="559" spans="1:21" x14ac:dyDescent="0.25">
      <c r="A559" t="s">
        <v>602</v>
      </c>
      <c r="B559">
        <v>0</v>
      </c>
      <c r="C559">
        <v>0</v>
      </c>
      <c r="D559">
        <v>0</v>
      </c>
      <c r="E559">
        <v>4.7081338787653398E-3</v>
      </c>
      <c r="F559">
        <v>4.7081338787653398E-3</v>
      </c>
      <c r="G559">
        <v>0</v>
      </c>
      <c r="H559">
        <v>0</v>
      </c>
      <c r="I559">
        <v>4.7081338787653398E-3</v>
      </c>
      <c r="J559">
        <v>0</v>
      </c>
      <c r="K559">
        <v>0</v>
      </c>
      <c r="L559">
        <v>0</v>
      </c>
      <c r="M559">
        <v>4.7081338787653398E-3</v>
      </c>
      <c r="N559">
        <v>0</v>
      </c>
      <c r="O559">
        <v>4.7081338787653398E-3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25">
      <c r="A560" t="s">
        <v>603</v>
      </c>
      <c r="B560">
        <v>-1.11844493259836E-2</v>
      </c>
      <c r="C560">
        <v>6.6103079555761999E-3</v>
      </c>
      <c r="D560">
        <v>6.6103079555761999E-3</v>
      </c>
      <c r="E560">
        <v>6.6103079555761999E-3</v>
      </c>
      <c r="F560">
        <v>6.6103079555761999E-3</v>
      </c>
      <c r="G560">
        <v>4.71831765100006E-4</v>
      </c>
      <c r="H560">
        <v>6.6103079555761999E-3</v>
      </c>
      <c r="I560">
        <v>-1.25516994457689E-2</v>
      </c>
      <c r="J560">
        <v>6.6103079555761999E-3</v>
      </c>
      <c r="K560">
        <v>2.5830964292534102E-3</v>
      </c>
      <c r="L560">
        <v>-1.3049965457811801E-2</v>
      </c>
      <c r="M560">
        <v>6.6103079555761999E-3</v>
      </c>
      <c r="N560">
        <v>2.5830964292534102E-3</v>
      </c>
      <c r="O560">
        <v>6.6103079555761999E-3</v>
      </c>
      <c r="P560">
        <v>4.71831765100006E-4</v>
      </c>
      <c r="Q560">
        <v>-2.31749991322197E-3</v>
      </c>
      <c r="R560">
        <v>2.5830964292534102E-3</v>
      </c>
      <c r="S560">
        <v>-1.11844493259836E-2</v>
      </c>
      <c r="T560">
        <v>2.5830964292534102E-3</v>
      </c>
      <c r="U560">
        <v>-1.02638049490839E-2</v>
      </c>
    </row>
    <row r="561" spans="1:21" x14ac:dyDescent="0.25">
      <c r="A561" t="s">
        <v>604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3.1274904198206601E-3</v>
      </c>
      <c r="J561">
        <v>0</v>
      </c>
      <c r="K561">
        <v>0</v>
      </c>
      <c r="L561">
        <v>3.1274904198206601E-3</v>
      </c>
      <c r="M561">
        <v>0</v>
      </c>
      <c r="N561">
        <v>0</v>
      </c>
      <c r="O561">
        <v>0</v>
      </c>
      <c r="P561">
        <v>0</v>
      </c>
      <c r="Q561">
        <v>3.1274904198206601E-3</v>
      </c>
      <c r="R561">
        <v>0</v>
      </c>
      <c r="S561">
        <v>0</v>
      </c>
      <c r="T561">
        <v>-1.05116736053289E-3</v>
      </c>
      <c r="U561">
        <v>0</v>
      </c>
    </row>
    <row r="562" spans="1:21" x14ac:dyDescent="0.25">
      <c r="A562" t="s">
        <v>605</v>
      </c>
      <c r="B562">
        <v>0</v>
      </c>
      <c r="C562">
        <v>1.3267088319088301E-2</v>
      </c>
      <c r="D562">
        <v>1.3267088319088301E-2</v>
      </c>
      <c r="E562">
        <v>1.3267088319088301E-2</v>
      </c>
      <c r="F562">
        <v>1.3267088319088301E-2</v>
      </c>
      <c r="G562">
        <v>1.3267088319088301E-2</v>
      </c>
      <c r="H562">
        <v>1.3267088319088301E-2</v>
      </c>
      <c r="I562">
        <v>1.2479259556591399E-2</v>
      </c>
      <c r="J562">
        <v>1.3267088319088301E-2</v>
      </c>
      <c r="K562">
        <v>1.3267088319088301E-2</v>
      </c>
      <c r="L562">
        <v>1.2479259556591399E-2</v>
      </c>
      <c r="M562">
        <v>1.3267088319088301E-2</v>
      </c>
      <c r="N562">
        <v>1.3267088319088301E-2</v>
      </c>
      <c r="O562">
        <v>1.3267088319088301E-2</v>
      </c>
      <c r="P562">
        <v>1.3267088319088301E-2</v>
      </c>
      <c r="Q562">
        <v>1.2479259556591399E-2</v>
      </c>
      <c r="R562">
        <v>0</v>
      </c>
      <c r="S562">
        <v>0</v>
      </c>
      <c r="T562">
        <v>1.3267088319088301E-2</v>
      </c>
      <c r="U562">
        <v>0</v>
      </c>
    </row>
    <row r="563" spans="1:21" x14ac:dyDescent="0.25">
      <c r="A563" t="s">
        <v>606</v>
      </c>
      <c r="B563">
        <v>0</v>
      </c>
      <c r="C563">
        <v>2.7848794326241202E-3</v>
      </c>
      <c r="D563">
        <v>2.7848794326241202E-3</v>
      </c>
      <c r="E563">
        <v>2.7848794326241202E-3</v>
      </c>
      <c r="F563">
        <v>2.7848794326241202E-3</v>
      </c>
      <c r="G563">
        <v>2.7848794326241202E-3</v>
      </c>
      <c r="H563">
        <v>2.7848794326241202E-3</v>
      </c>
      <c r="I563">
        <v>2.7848794326241202E-3</v>
      </c>
      <c r="J563">
        <v>2.7848794326241202E-3</v>
      </c>
      <c r="K563">
        <v>2.7848794326241202E-3</v>
      </c>
      <c r="L563">
        <v>0</v>
      </c>
      <c r="M563">
        <v>2.7848794326241202E-3</v>
      </c>
      <c r="N563">
        <v>2.7848794326241202E-3</v>
      </c>
      <c r="O563">
        <v>2.7848794326241202E-3</v>
      </c>
      <c r="P563">
        <v>2.7848794326241202E-3</v>
      </c>
      <c r="Q563">
        <v>2.7848794326241202E-3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 t="s">
        <v>607</v>
      </c>
      <c r="B564">
        <v>7.2710122134635301E-3</v>
      </c>
      <c r="C564">
        <v>5.7830699612979901E-3</v>
      </c>
      <c r="D564">
        <v>5.7830699612979901E-3</v>
      </c>
      <c r="E564">
        <v>5.7830699612979901E-3</v>
      </c>
      <c r="F564">
        <v>5.7830699612979901E-3</v>
      </c>
      <c r="G564">
        <v>5.7830699612979901E-3</v>
      </c>
      <c r="H564">
        <v>5.7830699612979901E-3</v>
      </c>
      <c r="I564">
        <v>6.6254628061552202E-3</v>
      </c>
      <c r="J564">
        <v>5.7830699612979901E-3</v>
      </c>
      <c r="K564">
        <v>0</v>
      </c>
      <c r="L564">
        <v>8.4239284485723405E-4</v>
      </c>
      <c r="M564">
        <v>5.7830699612979901E-3</v>
      </c>
      <c r="N564">
        <v>0</v>
      </c>
      <c r="O564">
        <v>5.7830699612979901E-3</v>
      </c>
      <c r="P564">
        <v>5.7830699612979901E-3</v>
      </c>
      <c r="Q564">
        <v>8.4239284485723405E-4</v>
      </c>
      <c r="R564">
        <v>0</v>
      </c>
      <c r="S564">
        <v>5.7830699612979901E-3</v>
      </c>
      <c r="T564">
        <v>0</v>
      </c>
      <c r="U564">
        <v>1.4879422521655501E-3</v>
      </c>
    </row>
    <row r="565" spans="1:21" x14ac:dyDescent="0.25">
      <c r="A565" t="s">
        <v>608</v>
      </c>
      <c r="B565">
        <v>3.1013332390239E-3</v>
      </c>
      <c r="C565">
        <v>3.5916499056417998E-4</v>
      </c>
      <c r="D565">
        <v>3.5916499056417998E-4</v>
      </c>
      <c r="E565">
        <v>3.5916499056417998E-4</v>
      </c>
      <c r="F565">
        <v>3.5916499056417998E-4</v>
      </c>
      <c r="G565">
        <v>3.5916499056417998E-4</v>
      </c>
      <c r="H565">
        <v>3.5916499056417998E-4</v>
      </c>
      <c r="I565">
        <v>-5.0417131906370398E-3</v>
      </c>
      <c r="J565">
        <v>3.5916499056417998E-4</v>
      </c>
      <c r="K565">
        <v>3.5916499056417998E-4</v>
      </c>
      <c r="L565">
        <v>-1.50077881139114E-2</v>
      </c>
      <c r="M565">
        <v>3.5916499056417998E-4</v>
      </c>
      <c r="N565">
        <v>3.5916499056417998E-4</v>
      </c>
      <c r="O565">
        <v>-3.8966722329479798E-3</v>
      </c>
      <c r="P565">
        <v>3.5916499056417998E-4</v>
      </c>
      <c r="Q565">
        <v>-7.0756951726190101E-3</v>
      </c>
      <c r="R565">
        <v>-4.9500989895530098E-3</v>
      </c>
      <c r="S565">
        <v>7.3571704625360603E-3</v>
      </c>
      <c r="T565">
        <v>-7.5729279507282098E-3</v>
      </c>
      <c r="U565">
        <v>-9.2059362130651606E-3</v>
      </c>
    </row>
    <row r="566" spans="1:21" x14ac:dyDescent="0.25">
      <c r="A566" t="s">
        <v>609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1.25807834456928E-2</v>
      </c>
      <c r="J566">
        <v>0</v>
      </c>
      <c r="K566">
        <v>0</v>
      </c>
      <c r="L566">
        <v>1.3136524463546E-2</v>
      </c>
      <c r="M566">
        <v>0</v>
      </c>
      <c r="N566">
        <v>0</v>
      </c>
      <c r="O566">
        <v>0</v>
      </c>
      <c r="P566">
        <v>0</v>
      </c>
      <c r="Q566">
        <v>1.3136524463546E-2</v>
      </c>
      <c r="R566">
        <v>0</v>
      </c>
      <c r="S566">
        <v>0</v>
      </c>
      <c r="T566">
        <v>2.1062733812949701E-3</v>
      </c>
      <c r="U566">
        <v>0</v>
      </c>
    </row>
    <row r="567" spans="1:21" x14ac:dyDescent="0.25">
      <c r="A567" t="s">
        <v>610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6.6243895640901102E-3</v>
      </c>
      <c r="J567">
        <v>0</v>
      </c>
      <c r="K567">
        <v>0</v>
      </c>
      <c r="L567">
        <v>6.6243895640901102E-3</v>
      </c>
      <c r="M567">
        <v>0</v>
      </c>
      <c r="N567">
        <v>0</v>
      </c>
      <c r="O567">
        <v>0</v>
      </c>
      <c r="P567">
        <v>0</v>
      </c>
      <c r="Q567">
        <v>6.6243895640901102E-3</v>
      </c>
      <c r="R567">
        <v>0</v>
      </c>
      <c r="S567">
        <v>0</v>
      </c>
      <c r="T567">
        <v>6.6243895640901102E-3</v>
      </c>
      <c r="U567">
        <v>0</v>
      </c>
    </row>
    <row r="568" spans="1:21" x14ac:dyDescent="0.25">
      <c r="A568" t="s">
        <v>611</v>
      </c>
      <c r="B568">
        <v>0</v>
      </c>
      <c r="C568">
        <v>7.5493259757037998E-3</v>
      </c>
      <c r="D568">
        <v>7.5493259757037998E-3</v>
      </c>
      <c r="E568">
        <v>7.5493259757037998E-3</v>
      </c>
      <c r="F568">
        <v>7.5493259757037998E-3</v>
      </c>
      <c r="G568">
        <v>0</v>
      </c>
      <c r="H568">
        <v>7.5493259757037998E-3</v>
      </c>
      <c r="I568">
        <v>9.7462268887913896E-3</v>
      </c>
      <c r="J568">
        <v>7.5493259757037998E-3</v>
      </c>
      <c r="K568">
        <v>7.5493259757037998E-3</v>
      </c>
      <c r="L568">
        <v>2.1969009130875898E-3</v>
      </c>
      <c r="M568">
        <v>7.5493259757037998E-3</v>
      </c>
      <c r="N568">
        <v>7.5493259757037998E-3</v>
      </c>
      <c r="O568">
        <v>7.5493259757037998E-3</v>
      </c>
      <c r="P568">
        <v>0</v>
      </c>
      <c r="Q568">
        <v>9.7462268887913896E-3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 t="s">
        <v>612</v>
      </c>
      <c r="B569">
        <v>1.01322836550052E-2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-2.61119395465994E-3</v>
      </c>
      <c r="J569">
        <v>0</v>
      </c>
      <c r="K569">
        <v>2.3374862604540001E-3</v>
      </c>
      <c r="L569">
        <v>-2.7370769420593898E-4</v>
      </c>
      <c r="M569">
        <v>2.3374862604540001E-3</v>
      </c>
      <c r="N569">
        <v>7.4445576276078998E-3</v>
      </c>
      <c r="O569">
        <v>0</v>
      </c>
      <c r="P569">
        <v>0</v>
      </c>
      <c r="Q569">
        <v>4.8333636729479502E-3</v>
      </c>
      <c r="R569">
        <v>2.3374862604540001E-3</v>
      </c>
      <c r="S569">
        <v>0</v>
      </c>
      <c r="T569">
        <v>-2.7370769420593898E-4</v>
      </c>
      <c r="U569">
        <v>1.01322836550052E-2</v>
      </c>
    </row>
    <row r="570" spans="1:21" x14ac:dyDescent="0.25">
      <c r="A570" t="s">
        <v>613</v>
      </c>
      <c r="B570">
        <v>1.7401974204489998E-2</v>
      </c>
      <c r="C570">
        <v>1.7064583583977101E-2</v>
      </c>
      <c r="D570">
        <v>1.7064583583977101E-2</v>
      </c>
      <c r="E570">
        <v>1.7064583583977101E-2</v>
      </c>
      <c r="F570">
        <v>1.7064583583977101E-2</v>
      </c>
      <c r="G570">
        <v>1.7064583583977101E-2</v>
      </c>
      <c r="H570">
        <v>1.7064583583977101E-2</v>
      </c>
      <c r="I570">
        <v>3.7351052029676E-3</v>
      </c>
      <c r="J570">
        <v>1.7064583583977101E-2</v>
      </c>
      <c r="K570">
        <v>1.7064583583977101E-2</v>
      </c>
      <c r="L570">
        <v>9.6815781547475496E-3</v>
      </c>
      <c r="M570">
        <v>1.7064583583977101E-2</v>
      </c>
      <c r="N570">
        <v>1.7064583583977101E-2</v>
      </c>
      <c r="O570">
        <v>1.7064583583977101E-2</v>
      </c>
      <c r="P570">
        <v>1.7064583583977101E-2</v>
      </c>
      <c r="Q570">
        <v>-2.0784737161757298E-3</v>
      </c>
      <c r="R570">
        <v>6.8656492540251097E-3</v>
      </c>
      <c r="S570">
        <v>6.8656492540251097E-3</v>
      </c>
      <c r="T570">
        <v>1.5830185847828099E-2</v>
      </c>
      <c r="U570">
        <v>1.0536324950464899E-2</v>
      </c>
    </row>
    <row r="571" spans="1:21" x14ac:dyDescent="0.25">
      <c r="A571" t="s">
        <v>614</v>
      </c>
      <c r="B571">
        <v>3.2295198618307302E-3</v>
      </c>
      <c r="C571">
        <v>2.68251929824561E-2</v>
      </c>
      <c r="D571">
        <v>2.68251929824561E-2</v>
      </c>
      <c r="E571">
        <v>2.68251929824561E-2</v>
      </c>
      <c r="F571">
        <v>2.68251929824561E-2</v>
      </c>
      <c r="G571">
        <v>0</v>
      </c>
      <c r="H571">
        <v>2.68251929824561E-2</v>
      </c>
      <c r="I571">
        <v>2.7695459122113599E-2</v>
      </c>
      <c r="J571">
        <v>2.68251929824561E-2</v>
      </c>
      <c r="K571">
        <v>0</v>
      </c>
      <c r="L571">
        <v>8.7026613965744801E-4</v>
      </c>
      <c r="M571">
        <v>0</v>
      </c>
      <c r="N571">
        <v>0</v>
      </c>
      <c r="O571">
        <v>2.68251929824561E-2</v>
      </c>
      <c r="P571">
        <v>2.68251929824561E-2</v>
      </c>
      <c r="Q571">
        <v>8.7026613965744801E-4</v>
      </c>
      <c r="R571">
        <v>0</v>
      </c>
      <c r="S571">
        <v>0</v>
      </c>
      <c r="T571">
        <v>0</v>
      </c>
      <c r="U571">
        <v>3.2295198618307302E-3</v>
      </c>
    </row>
    <row r="572" spans="1:21" x14ac:dyDescent="0.25">
      <c r="A572" t="s">
        <v>615</v>
      </c>
      <c r="B572" s="37">
        <v>-6.4925175321127102E-5</v>
      </c>
      <c r="C572" s="37">
        <v>-6.4925175321127102E-5</v>
      </c>
      <c r="D572" s="37">
        <v>-6.4925175321127102E-5</v>
      </c>
      <c r="E572" s="37">
        <v>-6.4925175321127102E-5</v>
      </c>
      <c r="F572" s="37">
        <v>-6.4925175321127102E-5</v>
      </c>
      <c r="G572">
        <v>3.2463340839381399E-3</v>
      </c>
      <c r="H572" s="37">
        <v>-6.4925175321127102E-5</v>
      </c>
      <c r="I572" s="37">
        <v>-6.4925175321127102E-5</v>
      </c>
      <c r="J572" s="37">
        <v>-6.4925175321127102E-5</v>
      </c>
      <c r="K572" s="37">
        <v>-6.4925175321127102E-5</v>
      </c>
      <c r="L572" s="37">
        <v>-6.4925175321127102E-5</v>
      </c>
      <c r="M572" s="37">
        <v>-6.4925175321127102E-5</v>
      </c>
      <c r="N572" s="37">
        <v>-6.4925175321127102E-5</v>
      </c>
      <c r="O572" s="37">
        <v>-6.4925175321127102E-5</v>
      </c>
      <c r="P572">
        <v>3.2463340839381399E-3</v>
      </c>
      <c r="Q572" s="37">
        <v>-6.4925175321127102E-5</v>
      </c>
      <c r="R572" s="37">
        <v>-6.4925175321127102E-5</v>
      </c>
      <c r="S572" s="37">
        <v>-6.4925175321127102E-5</v>
      </c>
      <c r="T572" s="37">
        <v>-6.4925175321127102E-5</v>
      </c>
      <c r="U572">
        <v>-1.0257183522934001E-3</v>
      </c>
    </row>
    <row r="573" spans="1:21" x14ac:dyDescent="0.25">
      <c r="A573" t="s">
        <v>616</v>
      </c>
      <c r="B573">
        <v>2.7950471299160798E-3</v>
      </c>
      <c r="C573">
        <v>9.33952923861767E-3</v>
      </c>
      <c r="D573">
        <v>9.33952923861767E-3</v>
      </c>
      <c r="E573">
        <v>9.33952923861767E-3</v>
      </c>
      <c r="F573">
        <v>9.33952923861767E-3</v>
      </c>
      <c r="G573">
        <v>9.33952923861767E-3</v>
      </c>
      <c r="H573">
        <v>9.33952923861767E-3</v>
      </c>
      <c r="I573">
        <v>-4.6072064915091797E-3</v>
      </c>
      <c r="J573">
        <v>9.33952923861767E-3</v>
      </c>
      <c r="K573">
        <v>9.33952923861767E-3</v>
      </c>
      <c r="L573">
        <v>-2.4757071465123901E-3</v>
      </c>
      <c r="M573">
        <v>9.33952923861767E-3</v>
      </c>
      <c r="N573">
        <v>9.33952923861767E-3</v>
      </c>
      <c r="O573">
        <v>9.33952923861767E-3</v>
      </c>
      <c r="P573">
        <v>9.33952923861767E-3</v>
      </c>
      <c r="Q573">
        <v>-1.43393648040024E-2</v>
      </c>
      <c r="R573">
        <v>3.0273897809530502E-3</v>
      </c>
      <c r="S573">
        <v>3.0273897809530502E-3</v>
      </c>
      <c r="T573">
        <v>9.9910614349517802E-3</v>
      </c>
      <c r="U573">
        <v>2.7950471299160798E-3</v>
      </c>
    </row>
    <row r="574" spans="1:21" x14ac:dyDescent="0.25">
      <c r="A574" t="s">
        <v>617</v>
      </c>
      <c r="B574">
        <v>-6.6841811774157201E-3</v>
      </c>
      <c r="C574">
        <v>-9.1005150520503397E-3</v>
      </c>
      <c r="D574">
        <v>-6.6841811774157201E-3</v>
      </c>
      <c r="E574">
        <v>-9.9101930485414793E-3</v>
      </c>
      <c r="F574">
        <v>-9.1005150520503397E-3</v>
      </c>
      <c r="G574">
        <v>0</v>
      </c>
      <c r="H574">
        <v>-6.6841811774157201E-3</v>
      </c>
      <c r="I574">
        <v>-9.1005150520503397E-3</v>
      </c>
      <c r="J574">
        <v>-6.6841811774157201E-3</v>
      </c>
      <c r="K574">
        <v>2.83330896850202E-3</v>
      </c>
      <c r="L574">
        <v>5.24964284313664E-3</v>
      </c>
      <c r="M574">
        <v>-9.1005150520503397E-3</v>
      </c>
      <c r="N574">
        <v>2.83330896850202E-3</v>
      </c>
      <c r="O574">
        <v>-7.4938591739068597E-3</v>
      </c>
      <c r="P574">
        <v>0</v>
      </c>
      <c r="Q574">
        <v>2.83330896850202E-3</v>
      </c>
      <c r="R574">
        <v>5.24964284313664E-3</v>
      </c>
      <c r="S574">
        <v>2.41633387463462E-3</v>
      </c>
      <c r="T574">
        <v>5.24964284313664E-3</v>
      </c>
      <c r="U574">
        <v>0</v>
      </c>
    </row>
    <row r="575" spans="1:21" x14ac:dyDescent="0.25">
      <c r="A575" t="s">
        <v>618</v>
      </c>
      <c r="B575">
        <v>1.46031708533273E-2</v>
      </c>
      <c r="C575">
        <v>0</v>
      </c>
      <c r="D575">
        <v>0</v>
      </c>
      <c r="E575">
        <v>5.4859188712522104E-3</v>
      </c>
      <c r="F575">
        <v>5.4859188712522104E-3</v>
      </c>
      <c r="G575">
        <v>9.1172519820751294E-3</v>
      </c>
      <c r="H575">
        <v>0</v>
      </c>
      <c r="I575">
        <v>1.32554785730335E-2</v>
      </c>
      <c r="J575">
        <v>0</v>
      </c>
      <c r="K575">
        <v>9.1172519820751294E-3</v>
      </c>
      <c r="L575">
        <v>1.9233554163368801E-2</v>
      </c>
      <c r="M575">
        <v>1.46031708533273E-2</v>
      </c>
      <c r="N575">
        <v>1.46031708533273E-2</v>
      </c>
      <c r="O575">
        <v>5.4859188712522104E-3</v>
      </c>
      <c r="P575">
        <v>0</v>
      </c>
      <c r="Q575">
        <v>2.0815366985247601E-2</v>
      </c>
      <c r="R575">
        <v>9.1172519820751294E-3</v>
      </c>
      <c r="S575">
        <v>9.1172519820751294E-3</v>
      </c>
      <c r="T575">
        <v>1.46031708533273E-2</v>
      </c>
      <c r="U575">
        <v>0</v>
      </c>
    </row>
    <row r="576" spans="1:21" x14ac:dyDescent="0.25">
      <c r="A576" t="s">
        <v>619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3.9480000000000001E-3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25">
      <c r="A577" t="s">
        <v>620</v>
      </c>
      <c r="B577">
        <v>5.3258823066506102E-4</v>
      </c>
      <c r="C577">
        <v>5.3258823066506102E-4</v>
      </c>
      <c r="D577">
        <v>5.3258823066506102E-4</v>
      </c>
      <c r="E577">
        <v>5.3258823066506102E-4</v>
      </c>
      <c r="F577">
        <v>5.3258823066506102E-4</v>
      </c>
      <c r="G577">
        <v>5.3258823066506102E-4</v>
      </c>
      <c r="H577">
        <v>5.3258823066506102E-4</v>
      </c>
      <c r="I577">
        <v>-8.2322480746532302E-4</v>
      </c>
      <c r="J577">
        <v>5.3258823066506102E-4</v>
      </c>
      <c r="K577">
        <v>5.3258823066506102E-4</v>
      </c>
      <c r="L577">
        <v>-8.2322480746532302E-4</v>
      </c>
      <c r="M577">
        <v>5.3258823066506102E-4</v>
      </c>
      <c r="N577">
        <v>5.3258823066506102E-4</v>
      </c>
      <c r="O577">
        <v>5.3258823066506102E-4</v>
      </c>
      <c r="P577">
        <v>5.3258823066506102E-4</v>
      </c>
      <c r="Q577">
        <v>-8.2322480746532302E-4</v>
      </c>
      <c r="R577">
        <v>5.3258823066506102E-4</v>
      </c>
      <c r="S577">
        <v>5.3258823066506102E-4</v>
      </c>
      <c r="T577">
        <v>-8.2322480746532302E-4</v>
      </c>
      <c r="U577">
        <v>5.3258823066506102E-4</v>
      </c>
    </row>
    <row r="578" spans="1:21" x14ac:dyDescent="0.25">
      <c r="A578" t="s">
        <v>621</v>
      </c>
      <c r="B578">
        <v>0</v>
      </c>
      <c r="C578">
        <v>0</v>
      </c>
      <c r="D578">
        <v>0</v>
      </c>
      <c r="E578">
        <v>0</v>
      </c>
      <c r="F578">
        <v>7.3501426463356504E-4</v>
      </c>
      <c r="G578">
        <v>0</v>
      </c>
      <c r="H578">
        <v>0</v>
      </c>
      <c r="I578">
        <v>-2.0402996983771601E-3</v>
      </c>
      <c r="J578">
        <v>0</v>
      </c>
      <c r="K578">
        <v>7.3501426463356504E-4</v>
      </c>
      <c r="L578">
        <v>3.0444179153992401E-3</v>
      </c>
      <c r="M578">
        <v>7.3501426463356504E-4</v>
      </c>
      <c r="N578">
        <v>7.3501426463356504E-4</v>
      </c>
      <c r="O578">
        <v>0</v>
      </c>
      <c r="P578">
        <v>0</v>
      </c>
      <c r="Q578">
        <v>-2.0402996983771601E-3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 t="s">
        <v>622</v>
      </c>
      <c r="B579">
        <v>0</v>
      </c>
      <c r="C579">
        <v>8.4106606117049596E-3</v>
      </c>
      <c r="D579">
        <v>8.4106606117049596E-3</v>
      </c>
      <c r="E579">
        <v>8.4106606117049596E-3</v>
      </c>
      <c r="F579">
        <v>8.4106606117049596E-3</v>
      </c>
      <c r="G579">
        <v>8.4106606117049596E-3</v>
      </c>
      <c r="H579">
        <v>8.4106606117049596E-3</v>
      </c>
      <c r="I579">
        <v>8.4106606117049596E-3</v>
      </c>
      <c r="J579">
        <v>8.4106606117049596E-3</v>
      </c>
      <c r="K579">
        <v>8.4106606117049596E-3</v>
      </c>
      <c r="L579">
        <v>8.4106606117049596E-3</v>
      </c>
      <c r="M579">
        <v>8.4106606117049596E-3</v>
      </c>
      <c r="N579">
        <v>8.4106606117049596E-3</v>
      </c>
      <c r="O579">
        <v>8.4106606117049596E-3</v>
      </c>
      <c r="P579">
        <v>8.4106606117049596E-3</v>
      </c>
      <c r="Q579">
        <v>8.4106606117049596E-3</v>
      </c>
      <c r="R579">
        <v>0</v>
      </c>
      <c r="S579">
        <v>0</v>
      </c>
      <c r="T579">
        <v>8.4106606117049596E-3</v>
      </c>
      <c r="U579">
        <v>0</v>
      </c>
    </row>
    <row r="580" spans="1:21" x14ac:dyDescent="0.25">
      <c r="A580" t="s">
        <v>623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2.05213625178793E-2</v>
      </c>
      <c r="J580">
        <v>0</v>
      </c>
      <c r="K580">
        <v>0</v>
      </c>
      <c r="L580">
        <v>1.9058497908903699E-2</v>
      </c>
      <c r="M580">
        <v>0</v>
      </c>
      <c r="N580">
        <v>0</v>
      </c>
      <c r="O580">
        <v>0</v>
      </c>
      <c r="P580">
        <v>0</v>
      </c>
      <c r="Q580">
        <v>1.9058497908903699E-2</v>
      </c>
      <c r="R580">
        <v>0</v>
      </c>
      <c r="S580">
        <v>0</v>
      </c>
      <c r="T580">
        <v>-9.37906783478855E-4</v>
      </c>
      <c r="U580">
        <v>0</v>
      </c>
    </row>
    <row r="581" spans="1:21" x14ac:dyDescent="0.25">
      <c r="A581" t="s">
        <v>624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-5.5823269898083597E-3</v>
      </c>
      <c r="J581">
        <v>0</v>
      </c>
      <c r="K581">
        <v>0</v>
      </c>
      <c r="L581">
        <v>-5.5823269898083597E-3</v>
      </c>
      <c r="M581">
        <v>0</v>
      </c>
      <c r="N581">
        <v>0</v>
      </c>
      <c r="O581">
        <v>0</v>
      </c>
      <c r="P581">
        <v>0</v>
      </c>
      <c r="Q581">
        <v>-5.5823269898083597E-3</v>
      </c>
      <c r="R581">
        <v>0</v>
      </c>
      <c r="S581">
        <v>0</v>
      </c>
      <c r="T581">
        <v>0</v>
      </c>
      <c r="U581">
        <v>0</v>
      </c>
    </row>
    <row r="582" spans="1:21" x14ac:dyDescent="0.25">
      <c r="A582" t="s">
        <v>625</v>
      </c>
      <c r="B582">
        <v>-1.29001040260367E-2</v>
      </c>
      <c r="C582">
        <v>5.1502023922536501E-3</v>
      </c>
      <c r="D582">
        <v>-2.25704414881144E-4</v>
      </c>
      <c r="E582">
        <v>-1.48326538570749E-2</v>
      </c>
      <c r="F582">
        <v>-1.48326538570749E-2</v>
      </c>
      <c r="G582">
        <v>5.1502023922536501E-3</v>
      </c>
      <c r="H582">
        <v>-2.25704414881144E-4</v>
      </c>
      <c r="I582">
        <v>-1.8866518338775499E-2</v>
      </c>
      <c r="J582">
        <v>-2.25704414881144E-4</v>
      </c>
      <c r="K582">
        <v>5.1502023922536501E-3</v>
      </c>
      <c r="L582">
        <v>-1.38738496517466E-2</v>
      </c>
      <c r="M582">
        <v>5.1502023922536501E-3</v>
      </c>
      <c r="N582">
        <v>5.1502023922536501E-3</v>
      </c>
      <c r="O582">
        <v>-1.8233280046190702E-2</v>
      </c>
      <c r="P582">
        <v>5.1502023922536501E-3</v>
      </c>
      <c r="Q582">
        <v>-1.38738496517466E-2</v>
      </c>
      <c r="R582">
        <v>5.1502023922536501E-3</v>
      </c>
      <c r="S582">
        <v>5.1502023922536501E-3</v>
      </c>
      <c r="T582">
        <v>5.1502023922536501E-3</v>
      </c>
      <c r="U582">
        <v>-2.28941857657615E-2</v>
      </c>
    </row>
    <row r="583" spans="1:21" x14ac:dyDescent="0.25">
      <c r="A583" t="s">
        <v>626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6.25688979926259E-3</v>
      </c>
      <c r="J583">
        <v>0</v>
      </c>
      <c r="K583">
        <v>0</v>
      </c>
      <c r="L583">
        <v>6.25688979926259E-3</v>
      </c>
      <c r="M583">
        <v>0</v>
      </c>
      <c r="N583">
        <v>0</v>
      </c>
      <c r="O583">
        <v>0</v>
      </c>
      <c r="P583">
        <v>0</v>
      </c>
      <c r="Q583">
        <v>6.25688979926259E-3</v>
      </c>
      <c r="R583">
        <v>0</v>
      </c>
      <c r="S583">
        <v>0</v>
      </c>
      <c r="T583">
        <v>0</v>
      </c>
      <c r="U583">
        <v>0</v>
      </c>
    </row>
    <row r="584" spans="1:21" x14ac:dyDescent="0.25">
      <c r="A584" t="s">
        <v>627</v>
      </c>
      <c r="B584">
        <v>3.1201958856517499E-3</v>
      </c>
      <c r="C584">
        <v>3.5804135328794799E-3</v>
      </c>
      <c r="D584">
        <v>3.5804135328794799E-3</v>
      </c>
      <c r="E584">
        <v>-3.16662192811343E-3</v>
      </c>
      <c r="F584">
        <v>-3.16662192811343E-3</v>
      </c>
      <c r="G584">
        <v>9.8672313466446598E-3</v>
      </c>
      <c r="H584">
        <v>3.5804135328794799E-3</v>
      </c>
      <c r="I584">
        <v>-2.2139292245018601E-2</v>
      </c>
      <c r="J584">
        <v>3.5804135328794799E-3</v>
      </c>
      <c r="K584">
        <v>4.0103412437228697E-3</v>
      </c>
      <c r="L584">
        <v>-2.1025967904879501E-2</v>
      </c>
      <c r="M584">
        <v>-3.16662192811343E-3</v>
      </c>
      <c r="N584">
        <v>-2.7366942172700401E-3</v>
      </c>
      <c r="O584">
        <v>-3.16662192811343E-3</v>
      </c>
      <c r="P584">
        <v>9.8672313466446598E-3</v>
      </c>
      <c r="Q584">
        <v>-2.25639835708831E-2</v>
      </c>
      <c r="R584">
        <v>3.5804135328794799E-3</v>
      </c>
      <c r="S584">
        <v>9.8672313466446598E-3</v>
      </c>
      <c r="T584">
        <v>-2.4211194691803301E-2</v>
      </c>
      <c r="U584">
        <v>0</v>
      </c>
    </row>
    <row r="585" spans="1:21" x14ac:dyDescent="0.25">
      <c r="A585" t="s">
        <v>628</v>
      </c>
      <c r="B585">
        <v>7.1579225211421196E-3</v>
      </c>
      <c r="C585">
        <v>1.74148946883688E-2</v>
      </c>
      <c r="D585">
        <v>1.74148946883688E-2</v>
      </c>
      <c r="E585">
        <v>1.36468730234428E-2</v>
      </c>
      <c r="F585">
        <v>1.36468730234428E-2</v>
      </c>
      <c r="G585">
        <v>0</v>
      </c>
      <c r="H585">
        <v>1.74148946883688E-2</v>
      </c>
      <c r="I585">
        <v>4.7933949094079798E-3</v>
      </c>
      <c r="J585">
        <v>1.74148946883688E-2</v>
      </c>
      <c r="K585">
        <v>1.74148946883688E-2</v>
      </c>
      <c r="L585">
        <v>4.2523617372668401E-3</v>
      </c>
      <c r="M585">
        <v>1.6007959630811801E-2</v>
      </c>
      <c r="N585">
        <v>7.8852206483423799E-3</v>
      </c>
      <c r="O585">
        <v>1.29439247319786E-2</v>
      </c>
      <c r="P585">
        <v>0</v>
      </c>
      <c r="Q585">
        <v>-4.32116786070319E-3</v>
      </c>
      <c r="R585">
        <v>9.3530587816173898E-3</v>
      </c>
      <c r="S585">
        <v>9.3530587816173898E-3</v>
      </c>
      <c r="T585">
        <v>1.8115568854979398E-2</v>
      </c>
      <c r="U585">
        <v>1.11154234001293E-3</v>
      </c>
    </row>
    <row r="586" spans="1:21" x14ac:dyDescent="0.25">
      <c r="A586" t="s">
        <v>629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 t="s">
        <v>630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-4.3268273398428102E-3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 t="s">
        <v>631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-3.4731294750463002E-3</v>
      </c>
      <c r="J588">
        <v>0</v>
      </c>
      <c r="K588">
        <v>0</v>
      </c>
      <c r="L588">
        <v>-5.4907314406482596E-3</v>
      </c>
      <c r="M588">
        <v>0</v>
      </c>
      <c r="N588">
        <v>0</v>
      </c>
      <c r="O588">
        <v>0</v>
      </c>
      <c r="P588">
        <v>0</v>
      </c>
      <c r="Q588">
        <v>-5.4907314406482596E-3</v>
      </c>
      <c r="R588">
        <v>0</v>
      </c>
      <c r="S588">
        <v>0</v>
      </c>
      <c r="T588">
        <v>0</v>
      </c>
      <c r="U588">
        <v>0</v>
      </c>
    </row>
    <row r="589" spans="1:21" x14ac:dyDescent="0.25">
      <c r="A589" t="s">
        <v>632</v>
      </c>
      <c r="B589">
        <v>2.30093389028126E-2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2.1786384227485502E-2</v>
      </c>
      <c r="J589">
        <v>0</v>
      </c>
      <c r="K589">
        <v>0</v>
      </c>
      <c r="L589">
        <v>9.6709866148148808E-3</v>
      </c>
      <c r="M589">
        <v>0</v>
      </c>
      <c r="N589">
        <v>0</v>
      </c>
      <c r="O589">
        <v>0</v>
      </c>
      <c r="P589">
        <v>0</v>
      </c>
      <c r="Q589">
        <v>2.0958837599619699E-2</v>
      </c>
      <c r="R589">
        <v>0</v>
      </c>
      <c r="S589">
        <v>6.2972063492063596E-3</v>
      </c>
      <c r="T589">
        <v>9.0497967656999606E-3</v>
      </c>
      <c r="U589">
        <v>1.67121325536062E-2</v>
      </c>
    </row>
    <row r="590" spans="1:21" x14ac:dyDescent="0.25">
      <c r="A590" t="s">
        <v>633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25">
      <c r="A591" t="s">
        <v>634</v>
      </c>
      <c r="B591">
        <v>-1.10476833545614E-2</v>
      </c>
      <c r="C591">
        <v>-9.4315321752411301E-3</v>
      </c>
      <c r="D591">
        <v>-2.4378671911911901E-2</v>
      </c>
      <c r="E591">
        <v>-3.8404926778327603E-2</v>
      </c>
      <c r="F591">
        <v>-9.2026258043728701E-2</v>
      </c>
      <c r="G591">
        <v>3.2578194627795598E-2</v>
      </c>
      <c r="H591">
        <v>-2.94580812834359E-2</v>
      </c>
      <c r="I591">
        <v>-3.8668330788824402E-2</v>
      </c>
      <c r="J591">
        <v>1.2065219347754601E-3</v>
      </c>
      <c r="K591">
        <v>-1.3298220637193599E-2</v>
      </c>
      <c r="L591">
        <v>-3.3631000261535003E-2</v>
      </c>
      <c r="M591">
        <v>-4.4448054020084601E-2</v>
      </c>
      <c r="N591">
        <v>-1.53923528999001E-2</v>
      </c>
      <c r="O591">
        <v>-3.6690295909562902E-2</v>
      </c>
      <c r="P591">
        <v>-2.2697311362834399E-2</v>
      </c>
      <c r="Q591">
        <v>1.46935423374771E-2</v>
      </c>
      <c r="R591">
        <v>-2.24145523024963E-2</v>
      </c>
      <c r="S591">
        <v>7.0700930232558204E-3</v>
      </c>
      <c r="T591">
        <v>1.9734465764299301E-3</v>
      </c>
      <c r="U591">
        <v>-1.06218307116313E-2</v>
      </c>
    </row>
    <row r="592" spans="1:21" x14ac:dyDescent="0.25">
      <c r="A592" t="s">
        <v>635</v>
      </c>
      <c r="B592">
        <v>1.6713117649052301E-2</v>
      </c>
      <c r="C592">
        <v>2.6801194325882099E-2</v>
      </c>
      <c r="D592">
        <v>2.6801194325882099E-2</v>
      </c>
      <c r="E592">
        <v>1.4117677866313899E-2</v>
      </c>
      <c r="F592">
        <v>2.31360753529887E-2</v>
      </c>
      <c r="G592">
        <v>0</v>
      </c>
      <c r="H592">
        <v>2.6801194325882099E-2</v>
      </c>
      <c r="I592">
        <v>4.0129397725266303E-2</v>
      </c>
      <c r="J592">
        <v>2.6801194325882099E-2</v>
      </c>
      <c r="K592">
        <v>8.4310339321357394E-3</v>
      </c>
      <c r="L592">
        <v>2.4902462267750398E-2</v>
      </c>
      <c r="M592">
        <v>2.31360753529887E-2</v>
      </c>
      <c r="N592">
        <v>1.60630753529887E-2</v>
      </c>
      <c r="O592">
        <v>1.4117677866313899E-2</v>
      </c>
      <c r="P592">
        <v>0</v>
      </c>
      <c r="Q592">
        <v>2.19558593208284E-2</v>
      </c>
      <c r="R592">
        <v>1.3418821730544201E-2</v>
      </c>
      <c r="S592">
        <v>0</v>
      </c>
      <c r="T592">
        <v>1.9365856234762498E-2</v>
      </c>
      <c r="U592">
        <v>4.3451432572469096E-3</v>
      </c>
    </row>
    <row r="593" spans="1:21" x14ac:dyDescent="0.25">
      <c r="A593" t="s">
        <v>636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-1.3544324841984401E-3</v>
      </c>
      <c r="J593">
        <v>0</v>
      </c>
      <c r="K593">
        <v>0</v>
      </c>
      <c r="L593">
        <v>-1.04973415751075E-2</v>
      </c>
      <c r="M593">
        <v>-9.14290909090908E-3</v>
      </c>
      <c r="N593">
        <v>-9.14290909090908E-3</v>
      </c>
      <c r="O593">
        <v>0</v>
      </c>
      <c r="P593">
        <v>0</v>
      </c>
      <c r="Q593">
        <v>-1.04973415751075E-2</v>
      </c>
      <c r="R593">
        <v>0</v>
      </c>
      <c r="S593">
        <v>0</v>
      </c>
      <c r="T593">
        <v>-9.14290909090908E-3</v>
      </c>
      <c r="U593">
        <v>0</v>
      </c>
    </row>
    <row r="594" spans="1:21" x14ac:dyDescent="0.25">
      <c r="A594" t="s">
        <v>637</v>
      </c>
      <c r="B594">
        <v>0</v>
      </c>
      <c r="C594">
        <v>0</v>
      </c>
      <c r="D594">
        <v>7.8546753078418598E-3</v>
      </c>
      <c r="E594">
        <v>0</v>
      </c>
      <c r="F594">
        <v>0</v>
      </c>
      <c r="G594">
        <v>0</v>
      </c>
      <c r="H594">
        <v>7.8546753078418598E-3</v>
      </c>
      <c r="I594">
        <v>0</v>
      </c>
      <c r="J594">
        <v>7.8546753078418598E-3</v>
      </c>
      <c r="K594">
        <v>0</v>
      </c>
      <c r="L594">
        <v>0</v>
      </c>
      <c r="M594">
        <v>0</v>
      </c>
      <c r="N594">
        <v>0</v>
      </c>
      <c r="O594">
        <v>7.8546753078418598E-3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 t="s">
        <v>638</v>
      </c>
      <c r="B595">
        <v>7.3131452282157398E-3</v>
      </c>
      <c r="C595">
        <v>7.3131452282157398E-3</v>
      </c>
      <c r="D595">
        <v>7.3131452282157398E-3</v>
      </c>
      <c r="E595">
        <v>7.3131452282157398E-3</v>
      </c>
      <c r="F595">
        <v>7.3131452282157398E-3</v>
      </c>
      <c r="G595">
        <v>0</v>
      </c>
      <c r="H595">
        <v>7.3131452282157398E-3</v>
      </c>
      <c r="I595">
        <v>7.3131452282157398E-3</v>
      </c>
      <c r="J595">
        <v>7.3131452282157398E-3</v>
      </c>
      <c r="K595">
        <v>0</v>
      </c>
      <c r="L595">
        <v>7.3131452282157398E-3</v>
      </c>
      <c r="M595">
        <v>7.3131452282157398E-3</v>
      </c>
      <c r="N595">
        <v>0</v>
      </c>
      <c r="O595">
        <v>7.3131452282157398E-3</v>
      </c>
      <c r="P595">
        <v>7.3131452282157398E-3</v>
      </c>
      <c r="Q595">
        <v>7.3131452282157398E-3</v>
      </c>
      <c r="R595">
        <v>7.3131452282157398E-3</v>
      </c>
      <c r="S595">
        <v>7.3131452282157398E-3</v>
      </c>
      <c r="T595">
        <v>0</v>
      </c>
      <c r="U595">
        <v>7.3131452282157398E-3</v>
      </c>
    </row>
    <row r="596" spans="1:21" x14ac:dyDescent="0.25">
      <c r="A596" t="s">
        <v>639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-4.4005644147117599E-2</v>
      </c>
      <c r="P596">
        <v>0</v>
      </c>
      <c r="Q596">
        <v>0</v>
      </c>
      <c r="R596">
        <v>0</v>
      </c>
      <c r="S596">
        <v>-3.37903664804063E-2</v>
      </c>
      <c r="T596">
        <v>0</v>
      </c>
      <c r="U596">
        <v>0</v>
      </c>
    </row>
    <row r="597" spans="1:21" x14ac:dyDescent="0.25">
      <c r="A597" t="s">
        <v>640</v>
      </c>
      <c r="B597">
        <v>0</v>
      </c>
      <c r="C597">
        <v>0</v>
      </c>
      <c r="D597">
        <v>-1.19167200147847E-2</v>
      </c>
      <c r="E597">
        <v>0</v>
      </c>
      <c r="F597">
        <v>-1.19167200147847E-2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-1.19167200147847E-2</v>
      </c>
      <c r="M597">
        <v>0</v>
      </c>
      <c r="N597">
        <v>0</v>
      </c>
      <c r="O597">
        <v>-1.9694388026006399E-2</v>
      </c>
      <c r="P597">
        <v>-1.19167200147847E-2</v>
      </c>
      <c r="Q597">
        <v>0</v>
      </c>
      <c r="R597">
        <v>0</v>
      </c>
      <c r="S597">
        <v>1.38717762976507E-3</v>
      </c>
      <c r="T597">
        <v>0</v>
      </c>
      <c r="U597">
        <v>0</v>
      </c>
    </row>
    <row r="598" spans="1:21" x14ac:dyDescent="0.25">
      <c r="A598" t="s">
        <v>641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7.17364717327272E-3</v>
      </c>
      <c r="P598">
        <v>0</v>
      </c>
      <c r="Q598">
        <v>0</v>
      </c>
      <c r="R598">
        <v>0</v>
      </c>
      <c r="S598">
        <v>6.1710282250638298E-3</v>
      </c>
      <c r="T598">
        <v>0</v>
      </c>
      <c r="U598">
        <v>0</v>
      </c>
    </row>
    <row r="599" spans="1:21" x14ac:dyDescent="0.25">
      <c r="A599" t="s">
        <v>642</v>
      </c>
      <c r="B599">
        <v>0</v>
      </c>
      <c r="C599">
        <v>3.2133061224489702E-3</v>
      </c>
      <c r="D599">
        <v>3.2133061224489702E-3</v>
      </c>
      <c r="E599">
        <v>3.2133061224489702E-3</v>
      </c>
      <c r="F599">
        <v>3.2133061224489702E-3</v>
      </c>
      <c r="G599">
        <v>0</v>
      </c>
      <c r="H599">
        <v>3.2133061224489702E-3</v>
      </c>
      <c r="I599">
        <v>3.2133061224489702E-3</v>
      </c>
      <c r="J599">
        <v>3.2133061224489702E-3</v>
      </c>
      <c r="K599">
        <v>0</v>
      </c>
      <c r="L599">
        <v>3.2133061224489702E-3</v>
      </c>
      <c r="M599">
        <v>0</v>
      </c>
      <c r="N599">
        <v>0</v>
      </c>
      <c r="O599">
        <v>2.5820756714766699E-3</v>
      </c>
      <c r="P599">
        <v>3.2133061224489702E-3</v>
      </c>
      <c r="Q599">
        <v>3.2133061224489702E-3</v>
      </c>
      <c r="R599">
        <v>3.2133061224489702E-3</v>
      </c>
      <c r="S599">
        <v>3.2133061224489702E-3</v>
      </c>
      <c r="T599">
        <v>0</v>
      </c>
      <c r="U599">
        <v>0</v>
      </c>
    </row>
    <row r="600" spans="1:21" x14ac:dyDescent="0.25">
      <c r="A600" t="s">
        <v>643</v>
      </c>
      <c r="B600">
        <v>3.6568183073584699E-3</v>
      </c>
      <c r="C600">
        <v>1.8507041293789099E-2</v>
      </c>
      <c r="D600">
        <v>1.8285672066548599E-2</v>
      </c>
      <c r="E600">
        <v>7.5218689986027197E-3</v>
      </c>
      <c r="F600">
        <v>2.0684969614788901E-2</v>
      </c>
      <c r="G600">
        <v>3.6568183073584699E-3</v>
      </c>
      <c r="H600">
        <v>2.44357269885127E-2</v>
      </c>
      <c r="I600">
        <v>8.3896241891279894E-3</v>
      </c>
      <c r="J600">
        <v>7.5218689986027197E-3</v>
      </c>
      <c r="K600">
        <v>3.6568183073584699E-3</v>
      </c>
      <c r="L600">
        <v>1.63214327581668E-2</v>
      </c>
      <c r="M600">
        <v>3.6568183073584699E-3</v>
      </c>
      <c r="N600">
        <v>3.6568183073584699E-3</v>
      </c>
      <c r="O600">
        <v>7.6508095952875096E-2</v>
      </c>
      <c r="P600">
        <v>1.3005811350241999E-2</v>
      </c>
      <c r="Q600">
        <v>8.9062670155823399E-3</v>
      </c>
      <c r="R600">
        <v>3.6568183073584699E-3</v>
      </c>
      <c r="S600">
        <v>1.1205386065642701E-2</v>
      </c>
      <c r="T600">
        <v>3.6568183073584699E-3</v>
      </c>
      <c r="U600">
        <v>3.6568183073584699E-3</v>
      </c>
    </row>
    <row r="601" spans="1:21" x14ac:dyDescent="0.25">
      <c r="A601" t="s">
        <v>644</v>
      </c>
      <c r="B601">
        <v>0</v>
      </c>
      <c r="C601">
        <v>-3.9735686274509803E-3</v>
      </c>
      <c r="D601">
        <v>-3.9735686274509803E-3</v>
      </c>
      <c r="E601">
        <v>0</v>
      </c>
      <c r="F601">
        <v>-3.9735686274509803E-3</v>
      </c>
      <c r="G601">
        <v>0</v>
      </c>
      <c r="H601">
        <v>-3.9735686274509803E-3</v>
      </c>
      <c r="I601">
        <v>-3.9735686274509803E-3</v>
      </c>
      <c r="J601">
        <v>0</v>
      </c>
      <c r="K601">
        <v>0</v>
      </c>
      <c r="L601">
        <v>-3.9735686274509803E-3</v>
      </c>
      <c r="M601">
        <v>0</v>
      </c>
      <c r="N601">
        <v>0</v>
      </c>
      <c r="O601">
        <v>-5.51364043706421E-2</v>
      </c>
      <c r="P601">
        <v>-3.9735686274509803E-3</v>
      </c>
      <c r="Q601">
        <v>-3.9735686274509803E-3</v>
      </c>
      <c r="R601">
        <v>0</v>
      </c>
      <c r="S601">
        <v>-2.3458679434548699E-2</v>
      </c>
      <c r="T601">
        <v>0</v>
      </c>
      <c r="U601">
        <v>0</v>
      </c>
    </row>
    <row r="602" spans="1:21" x14ac:dyDescent="0.25">
      <c r="A602" t="s">
        <v>645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 t="s">
        <v>646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4.8546666666666799E-3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 t="s">
        <v>647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-2.4971292707917599E-2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 t="s">
        <v>648</v>
      </c>
      <c r="B605">
        <v>0</v>
      </c>
      <c r="C605">
        <v>-1.6186809907251801E-2</v>
      </c>
      <c r="D605">
        <v>-1.6186809907251801E-2</v>
      </c>
      <c r="E605">
        <v>-1.6186809907251801E-2</v>
      </c>
      <c r="F605">
        <v>-1.6186809907251801E-2</v>
      </c>
      <c r="G605">
        <v>0</v>
      </c>
      <c r="H605">
        <v>-1.6186809907251801E-2</v>
      </c>
      <c r="I605">
        <v>-1.6186809907251801E-2</v>
      </c>
      <c r="J605">
        <v>-1.6186809907251801E-2</v>
      </c>
      <c r="K605">
        <v>-1.13631509968375E-2</v>
      </c>
      <c r="L605">
        <v>-1.6186809907251801E-2</v>
      </c>
      <c r="M605">
        <v>0</v>
      </c>
      <c r="N605">
        <v>0</v>
      </c>
      <c r="O605">
        <v>-1.6186809907251801E-2</v>
      </c>
      <c r="P605">
        <v>-1.6186809907251801E-2</v>
      </c>
      <c r="Q605">
        <v>-1.6186809907251801E-2</v>
      </c>
      <c r="R605">
        <v>-6.1655371179039197E-3</v>
      </c>
      <c r="S605">
        <v>-1.6186809907251801E-2</v>
      </c>
      <c r="T605">
        <v>0</v>
      </c>
      <c r="U605">
        <v>0</v>
      </c>
    </row>
    <row r="606" spans="1:21" x14ac:dyDescent="0.25">
      <c r="A606" t="s">
        <v>649</v>
      </c>
      <c r="B606">
        <v>-2.1012889618423899E-2</v>
      </c>
      <c r="C606">
        <v>5.3821154236063096E-3</v>
      </c>
      <c r="D606">
        <v>8.5021127934088708E-3</v>
      </c>
      <c r="E606">
        <v>-2.5086353561525401E-2</v>
      </c>
      <c r="F606">
        <v>-8.5795441995281402E-3</v>
      </c>
      <c r="G606">
        <v>-1.1830589714282401E-4</v>
      </c>
      <c r="H606">
        <v>1.3945821868072099E-2</v>
      </c>
      <c r="I606">
        <v>-2.06572414184697E-2</v>
      </c>
      <c r="J606">
        <v>-1.9100224005140502E-2</v>
      </c>
      <c r="K606">
        <v>-4.8984426759721296E-4</v>
      </c>
      <c r="L606">
        <v>-2.1421285151689E-2</v>
      </c>
      <c r="M606">
        <v>-3.2307431348846401E-2</v>
      </c>
      <c r="N606">
        <v>-1.1830589714282401E-4</v>
      </c>
      <c r="O606">
        <v>2.9118513116881E-2</v>
      </c>
      <c r="P606">
        <v>-1.8422423020302899E-2</v>
      </c>
      <c r="Q606">
        <v>-2.05553447524113E-2</v>
      </c>
      <c r="R606">
        <v>-3.2307431348846401E-2</v>
      </c>
      <c r="S606">
        <v>-9.9717844824621198E-3</v>
      </c>
      <c r="T606">
        <v>-4.8984426759721296E-4</v>
      </c>
      <c r="U606">
        <v>-2.75198212502198E-2</v>
      </c>
    </row>
    <row r="607" spans="1:21" x14ac:dyDescent="0.25">
      <c r="A607" t="s">
        <v>650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 t="s">
        <v>651</v>
      </c>
      <c r="B608">
        <v>-1.3309281364190101E-3</v>
      </c>
      <c r="C608">
        <v>3.3041794558638503E-2</v>
      </c>
      <c r="D608">
        <v>2.3273046335869699E-2</v>
      </c>
      <c r="E608">
        <v>2.64312582204272E-2</v>
      </c>
      <c r="F608">
        <v>3.7895815055410599E-2</v>
      </c>
      <c r="G608">
        <v>-1.3309281364190101E-3</v>
      </c>
      <c r="H608">
        <v>2.5470087807161101E-2</v>
      </c>
      <c r="I608">
        <v>3.6908485226866898E-2</v>
      </c>
      <c r="J608">
        <v>3.7895815055410599E-2</v>
      </c>
      <c r="K608">
        <v>-1.3309281364190101E-3</v>
      </c>
      <c r="L608">
        <v>3.2681979649038101E-2</v>
      </c>
      <c r="M608">
        <v>-1.3309281364190101E-3</v>
      </c>
      <c r="N608">
        <v>-1.3309281364190101E-3</v>
      </c>
      <c r="O608">
        <v>2.67453041872967E-2</v>
      </c>
      <c r="P608">
        <v>2.8957556336230501E-2</v>
      </c>
      <c r="Q608">
        <v>4.0353761316775802E-2</v>
      </c>
      <c r="R608">
        <v>9.0774454246203892E-3</v>
      </c>
      <c r="S608">
        <v>-1.36161274163245E-2</v>
      </c>
      <c r="T608">
        <v>-1.3309281364190101E-3</v>
      </c>
      <c r="U608">
        <v>-1.3309281364190101E-3</v>
      </c>
    </row>
    <row r="609" spans="1:21" x14ac:dyDescent="0.25">
      <c r="A609" t="s">
        <v>652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 t="s">
        <v>653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 t="s">
        <v>654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 t="s">
        <v>655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 t="s">
        <v>656</v>
      </c>
      <c r="B613">
        <v>0</v>
      </c>
      <c r="C613">
        <v>0</v>
      </c>
      <c r="D613">
        <v>-5.4937952314165397E-3</v>
      </c>
      <c r="E613">
        <v>0</v>
      </c>
      <c r="F613">
        <v>-5.4937952314165397E-3</v>
      </c>
      <c r="G613">
        <v>0</v>
      </c>
      <c r="H613">
        <v>-5.4937952314165397E-3</v>
      </c>
      <c r="I613">
        <v>0</v>
      </c>
      <c r="J613">
        <v>0</v>
      </c>
      <c r="K613">
        <v>0</v>
      </c>
      <c r="L613">
        <v>-5.4937952314165397E-3</v>
      </c>
      <c r="M613">
        <v>0</v>
      </c>
      <c r="N613">
        <v>0</v>
      </c>
      <c r="O613">
        <v>-2.3071568427292799E-2</v>
      </c>
      <c r="P613">
        <v>-5.4937952314165397E-3</v>
      </c>
      <c r="Q613">
        <v>-5.4937952314165397E-3</v>
      </c>
      <c r="R613">
        <v>0</v>
      </c>
      <c r="S613">
        <v>-5.4937952314165397E-3</v>
      </c>
      <c r="T613">
        <v>0</v>
      </c>
      <c r="U613">
        <v>0</v>
      </c>
    </row>
    <row r="614" spans="1:21" x14ac:dyDescent="0.25">
      <c r="A614" t="s">
        <v>657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 t="s">
        <v>658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 t="s">
        <v>659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 t="s">
        <v>660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 t="s">
        <v>661</v>
      </c>
      <c r="B618">
        <v>0</v>
      </c>
      <c r="C618">
        <v>2.6006162790697799E-3</v>
      </c>
      <c r="D618">
        <v>2.5835874278720399E-3</v>
      </c>
      <c r="E618">
        <v>0</v>
      </c>
      <c r="F618">
        <v>2.5835874278720399E-3</v>
      </c>
      <c r="G618">
        <v>0</v>
      </c>
      <c r="H618">
        <v>2.5835874278720399E-3</v>
      </c>
      <c r="I618">
        <v>2.5835874278720399E-3</v>
      </c>
      <c r="J618">
        <v>0</v>
      </c>
      <c r="K618">
        <v>0</v>
      </c>
      <c r="L618">
        <v>2.6006162790697799E-3</v>
      </c>
      <c r="M618">
        <v>0</v>
      </c>
      <c r="N618">
        <v>0</v>
      </c>
      <c r="O618">
        <v>-3.7987735823437098E-2</v>
      </c>
      <c r="P618">
        <v>2.6006162790697799E-3</v>
      </c>
      <c r="Q618">
        <v>2.5835874278720399E-3</v>
      </c>
      <c r="R618" s="37">
        <v>-1.7028851197744E-5</v>
      </c>
      <c r="S618">
        <v>-1.18868605184244E-2</v>
      </c>
      <c r="T618">
        <v>0</v>
      </c>
      <c r="U618">
        <v>0</v>
      </c>
    </row>
    <row r="619" spans="1:21" x14ac:dyDescent="0.25">
      <c r="A619" t="s">
        <v>662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 t="s">
        <v>663</v>
      </c>
      <c r="B620">
        <v>3.9958905359179101E-3</v>
      </c>
      <c r="C620">
        <v>7.6980000000000104E-3</v>
      </c>
      <c r="D620">
        <v>0</v>
      </c>
      <c r="E620">
        <v>3.9958905359179101E-3</v>
      </c>
      <c r="F620">
        <v>0</v>
      </c>
      <c r="G620">
        <v>3.9958905359179101E-3</v>
      </c>
      <c r="H620">
        <v>7.6980000000000104E-3</v>
      </c>
      <c r="I620">
        <v>7.6980000000000104E-3</v>
      </c>
      <c r="J620">
        <v>3.9958905359179101E-3</v>
      </c>
      <c r="K620">
        <v>0</v>
      </c>
      <c r="L620">
        <v>3.9958905359179101E-3</v>
      </c>
      <c r="M620">
        <v>3.9958905359179101E-3</v>
      </c>
      <c r="N620">
        <v>3.9958905359179101E-3</v>
      </c>
      <c r="O620">
        <v>6.4021319478309103E-3</v>
      </c>
      <c r="P620">
        <v>3.9958905359179101E-3</v>
      </c>
      <c r="Q620">
        <v>7.6980000000000104E-3</v>
      </c>
      <c r="R620">
        <v>0</v>
      </c>
      <c r="S620">
        <v>7.6980000000000104E-3</v>
      </c>
      <c r="T620">
        <v>0</v>
      </c>
      <c r="U620">
        <v>3.9958905359179101E-3</v>
      </c>
    </row>
    <row r="621" spans="1:21" x14ac:dyDescent="0.25">
      <c r="A621" t="s">
        <v>664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 t="s">
        <v>665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 t="s">
        <v>666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 t="s">
        <v>667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 t="s">
        <v>668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1.5454329113924E-2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 t="s">
        <v>669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 t="s">
        <v>670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 t="s">
        <v>671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-1.11565713164607E-2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 t="s">
        <v>672</v>
      </c>
      <c r="B629">
        <v>8.0412366230677595E-4</v>
      </c>
      <c r="C629">
        <v>-6.0309522275522002E-3</v>
      </c>
      <c r="D629">
        <v>-6.0309522275522002E-3</v>
      </c>
      <c r="E629">
        <v>-6.0309522275522002E-3</v>
      </c>
      <c r="F629">
        <v>-6.0309522275522002E-3</v>
      </c>
      <c r="G629">
        <v>0</v>
      </c>
      <c r="H629">
        <v>-6.0309522275522002E-3</v>
      </c>
      <c r="I629">
        <v>-6.0309522275522002E-3</v>
      </c>
      <c r="J629">
        <v>-6.0309522275522002E-3</v>
      </c>
      <c r="K629">
        <v>0</v>
      </c>
      <c r="L629">
        <v>-6.0309522275522002E-3</v>
      </c>
      <c r="M629">
        <v>8.0412366230677595E-4</v>
      </c>
      <c r="N629">
        <v>0</v>
      </c>
      <c r="O629">
        <v>-5.9715560156645801E-2</v>
      </c>
      <c r="P629">
        <v>8.0412366230677595E-4</v>
      </c>
      <c r="Q629">
        <v>-6.0309522275522002E-3</v>
      </c>
      <c r="R629">
        <v>8.0412366230677595E-4</v>
      </c>
      <c r="S629">
        <v>-6.0309522275522002E-3</v>
      </c>
      <c r="T629">
        <v>0</v>
      </c>
      <c r="U629">
        <v>8.0412366230677595E-4</v>
      </c>
    </row>
    <row r="630" spans="1:21" x14ac:dyDescent="0.25">
      <c r="A630" t="s">
        <v>673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 t="s">
        <v>674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-1.11470853569746E-2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 t="s">
        <v>675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7.2391340039055204E-3</v>
      </c>
      <c r="P632">
        <v>0</v>
      </c>
      <c r="Q632">
        <v>0</v>
      </c>
      <c r="R632">
        <v>0</v>
      </c>
      <c r="S632">
        <v>8.6543119266055803E-4</v>
      </c>
      <c r="T632">
        <v>0</v>
      </c>
      <c r="U632">
        <v>0</v>
      </c>
    </row>
    <row r="633" spans="1:21" x14ac:dyDescent="0.25">
      <c r="A633" t="s">
        <v>676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-6.7907410004155204E-3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 t="s">
        <v>677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1.09332774631936E-2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 t="s">
        <v>678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 t="s">
        <v>679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8.3870327598199301E-3</v>
      </c>
      <c r="P636">
        <v>0</v>
      </c>
      <c r="Q636">
        <v>0</v>
      </c>
      <c r="R636">
        <v>0</v>
      </c>
      <c r="S636">
        <v>-3.22821957186015E-3</v>
      </c>
      <c r="T636">
        <v>0</v>
      </c>
      <c r="U636">
        <v>0</v>
      </c>
    </row>
    <row r="637" spans="1:21" x14ac:dyDescent="0.25">
      <c r="A637" t="s">
        <v>680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1.7198073240071699E-3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 t="s">
        <v>681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 t="s">
        <v>682</v>
      </c>
      <c r="B639">
        <v>0</v>
      </c>
      <c r="C639">
        <v>-1.116135893395E-2</v>
      </c>
      <c r="D639">
        <v>-1.116135893395E-2</v>
      </c>
      <c r="E639">
        <v>0</v>
      </c>
      <c r="F639">
        <v>-1.116135893395E-2</v>
      </c>
      <c r="G639">
        <v>0</v>
      </c>
      <c r="H639">
        <v>-1.116135893395E-2</v>
      </c>
      <c r="I639">
        <v>-1.116135893395E-2</v>
      </c>
      <c r="J639">
        <v>0</v>
      </c>
      <c r="K639">
        <v>0</v>
      </c>
      <c r="L639">
        <v>-1.116135893395E-2</v>
      </c>
      <c r="M639">
        <v>0</v>
      </c>
      <c r="N639">
        <v>0</v>
      </c>
      <c r="O639">
        <v>-4.4450128514781702E-2</v>
      </c>
      <c r="P639">
        <v>-1.116135893395E-2</v>
      </c>
      <c r="Q639">
        <v>-1.116135893395E-2</v>
      </c>
      <c r="R639">
        <v>0</v>
      </c>
      <c r="S639">
        <v>-2.41312571277103E-2</v>
      </c>
      <c r="T639">
        <v>0</v>
      </c>
      <c r="U639">
        <v>0</v>
      </c>
    </row>
    <row r="640" spans="1:21" x14ac:dyDescent="0.25">
      <c r="A640" t="s">
        <v>683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 t="s">
        <v>684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 t="s">
        <v>685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25">
      <c r="A643" t="s">
        <v>686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25">
      <c r="A644" t="s">
        <v>687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 t="s">
        <v>688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-1.30338019874863E-3</v>
      </c>
      <c r="M645">
        <v>0</v>
      </c>
      <c r="N645">
        <v>0</v>
      </c>
      <c r="O645">
        <v>-1.4364181161759601E-2</v>
      </c>
      <c r="P645">
        <v>-1.30338019874863E-3</v>
      </c>
      <c r="Q645">
        <v>0</v>
      </c>
      <c r="R645">
        <v>0</v>
      </c>
      <c r="S645">
        <v>-1.2034683982683999E-2</v>
      </c>
      <c r="T645">
        <v>0</v>
      </c>
      <c r="U645">
        <v>0</v>
      </c>
    </row>
    <row r="646" spans="1:21" x14ac:dyDescent="0.25">
      <c r="A646" t="s">
        <v>689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 t="s">
        <v>690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3.01678128157934E-2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 t="s">
        <v>691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 t="s">
        <v>692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25">
      <c r="A650" t="s">
        <v>693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25">
      <c r="A651" t="s">
        <v>694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-7.1430010760923099E-3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25">
      <c r="A652" t="s">
        <v>695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 t="s">
        <v>696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6.8646363305424297E-3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 t="s">
        <v>697</v>
      </c>
      <c r="B654">
        <v>0</v>
      </c>
      <c r="C654">
        <v>2.0330651214975501E-2</v>
      </c>
      <c r="D654">
        <v>1.9930503513393E-2</v>
      </c>
      <c r="E654">
        <v>0</v>
      </c>
      <c r="F654">
        <v>1.9930503513393E-2</v>
      </c>
      <c r="G654">
        <v>0</v>
      </c>
      <c r="H654">
        <v>1.9930503513393E-2</v>
      </c>
      <c r="I654">
        <v>2.0330651214975501E-2</v>
      </c>
      <c r="J654">
        <v>0</v>
      </c>
      <c r="K654">
        <v>0</v>
      </c>
      <c r="L654">
        <v>3.2019416303254102E-3</v>
      </c>
      <c r="M654">
        <v>0</v>
      </c>
      <c r="N654">
        <v>0</v>
      </c>
      <c r="O654">
        <v>4.5303517102494702E-2</v>
      </c>
      <c r="P654">
        <v>3.2019416303254102E-3</v>
      </c>
      <c r="Q654">
        <v>1.9930503513393E-2</v>
      </c>
      <c r="R654">
        <v>1.6728561883067601E-2</v>
      </c>
      <c r="S654">
        <v>5.73571088479412E-2</v>
      </c>
      <c r="T654">
        <v>0</v>
      </c>
      <c r="U654">
        <v>0</v>
      </c>
    </row>
    <row r="655" spans="1:21" x14ac:dyDescent="0.25">
      <c r="A655" t="s">
        <v>698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 t="s">
        <v>699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 t="s">
        <v>700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 t="s">
        <v>701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1.03269126853377E-2</v>
      </c>
      <c r="I658">
        <v>0</v>
      </c>
      <c r="J658">
        <v>0</v>
      </c>
      <c r="K658">
        <v>0</v>
      </c>
      <c r="L658">
        <v>0</v>
      </c>
      <c r="M658">
        <v>1.7443718691634701E-2</v>
      </c>
      <c r="N658">
        <v>0</v>
      </c>
      <c r="O658">
        <v>0</v>
      </c>
      <c r="P658">
        <v>0</v>
      </c>
      <c r="Q658">
        <v>1.03269126853377E-2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 t="s">
        <v>702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-8.1510336545303503E-3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 t="s">
        <v>703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-4.0656351759913801E-4</v>
      </c>
      <c r="K660">
        <v>0</v>
      </c>
      <c r="L660">
        <v>0</v>
      </c>
      <c r="M660">
        <v>7.1623764404609496E-3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 t="s">
        <v>704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 t="s">
        <v>705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 t="s">
        <v>706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 t="s">
        <v>707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4.8602807017543602E-3</v>
      </c>
      <c r="N664">
        <v>0</v>
      </c>
      <c r="O664">
        <v>0</v>
      </c>
      <c r="P664">
        <v>0</v>
      </c>
      <c r="Q664">
        <v>4.8602807017543602E-3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 t="s">
        <v>708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 t="s">
        <v>709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 t="s">
        <v>710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1.1430728910472299E-2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 t="s">
        <v>711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6.20017920477878E-4</v>
      </c>
      <c r="K668">
        <v>0</v>
      </c>
      <c r="L668">
        <v>0</v>
      </c>
      <c r="M668">
        <v>3.7597124603167701E-3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 t="s">
        <v>712</v>
      </c>
      <c r="B669">
        <v>-1.4782100640439199E-2</v>
      </c>
      <c r="C669">
        <v>-3.6161960307817E-3</v>
      </c>
      <c r="D669">
        <v>0</v>
      </c>
      <c r="E669">
        <v>-1.4782100640439199E-2</v>
      </c>
      <c r="F669">
        <v>-1.4782100640439199E-2</v>
      </c>
      <c r="G669">
        <v>0</v>
      </c>
      <c r="H669">
        <v>-1.83982966712209E-2</v>
      </c>
      <c r="I669">
        <v>0</v>
      </c>
      <c r="J669">
        <v>0</v>
      </c>
      <c r="K669">
        <v>0</v>
      </c>
      <c r="L669">
        <v>0</v>
      </c>
      <c r="M669">
        <v>-6.1392791012338504E-3</v>
      </c>
      <c r="N669">
        <v>0</v>
      </c>
      <c r="O669">
        <v>-1.4782100640439199E-2</v>
      </c>
      <c r="P669">
        <v>-1.83982966712209E-2</v>
      </c>
      <c r="Q669">
        <v>-1.83982966712209E-2</v>
      </c>
      <c r="R669">
        <v>-3.6161960307817E-3</v>
      </c>
      <c r="S669">
        <v>0</v>
      </c>
      <c r="T669">
        <v>0</v>
      </c>
      <c r="U669">
        <v>0</v>
      </c>
    </row>
    <row r="670" spans="1:21" x14ac:dyDescent="0.25">
      <c r="A670" t="s">
        <v>713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-2.23183651226157E-3</v>
      </c>
      <c r="I670">
        <v>0</v>
      </c>
      <c r="J670">
        <v>-5.7486429875461603E-3</v>
      </c>
      <c r="K670">
        <v>-2.9188941979522301E-3</v>
      </c>
      <c r="L670">
        <v>-2.9188941979522301E-3</v>
      </c>
      <c r="M670">
        <v>-1.4051318173697E-2</v>
      </c>
      <c r="N670">
        <v>0</v>
      </c>
      <c r="O670">
        <v>0</v>
      </c>
      <c r="P670">
        <v>0</v>
      </c>
      <c r="Q670">
        <v>-2.23183651226157E-3</v>
      </c>
      <c r="R670">
        <v>-2.9188941979522301E-3</v>
      </c>
      <c r="S670">
        <v>-2.9188941979522301E-3</v>
      </c>
      <c r="T670">
        <v>-2.9188941979522301E-3</v>
      </c>
      <c r="U670">
        <v>0</v>
      </c>
    </row>
    <row r="671" spans="1:21" x14ac:dyDescent="0.25">
      <c r="A671" t="s">
        <v>714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2.18680597014925E-3</v>
      </c>
      <c r="K671">
        <v>0</v>
      </c>
      <c r="L671">
        <v>0</v>
      </c>
      <c r="M671">
        <v>1.8522015390491298E-2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 t="s">
        <v>715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-1.1524852763260899E-2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 t="s">
        <v>716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-2.1270076852136399E-3</v>
      </c>
      <c r="K673">
        <v>-2.1270076852136399E-3</v>
      </c>
      <c r="L673">
        <v>-2.1270076852136399E-3</v>
      </c>
      <c r="M673">
        <v>-2.2026198123585802E-2</v>
      </c>
      <c r="N673">
        <v>0</v>
      </c>
      <c r="O673">
        <v>0</v>
      </c>
      <c r="P673">
        <v>0</v>
      </c>
      <c r="Q673">
        <v>0</v>
      </c>
      <c r="R673">
        <v>-2.1270076852136399E-3</v>
      </c>
      <c r="S673">
        <v>-2.1270076852136399E-3</v>
      </c>
      <c r="T673">
        <v>-2.1270076852136399E-3</v>
      </c>
      <c r="U673">
        <v>0</v>
      </c>
    </row>
    <row r="674" spans="1:21" x14ac:dyDescent="0.25">
      <c r="A674" t="s">
        <v>717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1.9383402230145601E-2</v>
      </c>
      <c r="N674">
        <v>0</v>
      </c>
      <c r="O674">
        <v>0</v>
      </c>
      <c r="P674">
        <v>0</v>
      </c>
      <c r="Q674">
        <v>8.7496249153690003E-3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 t="s">
        <v>718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-3.7245839514646502E-3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 t="s">
        <v>719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1.67946195761857E-2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 t="s">
        <v>720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25">
      <c r="A678" t="s">
        <v>721</v>
      </c>
      <c r="B678">
        <v>4.5405925925926004E-3</v>
      </c>
      <c r="C678">
        <v>4.5405925925926004E-3</v>
      </c>
      <c r="D678">
        <v>0</v>
      </c>
      <c r="E678">
        <v>0</v>
      </c>
      <c r="F678">
        <v>4.5405925925926004E-3</v>
      </c>
      <c r="G678">
        <v>0</v>
      </c>
      <c r="H678">
        <v>4.5405925925926004E-3</v>
      </c>
      <c r="I678">
        <v>0</v>
      </c>
      <c r="J678">
        <v>4.5405925925926004E-3</v>
      </c>
      <c r="K678">
        <v>4.5405925925926004E-3</v>
      </c>
      <c r="L678">
        <v>4.5405925925926004E-3</v>
      </c>
      <c r="M678">
        <v>0</v>
      </c>
      <c r="N678">
        <v>0</v>
      </c>
      <c r="O678">
        <v>4.5405925925926004E-3</v>
      </c>
      <c r="P678">
        <v>4.5405925925926004E-3</v>
      </c>
      <c r="Q678">
        <v>0</v>
      </c>
      <c r="R678">
        <v>4.5405925925926004E-3</v>
      </c>
      <c r="S678">
        <v>4.5405925925926004E-3</v>
      </c>
      <c r="T678">
        <v>4.5405925925926004E-3</v>
      </c>
      <c r="U678">
        <v>0</v>
      </c>
    </row>
    <row r="679" spans="1:21" x14ac:dyDescent="0.25">
      <c r="A679" t="s">
        <v>722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 t="s">
        <v>723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 t="s">
        <v>724</v>
      </c>
      <c r="B681">
        <v>-2.4686666666666598E-3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-2.4686666666666598E-3</v>
      </c>
      <c r="I681">
        <v>0</v>
      </c>
      <c r="J681">
        <v>1.47291837549121E-2</v>
      </c>
      <c r="K681">
        <v>0</v>
      </c>
      <c r="L681">
        <v>0</v>
      </c>
      <c r="M681">
        <v>-2.4686666666666598E-3</v>
      </c>
      <c r="N681">
        <v>0</v>
      </c>
      <c r="O681">
        <v>0</v>
      </c>
      <c r="P681">
        <v>-2.4686666666666598E-3</v>
      </c>
      <c r="Q681">
        <v>-2.4686666666666598E-3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 t="s">
        <v>725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 t="s">
        <v>726</v>
      </c>
      <c r="B683">
        <v>-2.8592540540540601E-2</v>
      </c>
      <c r="C683">
        <v>-2.8592540540540601E-2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-2.8592540540540601E-2</v>
      </c>
      <c r="K683">
        <v>-2.8592540540540601E-2</v>
      </c>
      <c r="L683">
        <v>-2.8592540540540601E-2</v>
      </c>
      <c r="M683">
        <v>1.40959099678457E-2</v>
      </c>
      <c r="N683">
        <v>0</v>
      </c>
      <c r="O683">
        <v>0</v>
      </c>
      <c r="P683">
        <v>0</v>
      </c>
      <c r="Q683">
        <v>0</v>
      </c>
      <c r="R683">
        <v>-2.8592540540540601E-2</v>
      </c>
      <c r="S683">
        <v>-2.8592540540540601E-2</v>
      </c>
      <c r="T683">
        <v>-2.8592540540540601E-2</v>
      </c>
      <c r="U683">
        <v>0</v>
      </c>
    </row>
    <row r="684" spans="1:21" x14ac:dyDescent="0.25">
      <c r="A684" t="s">
        <v>727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-6.8571038278709001E-3</v>
      </c>
      <c r="K684">
        <v>-6.8571038278709001E-3</v>
      </c>
      <c r="L684">
        <v>-6.8571038278709001E-3</v>
      </c>
      <c r="M684">
        <v>2.1937050018282899E-2</v>
      </c>
      <c r="N684">
        <v>0</v>
      </c>
      <c r="O684">
        <v>0</v>
      </c>
      <c r="P684">
        <v>0</v>
      </c>
      <c r="Q684">
        <v>2.8794153846153799E-2</v>
      </c>
      <c r="R684">
        <v>0</v>
      </c>
      <c r="S684">
        <v>-6.8571038278709001E-3</v>
      </c>
      <c r="T684">
        <v>-6.8571038278709001E-3</v>
      </c>
      <c r="U684">
        <v>0</v>
      </c>
    </row>
    <row r="685" spans="1:21" x14ac:dyDescent="0.25">
      <c r="A685" t="s">
        <v>728</v>
      </c>
      <c r="B685">
        <v>6.0625080600333597E-3</v>
      </c>
      <c r="C685">
        <v>0</v>
      </c>
      <c r="D685">
        <v>0</v>
      </c>
      <c r="E685">
        <v>0</v>
      </c>
      <c r="F685">
        <v>6.0625080600333597E-3</v>
      </c>
      <c r="G685">
        <v>0</v>
      </c>
      <c r="H685">
        <v>1.2476781479375599E-2</v>
      </c>
      <c r="I685">
        <v>0</v>
      </c>
      <c r="J685">
        <v>2.1005396782785598E-3</v>
      </c>
      <c r="K685">
        <v>0</v>
      </c>
      <c r="L685">
        <v>0</v>
      </c>
      <c r="M685">
        <v>-2.3801455106643899E-3</v>
      </c>
      <c r="N685">
        <v>0</v>
      </c>
      <c r="O685">
        <v>0</v>
      </c>
      <c r="P685">
        <v>6.0625080600333597E-3</v>
      </c>
      <c r="Q685">
        <v>1.2476781479375599E-2</v>
      </c>
      <c r="R685">
        <v>0</v>
      </c>
      <c r="S685">
        <v>0</v>
      </c>
      <c r="T685">
        <v>0</v>
      </c>
      <c r="U685">
        <v>0</v>
      </c>
    </row>
    <row r="686" spans="1:21" x14ac:dyDescent="0.25">
      <c r="A686" t="s">
        <v>729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 t="s">
        <v>730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1.09272207806228E-2</v>
      </c>
      <c r="K687">
        <v>0</v>
      </c>
      <c r="L687">
        <v>0</v>
      </c>
      <c r="M687">
        <v>2.6993661419190601E-2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 t="s">
        <v>731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 t="s">
        <v>732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 t="s">
        <v>733</v>
      </c>
      <c r="B690">
        <v>0</v>
      </c>
      <c r="C690">
        <v>-1.6888078431372501E-2</v>
      </c>
      <c r="D690">
        <v>-1.6888078431372501E-2</v>
      </c>
      <c r="E690">
        <v>0</v>
      </c>
      <c r="F690">
        <v>0</v>
      </c>
      <c r="G690">
        <v>-1.6888078431372501E-2</v>
      </c>
      <c r="H690">
        <v>1.04375104895105E-2</v>
      </c>
      <c r="I690">
        <v>0</v>
      </c>
      <c r="J690">
        <v>1.0455894685097399E-2</v>
      </c>
      <c r="K690">
        <v>0</v>
      </c>
      <c r="L690">
        <v>0</v>
      </c>
      <c r="M690">
        <v>4.80408902714166E-2</v>
      </c>
      <c r="N690">
        <v>-1.6888078431372501E-2</v>
      </c>
      <c r="O690">
        <v>0</v>
      </c>
      <c r="P690">
        <v>0</v>
      </c>
      <c r="Q690">
        <v>1.04375104895105E-2</v>
      </c>
      <c r="R690">
        <v>-1.6888078431372501E-2</v>
      </c>
      <c r="S690">
        <v>0</v>
      </c>
      <c r="T690">
        <v>0</v>
      </c>
      <c r="U690">
        <v>-1.6888078431372501E-2</v>
      </c>
    </row>
    <row r="691" spans="1:21" x14ac:dyDescent="0.25">
      <c r="A691" t="s">
        <v>734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4.9479999999999802E-3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 t="s">
        <v>735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 t="s">
        <v>736</v>
      </c>
      <c r="B693">
        <v>-4.1489614202799398E-3</v>
      </c>
      <c r="C693">
        <v>-4.1489614202799398E-3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-4.1489614202799398E-3</v>
      </c>
      <c r="K693">
        <v>-4.1489614202799398E-3</v>
      </c>
      <c r="L693">
        <v>-4.1489614202799398E-3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-4.1489614202799398E-3</v>
      </c>
      <c r="S693">
        <v>-4.1489614202799398E-3</v>
      </c>
      <c r="T693">
        <v>-4.1489614202799398E-3</v>
      </c>
      <c r="U693">
        <v>0</v>
      </c>
    </row>
    <row r="694" spans="1:21" x14ac:dyDescent="0.25">
      <c r="A694" t="s">
        <v>737</v>
      </c>
      <c r="B694">
        <v>8.4718095238095203E-3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-9.9645364431486701E-3</v>
      </c>
      <c r="I694">
        <v>0</v>
      </c>
      <c r="J694">
        <v>0</v>
      </c>
      <c r="K694">
        <v>0</v>
      </c>
      <c r="L694">
        <v>0</v>
      </c>
      <c r="M694">
        <v>3.2134430153013599E-3</v>
      </c>
      <c r="N694">
        <v>0</v>
      </c>
      <c r="O694">
        <v>0</v>
      </c>
      <c r="P694">
        <v>-9.9645364431486701E-3</v>
      </c>
      <c r="Q694">
        <v>-9.9645364431486701E-3</v>
      </c>
      <c r="R694">
        <v>0</v>
      </c>
      <c r="S694">
        <v>0</v>
      </c>
      <c r="T694">
        <v>0</v>
      </c>
      <c r="U694">
        <v>0</v>
      </c>
    </row>
    <row r="695" spans="1:21" x14ac:dyDescent="0.25">
      <c r="A695" t="s">
        <v>738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3.25721134751773E-2</v>
      </c>
      <c r="I695">
        <v>0</v>
      </c>
      <c r="J695">
        <v>8.6076828330766408E-3</v>
      </c>
      <c r="K695">
        <v>6.0482178649237696E-3</v>
      </c>
      <c r="L695">
        <v>6.0482178649237696E-3</v>
      </c>
      <c r="M695">
        <v>2.50098839374134E-2</v>
      </c>
      <c r="N695">
        <v>0</v>
      </c>
      <c r="O695">
        <v>0</v>
      </c>
      <c r="P695">
        <v>1.2945292230785299E-2</v>
      </c>
      <c r="Q695">
        <v>0</v>
      </c>
      <c r="R695">
        <v>0</v>
      </c>
      <c r="S695">
        <v>6.0482178649237696E-3</v>
      </c>
      <c r="T695">
        <v>6.0482178649237696E-3</v>
      </c>
      <c r="U695">
        <v>0</v>
      </c>
    </row>
    <row r="696" spans="1:21" x14ac:dyDescent="0.25">
      <c r="A696" t="s">
        <v>739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 t="s">
        <v>740</v>
      </c>
      <c r="B697">
        <v>3.6845306673141602E-3</v>
      </c>
      <c r="C697">
        <v>3.2848832090876701E-3</v>
      </c>
      <c r="D697">
        <v>0</v>
      </c>
      <c r="E697">
        <v>0</v>
      </c>
      <c r="F697">
        <v>0</v>
      </c>
      <c r="G697">
        <v>0</v>
      </c>
      <c r="H697">
        <v>-1.09563682709054E-2</v>
      </c>
      <c r="I697">
        <v>0</v>
      </c>
      <c r="J697">
        <v>-2.9121035222140299E-2</v>
      </c>
      <c r="K697">
        <v>9.7911077314239195E-4</v>
      </c>
      <c r="L697">
        <v>9.7911077314239195E-4</v>
      </c>
      <c r="M697">
        <v>-4.8513020154603501E-2</v>
      </c>
      <c r="N697">
        <v>0</v>
      </c>
      <c r="O697">
        <v>0</v>
      </c>
      <c r="P697">
        <v>-3.7428210595502999E-4</v>
      </c>
      <c r="Q697">
        <v>-1.4944936281700799E-3</v>
      </c>
      <c r="R697">
        <v>3.81773523220809E-3</v>
      </c>
      <c r="S697">
        <v>9.7911077314239195E-4</v>
      </c>
      <c r="T697">
        <v>9.7911077314239195E-4</v>
      </c>
      <c r="U697">
        <v>0</v>
      </c>
    </row>
    <row r="698" spans="1:21" x14ac:dyDescent="0.25">
      <c r="A698" t="s">
        <v>741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 t="s">
        <v>742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 t="s">
        <v>743</v>
      </c>
      <c r="B700">
        <v>9.1694663643234996E-3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8.0263353733170204E-3</v>
      </c>
      <c r="I700">
        <v>0</v>
      </c>
      <c r="J700">
        <v>3.4758924693695501E-3</v>
      </c>
      <c r="K700">
        <v>-6.0558495284168401E-3</v>
      </c>
      <c r="L700">
        <v>-6.0558495284168401E-3</v>
      </c>
      <c r="M700">
        <v>3.3439151797022899E-2</v>
      </c>
      <c r="N700">
        <v>0</v>
      </c>
      <c r="O700">
        <v>0</v>
      </c>
      <c r="P700">
        <v>0</v>
      </c>
      <c r="Q700">
        <v>8.0263353733170204E-3</v>
      </c>
      <c r="R700">
        <v>0</v>
      </c>
      <c r="S700">
        <v>-6.0558495284168401E-3</v>
      </c>
      <c r="T700">
        <v>-6.0558495284168401E-3</v>
      </c>
      <c r="U700">
        <v>0</v>
      </c>
    </row>
    <row r="701" spans="1:21" x14ac:dyDescent="0.25">
      <c r="A701" t="s">
        <v>744</v>
      </c>
      <c r="B701">
        <v>-5.31782752362671E-2</v>
      </c>
      <c r="C701">
        <v>-2.09542556390978E-2</v>
      </c>
      <c r="D701">
        <v>0</v>
      </c>
      <c r="E701">
        <v>0</v>
      </c>
      <c r="F701">
        <v>0</v>
      </c>
      <c r="G701">
        <v>0</v>
      </c>
      <c r="H701">
        <v>-3.22240195971693E-2</v>
      </c>
      <c r="I701">
        <v>0</v>
      </c>
      <c r="J701">
        <v>-2.09542556390978E-2</v>
      </c>
      <c r="K701">
        <v>-2.09542556390978E-2</v>
      </c>
      <c r="L701">
        <v>-2.09542556390978E-2</v>
      </c>
      <c r="M701">
        <v>0</v>
      </c>
      <c r="N701">
        <v>0</v>
      </c>
      <c r="O701">
        <v>0</v>
      </c>
      <c r="P701">
        <v>-3.22240195971693E-2</v>
      </c>
      <c r="Q701">
        <v>0</v>
      </c>
      <c r="R701">
        <v>-2.09542556390978E-2</v>
      </c>
      <c r="S701">
        <v>-2.09542556390978E-2</v>
      </c>
      <c r="T701">
        <v>-2.09542556390978E-2</v>
      </c>
      <c r="U701">
        <v>0</v>
      </c>
    </row>
    <row r="702" spans="1:21" x14ac:dyDescent="0.25">
      <c r="A702" t="s">
        <v>745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25">
      <c r="A703" t="s">
        <v>746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 t="s">
        <v>747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 t="s">
        <v>748</v>
      </c>
      <c r="B705">
        <v>3.4439639639639402E-4</v>
      </c>
      <c r="C705">
        <v>0</v>
      </c>
      <c r="D705">
        <v>0</v>
      </c>
      <c r="E705">
        <v>3.4439639639639402E-4</v>
      </c>
      <c r="F705">
        <v>3.4439639639639402E-4</v>
      </c>
      <c r="G705">
        <v>0</v>
      </c>
      <c r="H705">
        <v>3.4439639639639402E-4</v>
      </c>
      <c r="I705">
        <v>0</v>
      </c>
      <c r="J705">
        <v>1.16141858992207E-2</v>
      </c>
      <c r="K705">
        <v>3.8295117466803099E-3</v>
      </c>
      <c r="L705">
        <v>3.8295117466803099E-3</v>
      </c>
      <c r="M705">
        <v>-4.60299761910163E-4</v>
      </c>
      <c r="N705">
        <v>0</v>
      </c>
      <c r="O705">
        <v>3.4439639639639402E-4</v>
      </c>
      <c r="P705">
        <v>3.4439639639639402E-4</v>
      </c>
      <c r="Q705">
        <v>0</v>
      </c>
      <c r="R705">
        <v>0</v>
      </c>
      <c r="S705">
        <v>3.8295117466803099E-3</v>
      </c>
      <c r="T705">
        <v>3.8295117466803099E-3</v>
      </c>
      <c r="U705">
        <v>0</v>
      </c>
    </row>
    <row r="706" spans="1:21" x14ac:dyDescent="0.25">
      <c r="A706" t="s">
        <v>749</v>
      </c>
      <c r="B706">
        <v>-1.5179272727272699E-2</v>
      </c>
      <c r="C706">
        <v>-1.5179272727272699E-2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-4.4050687742573702E-2</v>
      </c>
      <c r="K706">
        <v>-2.6527184023183999E-2</v>
      </c>
      <c r="L706">
        <v>-2.6527184023183999E-2</v>
      </c>
      <c r="M706">
        <v>-1.5179272727272699E-2</v>
      </c>
      <c r="N706">
        <v>0</v>
      </c>
      <c r="O706">
        <v>0</v>
      </c>
      <c r="P706">
        <v>0</v>
      </c>
      <c r="Q706">
        <v>0</v>
      </c>
      <c r="R706">
        <v>-1.5179272727272699E-2</v>
      </c>
      <c r="S706">
        <v>-2.6527184023183999E-2</v>
      </c>
      <c r="T706">
        <v>-2.6527184023183999E-2</v>
      </c>
      <c r="U706">
        <v>0</v>
      </c>
    </row>
    <row r="707" spans="1:21" x14ac:dyDescent="0.25">
      <c r="A707" t="s">
        <v>750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 t="s">
        <v>751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 t="s">
        <v>752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1.41062188515707E-3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25">
      <c r="A710" t="s">
        <v>753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25">
      <c r="A711" t="s">
        <v>754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t="s">
        <v>755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 t="s">
        <v>756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 t="s">
        <v>757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 t="s">
        <v>758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 t="s">
        <v>759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 t="s">
        <v>760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1.1286337007304199E-2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 t="s">
        <v>761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 t="s">
        <v>762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 t="s">
        <v>763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-1.53542188217292E-2</v>
      </c>
      <c r="K720">
        <v>-1.53542188217292E-2</v>
      </c>
      <c r="L720">
        <v>-1.53542188217292E-2</v>
      </c>
      <c r="M720">
        <v>-2.2076591250856401E-2</v>
      </c>
      <c r="N720">
        <v>0</v>
      </c>
      <c r="O720">
        <v>0</v>
      </c>
      <c r="P720">
        <v>0</v>
      </c>
      <c r="Q720">
        <v>0</v>
      </c>
      <c r="R720">
        <v>-1.53542188217292E-2</v>
      </c>
      <c r="S720">
        <v>-1.53542188217292E-2</v>
      </c>
      <c r="T720">
        <v>-1.53542188217292E-2</v>
      </c>
      <c r="U720">
        <v>0</v>
      </c>
    </row>
    <row r="721" spans="1:21" x14ac:dyDescent="0.25">
      <c r="A721" t="s">
        <v>764</v>
      </c>
      <c r="B721">
        <v>0</v>
      </c>
      <c r="C721">
        <v>8.6611268350685298E-3</v>
      </c>
      <c r="D721">
        <v>0</v>
      </c>
      <c r="E721">
        <v>0</v>
      </c>
      <c r="F721">
        <v>8.6611268350685298E-3</v>
      </c>
      <c r="G721">
        <v>8.6611268350685298E-3</v>
      </c>
      <c r="H721">
        <v>0</v>
      </c>
      <c r="I721">
        <v>8.6611268350685298E-3</v>
      </c>
      <c r="J721">
        <v>8.6611268350685298E-3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8.6611268350685298E-3</v>
      </c>
      <c r="U721">
        <v>0</v>
      </c>
    </row>
    <row r="722" spans="1:21" x14ac:dyDescent="0.25">
      <c r="A722" t="s">
        <v>765</v>
      </c>
      <c r="B722">
        <v>0</v>
      </c>
      <c r="C722">
        <v>-2.2910787278350598E-3</v>
      </c>
      <c r="D722">
        <v>-9.4378267716535309E-3</v>
      </c>
      <c r="E722">
        <v>0</v>
      </c>
      <c r="F722">
        <v>-9.4378267716535309E-3</v>
      </c>
      <c r="G722">
        <v>-2.2910787278350598E-3</v>
      </c>
      <c r="H722">
        <v>-9.4378267716535309E-3</v>
      </c>
      <c r="I722">
        <v>-9.4378267716535309E-3</v>
      </c>
      <c r="J722">
        <v>-9.4378267716535309E-3</v>
      </c>
      <c r="K722">
        <v>0</v>
      </c>
      <c r="L722">
        <v>0</v>
      </c>
      <c r="M722">
        <v>0</v>
      </c>
      <c r="N722">
        <v>-9.4378267716535309E-3</v>
      </c>
      <c r="O722">
        <v>0</v>
      </c>
      <c r="P722">
        <v>-9.4378267716535309E-3</v>
      </c>
      <c r="Q722">
        <v>-9.4378267716535309E-3</v>
      </c>
      <c r="R722">
        <v>0</v>
      </c>
      <c r="S722">
        <v>0</v>
      </c>
      <c r="T722">
        <v>-9.4378267716535309E-3</v>
      </c>
      <c r="U722">
        <v>-9.4378267716535309E-3</v>
      </c>
    </row>
    <row r="723" spans="1:21" x14ac:dyDescent="0.25">
      <c r="A723" t="s">
        <v>766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 t="s">
        <v>767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 t="s">
        <v>768</v>
      </c>
      <c r="B725">
        <v>0</v>
      </c>
      <c r="C725">
        <v>-4.8612832192253402E-3</v>
      </c>
      <c r="D725">
        <v>0</v>
      </c>
      <c r="E725">
        <v>0</v>
      </c>
      <c r="F725">
        <v>-4.8612832192253402E-3</v>
      </c>
      <c r="G725">
        <v>-4.8612832192253402E-3</v>
      </c>
      <c r="H725">
        <v>0</v>
      </c>
      <c r="I725">
        <v>-4.8612832192253402E-3</v>
      </c>
      <c r="J725">
        <v>-4.8612832192253402E-3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-4.8612832192253402E-3</v>
      </c>
      <c r="U725">
        <v>0</v>
      </c>
    </row>
    <row r="726" spans="1:21" x14ac:dyDescent="0.25">
      <c r="A726" t="s">
        <v>769</v>
      </c>
      <c r="B726">
        <v>0</v>
      </c>
      <c r="C726">
        <v>-1.75672725499788E-2</v>
      </c>
      <c r="D726">
        <v>-2.2872368504267701E-2</v>
      </c>
      <c r="E726">
        <v>0</v>
      </c>
      <c r="F726">
        <v>-4.0561673130953997E-2</v>
      </c>
      <c r="G726">
        <v>-2.16515686857272E-2</v>
      </c>
      <c r="H726">
        <v>-3.3643433770454798E-2</v>
      </c>
      <c r="I726">
        <v>-2.40222809929675E-2</v>
      </c>
      <c r="J726">
        <v>-3.9753424519570903E-2</v>
      </c>
      <c r="K726">
        <v>0</v>
      </c>
      <c r="L726">
        <v>0</v>
      </c>
      <c r="M726">
        <v>0</v>
      </c>
      <c r="N726">
        <v>7.8899230483353896E-3</v>
      </c>
      <c r="O726">
        <v>0</v>
      </c>
      <c r="P726">
        <v>1.6979722860016901E-2</v>
      </c>
      <c r="Q726">
        <v>-2.95866586919304E-2</v>
      </c>
      <c r="R726">
        <v>0</v>
      </c>
      <c r="S726">
        <v>0</v>
      </c>
      <c r="T726">
        <v>-2.3837509241781601E-2</v>
      </c>
      <c r="U726">
        <v>-3.6237315983615501E-2</v>
      </c>
    </row>
    <row r="727" spans="1:21" x14ac:dyDescent="0.25">
      <c r="A727" t="s">
        <v>770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 t="s">
        <v>771</v>
      </c>
      <c r="B728">
        <v>0</v>
      </c>
      <c r="C728">
        <v>4.93744030048218E-2</v>
      </c>
      <c r="D728">
        <v>1.5055913669064801E-2</v>
      </c>
      <c r="E728">
        <v>0</v>
      </c>
      <c r="F728">
        <v>4.0951826733635399E-2</v>
      </c>
      <c r="G728">
        <v>4.93744030048218E-2</v>
      </c>
      <c r="H728">
        <v>1.5055913669064801E-2</v>
      </c>
      <c r="I728">
        <v>4.0951826733635399E-2</v>
      </c>
      <c r="J728">
        <v>4.0951826733635399E-2</v>
      </c>
      <c r="K728">
        <v>0</v>
      </c>
      <c r="L728">
        <v>0</v>
      </c>
      <c r="M728">
        <v>0</v>
      </c>
      <c r="N728">
        <v>1.5055913669064801E-2</v>
      </c>
      <c r="O728">
        <v>0</v>
      </c>
      <c r="P728">
        <v>1.5055913669064801E-2</v>
      </c>
      <c r="Q728">
        <v>1.5055913669064801E-2</v>
      </c>
      <c r="R728">
        <v>0</v>
      </c>
      <c r="S728">
        <v>0</v>
      </c>
      <c r="T728">
        <v>4.0951826733635399E-2</v>
      </c>
      <c r="U728">
        <v>1.5055913669064801E-2</v>
      </c>
    </row>
    <row r="729" spans="1:21" x14ac:dyDescent="0.25">
      <c r="A729" t="s">
        <v>772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 t="s">
        <v>773</v>
      </c>
      <c r="B730">
        <v>1.29457715704924E-2</v>
      </c>
      <c r="C730">
        <v>-1.35580826561956E-3</v>
      </c>
      <c r="D730">
        <v>8.1375764708084709E-3</v>
      </c>
      <c r="E730">
        <v>1.29457715704924E-2</v>
      </c>
      <c r="F730">
        <v>1.3082575881700399E-2</v>
      </c>
      <c r="G730">
        <v>-1.35580826561956E-3</v>
      </c>
      <c r="H730">
        <v>9.6301890476360105E-3</v>
      </c>
      <c r="I730">
        <v>1.3082575881700399E-2</v>
      </c>
      <c r="J730">
        <v>1.3082575881700399E-2</v>
      </c>
      <c r="K730">
        <v>0</v>
      </c>
      <c r="L730">
        <v>1.29457715704924E-2</v>
      </c>
      <c r="M730">
        <v>1.29457715704924E-2</v>
      </c>
      <c r="N730">
        <v>1.29457715704924E-2</v>
      </c>
      <c r="O730">
        <v>1.29457715704924E-2</v>
      </c>
      <c r="P730">
        <v>2.2575960618128402E-2</v>
      </c>
      <c r="Q730">
        <v>9.6301890476360105E-3</v>
      </c>
      <c r="R730">
        <v>0</v>
      </c>
      <c r="S730">
        <v>0</v>
      </c>
      <c r="T730">
        <v>1.3082575881700399E-2</v>
      </c>
      <c r="U730">
        <v>9.6301890476360105E-3</v>
      </c>
    </row>
    <row r="731" spans="1:21" x14ac:dyDescent="0.25">
      <c r="A731" t="s">
        <v>774</v>
      </c>
      <c r="B731">
        <v>0</v>
      </c>
      <c r="C731">
        <v>1.7117698966181899E-2</v>
      </c>
      <c r="D731">
        <v>4.9480000000000001E-3</v>
      </c>
      <c r="E731">
        <v>5.9483550505947296E-3</v>
      </c>
      <c r="F731">
        <v>1.7117698966181899E-2</v>
      </c>
      <c r="G731">
        <v>1.7117698966181899E-2</v>
      </c>
      <c r="H731">
        <v>4.9480000000000001E-3</v>
      </c>
      <c r="I731">
        <v>1.7117698966181899E-2</v>
      </c>
      <c r="J731">
        <v>1.7117698966181899E-2</v>
      </c>
      <c r="K731">
        <v>5.9483550505947296E-3</v>
      </c>
      <c r="L731">
        <v>5.9483550505947296E-3</v>
      </c>
      <c r="M731">
        <v>5.9483550505947296E-3</v>
      </c>
      <c r="N731">
        <v>0</v>
      </c>
      <c r="O731">
        <v>0</v>
      </c>
      <c r="P731">
        <v>4.9480000000000001E-3</v>
      </c>
      <c r="Q731">
        <v>4.9480000000000001E-3</v>
      </c>
      <c r="R731">
        <v>5.9483550505947296E-3</v>
      </c>
      <c r="S731">
        <v>5.9483550505947296E-3</v>
      </c>
      <c r="T731">
        <v>1.7117698966181899E-2</v>
      </c>
      <c r="U731">
        <v>4.9480000000000001E-3</v>
      </c>
    </row>
    <row r="732" spans="1:21" x14ac:dyDescent="0.25">
      <c r="A732" t="s">
        <v>775</v>
      </c>
      <c r="B732">
        <v>-7.1921728673431003E-3</v>
      </c>
      <c r="C732">
        <v>-2.6248715579425699E-4</v>
      </c>
      <c r="D732">
        <v>-5.8760846314811501E-4</v>
      </c>
      <c r="E732">
        <v>-7.1921728673431003E-3</v>
      </c>
      <c r="F732">
        <v>-5.8760846314811501E-4</v>
      </c>
      <c r="G732">
        <v>-2.6248715579425699E-4</v>
      </c>
      <c r="H732">
        <v>-2.5816442687747101E-3</v>
      </c>
      <c r="I732">
        <v>-5.8760846314811501E-4</v>
      </c>
      <c r="J732">
        <v>-5.8760846314811501E-4</v>
      </c>
      <c r="K732">
        <v>-7.1921728673431003E-3</v>
      </c>
      <c r="L732">
        <v>-7.1921728673431003E-3</v>
      </c>
      <c r="M732">
        <v>-7.1921728673431003E-3</v>
      </c>
      <c r="N732">
        <v>-2.5816442687747101E-3</v>
      </c>
      <c r="O732">
        <v>-7.1921728673431003E-3</v>
      </c>
      <c r="P732">
        <v>-5.8760846314811501E-4</v>
      </c>
      <c r="Q732">
        <v>-2.5816442687747101E-3</v>
      </c>
      <c r="R732">
        <v>-7.1921728673431003E-3</v>
      </c>
      <c r="S732">
        <v>-7.1921728673431003E-3</v>
      </c>
      <c r="T732">
        <v>-5.8760846314811501E-4</v>
      </c>
      <c r="U732">
        <v>-2.5816442687747101E-3</v>
      </c>
    </row>
    <row r="733" spans="1:21" x14ac:dyDescent="0.25">
      <c r="A733" t="s">
        <v>776</v>
      </c>
      <c r="B733">
        <v>0</v>
      </c>
      <c r="C733">
        <v>-1.16561960933754E-3</v>
      </c>
      <c r="D733">
        <v>-9.1875495704270508E-3</v>
      </c>
      <c r="E733">
        <v>0</v>
      </c>
      <c r="F733">
        <v>-1.16561960933754E-3</v>
      </c>
      <c r="G733">
        <v>-1.16561960933754E-3</v>
      </c>
      <c r="H733">
        <v>1.0567052660056199E-2</v>
      </c>
      <c r="I733">
        <v>-1.16561960933754E-3</v>
      </c>
      <c r="J733">
        <v>-1.16561960933754E-3</v>
      </c>
      <c r="K733">
        <v>0</v>
      </c>
      <c r="L733">
        <v>0</v>
      </c>
      <c r="M733">
        <v>0</v>
      </c>
      <c r="N733">
        <v>1.0567052660056199E-2</v>
      </c>
      <c r="O733">
        <v>0</v>
      </c>
      <c r="P733">
        <v>-9.1875495704270508E-3</v>
      </c>
      <c r="Q733">
        <v>1.0567052660056199E-2</v>
      </c>
      <c r="R733">
        <v>0</v>
      </c>
      <c r="S733">
        <v>0</v>
      </c>
      <c r="T733">
        <v>-1.16561960933754E-3</v>
      </c>
      <c r="U733">
        <v>1.0567052660056199E-2</v>
      </c>
    </row>
    <row r="734" spans="1:21" x14ac:dyDescent="0.25">
      <c r="A734" t="s">
        <v>777</v>
      </c>
      <c r="B734">
        <v>0</v>
      </c>
      <c r="C734">
        <v>4.5281526717557098E-3</v>
      </c>
      <c r="D734">
        <v>0</v>
      </c>
      <c r="E734">
        <v>0</v>
      </c>
      <c r="F734">
        <v>4.5281526717557098E-3</v>
      </c>
      <c r="G734">
        <v>4.5281526717557098E-3</v>
      </c>
      <c r="H734">
        <v>0</v>
      </c>
      <c r="I734">
        <v>4.5281526717557098E-3</v>
      </c>
      <c r="J734">
        <v>4.5281526717557098E-3</v>
      </c>
      <c r="K734">
        <v>0</v>
      </c>
      <c r="L734">
        <v>0</v>
      </c>
      <c r="M734">
        <v>0</v>
      </c>
      <c r="N734">
        <v>2.4260175859312501E-3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4.5281526717557098E-3</v>
      </c>
      <c r="U734">
        <v>0</v>
      </c>
    </row>
    <row r="735" spans="1:21" x14ac:dyDescent="0.25">
      <c r="A735" t="s">
        <v>778</v>
      </c>
      <c r="B735">
        <v>1.1235968643989199E-2</v>
      </c>
      <c r="C735">
        <v>1.3734868989579201E-2</v>
      </c>
      <c r="D735">
        <v>1.1235968643989199E-2</v>
      </c>
      <c r="E735">
        <v>1.1235968643989199E-2</v>
      </c>
      <c r="F735">
        <v>1.3734868989579201E-2</v>
      </c>
      <c r="G735">
        <v>1.3734868989579201E-2</v>
      </c>
      <c r="H735">
        <v>1.1235968643989199E-2</v>
      </c>
      <c r="I735">
        <v>1.3734868989579201E-2</v>
      </c>
      <c r="J735">
        <v>1.3734868989579201E-2</v>
      </c>
      <c r="K735">
        <v>1.1235968643989199E-2</v>
      </c>
      <c r="L735">
        <v>1.1235968643989199E-2</v>
      </c>
      <c r="M735">
        <v>1.1235968643989199E-2</v>
      </c>
      <c r="N735">
        <v>1.1235968643989199E-2</v>
      </c>
      <c r="O735">
        <v>1.1235968643989199E-2</v>
      </c>
      <c r="P735">
        <v>1.1235968643989199E-2</v>
      </c>
      <c r="Q735">
        <v>1.1235968643989199E-2</v>
      </c>
      <c r="R735">
        <v>1.1235968643989199E-2</v>
      </c>
      <c r="S735">
        <v>1.1235968643989199E-2</v>
      </c>
      <c r="T735">
        <v>1.3734868989579201E-2</v>
      </c>
      <c r="U735">
        <v>1.1235968643989199E-2</v>
      </c>
    </row>
    <row r="736" spans="1:21" x14ac:dyDescent="0.25">
      <c r="A736" t="s">
        <v>779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 t="s">
        <v>780</v>
      </c>
      <c r="B737">
        <v>0</v>
      </c>
      <c r="C737">
        <v>2.6219042752584101E-2</v>
      </c>
      <c r="D737">
        <v>9.0282611340399693E-3</v>
      </c>
      <c r="E737">
        <v>1.22419901433692E-2</v>
      </c>
      <c r="F737">
        <v>2.6219042752584101E-2</v>
      </c>
      <c r="G737">
        <v>2.6219042752584101E-2</v>
      </c>
      <c r="H737">
        <v>0</v>
      </c>
      <c r="I737">
        <v>2.6219042752584101E-2</v>
      </c>
      <c r="J737">
        <v>2.6219042752584101E-2</v>
      </c>
      <c r="K737">
        <v>8.9085734767025103E-3</v>
      </c>
      <c r="L737">
        <v>1.22419901433692E-2</v>
      </c>
      <c r="M737">
        <v>1.22419901433692E-2</v>
      </c>
      <c r="N737">
        <v>1.22419901433692E-2</v>
      </c>
      <c r="O737">
        <v>0</v>
      </c>
      <c r="P737">
        <v>9.0282611340399693E-3</v>
      </c>
      <c r="Q737">
        <v>0</v>
      </c>
      <c r="R737">
        <v>0</v>
      </c>
      <c r="S737">
        <v>0</v>
      </c>
      <c r="T737">
        <v>2.6219042752584101E-2</v>
      </c>
      <c r="U737">
        <v>0</v>
      </c>
    </row>
    <row r="738" spans="1:21" x14ac:dyDescent="0.25">
      <c r="A738" t="s">
        <v>781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 t="s">
        <v>782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 t="s">
        <v>783</v>
      </c>
      <c r="B740">
        <v>4.5416104929858498E-3</v>
      </c>
      <c r="C740">
        <v>-2.3555850183909901E-2</v>
      </c>
      <c r="D740">
        <v>1.01473422988468E-2</v>
      </c>
      <c r="E740">
        <v>1.6426547429922798E-2</v>
      </c>
      <c r="F740">
        <v>-3.1932999578546999E-2</v>
      </c>
      <c r="G740">
        <v>-1.5682163420770001E-2</v>
      </c>
      <c r="H740">
        <v>-1.7375946380901301E-3</v>
      </c>
      <c r="I740">
        <v>-3.8706114180080603E-2</v>
      </c>
      <c r="J740">
        <v>-3.0422342977249599E-2</v>
      </c>
      <c r="K740">
        <v>1.6426547429922798E-2</v>
      </c>
      <c r="L740">
        <v>1.6426547429922798E-2</v>
      </c>
      <c r="M740">
        <v>1.6426547429922798E-2</v>
      </c>
      <c r="N740">
        <v>-1.5365740773263199E-2</v>
      </c>
      <c r="O740">
        <v>4.5416104929858498E-3</v>
      </c>
      <c r="P740">
        <v>-2.9773207698026199E-2</v>
      </c>
      <c r="Q740">
        <v>-1.7375946380901301E-3</v>
      </c>
      <c r="R740">
        <v>4.5416104929858498E-3</v>
      </c>
      <c r="S740">
        <v>4.5416104929858498E-3</v>
      </c>
      <c r="T740">
        <v>-2.3649228375716098E-2</v>
      </c>
      <c r="U740">
        <v>-1.7375946380901301E-3</v>
      </c>
    </row>
    <row r="741" spans="1:21" x14ac:dyDescent="0.25">
      <c r="A741" t="s">
        <v>784</v>
      </c>
      <c r="B741">
        <v>6.0163714137175903E-2</v>
      </c>
      <c r="C741">
        <v>4.79698540519417E-2</v>
      </c>
      <c r="D741">
        <v>2.1680323477756201E-2</v>
      </c>
      <c r="E741">
        <v>6.0163714137175903E-2</v>
      </c>
      <c r="F741">
        <v>9.2991081438295695E-2</v>
      </c>
      <c r="G741">
        <v>3.9301971018761199E-2</v>
      </c>
      <c r="H741">
        <v>0.18690404221922599</v>
      </c>
      <c r="I741">
        <v>7.2509746610245507E-2</v>
      </c>
      <c r="J741">
        <v>4.9680589450549699E-2</v>
      </c>
      <c r="K741">
        <v>6.0163714137175903E-2</v>
      </c>
      <c r="L741">
        <v>5.2728864368147402E-2</v>
      </c>
      <c r="M741">
        <v>6.0163714137175903E-2</v>
      </c>
      <c r="N741">
        <v>3.1470212270458903E-2</v>
      </c>
      <c r="O741">
        <v>6.0163714137175903E-2</v>
      </c>
      <c r="P741">
        <v>3.1690796983323603E-2</v>
      </c>
      <c r="Q741">
        <v>0.18690404221922599</v>
      </c>
      <c r="R741">
        <v>6.0163714137175903E-2</v>
      </c>
      <c r="S741">
        <v>6.0163714137175903E-2</v>
      </c>
      <c r="T741">
        <v>1.4904901216297501E-2</v>
      </c>
      <c r="U741">
        <v>0.18690404221922599</v>
      </c>
    </row>
    <row r="742" spans="1:21" x14ac:dyDescent="0.25">
      <c r="A742" t="s">
        <v>785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 t="s">
        <v>786</v>
      </c>
      <c r="B743">
        <v>5.9456009596161501E-3</v>
      </c>
      <c r="C743">
        <v>6.9981970754441798E-3</v>
      </c>
      <c r="D743">
        <v>-3.9433160689736997E-3</v>
      </c>
      <c r="E743">
        <v>7.5193098443042403E-3</v>
      </c>
      <c r="F743">
        <v>6.9981970754441798E-3</v>
      </c>
      <c r="G743">
        <v>6.9981970754441798E-3</v>
      </c>
      <c r="H743">
        <v>7.5193098443042403E-3</v>
      </c>
      <c r="I743">
        <v>6.9981970754441798E-3</v>
      </c>
      <c r="J743">
        <v>6.9981970754441798E-3</v>
      </c>
      <c r="K743">
        <v>7.5193098443042403E-3</v>
      </c>
      <c r="L743">
        <v>7.5193098443042403E-3</v>
      </c>
      <c r="M743">
        <v>7.5193098443042403E-3</v>
      </c>
      <c r="N743">
        <v>-3.9433160689736997E-3</v>
      </c>
      <c r="O743">
        <v>5.9456009596161501E-3</v>
      </c>
      <c r="P743">
        <v>-3.9433160689736997E-3</v>
      </c>
      <c r="Q743">
        <v>7.5193098443042403E-3</v>
      </c>
      <c r="R743">
        <v>7.5193098443042403E-3</v>
      </c>
      <c r="S743">
        <v>7.5193098443042403E-3</v>
      </c>
      <c r="T743">
        <v>6.9981970754441798E-3</v>
      </c>
      <c r="U743">
        <v>7.5193098443042403E-3</v>
      </c>
    </row>
    <row r="744" spans="1:21" x14ac:dyDescent="0.25">
      <c r="A744" t="s">
        <v>787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 t="s">
        <v>788</v>
      </c>
      <c r="B745">
        <v>0</v>
      </c>
      <c r="C745">
        <v>-2.2601909376322601E-2</v>
      </c>
      <c r="D745">
        <v>-2.2601909376322601E-2</v>
      </c>
      <c r="E745">
        <v>-1.79146270393695E-2</v>
      </c>
      <c r="F745">
        <v>-2.2165876981808299E-3</v>
      </c>
      <c r="G745">
        <v>-2.2601909376322601E-2</v>
      </c>
      <c r="H745">
        <v>-1.78626270393695E-2</v>
      </c>
      <c r="I745">
        <v>-3.1704759774184E-3</v>
      </c>
      <c r="J745">
        <v>-6.3012178857445198E-3</v>
      </c>
      <c r="K745">
        <v>-9.9261191028615602E-3</v>
      </c>
      <c r="L745">
        <v>-1.79146270393695E-2</v>
      </c>
      <c r="M745">
        <v>-1.79146270393695E-2</v>
      </c>
      <c r="N745">
        <v>-2.2653909376322601E-2</v>
      </c>
      <c r="O745">
        <v>0</v>
      </c>
      <c r="P745">
        <v>5.8799960632497103E-3</v>
      </c>
      <c r="Q745">
        <v>-1.78626270393695E-2</v>
      </c>
      <c r="R745">
        <v>-9.9261191028615602E-3</v>
      </c>
      <c r="S745">
        <v>-9.9261191028615602E-3</v>
      </c>
      <c r="T745">
        <v>5.8799960632497103E-3</v>
      </c>
      <c r="U745">
        <v>-1.78626270393695E-2</v>
      </c>
    </row>
    <row r="746" spans="1:21" x14ac:dyDescent="0.25">
      <c r="A746" t="s">
        <v>789</v>
      </c>
      <c r="B746">
        <v>0</v>
      </c>
      <c r="C746">
        <v>1.04496204682789E-2</v>
      </c>
      <c r="D746">
        <v>9.5372022294540702E-3</v>
      </c>
      <c r="E746">
        <v>0</v>
      </c>
      <c r="F746">
        <v>1.00461608666587E-2</v>
      </c>
      <c r="G746">
        <v>1.1261874126986499E-2</v>
      </c>
      <c r="H746">
        <v>1.36296062698581E-2</v>
      </c>
      <c r="I746">
        <v>1.09405074281262E-2</v>
      </c>
      <c r="J746">
        <v>1.4890250893535399E-2</v>
      </c>
      <c r="K746">
        <v>0</v>
      </c>
      <c r="L746">
        <v>-4.8138860890440099E-3</v>
      </c>
      <c r="M746">
        <v>0</v>
      </c>
      <c r="N746">
        <v>3.43478206138685E-3</v>
      </c>
      <c r="O746">
        <v>0</v>
      </c>
      <c r="P746">
        <v>3.43478206138685E-3</v>
      </c>
      <c r="Q746">
        <v>1.36296062698581E-2</v>
      </c>
      <c r="R746">
        <v>0</v>
      </c>
      <c r="S746">
        <v>0</v>
      </c>
      <c r="T746">
        <v>1.02631973168538E-2</v>
      </c>
      <c r="U746">
        <v>1.36296062698581E-2</v>
      </c>
    </row>
    <row r="747" spans="1:21" x14ac:dyDescent="0.25">
      <c r="A747" t="s">
        <v>790</v>
      </c>
      <c r="B747">
        <v>-8.1418134389962104E-3</v>
      </c>
      <c r="C747">
        <v>-1.5871209039548001E-2</v>
      </c>
      <c r="D747">
        <v>-1.5871209039548001E-2</v>
      </c>
      <c r="E747">
        <v>-2.4013022478544199E-2</v>
      </c>
      <c r="F747">
        <v>-2.4013022478544199E-2</v>
      </c>
      <c r="G747">
        <v>-1.5871209039548001E-2</v>
      </c>
      <c r="H747">
        <v>0</v>
      </c>
      <c r="I747">
        <v>-2.4013022478544199E-2</v>
      </c>
      <c r="J747">
        <v>-2.4013022478544199E-2</v>
      </c>
      <c r="K747">
        <v>-2.4013022478544199E-2</v>
      </c>
      <c r="L747">
        <v>-2.4013022478544199E-2</v>
      </c>
      <c r="M747">
        <v>-2.4013022478544199E-2</v>
      </c>
      <c r="N747">
        <v>-2.4013022478544199E-2</v>
      </c>
      <c r="O747">
        <v>0</v>
      </c>
      <c r="P747">
        <v>-2.4013022478544199E-2</v>
      </c>
      <c r="Q747">
        <v>0</v>
      </c>
      <c r="R747">
        <v>-2.4013022478544199E-2</v>
      </c>
      <c r="S747">
        <v>-2.4013022478544199E-2</v>
      </c>
      <c r="T747">
        <v>-2.4013022478544199E-2</v>
      </c>
      <c r="U747">
        <v>0</v>
      </c>
    </row>
    <row r="748" spans="1:21" x14ac:dyDescent="0.25">
      <c r="A748" t="s">
        <v>791</v>
      </c>
      <c r="B748">
        <v>6.9655438596491004E-3</v>
      </c>
      <c r="C748">
        <v>-6.82605995922312E-3</v>
      </c>
      <c r="D748">
        <v>6.4747067779156999E-3</v>
      </c>
      <c r="E748">
        <v>6.4747067779156999E-3</v>
      </c>
      <c r="F748">
        <v>-6.82605995922312E-3</v>
      </c>
      <c r="G748">
        <v>-6.82605995922312E-3</v>
      </c>
      <c r="H748">
        <v>-4.90837081733397E-4</v>
      </c>
      <c r="I748">
        <v>-6.82605995922312E-3</v>
      </c>
      <c r="J748">
        <v>-6.82605995922312E-3</v>
      </c>
      <c r="K748">
        <v>6.9655438596491004E-3</v>
      </c>
      <c r="L748">
        <v>6.4747067779156999E-3</v>
      </c>
      <c r="M748">
        <v>6.4747067779156999E-3</v>
      </c>
      <c r="N748">
        <v>6.4747067779156999E-3</v>
      </c>
      <c r="O748">
        <v>6.9655438596491004E-3</v>
      </c>
      <c r="P748">
        <v>6.4747067779156999E-3</v>
      </c>
      <c r="Q748">
        <v>-4.90837081733397E-4</v>
      </c>
      <c r="R748">
        <v>6.9655438596491004E-3</v>
      </c>
      <c r="S748">
        <v>6.9655438596491004E-3</v>
      </c>
      <c r="T748">
        <v>-6.82605995922312E-3</v>
      </c>
      <c r="U748">
        <v>-4.90837081733397E-4</v>
      </c>
    </row>
    <row r="749" spans="1:21" x14ac:dyDescent="0.25">
      <c r="A749" t="s">
        <v>792</v>
      </c>
      <c r="B749">
        <v>0</v>
      </c>
      <c r="C749">
        <v>-2.2613840555053902E-3</v>
      </c>
      <c r="D749">
        <v>0</v>
      </c>
      <c r="E749">
        <v>0</v>
      </c>
      <c r="F749">
        <v>-2.2613840555053902E-3</v>
      </c>
      <c r="G749">
        <v>-2.2613840555053902E-3</v>
      </c>
      <c r="H749">
        <v>0</v>
      </c>
      <c r="I749">
        <v>-2.2613840555053902E-3</v>
      </c>
      <c r="J749">
        <v>-2.2613840555053902E-3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-2.2613840555053902E-3</v>
      </c>
      <c r="U749">
        <v>0</v>
      </c>
    </row>
    <row r="750" spans="1:21" x14ac:dyDescent="0.25">
      <c r="A750" t="s">
        <v>793</v>
      </c>
      <c r="B750">
        <v>1.9072423963133699E-2</v>
      </c>
      <c r="C750">
        <v>1.9072423963133699E-2</v>
      </c>
      <c r="D750">
        <v>1.9072423963133699E-2</v>
      </c>
      <c r="E750">
        <v>1.9072423963133699E-2</v>
      </c>
      <c r="F750">
        <v>3.6737815267481502E-2</v>
      </c>
      <c r="G750">
        <v>1.9072423963133699E-2</v>
      </c>
      <c r="H750">
        <v>0</v>
      </c>
      <c r="I750">
        <v>3.6737815267481502E-2</v>
      </c>
      <c r="J750">
        <v>3.6737815267481502E-2</v>
      </c>
      <c r="K750">
        <v>1.9072423963133699E-2</v>
      </c>
      <c r="L750">
        <v>1.9072423963133699E-2</v>
      </c>
      <c r="M750">
        <v>1.9072423963133699E-2</v>
      </c>
      <c r="N750">
        <v>1.9072423963133699E-2</v>
      </c>
      <c r="O750">
        <v>1.9072423963133699E-2</v>
      </c>
      <c r="P750">
        <v>1.9072423963133699E-2</v>
      </c>
      <c r="Q750">
        <v>0</v>
      </c>
      <c r="R750">
        <v>1.9072423963133699E-2</v>
      </c>
      <c r="S750">
        <v>1.9072423963133699E-2</v>
      </c>
      <c r="T750">
        <v>3.6737815267481502E-2</v>
      </c>
      <c r="U750">
        <v>0</v>
      </c>
    </row>
    <row r="751" spans="1:21" x14ac:dyDescent="0.25">
      <c r="A751" t="s">
        <v>794</v>
      </c>
      <c r="B751">
        <v>0</v>
      </c>
      <c r="C751">
        <v>-1.1993544885177501E-2</v>
      </c>
      <c r="D751">
        <v>0</v>
      </c>
      <c r="E751">
        <v>0</v>
      </c>
      <c r="F751">
        <v>6.13627329664074E-3</v>
      </c>
      <c r="G751">
        <v>-1.1993544885177501E-2</v>
      </c>
      <c r="H751">
        <v>0</v>
      </c>
      <c r="I751">
        <v>6.13627329664074E-3</v>
      </c>
      <c r="J751">
        <v>6.13627329664074E-3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6.13627329664074E-3</v>
      </c>
      <c r="U751">
        <v>0</v>
      </c>
    </row>
    <row r="752" spans="1:21" x14ac:dyDescent="0.25">
      <c r="A752" t="s">
        <v>795</v>
      </c>
      <c r="B752">
        <v>-1.70679262363789E-2</v>
      </c>
      <c r="C752">
        <v>-4.0423873268299E-2</v>
      </c>
      <c r="D752">
        <v>-2.4411259121799301E-2</v>
      </c>
      <c r="E752">
        <v>-1.70679262363789E-2</v>
      </c>
      <c r="F752">
        <v>-4.0423873268299E-2</v>
      </c>
      <c r="G752">
        <v>-4.0423873268299E-2</v>
      </c>
      <c r="H752">
        <v>-2.4411259121799301E-2</v>
      </c>
      <c r="I752">
        <v>-4.0423873268299E-2</v>
      </c>
      <c r="J752">
        <v>-4.0423873268299E-2</v>
      </c>
      <c r="K752">
        <v>-1.70679262363789E-2</v>
      </c>
      <c r="L752">
        <v>-1.70679262363789E-2</v>
      </c>
      <c r="M752">
        <v>-1.70679262363789E-2</v>
      </c>
      <c r="N752">
        <v>-1.70679262363789E-2</v>
      </c>
      <c r="O752">
        <v>-1.70679262363789E-2</v>
      </c>
      <c r="P752">
        <v>-2.4411259121799301E-2</v>
      </c>
      <c r="Q752">
        <v>-2.4411259121799301E-2</v>
      </c>
      <c r="R752">
        <v>-1.70679262363789E-2</v>
      </c>
      <c r="S752">
        <v>-1.70679262363789E-2</v>
      </c>
      <c r="T752">
        <v>-4.0423873268299E-2</v>
      </c>
      <c r="U752">
        <v>-2.4411259121799301E-2</v>
      </c>
    </row>
    <row r="753" spans="1:21" x14ac:dyDescent="0.25">
      <c r="A753" t="s">
        <v>796</v>
      </c>
      <c r="B753">
        <v>-1.31442693266833E-2</v>
      </c>
      <c r="C753">
        <v>0</v>
      </c>
      <c r="D753">
        <v>0</v>
      </c>
      <c r="E753">
        <v>-1.31442693266833E-2</v>
      </c>
      <c r="F753">
        <v>-1.31442693266833E-2</v>
      </c>
      <c r="G753">
        <v>0</v>
      </c>
      <c r="H753">
        <v>0</v>
      </c>
      <c r="I753">
        <v>-1.31442693266833E-2</v>
      </c>
      <c r="J753">
        <v>-1.31442693266833E-2</v>
      </c>
      <c r="K753">
        <v>-1.31442693266833E-2</v>
      </c>
      <c r="L753">
        <v>-1.31442693266833E-2</v>
      </c>
      <c r="M753">
        <v>-1.31442693266833E-2</v>
      </c>
      <c r="N753">
        <v>-1.31442693266833E-2</v>
      </c>
      <c r="O753">
        <v>-1.31442693266833E-2</v>
      </c>
      <c r="P753">
        <v>-1.31442693266833E-2</v>
      </c>
      <c r="Q753">
        <v>0</v>
      </c>
      <c r="R753">
        <v>-1.31442693266833E-2</v>
      </c>
      <c r="S753">
        <v>-1.31442693266833E-2</v>
      </c>
      <c r="T753">
        <v>-1.31442693266833E-2</v>
      </c>
      <c r="U753">
        <v>0</v>
      </c>
    </row>
    <row r="754" spans="1:21" x14ac:dyDescent="0.25">
      <c r="A754" t="s">
        <v>797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 t="s">
        <v>798</v>
      </c>
      <c r="B755">
        <v>0</v>
      </c>
      <c r="C755">
        <v>-9.06262518768991E-3</v>
      </c>
      <c r="D755">
        <v>0</v>
      </c>
      <c r="E755">
        <v>0</v>
      </c>
      <c r="F755">
        <v>-9.06262518768991E-3</v>
      </c>
      <c r="G755">
        <v>-9.06262518768991E-3</v>
      </c>
      <c r="H755">
        <v>0</v>
      </c>
      <c r="I755">
        <v>-9.06262518768991E-3</v>
      </c>
      <c r="J755">
        <v>-9.06262518768991E-3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-9.06262518768991E-3</v>
      </c>
      <c r="U755">
        <v>0</v>
      </c>
    </row>
    <row r="756" spans="1:21" x14ac:dyDescent="0.25">
      <c r="A756" t="s">
        <v>799</v>
      </c>
      <c r="B756">
        <v>2.0166619718309802E-3</v>
      </c>
      <c r="C756">
        <v>2.0166619718309802E-3</v>
      </c>
      <c r="D756">
        <v>2.0166619718309802E-3</v>
      </c>
      <c r="E756">
        <v>2.0166619718309802E-3</v>
      </c>
      <c r="F756">
        <v>2.0166619718309802E-3</v>
      </c>
      <c r="G756">
        <v>2.0166619718309802E-3</v>
      </c>
      <c r="H756">
        <v>2.0166619718309802E-3</v>
      </c>
      <c r="I756">
        <v>2.0166619718309802E-3</v>
      </c>
      <c r="J756">
        <v>2.0166619718309802E-3</v>
      </c>
      <c r="K756">
        <v>2.0166619718309802E-3</v>
      </c>
      <c r="L756">
        <v>2.0166619718309802E-3</v>
      </c>
      <c r="M756">
        <v>2.0166619718309802E-3</v>
      </c>
      <c r="N756">
        <v>2.0166619718309802E-3</v>
      </c>
      <c r="O756">
        <v>2.0166619718309802E-3</v>
      </c>
      <c r="P756">
        <v>2.0166619718309802E-3</v>
      </c>
      <c r="Q756">
        <v>2.0166619718309802E-3</v>
      </c>
      <c r="R756">
        <v>2.0166619718309802E-3</v>
      </c>
      <c r="S756">
        <v>2.0166619718309802E-3</v>
      </c>
      <c r="T756">
        <v>2.0166619718309802E-3</v>
      </c>
      <c r="U756">
        <v>2.0166619718309802E-3</v>
      </c>
    </row>
    <row r="757" spans="1:21" x14ac:dyDescent="0.25">
      <c r="A757" t="s">
        <v>800</v>
      </c>
      <c r="B757">
        <v>-7.3705157644780004E-4</v>
      </c>
      <c r="C757">
        <v>1.18303762939864E-3</v>
      </c>
      <c r="D757">
        <v>1.4565624586399201E-3</v>
      </c>
      <c r="E757">
        <v>-7.3705157644780004E-4</v>
      </c>
      <c r="F757">
        <v>-1.01057640568909E-3</v>
      </c>
      <c r="G757">
        <v>1.18303762939864E-3</v>
      </c>
      <c r="H757">
        <v>0</v>
      </c>
      <c r="I757">
        <v>-1.01057640568909E-3</v>
      </c>
      <c r="J757">
        <v>-1.01057640568909E-3</v>
      </c>
      <c r="K757">
        <v>-8.6515085995086099E-3</v>
      </c>
      <c r="L757">
        <v>-7.3705157644780004E-4</v>
      </c>
      <c r="M757">
        <v>-7.3705157644780004E-4</v>
      </c>
      <c r="N757">
        <v>1.08251216518987E-2</v>
      </c>
      <c r="O757">
        <v>-7.3705157644780004E-4</v>
      </c>
      <c r="P757">
        <v>-7.3705157644780004E-4</v>
      </c>
      <c r="Q757">
        <v>0</v>
      </c>
      <c r="R757">
        <v>-8.6515085995086099E-3</v>
      </c>
      <c r="S757">
        <v>-8.6515085995086099E-3</v>
      </c>
      <c r="T757">
        <v>-1.01057640568909E-3</v>
      </c>
      <c r="U757">
        <v>0</v>
      </c>
    </row>
    <row r="758" spans="1:21" x14ac:dyDescent="0.25">
      <c r="A758" t="s">
        <v>801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 t="s">
        <v>802</v>
      </c>
      <c r="B759">
        <v>0</v>
      </c>
      <c r="C759">
        <v>3.3522553191489501E-3</v>
      </c>
      <c r="D759">
        <v>0</v>
      </c>
      <c r="E759">
        <v>0</v>
      </c>
      <c r="F759">
        <v>3.3522553191489501E-3</v>
      </c>
      <c r="G759">
        <v>3.3522553191489501E-3</v>
      </c>
      <c r="H759">
        <v>0</v>
      </c>
      <c r="I759">
        <v>3.3522553191489501E-3</v>
      </c>
      <c r="J759">
        <v>3.3522553191489501E-3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3.3522553191489501E-3</v>
      </c>
      <c r="U759">
        <v>0</v>
      </c>
    </row>
    <row r="760" spans="1:21" x14ac:dyDescent="0.25">
      <c r="A760" t="s">
        <v>803</v>
      </c>
      <c r="B760">
        <v>0</v>
      </c>
      <c r="C760">
        <v>0</v>
      </c>
      <c r="D760">
        <v>0</v>
      </c>
      <c r="E760">
        <v>6.2182290440212498E-3</v>
      </c>
      <c r="F760">
        <v>9.4495576323987505E-3</v>
      </c>
      <c r="G760">
        <v>0</v>
      </c>
      <c r="H760">
        <v>0</v>
      </c>
      <c r="I760">
        <v>9.4495576323987505E-3</v>
      </c>
      <c r="J760">
        <v>9.4495576323987505E-3</v>
      </c>
      <c r="K760">
        <v>6.2182290440212498E-3</v>
      </c>
      <c r="L760">
        <v>6.2182290440212498E-3</v>
      </c>
      <c r="M760">
        <v>6.2182290440212498E-3</v>
      </c>
      <c r="N760">
        <v>9.9890394448413893E-3</v>
      </c>
      <c r="O760">
        <v>0</v>
      </c>
      <c r="P760">
        <v>0</v>
      </c>
      <c r="Q760">
        <v>0</v>
      </c>
      <c r="R760">
        <v>6.2182290440212498E-3</v>
      </c>
      <c r="S760">
        <v>6.2182290440212498E-3</v>
      </c>
      <c r="T760">
        <v>9.4495576323987505E-3</v>
      </c>
      <c r="U760">
        <v>0</v>
      </c>
    </row>
    <row r="761" spans="1:21" x14ac:dyDescent="0.25">
      <c r="A761" t="s">
        <v>804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t="s">
        <v>805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 t="s">
        <v>806</v>
      </c>
      <c r="B763">
        <v>0</v>
      </c>
      <c r="C763">
        <v>-5.16397143484831E-3</v>
      </c>
      <c r="D763">
        <v>1.0310324909747399E-3</v>
      </c>
      <c r="E763">
        <v>1.0310324909747399E-3</v>
      </c>
      <c r="F763">
        <v>-5.16397143484831E-3</v>
      </c>
      <c r="G763">
        <v>-1.1942332475895401E-3</v>
      </c>
      <c r="H763">
        <v>1.0310324909747399E-3</v>
      </c>
      <c r="I763">
        <v>-5.0344728051237497E-3</v>
      </c>
      <c r="J763">
        <v>-1.1942332475895401E-3</v>
      </c>
      <c r="K763">
        <v>0</v>
      </c>
      <c r="L763">
        <v>2.8767446628337701E-4</v>
      </c>
      <c r="M763">
        <v>1.0310324909747399E-3</v>
      </c>
      <c r="N763">
        <v>2.8767446628337701E-4</v>
      </c>
      <c r="O763">
        <v>0</v>
      </c>
      <c r="P763">
        <v>1.0310324909747399E-3</v>
      </c>
      <c r="Q763">
        <v>1.0310324909747399E-3</v>
      </c>
      <c r="R763">
        <v>0</v>
      </c>
      <c r="S763">
        <v>0</v>
      </c>
      <c r="T763">
        <v>-7.6616562248291902E-3</v>
      </c>
      <c r="U763">
        <v>1.0310324909747399E-3</v>
      </c>
    </row>
    <row r="764" spans="1:21" x14ac:dyDescent="0.25">
      <c r="A764" t="s">
        <v>807</v>
      </c>
      <c r="B764">
        <v>-7.68648291069474E-4</v>
      </c>
      <c r="C764">
        <v>0</v>
      </c>
      <c r="D764">
        <v>0</v>
      </c>
      <c r="E764">
        <v>-7.68648291069474E-4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-7.68648291069474E-4</v>
      </c>
      <c r="L764">
        <v>-7.68648291069474E-4</v>
      </c>
      <c r="M764">
        <v>-7.68648291069474E-4</v>
      </c>
      <c r="N764">
        <v>0</v>
      </c>
      <c r="O764">
        <v>-7.68648291069474E-4</v>
      </c>
      <c r="P764">
        <v>0</v>
      </c>
      <c r="Q764">
        <v>0</v>
      </c>
      <c r="R764">
        <v>-7.68648291069474E-4</v>
      </c>
      <c r="S764">
        <v>-7.68648291069474E-4</v>
      </c>
      <c r="T764">
        <v>0</v>
      </c>
      <c r="U764">
        <v>0</v>
      </c>
    </row>
    <row r="765" spans="1:21" x14ac:dyDescent="0.25">
      <c r="A765" t="s">
        <v>808</v>
      </c>
      <c r="B765">
        <v>2.4009845166572501E-2</v>
      </c>
      <c r="C765">
        <v>-2.9831669777143702E-3</v>
      </c>
      <c r="D765">
        <v>-2.9831669777143702E-3</v>
      </c>
      <c r="E765">
        <v>2.4009845166572501E-2</v>
      </c>
      <c r="F765">
        <v>6.1133837469233201E-3</v>
      </c>
      <c r="G765">
        <v>-2.9831669777143702E-3</v>
      </c>
      <c r="H765">
        <v>0</v>
      </c>
      <c r="I765">
        <v>6.1133837469233201E-3</v>
      </c>
      <c r="J765">
        <v>6.1133837469233201E-3</v>
      </c>
      <c r="K765">
        <v>0</v>
      </c>
      <c r="L765">
        <v>2.4009845166572501E-2</v>
      </c>
      <c r="M765">
        <v>2.4009845166572501E-2</v>
      </c>
      <c r="N765">
        <v>3.31063958912102E-2</v>
      </c>
      <c r="O765">
        <v>2.4009845166572501E-2</v>
      </c>
      <c r="P765">
        <v>6.1133837469233201E-3</v>
      </c>
      <c r="Q765">
        <v>0</v>
      </c>
      <c r="R765">
        <v>0</v>
      </c>
      <c r="S765">
        <v>0</v>
      </c>
      <c r="T765">
        <v>6.1133837469233201E-3</v>
      </c>
      <c r="U765">
        <v>0</v>
      </c>
    </row>
    <row r="766" spans="1:21" x14ac:dyDescent="0.25">
      <c r="A766" t="s">
        <v>809</v>
      </c>
      <c r="B766">
        <v>0</v>
      </c>
      <c r="C766">
        <v>0</v>
      </c>
      <c r="D766">
        <v>0</v>
      </c>
      <c r="E766">
        <v>-5.2346108164136301E-3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-5.2346108164136301E-3</v>
      </c>
      <c r="L766">
        <v>-5.2346108164136301E-3</v>
      </c>
      <c r="M766">
        <v>-5.2346108164136301E-3</v>
      </c>
      <c r="N766">
        <v>0</v>
      </c>
      <c r="O766">
        <v>0</v>
      </c>
      <c r="P766">
        <v>0</v>
      </c>
      <c r="Q766">
        <v>0</v>
      </c>
      <c r="R766">
        <v>-5.2346108164136301E-3</v>
      </c>
      <c r="S766">
        <v>-5.2346108164136301E-3</v>
      </c>
      <c r="T766">
        <v>0</v>
      </c>
      <c r="U766">
        <v>0</v>
      </c>
    </row>
    <row r="767" spans="1:21" x14ac:dyDescent="0.25">
      <c r="A767" t="s">
        <v>810</v>
      </c>
      <c r="B767">
        <v>7.33993947399093E-3</v>
      </c>
      <c r="C767">
        <v>1.18529516757944E-2</v>
      </c>
      <c r="D767">
        <v>5.8170744920993198E-3</v>
      </c>
      <c r="E767">
        <v>7.33993947399093E-3</v>
      </c>
      <c r="F767">
        <v>1.4316376450355399E-2</v>
      </c>
      <c r="G767">
        <v>1.18529516757944E-2</v>
      </c>
      <c r="H767">
        <v>0</v>
      </c>
      <c r="I767">
        <v>1.4316376450355399E-2</v>
      </c>
      <c r="J767">
        <v>1.4316376450355399E-2</v>
      </c>
      <c r="K767">
        <v>0</v>
      </c>
      <c r="L767">
        <v>7.33993947399093E-3</v>
      </c>
      <c r="M767">
        <v>7.33993947399093E-3</v>
      </c>
      <c r="N767">
        <v>7.33993947399093E-3</v>
      </c>
      <c r="O767">
        <v>7.33993947399093E-3</v>
      </c>
      <c r="P767">
        <v>8.2804992666603208E-3</v>
      </c>
      <c r="Q767">
        <v>0</v>
      </c>
      <c r="R767">
        <v>0</v>
      </c>
      <c r="S767">
        <v>0</v>
      </c>
      <c r="T767">
        <v>1.4316376450355399E-2</v>
      </c>
      <c r="U767">
        <v>0</v>
      </c>
    </row>
    <row r="768" spans="1:21" x14ac:dyDescent="0.25">
      <c r="A768" t="s">
        <v>811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25">
      <c r="A769" t="s">
        <v>812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 t="s">
        <v>813</v>
      </c>
      <c r="B770">
        <v>0</v>
      </c>
      <c r="C770">
        <v>1.28238401131942E-2</v>
      </c>
      <c r="D770">
        <v>0</v>
      </c>
      <c r="E770">
        <v>0</v>
      </c>
      <c r="F770">
        <v>1.28238401131942E-2</v>
      </c>
      <c r="G770">
        <v>1.28238401131942E-2</v>
      </c>
      <c r="H770">
        <v>0</v>
      </c>
      <c r="I770">
        <v>1.28238401131942E-2</v>
      </c>
      <c r="J770">
        <v>1.28238401131942E-2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1.28238401131942E-2</v>
      </c>
      <c r="U770">
        <v>0</v>
      </c>
    </row>
    <row r="771" spans="1:21" x14ac:dyDescent="0.25">
      <c r="A771" t="s">
        <v>814</v>
      </c>
      <c r="B771">
        <v>-1.55021216545012E-2</v>
      </c>
      <c r="C771">
        <v>-1.55021216545012E-2</v>
      </c>
      <c r="D771">
        <v>-1.55021216545012E-2</v>
      </c>
      <c r="E771">
        <v>-1.55021216545012E-2</v>
      </c>
      <c r="F771">
        <v>-1.55021216545012E-2</v>
      </c>
      <c r="G771">
        <v>-1.55021216545012E-2</v>
      </c>
      <c r="H771">
        <v>0</v>
      </c>
      <c r="I771">
        <v>-1.55021216545012E-2</v>
      </c>
      <c r="J771">
        <v>-1.55021216545012E-2</v>
      </c>
      <c r="K771">
        <v>-1.55021216545012E-2</v>
      </c>
      <c r="L771">
        <v>-1.55021216545012E-2</v>
      </c>
      <c r="M771">
        <v>-1.55021216545012E-2</v>
      </c>
      <c r="N771">
        <v>-1.55021216545012E-2</v>
      </c>
      <c r="O771">
        <v>-1.55021216545012E-2</v>
      </c>
      <c r="P771">
        <v>-1.55021216545012E-2</v>
      </c>
      <c r="Q771">
        <v>0</v>
      </c>
      <c r="R771">
        <v>-1.55021216545012E-2</v>
      </c>
      <c r="S771">
        <v>-1.55021216545012E-2</v>
      </c>
      <c r="T771">
        <v>-1.55021216545012E-2</v>
      </c>
      <c r="U771">
        <v>0</v>
      </c>
    </row>
    <row r="772" spans="1:21" x14ac:dyDescent="0.25">
      <c r="A772" t="s">
        <v>815</v>
      </c>
      <c r="B772">
        <v>0</v>
      </c>
      <c r="C772">
        <v>-6.4519999999999899E-3</v>
      </c>
      <c r="D772">
        <v>0</v>
      </c>
      <c r="E772">
        <v>0</v>
      </c>
      <c r="F772">
        <v>-6.4519999999999899E-3</v>
      </c>
      <c r="G772">
        <v>-6.4519999999999899E-3</v>
      </c>
      <c r="H772">
        <v>0</v>
      </c>
      <c r="I772">
        <v>-6.4519999999999899E-3</v>
      </c>
      <c r="J772">
        <v>-6.4519999999999899E-3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-6.4519999999999899E-3</v>
      </c>
      <c r="U772">
        <v>0</v>
      </c>
    </row>
    <row r="773" spans="1:21" x14ac:dyDescent="0.25">
      <c r="A773" t="s">
        <v>816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25">
      <c r="A774" t="s">
        <v>817</v>
      </c>
      <c r="B774">
        <v>-2.14649519761477E-2</v>
      </c>
      <c r="C774">
        <v>1.7158777374162701E-2</v>
      </c>
      <c r="D774" s="37">
        <v>3.1642012187853401E-5</v>
      </c>
      <c r="E774">
        <v>-2.14649519761477E-2</v>
      </c>
      <c r="F774">
        <v>-4.33781661417291E-3</v>
      </c>
      <c r="G774">
        <v>1.7158777374162701E-2</v>
      </c>
      <c r="H774" s="37">
        <v>3.1642012187853401E-5</v>
      </c>
      <c r="I774">
        <v>-4.33781661417291E-3</v>
      </c>
      <c r="J774">
        <v>-4.33781661417291E-3</v>
      </c>
      <c r="K774">
        <v>-2.14649519761477E-2</v>
      </c>
      <c r="L774">
        <v>-2.14649519761477E-2</v>
      </c>
      <c r="M774">
        <v>-2.14649519761477E-2</v>
      </c>
      <c r="N774">
        <v>-2.14649519761477E-2</v>
      </c>
      <c r="O774">
        <v>-2.14649519761477E-2</v>
      </c>
      <c r="P774">
        <v>-2.14649519761477E-2</v>
      </c>
      <c r="Q774" s="37">
        <v>3.1642012187853401E-5</v>
      </c>
      <c r="R774">
        <v>-2.14649519761477E-2</v>
      </c>
      <c r="S774">
        <v>-2.14649519761477E-2</v>
      </c>
      <c r="T774">
        <v>-4.33781661417291E-3</v>
      </c>
      <c r="U774" s="37">
        <v>3.1642012187853401E-5</v>
      </c>
    </row>
    <row r="775" spans="1:21" x14ac:dyDescent="0.25">
      <c r="A775" t="s">
        <v>818</v>
      </c>
      <c r="B775">
        <v>9.0706625353630596E-3</v>
      </c>
      <c r="C775">
        <v>0</v>
      </c>
      <c r="D775">
        <v>0</v>
      </c>
      <c r="E775">
        <v>9.0706625353630596E-3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6.4956923076923004E-3</v>
      </c>
      <c r="L775">
        <v>9.0706625353630596E-3</v>
      </c>
      <c r="M775">
        <v>9.0706625353630596E-3</v>
      </c>
      <c r="N775">
        <v>6.4956923076923004E-3</v>
      </c>
      <c r="O775">
        <v>9.0706625353630596E-3</v>
      </c>
      <c r="P775">
        <v>0</v>
      </c>
      <c r="Q775">
        <v>0</v>
      </c>
      <c r="R775">
        <v>6.4956923076923004E-3</v>
      </c>
      <c r="S775">
        <v>6.4956923076923004E-3</v>
      </c>
      <c r="T775">
        <v>0</v>
      </c>
      <c r="U775">
        <v>0</v>
      </c>
    </row>
    <row r="776" spans="1:21" x14ac:dyDescent="0.25">
      <c r="A776" t="s">
        <v>819</v>
      </c>
      <c r="B776">
        <v>1.0827849733990899E-3</v>
      </c>
      <c r="C776">
        <v>6.2421128786544697E-3</v>
      </c>
      <c r="D776">
        <v>6.2421128786544697E-3</v>
      </c>
      <c r="E776">
        <v>1.0827849733990899E-3</v>
      </c>
      <c r="F776">
        <v>6.2421128786544697E-3</v>
      </c>
      <c r="G776">
        <v>6.2421128786544697E-3</v>
      </c>
      <c r="H776">
        <v>6.2421128786544697E-3</v>
      </c>
      <c r="I776">
        <v>6.2421128786544697E-3</v>
      </c>
      <c r="J776">
        <v>6.2421128786544697E-3</v>
      </c>
      <c r="K776">
        <v>0</v>
      </c>
      <c r="L776">
        <v>1.0827849733990899E-3</v>
      </c>
      <c r="M776">
        <v>1.0827849733990899E-3</v>
      </c>
      <c r="N776">
        <v>1.0827849733990899E-3</v>
      </c>
      <c r="O776">
        <v>1.0827849733990899E-3</v>
      </c>
      <c r="P776">
        <v>6.2421128786544697E-3</v>
      </c>
      <c r="Q776">
        <v>6.2421128786544697E-3</v>
      </c>
      <c r="R776">
        <v>0</v>
      </c>
      <c r="S776">
        <v>0</v>
      </c>
      <c r="T776">
        <v>6.2421128786544697E-3</v>
      </c>
      <c r="U776">
        <v>6.2421128786544697E-3</v>
      </c>
    </row>
    <row r="777" spans="1:21" x14ac:dyDescent="0.25">
      <c r="A777" t="s">
        <v>820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25">
      <c r="A778" t="s">
        <v>821</v>
      </c>
      <c r="B778">
        <v>0</v>
      </c>
      <c r="C778">
        <v>2.5091838360842499E-3</v>
      </c>
      <c r="D778">
        <v>0</v>
      </c>
      <c r="E778">
        <v>0</v>
      </c>
      <c r="F778">
        <v>2.5091838360842499E-3</v>
      </c>
      <c r="G778">
        <v>2.5091838360842499E-3</v>
      </c>
      <c r="H778">
        <v>0</v>
      </c>
      <c r="I778">
        <v>2.5091838360842499E-3</v>
      </c>
      <c r="J778">
        <v>2.5091838360842499E-3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2.5091838360842499E-3</v>
      </c>
      <c r="U778">
        <v>0</v>
      </c>
    </row>
    <row r="779" spans="1:21" x14ac:dyDescent="0.25">
      <c r="A779" t="s">
        <v>822</v>
      </c>
      <c r="B779">
        <v>-2.6552145093576901E-3</v>
      </c>
      <c r="C779">
        <v>-2.6552145093576901E-3</v>
      </c>
      <c r="D779">
        <v>-2.6552145093576901E-3</v>
      </c>
      <c r="E779">
        <v>-3.0564108918128001E-3</v>
      </c>
      <c r="F779">
        <v>-5.0571968155664398E-3</v>
      </c>
      <c r="G779">
        <v>-2.6552145093576901E-3</v>
      </c>
      <c r="H779">
        <v>-2.9018727735368702E-3</v>
      </c>
      <c r="I779">
        <v>-5.0571968155664398E-3</v>
      </c>
      <c r="J779">
        <v>-5.0571968155664398E-3</v>
      </c>
      <c r="K779">
        <v>2.4665826417917899E-4</v>
      </c>
      <c r="L779">
        <v>-3.0564108918128001E-3</v>
      </c>
      <c r="M779">
        <v>-3.0564108918128001E-3</v>
      </c>
      <c r="N779">
        <v>-5.0571968155664398E-3</v>
      </c>
      <c r="O779">
        <v>-4.6560004331113397E-3</v>
      </c>
      <c r="P779">
        <v>-5.0571968155664398E-3</v>
      </c>
      <c r="Q779">
        <v>-2.9018727735368702E-3</v>
      </c>
      <c r="R779">
        <v>2.4665826417917899E-4</v>
      </c>
      <c r="S779">
        <v>2.4665826417917899E-4</v>
      </c>
      <c r="T779">
        <v>-5.0571968155664398E-3</v>
      </c>
      <c r="U779">
        <v>-2.9018727735368702E-3</v>
      </c>
    </row>
    <row r="780" spans="1:21" x14ac:dyDescent="0.25">
      <c r="A780" t="s">
        <v>823</v>
      </c>
      <c r="B780">
        <v>-6.3198062678062701E-3</v>
      </c>
      <c r="C780">
        <v>-6.3198062678062701E-3</v>
      </c>
      <c r="D780">
        <v>-6.3198062678062701E-3</v>
      </c>
      <c r="E780">
        <v>-6.3198062678062701E-3</v>
      </c>
      <c r="F780">
        <v>-6.3198062678062701E-3</v>
      </c>
      <c r="G780">
        <v>-6.3198062678062701E-3</v>
      </c>
      <c r="H780">
        <v>-6.3198062678062701E-3</v>
      </c>
      <c r="I780">
        <v>-6.3198062678062701E-3</v>
      </c>
      <c r="J780">
        <v>-6.3198062678062701E-3</v>
      </c>
      <c r="K780">
        <v>-6.3198062678062701E-3</v>
      </c>
      <c r="L780">
        <v>-6.3198062678062701E-3</v>
      </c>
      <c r="M780">
        <v>-6.3198062678062701E-3</v>
      </c>
      <c r="N780">
        <v>-6.3198062678062701E-3</v>
      </c>
      <c r="O780">
        <v>-6.3198062678062701E-3</v>
      </c>
      <c r="P780">
        <v>-6.3198062678062701E-3</v>
      </c>
      <c r="Q780">
        <v>-6.3198062678062701E-3</v>
      </c>
      <c r="R780">
        <v>-6.3198062678062701E-3</v>
      </c>
      <c r="S780">
        <v>-6.3198062678062701E-3</v>
      </c>
      <c r="T780">
        <v>-6.3198062678062701E-3</v>
      </c>
      <c r="U780">
        <v>-6.3198062678062701E-3</v>
      </c>
    </row>
    <row r="781" spans="1:21" x14ac:dyDescent="0.25">
      <c r="A781" t="s">
        <v>824</v>
      </c>
      <c r="B781">
        <v>1.4682294849479499E-2</v>
      </c>
      <c r="C781">
        <v>-1.0176652360515E-3</v>
      </c>
      <c r="D781">
        <v>-1.0176652360515E-3</v>
      </c>
      <c r="E781">
        <v>2.02640976663809E-2</v>
      </c>
      <c r="F781">
        <v>-1.0176652360515E-3</v>
      </c>
      <c r="G781">
        <v>-1.0176652360515E-3</v>
      </c>
      <c r="H781">
        <v>0</v>
      </c>
      <c r="I781">
        <v>-1.0176652360515E-3</v>
      </c>
      <c r="J781">
        <v>-1.0176652360515E-3</v>
      </c>
      <c r="K781">
        <v>2.1281762902432399E-2</v>
      </c>
      <c r="L781">
        <v>2.02640976663809E-2</v>
      </c>
      <c r="M781">
        <v>2.02640976663809E-2</v>
      </c>
      <c r="N781">
        <v>-1.0176652360515E-3</v>
      </c>
      <c r="O781">
        <v>1.4682294849479499E-2</v>
      </c>
      <c r="P781">
        <v>-1.0176652360515E-3</v>
      </c>
      <c r="Q781">
        <v>0</v>
      </c>
      <c r="R781">
        <v>2.1281762902432399E-2</v>
      </c>
      <c r="S781">
        <v>2.1281762902432399E-2</v>
      </c>
      <c r="T781">
        <v>-1.0176652360515E-3</v>
      </c>
      <c r="U781">
        <v>0</v>
      </c>
    </row>
    <row r="782" spans="1:21" x14ac:dyDescent="0.25">
      <c r="A782" t="s">
        <v>825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 t="s">
        <v>826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 t="s">
        <v>827</v>
      </c>
      <c r="B784">
        <v>-3.0801074650991401E-2</v>
      </c>
      <c r="C784">
        <v>-2.66392111000304E-2</v>
      </c>
      <c r="D784">
        <v>-5.2053675912529999E-4</v>
      </c>
      <c r="E784">
        <v>-8.6174857346896193E-3</v>
      </c>
      <c r="F784">
        <v>-2.49218851798714E-2</v>
      </c>
      <c r="G784">
        <v>-3.1324333425399101E-2</v>
      </c>
      <c r="H784" s="37">
        <v>-7.2104648124317005E-5</v>
      </c>
      <c r="I784">
        <v>0</v>
      </c>
      <c r="J784">
        <v>-2.48333723547951E-3</v>
      </c>
      <c r="K784">
        <v>-2.48333723547951E-3</v>
      </c>
      <c r="L784">
        <v>-8.6174857346896193E-3</v>
      </c>
      <c r="M784">
        <v>-5.2053675912529999E-4</v>
      </c>
      <c r="N784">
        <v>-8.6174857346896193E-3</v>
      </c>
      <c r="O784">
        <v>-2.6429580777313302E-2</v>
      </c>
      <c r="P784">
        <v>-8.6174857346896193E-3</v>
      </c>
      <c r="Q784">
        <v>-2.48333723547951E-3</v>
      </c>
      <c r="R784">
        <v>-2.0520184401808299E-2</v>
      </c>
      <c r="S784">
        <v>-2.48333723547951E-3</v>
      </c>
      <c r="T784">
        <v>-2.4202546597985201E-2</v>
      </c>
      <c r="U784">
        <v>-5.2053675912529999E-4</v>
      </c>
    </row>
    <row r="785" spans="1:21" x14ac:dyDescent="0.25">
      <c r="A785" t="s">
        <v>828</v>
      </c>
      <c r="B785">
        <v>3.7941538461538499E-3</v>
      </c>
      <c r="C785">
        <v>8.3240280164310603E-3</v>
      </c>
      <c r="D785">
        <v>3.3807286464380402E-3</v>
      </c>
      <c r="E785">
        <v>3.7941538461538499E-3</v>
      </c>
      <c r="F785">
        <v>3.3807286464380402E-3</v>
      </c>
      <c r="G785">
        <v>8.3240280164310603E-3</v>
      </c>
      <c r="H785">
        <v>3.3807286464380402E-3</v>
      </c>
      <c r="I785">
        <v>0</v>
      </c>
      <c r="J785">
        <v>0</v>
      </c>
      <c r="K785">
        <v>0</v>
      </c>
      <c r="L785">
        <v>3.7941538461538499E-3</v>
      </c>
      <c r="M785">
        <v>3.3807286464380402E-3</v>
      </c>
      <c r="N785">
        <v>3.7941538461538499E-3</v>
      </c>
      <c r="O785">
        <v>1.8120976994939E-3</v>
      </c>
      <c r="P785">
        <v>3.7941538461538499E-3</v>
      </c>
      <c r="Q785">
        <v>0</v>
      </c>
      <c r="R785">
        <v>5.3829032997090801E-3</v>
      </c>
      <c r="S785">
        <v>0</v>
      </c>
      <c r="T785">
        <v>3.3807286464380402E-3</v>
      </c>
      <c r="U785">
        <v>3.3807286464380402E-3</v>
      </c>
    </row>
    <row r="786" spans="1:21" x14ac:dyDescent="0.25">
      <c r="A786" t="s">
        <v>829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9.5771385494825695E-3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25">
      <c r="A787" t="s">
        <v>830</v>
      </c>
      <c r="B787">
        <v>6.50195533291588E-3</v>
      </c>
      <c r="C787">
        <v>6.50195533291588E-3</v>
      </c>
      <c r="D787">
        <v>1.4945643885684499E-2</v>
      </c>
      <c r="E787">
        <v>6.50195533291588E-3</v>
      </c>
      <c r="F787">
        <v>1.90119388039903E-2</v>
      </c>
      <c r="G787">
        <v>6.50195533291588E-3</v>
      </c>
      <c r="H787">
        <v>1.2509983471074401E-2</v>
      </c>
      <c r="I787">
        <v>0</v>
      </c>
      <c r="J787">
        <v>0</v>
      </c>
      <c r="K787">
        <v>0</v>
      </c>
      <c r="L787">
        <v>6.50195533291588E-3</v>
      </c>
      <c r="M787">
        <v>1.4945643885684499E-2</v>
      </c>
      <c r="N787">
        <v>6.50195533291588E-3</v>
      </c>
      <c r="O787">
        <v>2.2771427798274301E-2</v>
      </c>
      <c r="P787">
        <v>6.50195533291588E-3</v>
      </c>
      <c r="Q787">
        <v>0</v>
      </c>
      <c r="R787">
        <v>2.2771427798274301E-2</v>
      </c>
      <c r="S787">
        <v>0</v>
      </c>
      <c r="T787">
        <v>3.7403221896065798E-2</v>
      </c>
      <c r="U787">
        <v>1.4945643885684499E-2</v>
      </c>
    </row>
    <row r="788" spans="1:21" x14ac:dyDescent="0.25">
      <c r="A788" t="s">
        <v>831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 t="s">
        <v>832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4.02752491608575E-3</v>
      </c>
      <c r="S789">
        <v>0</v>
      </c>
      <c r="T789">
        <v>0</v>
      </c>
      <c r="U789">
        <v>0</v>
      </c>
    </row>
    <row r="790" spans="1:21" x14ac:dyDescent="0.25">
      <c r="A790" t="s">
        <v>833</v>
      </c>
      <c r="B790">
        <v>2.6944005143041301E-4</v>
      </c>
      <c r="C790">
        <v>2.6944005143041301E-4</v>
      </c>
      <c r="D790">
        <v>0</v>
      </c>
      <c r="E790">
        <v>2.6944005143041301E-4</v>
      </c>
      <c r="F790">
        <v>0</v>
      </c>
      <c r="G790">
        <v>2.6944005143041301E-4</v>
      </c>
      <c r="H790">
        <v>0</v>
      </c>
      <c r="I790">
        <v>0</v>
      </c>
      <c r="J790">
        <v>0</v>
      </c>
      <c r="K790">
        <v>0</v>
      </c>
      <c r="L790">
        <v>2.6944005143041301E-4</v>
      </c>
      <c r="M790">
        <v>0</v>
      </c>
      <c r="N790">
        <v>2.6944005143041301E-4</v>
      </c>
      <c r="O790">
        <v>2.6944005143041301E-4</v>
      </c>
      <c r="P790">
        <v>2.6944005143041301E-4</v>
      </c>
      <c r="Q790">
        <v>0</v>
      </c>
      <c r="R790">
        <v>2.6944005143041301E-4</v>
      </c>
      <c r="S790">
        <v>0</v>
      </c>
      <c r="T790">
        <v>2.6944005143041301E-4</v>
      </c>
      <c r="U790">
        <v>0</v>
      </c>
    </row>
    <row r="791" spans="1:21" x14ac:dyDescent="0.25">
      <c r="A791" t="s">
        <v>834</v>
      </c>
      <c r="B791">
        <v>9.9656782557454495E-3</v>
      </c>
      <c r="C791">
        <v>0</v>
      </c>
      <c r="D791">
        <v>0</v>
      </c>
      <c r="E791">
        <v>9.9656782557454495E-3</v>
      </c>
      <c r="F791">
        <v>1.40641773891318E-2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9.9656782557454495E-3</v>
      </c>
      <c r="M791">
        <v>0</v>
      </c>
      <c r="N791">
        <v>9.9656782557454495E-3</v>
      </c>
      <c r="O791">
        <v>0</v>
      </c>
      <c r="P791">
        <v>9.9656782557454495E-3</v>
      </c>
      <c r="Q791">
        <v>0</v>
      </c>
      <c r="R791">
        <v>0</v>
      </c>
      <c r="S791">
        <v>0</v>
      </c>
      <c r="T791">
        <v>1.40641773891318E-2</v>
      </c>
      <c r="U791">
        <v>0</v>
      </c>
    </row>
    <row r="792" spans="1:21" x14ac:dyDescent="0.25">
      <c r="A792" t="s">
        <v>835</v>
      </c>
      <c r="B792">
        <v>-2.25481928782508E-2</v>
      </c>
      <c r="C792">
        <v>-2.9895910545023802E-2</v>
      </c>
      <c r="D792">
        <v>1.12169698031709E-2</v>
      </c>
      <c r="E792">
        <v>-3.4204685295725701E-3</v>
      </c>
      <c r="F792">
        <v>-2.37052339847739E-2</v>
      </c>
      <c r="G792">
        <v>-1.8756162731876001E-2</v>
      </c>
      <c r="H792">
        <v>1.12169698031709E-2</v>
      </c>
      <c r="I792">
        <v>0</v>
      </c>
      <c r="J792">
        <v>0</v>
      </c>
      <c r="K792">
        <v>0</v>
      </c>
      <c r="L792">
        <v>-3.4204685295725701E-3</v>
      </c>
      <c r="M792">
        <v>1.12169698031709E-2</v>
      </c>
      <c r="N792">
        <v>-3.4204685295725701E-3</v>
      </c>
      <c r="O792">
        <v>-2.0085057276598799E-2</v>
      </c>
      <c r="P792">
        <v>-3.4204685295725701E-3</v>
      </c>
      <c r="Q792">
        <v>0</v>
      </c>
      <c r="R792">
        <v>-7.4436573563252603E-3</v>
      </c>
      <c r="S792">
        <v>0</v>
      </c>
      <c r="T792">
        <v>-2.0112551011724499E-2</v>
      </c>
      <c r="U792">
        <v>1.12169698031709E-2</v>
      </c>
    </row>
    <row r="793" spans="1:21" x14ac:dyDescent="0.25">
      <c r="A793" t="s">
        <v>836</v>
      </c>
      <c r="B793">
        <v>7.1355027470745803E-3</v>
      </c>
      <c r="C793">
        <v>1.0578448815950501E-2</v>
      </c>
      <c r="D793">
        <v>3.36755282770715E-3</v>
      </c>
      <c r="E793">
        <v>6.1980000000000099E-3</v>
      </c>
      <c r="F793">
        <v>8.5473831296780794E-3</v>
      </c>
      <c r="G793">
        <v>1.0578448815950501E-2</v>
      </c>
      <c r="H793">
        <v>3.36755282770715E-3</v>
      </c>
      <c r="I793">
        <v>0</v>
      </c>
      <c r="J793">
        <v>0</v>
      </c>
      <c r="K793">
        <v>0</v>
      </c>
      <c r="L793">
        <v>6.1980000000000099E-3</v>
      </c>
      <c r="M793">
        <v>3.36755282770715E-3</v>
      </c>
      <c r="N793">
        <v>6.1980000000000099E-3</v>
      </c>
      <c r="O793">
        <v>8.3014559402888894E-3</v>
      </c>
      <c r="P793">
        <v>6.1980000000000099E-3</v>
      </c>
      <c r="Q793">
        <v>0</v>
      </c>
      <c r="R793">
        <v>1.38545124432274E-2</v>
      </c>
      <c r="S793">
        <v>0</v>
      </c>
      <c r="T793">
        <v>1.4952134120109199E-2</v>
      </c>
      <c r="U793">
        <v>3.36755282770715E-3</v>
      </c>
    </row>
    <row r="794" spans="1:21" x14ac:dyDescent="0.25">
      <c r="A794" t="s">
        <v>837</v>
      </c>
      <c r="B794">
        <v>-1.7451216931216899E-3</v>
      </c>
      <c r="C794">
        <v>-1.7451216931216899E-3</v>
      </c>
      <c r="D794">
        <v>0</v>
      </c>
      <c r="E794">
        <v>-1.7451216931216899E-3</v>
      </c>
      <c r="F794">
        <v>-1.7451216931216899E-3</v>
      </c>
      <c r="G794">
        <v>-1.7451216931216899E-3</v>
      </c>
      <c r="H794">
        <v>0</v>
      </c>
      <c r="I794">
        <v>0</v>
      </c>
      <c r="J794">
        <v>0</v>
      </c>
      <c r="K794">
        <v>0</v>
      </c>
      <c r="L794">
        <v>-1.7451216931216899E-3</v>
      </c>
      <c r="M794">
        <v>0</v>
      </c>
      <c r="N794">
        <v>-1.7451216931216899E-3</v>
      </c>
      <c r="O794">
        <v>-2.1495924394301798E-3</v>
      </c>
      <c r="P794">
        <v>-1.7451216931216899E-3</v>
      </c>
      <c r="Q794">
        <v>0</v>
      </c>
      <c r="R794">
        <v>0</v>
      </c>
      <c r="S794">
        <v>0</v>
      </c>
      <c r="T794">
        <v>-1.7451216931216899E-3</v>
      </c>
      <c r="U794">
        <v>0</v>
      </c>
    </row>
    <row r="795" spans="1:21" x14ac:dyDescent="0.25">
      <c r="A795" t="s">
        <v>838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2.18914746750336E-3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 t="s">
        <v>839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-3.1012969676435698E-3</v>
      </c>
      <c r="P796">
        <v>0</v>
      </c>
      <c r="Q796">
        <v>0</v>
      </c>
      <c r="R796">
        <v>-3.1012969676435698E-3</v>
      </c>
      <c r="S796">
        <v>0</v>
      </c>
      <c r="T796">
        <v>0</v>
      </c>
      <c r="U796">
        <v>0</v>
      </c>
    </row>
    <row r="797" spans="1:21" x14ac:dyDescent="0.25">
      <c r="A797" t="s">
        <v>840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2.4710127889697201E-3</v>
      </c>
      <c r="P797">
        <v>0</v>
      </c>
      <c r="Q797">
        <v>0</v>
      </c>
      <c r="R797">
        <v>2.5318819938963501E-4</v>
      </c>
      <c r="S797">
        <v>0</v>
      </c>
      <c r="T797">
        <v>0</v>
      </c>
      <c r="U797">
        <v>0</v>
      </c>
    </row>
    <row r="798" spans="1:21" x14ac:dyDescent="0.25">
      <c r="A798" t="s">
        <v>841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25">
      <c r="A799" t="s">
        <v>842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 t="s">
        <v>843</v>
      </c>
      <c r="B800">
        <v>0</v>
      </c>
      <c r="C800">
        <v>-2.0868837209302399E-3</v>
      </c>
      <c r="D800">
        <v>-8.4455165589150307E-3</v>
      </c>
      <c r="E800">
        <v>0</v>
      </c>
      <c r="F800">
        <v>-8.4455165589150307E-3</v>
      </c>
      <c r="G800">
        <v>-2.0868837209302399E-3</v>
      </c>
      <c r="H800">
        <v>-8.4455165589150307E-3</v>
      </c>
      <c r="I800">
        <v>-2.0868837209302399E-3</v>
      </c>
      <c r="J800">
        <v>0</v>
      </c>
      <c r="K800">
        <v>0</v>
      </c>
      <c r="L800">
        <v>0</v>
      </c>
      <c r="M800">
        <v>-8.4455165589150307E-3</v>
      </c>
      <c r="N800">
        <v>0</v>
      </c>
      <c r="O800">
        <v>-3.9764229367061903E-3</v>
      </c>
      <c r="P800">
        <v>0</v>
      </c>
      <c r="Q800">
        <v>0</v>
      </c>
      <c r="R800">
        <v>0</v>
      </c>
      <c r="S800">
        <v>0</v>
      </c>
      <c r="T800">
        <v>-8.4455165589150307E-3</v>
      </c>
      <c r="U800">
        <v>-8.4455165589150307E-3</v>
      </c>
    </row>
    <row r="801" spans="1:21" x14ac:dyDescent="0.25">
      <c r="A801" t="s">
        <v>844</v>
      </c>
      <c r="B801">
        <v>0</v>
      </c>
      <c r="C801">
        <v>0</v>
      </c>
      <c r="D801">
        <v>5.3090996805678203E-3</v>
      </c>
      <c r="E801">
        <v>0</v>
      </c>
      <c r="F801">
        <v>1.6050949696256599E-2</v>
      </c>
      <c r="G801">
        <v>0</v>
      </c>
      <c r="H801">
        <v>5.3090996805678203E-3</v>
      </c>
      <c r="I801">
        <v>0</v>
      </c>
      <c r="J801">
        <v>0</v>
      </c>
      <c r="K801">
        <v>0</v>
      </c>
      <c r="L801">
        <v>0</v>
      </c>
      <c r="M801">
        <v>5.3090996805678203E-3</v>
      </c>
      <c r="N801">
        <v>0</v>
      </c>
      <c r="O801">
        <v>1.4032507042253501E-2</v>
      </c>
      <c r="P801">
        <v>0</v>
      </c>
      <c r="Q801">
        <v>0</v>
      </c>
      <c r="R801">
        <v>1.4032507042253501E-2</v>
      </c>
      <c r="S801">
        <v>0</v>
      </c>
      <c r="T801">
        <v>1.6050949696256599E-2</v>
      </c>
      <c r="U801">
        <v>5.3090996805678203E-3</v>
      </c>
    </row>
    <row r="802" spans="1:21" x14ac:dyDescent="0.25">
      <c r="A802" t="s">
        <v>845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25">
      <c r="A803" t="s">
        <v>846</v>
      </c>
      <c r="B803">
        <v>0</v>
      </c>
      <c r="C803">
        <v>0</v>
      </c>
      <c r="D803">
        <v>-8.8853333333333197E-3</v>
      </c>
      <c r="E803">
        <v>0</v>
      </c>
      <c r="F803">
        <v>-8.8853333333333197E-3</v>
      </c>
      <c r="G803">
        <v>0</v>
      </c>
      <c r="H803">
        <v>-8.8853333333333197E-3</v>
      </c>
      <c r="I803">
        <v>0</v>
      </c>
      <c r="J803">
        <v>0</v>
      </c>
      <c r="K803">
        <v>0</v>
      </c>
      <c r="L803">
        <v>0</v>
      </c>
      <c r="M803">
        <v>-8.8853333333333197E-3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-8.8853333333333197E-3</v>
      </c>
      <c r="U803">
        <v>-8.8853333333333197E-3</v>
      </c>
    </row>
    <row r="804" spans="1:21" x14ac:dyDescent="0.25">
      <c r="A804" t="s">
        <v>847</v>
      </c>
      <c r="B804">
        <v>0</v>
      </c>
      <c r="C804">
        <v>1.90518654434251E-3</v>
      </c>
      <c r="D804">
        <v>1.90518654434251E-3</v>
      </c>
      <c r="E804">
        <v>0</v>
      </c>
      <c r="F804">
        <v>1.90518654434251E-3</v>
      </c>
      <c r="G804">
        <v>1.90518654434251E-3</v>
      </c>
      <c r="H804">
        <v>1.90518654434251E-3</v>
      </c>
      <c r="I804">
        <v>0</v>
      </c>
      <c r="J804">
        <v>0</v>
      </c>
      <c r="K804">
        <v>0</v>
      </c>
      <c r="L804">
        <v>0</v>
      </c>
      <c r="M804">
        <v>1.90518654434251E-3</v>
      </c>
      <c r="N804">
        <v>0</v>
      </c>
      <c r="O804">
        <v>1.90518654434251E-3</v>
      </c>
      <c r="P804">
        <v>0</v>
      </c>
      <c r="Q804">
        <v>0</v>
      </c>
      <c r="R804">
        <v>0</v>
      </c>
      <c r="S804">
        <v>0</v>
      </c>
      <c r="T804">
        <v>1.90518654434251E-3</v>
      </c>
      <c r="U804">
        <v>1.90518654434251E-3</v>
      </c>
    </row>
    <row r="805" spans="1:21" x14ac:dyDescent="0.25">
      <c r="A805" t="s">
        <v>848</v>
      </c>
      <c r="B805">
        <v>2.76869609131167E-2</v>
      </c>
      <c r="C805">
        <v>2.76869609131167E-2</v>
      </c>
      <c r="D805">
        <v>1.6461133525738901E-3</v>
      </c>
      <c r="E805">
        <v>1.09931381559617E-2</v>
      </c>
      <c r="F805">
        <v>8.0103227236165003E-3</v>
      </c>
      <c r="G805">
        <v>2.76869609131167E-2</v>
      </c>
      <c r="H805">
        <v>1.6461133525738901E-3</v>
      </c>
      <c r="I805">
        <v>6.1966533074768503E-3</v>
      </c>
      <c r="J805">
        <v>1.09931381559617E-2</v>
      </c>
      <c r="K805">
        <v>1.09931381559617E-2</v>
      </c>
      <c r="L805">
        <v>1.09931381559617E-2</v>
      </c>
      <c r="M805">
        <v>-4.5505399549029598E-3</v>
      </c>
      <c r="N805">
        <v>1.09931381559617E-2</v>
      </c>
      <c r="O805">
        <v>-4.6543904564202201E-4</v>
      </c>
      <c r="P805">
        <v>1.09931381559617E-2</v>
      </c>
      <c r="Q805">
        <v>1.09931381559617E-2</v>
      </c>
      <c r="R805">
        <v>3.1564974372066998E-2</v>
      </c>
      <c r="S805">
        <v>1.09931381559617E-2</v>
      </c>
      <c r="T805">
        <v>8.0103227236165003E-3</v>
      </c>
      <c r="U805">
        <v>1.6461133525738901E-3</v>
      </c>
    </row>
    <row r="806" spans="1:21" x14ac:dyDescent="0.25">
      <c r="A806" t="s">
        <v>849</v>
      </c>
      <c r="B806">
        <v>3.2315924629430497E-2</v>
      </c>
      <c r="C806">
        <v>2.8743348951404901E-2</v>
      </c>
      <c r="D806">
        <v>2.41531882980222E-2</v>
      </c>
      <c r="E806">
        <v>2.7200498884124701E-2</v>
      </c>
      <c r="F806">
        <v>2.7674712482666002E-2</v>
      </c>
      <c r="G806">
        <v>3.3717868575360403E-2</v>
      </c>
      <c r="H806">
        <v>2.2179654656163599E-2</v>
      </c>
      <c r="I806">
        <v>7.3666472770354402E-3</v>
      </c>
      <c r="J806">
        <v>2.7200498884124701E-2</v>
      </c>
      <c r="K806">
        <v>2.7200498884124701E-2</v>
      </c>
      <c r="L806">
        <v>2.7200498884124701E-2</v>
      </c>
      <c r="M806">
        <v>2.8858072893744001E-2</v>
      </c>
      <c r="N806">
        <v>2.7200498884124701E-2</v>
      </c>
      <c r="O806">
        <v>3.8758442203643599E-2</v>
      </c>
      <c r="P806">
        <v>2.7200498884124701E-2</v>
      </c>
      <c r="Q806">
        <v>2.7200498884124701E-2</v>
      </c>
      <c r="R806">
        <v>4.11335197794227E-2</v>
      </c>
      <c r="S806">
        <v>2.7200498884124701E-2</v>
      </c>
      <c r="T806">
        <v>2.3363015067241599E-2</v>
      </c>
      <c r="U806">
        <v>2.2179654656163599E-2</v>
      </c>
    </row>
    <row r="807" spans="1:21" x14ac:dyDescent="0.25">
      <c r="A807" t="s">
        <v>850</v>
      </c>
      <c r="B807">
        <v>-9.5965892606634205E-3</v>
      </c>
      <c r="C807">
        <v>-9.5965892606634205E-3</v>
      </c>
      <c r="D807">
        <v>-1.4603611183091799E-2</v>
      </c>
      <c r="E807">
        <v>-1.4603611183091799E-2</v>
      </c>
      <c r="F807">
        <v>-1.4603611183091799E-2</v>
      </c>
      <c r="G807">
        <v>-9.5965892606634205E-3</v>
      </c>
      <c r="H807">
        <v>-1.4603611183091799E-2</v>
      </c>
      <c r="I807">
        <v>0</v>
      </c>
      <c r="J807">
        <v>-1.31962532838965E-2</v>
      </c>
      <c r="K807">
        <v>-1.31962532838965E-2</v>
      </c>
      <c r="L807">
        <v>-1.4603611183091799E-2</v>
      </c>
      <c r="M807">
        <v>-1.4603611183091799E-2</v>
      </c>
      <c r="N807">
        <v>-1.4603611183091799E-2</v>
      </c>
      <c r="O807">
        <v>1.6169816919808799E-2</v>
      </c>
      <c r="P807">
        <v>-1.4603611183091799E-2</v>
      </c>
      <c r="Q807">
        <v>-1.31962532838965E-2</v>
      </c>
      <c r="R807">
        <v>-6.4914500841278403E-3</v>
      </c>
      <c r="S807">
        <v>-1.31962532838965E-2</v>
      </c>
      <c r="T807">
        <v>-1.4603611183091799E-2</v>
      </c>
      <c r="U807">
        <v>-1.4603611183091799E-2</v>
      </c>
    </row>
    <row r="808" spans="1:21" x14ac:dyDescent="0.25">
      <c r="A808" t="s">
        <v>851</v>
      </c>
      <c r="B808">
        <v>4.9418982224594199E-3</v>
      </c>
      <c r="C808">
        <v>4.9418982224594199E-3</v>
      </c>
      <c r="D808">
        <v>1.43763574638043E-2</v>
      </c>
      <c r="E808">
        <v>4.9418982224594199E-3</v>
      </c>
      <c r="F808">
        <v>4.9418982224594199E-3</v>
      </c>
      <c r="G808">
        <v>4.9418982224594199E-3</v>
      </c>
      <c r="H808">
        <v>1.43763574638043E-2</v>
      </c>
      <c r="I808">
        <v>0</v>
      </c>
      <c r="J808">
        <v>1.43763574638043E-2</v>
      </c>
      <c r="K808">
        <v>1.43763574638043E-2</v>
      </c>
      <c r="L808">
        <v>4.9418982224594199E-3</v>
      </c>
      <c r="M808">
        <v>1.43763574638043E-2</v>
      </c>
      <c r="N808">
        <v>4.9418982224594199E-3</v>
      </c>
      <c r="O808">
        <v>1.38336900497731E-2</v>
      </c>
      <c r="P808">
        <v>4.9418982224594199E-3</v>
      </c>
      <c r="Q808">
        <v>1.43763574638043E-2</v>
      </c>
      <c r="R808">
        <v>1.38336900497731E-2</v>
      </c>
      <c r="S808">
        <v>1.43763574638043E-2</v>
      </c>
      <c r="T808">
        <v>4.9418982224594199E-3</v>
      </c>
      <c r="U808">
        <v>1.43763574638043E-2</v>
      </c>
    </row>
    <row r="809" spans="1:21" x14ac:dyDescent="0.25">
      <c r="A809" t="s">
        <v>852</v>
      </c>
      <c r="B809">
        <v>5.9208878132319502E-3</v>
      </c>
      <c r="C809">
        <v>-7.9449851312567293E-3</v>
      </c>
      <c r="D809">
        <v>-2.99575209360791E-3</v>
      </c>
      <c r="E809">
        <v>3.9958624696412298E-3</v>
      </c>
      <c r="F809">
        <v>-2.3289122677041699E-3</v>
      </c>
      <c r="G809">
        <v>3.7659467222654298E-3</v>
      </c>
      <c r="H809">
        <v>-2.3672027197795399E-3</v>
      </c>
      <c r="I809">
        <v>3.3953775901969601E-3</v>
      </c>
      <c r="J809">
        <v>1.2401626844358599E-2</v>
      </c>
      <c r="K809">
        <v>1.2401626844358599E-2</v>
      </c>
      <c r="L809" s="37">
        <v>-5.14977755204615E-5</v>
      </c>
      <c r="M809">
        <v>4.6331293891426297E-4</v>
      </c>
      <c r="N809">
        <v>1.2103052647824801E-3</v>
      </c>
      <c r="O809">
        <v>-1.4853397100194801E-3</v>
      </c>
      <c r="P809">
        <v>5.5252438827118298E-3</v>
      </c>
      <c r="Q809">
        <v>1.2401626844358599E-2</v>
      </c>
      <c r="R809">
        <v>8.5058618749256892E-3</v>
      </c>
      <c r="S809">
        <v>1.2401626844358599E-2</v>
      </c>
      <c r="T809">
        <v>4.3582194349263198E-3</v>
      </c>
      <c r="U809">
        <v>-8.3782130670894696E-4</v>
      </c>
    </row>
    <row r="810" spans="1:21" x14ac:dyDescent="0.25">
      <c r="A810" t="s">
        <v>853</v>
      </c>
      <c r="B810">
        <v>-5.3734667770413799E-4</v>
      </c>
      <c r="C810">
        <v>-2.2625852769134099E-3</v>
      </c>
      <c r="D810">
        <v>-7.2212554705237703E-3</v>
      </c>
      <c r="E810">
        <v>-1.63136626286292E-3</v>
      </c>
      <c r="F810">
        <v>-2.4435129750847002E-3</v>
      </c>
      <c r="G810">
        <v>3.3518214398849799E-4</v>
      </c>
      <c r="H810">
        <v>-7.2212554705237703E-3</v>
      </c>
      <c r="I810">
        <v>-1.9138023668638999E-2</v>
      </c>
      <c r="J810">
        <v>-1.7017956583855201E-2</v>
      </c>
      <c r="K810">
        <v>-1.7017956583855201E-2</v>
      </c>
      <c r="L810">
        <v>1.2199990201908499E-3</v>
      </c>
      <c r="M810">
        <v>-7.2212554705237703E-3</v>
      </c>
      <c r="N810">
        <v>-8.71730896496706E-4</v>
      </c>
      <c r="O810">
        <v>-2.0116607938259999E-3</v>
      </c>
      <c r="P810">
        <v>-1.1933630014934399E-3</v>
      </c>
      <c r="Q810">
        <v>-1.7017956583855201E-2</v>
      </c>
      <c r="R810">
        <v>1.32818495359162E-3</v>
      </c>
      <c r="S810">
        <v>-1.7017956583855201E-2</v>
      </c>
      <c r="T810">
        <v>-4.66472922027942E-3</v>
      </c>
      <c r="U810">
        <v>-7.2212554705237703E-3</v>
      </c>
    </row>
    <row r="811" spans="1:21" x14ac:dyDescent="0.25">
      <c r="A811" t="s">
        <v>854</v>
      </c>
      <c r="B811">
        <v>3.5032502491163602E-3</v>
      </c>
      <c r="C811">
        <v>3.5032502491163602E-3</v>
      </c>
      <c r="D811">
        <v>7.4084516314381101E-3</v>
      </c>
      <c r="E811">
        <v>1.0388489340738801E-2</v>
      </c>
      <c r="F811">
        <v>7.4084516314381101E-3</v>
      </c>
      <c r="G811">
        <v>3.5032502491163602E-3</v>
      </c>
      <c r="H811">
        <v>7.4084516314381101E-3</v>
      </c>
      <c r="I811">
        <v>-5.5854153213880002E-3</v>
      </c>
      <c r="J811">
        <v>1.10912063218708E-2</v>
      </c>
      <c r="K811">
        <v>1.10912063218708E-2</v>
      </c>
      <c r="L811">
        <v>1.0388489340738801E-2</v>
      </c>
      <c r="M811">
        <v>1.21117186389653E-2</v>
      </c>
      <c r="N811">
        <v>1.0388489340738801E-2</v>
      </c>
      <c r="O811">
        <v>1.21117186389653E-2</v>
      </c>
      <c r="P811">
        <v>1.0388489340738801E-2</v>
      </c>
      <c r="Q811">
        <v>1.10912063218708E-2</v>
      </c>
      <c r="R811">
        <v>7.8863964816622105E-3</v>
      </c>
      <c r="S811">
        <v>1.10912063218708E-2</v>
      </c>
      <c r="T811">
        <v>2.7466951577830301E-3</v>
      </c>
      <c r="U811">
        <v>7.4084516314381101E-3</v>
      </c>
    </row>
    <row r="812" spans="1:21" x14ac:dyDescent="0.25">
      <c r="A812" t="s">
        <v>855</v>
      </c>
      <c r="B812">
        <v>-1.6696230388332001E-2</v>
      </c>
      <c r="C812">
        <v>-1.6696230388332001E-2</v>
      </c>
      <c r="D812">
        <v>1.6917275912849999E-2</v>
      </c>
      <c r="E812">
        <v>-1.6696230388332001E-2</v>
      </c>
      <c r="F812">
        <v>1.6917275912849999E-2</v>
      </c>
      <c r="G812">
        <v>-1.6696230388332001E-2</v>
      </c>
      <c r="H812">
        <v>1.6917275912849999E-2</v>
      </c>
      <c r="I812">
        <v>-1.75353271625255E-2</v>
      </c>
      <c r="J812">
        <v>-1.6696230388332001E-2</v>
      </c>
      <c r="K812">
        <v>-1.6696230388332001E-2</v>
      </c>
      <c r="L812">
        <v>-1.6696230388332001E-2</v>
      </c>
      <c r="M812">
        <v>1.6917275912849999E-2</v>
      </c>
      <c r="N812">
        <v>-1.6696230388332001E-2</v>
      </c>
      <c r="O812">
        <v>-5.3795295870876099E-4</v>
      </c>
      <c r="P812">
        <v>-1.6696230388332001E-2</v>
      </c>
      <c r="Q812">
        <v>-1.6696230388332001E-2</v>
      </c>
      <c r="R812">
        <v>-5.3795295870876099E-4</v>
      </c>
      <c r="S812">
        <v>-1.6696230388332001E-2</v>
      </c>
      <c r="T812">
        <v>1.6917275912849999E-2</v>
      </c>
      <c r="U812">
        <v>1.6917275912849999E-2</v>
      </c>
    </row>
    <row r="813" spans="1:21" x14ac:dyDescent="0.25">
      <c r="A813" t="s">
        <v>856</v>
      </c>
      <c r="B813">
        <v>-6.2899815919302603E-4</v>
      </c>
      <c r="C813">
        <v>-6.2899815919302603E-4</v>
      </c>
      <c r="D813">
        <v>2.3554074074073898E-3</v>
      </c>
      <c r="E813">
        <v>2.3554074074073898E-3</v>
      </c>
      <c r="F813">
        <v>2.3554074074073898E-3</v>
      </c>
      <c r="G813">
        <v>-6.2899815919302603E-4</v>
      </c>
      <c r="H813">
        <v>2.3554074074073898E-3</v>
      </c>
      <c r="I813">
        <v>0</v>
      </c>
      <c r="J813">
        <v>2.3554074074073898E-3</v>
      </c>
      <c r="K813">
        <v>2.3554074074073898E-3</v>
      </c>
      <c r="L813">
        <v>2.3554074074073898E-3</v>
      </c>
      <c r="M813">
        <v>2.3554074074073898E-3</v>
      </c>
      <c r="N813">
        <v>2.3554074074073898E-3</v>
      </c>
      <c r="O813">
        <v>-6.2899815919302603E-4</v>
      </c>
      <c r="P813">
        <v>2.3554074074073898E-3</v>
      </c>
      <c r="Q813">
        <v>2.3554074074073898E-3</v>
      </c>
      <c r="R813">
        <v>-6.2899815919302603E-4</v>
      </c>
      <c r="S813">
        <v>2.3554074074073898E-3</v>
      </c>
      <c r="T813">
        <v>2.3554074074073898E-3</v>
      </c>
      <c r="U813">
        <v>2.3554074074073898E-3</v>
      </c>
    </row>
    <row r="814" spans="1:21" x14ac:dyDescent="0.25">
      <c r="A814" t="s">
        <v>857</v>
      </c>
      <c r="B814">
        <v>2.67936712650959E-4</v>
      </c>
      <c r="C814">
        <v>5.2736177427054999E-3</v>
      </c>
      <c r="D814">
        <v>2.2976479751504499E-2</v>
      </c>
      <c r="E814">
        <v>4.42334511305158E-2</v>
      </c>
      <c r="F814">
        <v>2.9324479751504502E-2</v>
      </c>
      <c r="G814">
        <v>3.0444504686003501E-3</v>
      </c>
      <c r="H814">
        <v>2.2976479751504499E-2</v>
      </c>
      <c r="I814">
        <v>2.3651317121746701E-2</v>
      </c>
      <c r="J814">
        <v>2.2976479751504499E-2</v>
      </c>
      <c r="K814">
        <v>2.2976479751504499E-2</v>
      </c>
      <c r="L814">
        <v>4.42334511305158E-2</v>
      </c>
      <c r="M814">
        <v>2.2976479751504499E-2</v>
      </c>
      <c r="N814">
        <v>4.42334511305158E-2</v>
      </c>
      <c r="O814">
        <v>1.2587318750646E-2</v>
      </c>
      <c r="P814">
        <v>4.42334511305158E-2</v>
      </c>
      <c r="Q814">
        <v>2.2976479751504499E-2</v>
      </c>
      <c r="R814">
        <v>1.31346652324903E-2</v>
      </c>
      <c r="S814">
        <v>2.2976479751504499E-2</v>
      </c>
      <c r="T814">
        <v>4.42334511305158E-2</v>
      </c>
      <c r="U814">
        <v>2.2976479751504499E-2</v>
      </c>
    </row>
    <row r="815" spans="1:21" x14ac:dyDescent="0.25">
      <c r="A815" t="s">
        <v>858</v>
      </c>
      <c r="B815">
        <v>-1.4766267531848299E-2</v>
      </c>
      <c r="C815">
        <v>-1.0806771584092699E-2</v>
      </c>
      <c r="D815">
        <v>-5.7350030165476303E-3</v>
      </c>
      <c r="E815">
        <v>-4.6792176195640999E-3</v>
      </c>
      <c r="F815">
        <v>-1.2979240778363601E-2</v>
      </c>
      <c r="G815">
        <v>-8.7360004270399701E-3</v>
      </c>
      <c r="H815">
        <v>-6.3156788632167601E-3</v>
      </c>
      <c r="I815">
        <v>0</v>
      </c>
      <c r="J815">
        <v>-6.416275243862E-3</v>
      </c>
      <c r="K815">
        <v>-6.416275243862E-3</v>
      </c>
      <c r="L815">
        <v>-4.6792176195640999E-3</v>
      </c>
      <c r="M815">
        <v>-5.7350030165476303E-3</v>
      </c>
      <c r="N815">
        <v>-4.6792176195640999E-3</v>
      </c>
      <c r="O815">
        <v>-7.4462345669339099E-3</v>
      </c>
      <c r="P815">
        <v>-4.6792176195640999E-3</v>
      </c>
      <c r="Q815">
        <v>-6.416275243862E-3</v>
      </c>
      <c r="R815">
        <v>6.9315857379836096E-3</v>
      </c>
      <c r="S815">
        <v>-6.416275243862E-3</v>
      </c>
      <c r="T815">
        <v>-1.4553296124884599E-2</v>
      </c>
      <c r="U815">
        <v>-5.7350030165476303E-3</v>
      </c>
    </row>
    <row r="816" spans="1:21" x14ac:dyDescent="0.25">
      <c r="A816" t="s">
        <v>859</v>
      </c>
      <c r="B816">
        <v>0</v>
      </c>
      <c r="C816">
        <v>0</v>
      </c>
      <c r="D816">
        <v>-3.4211339444520398E-3</v>
      </c>
      <c r="E816">
        <v>0</v>
      </c>
      <c r="F816">
        <v>-3.4211339444520398E-3</v>
      </c>
      <c r="G816">
        <v>0</v>
      </c>
      <c r="H816">
        <v>-3.4211339444520398E-3</v>
      </c>
      <c r="I816">
        <v>0</v>
      </c>
      <c r="J816">
        <v>0</v>
      </c>
      <c r="K816">
        <v>0</v>
      </c>
      <c r="L816">
        <v>0</v>
      </c>
      <c r="M816">
        <v>-3.4211339444520398E-3</v>
      </c>
      <c r="N816">
        <v>0</v>
      </c>
      <c r="O816">
        <v>-1.17571950211557E-2</v>
      </c>
      <c r="P816">
        <v>0</v>
      </c>
      <c r="Q816">
        <v>0</v>
      </c>
      <c r="R816">
        <v>-1.17571950211557E-2</v>
      </c>
      <c r="S816">
        <v>0</v>
      </c>
      <c r="T816">
        <v>0</v>
      </c>
      <c r="U816">
        <v>-3.4211339444520398E-3</v>
      </c>
    </row>
    <row r="817" spans="1:21" x14ac:dyDescent="0.25">
      <c r="A817" t="s">
        <v>860</v>
      </c>
      <c r="B817">
        <v>-1.08967533585813E-2</v>
      </c>
      <c r="C817">
        <v>-1.08967533585813E-2</v>
      </c>
      <c r="D817">
        <v>0</v>
      </c>
      <c r="E817">
        <v>1.5422028985507201E-3</v>
      </c>
      <c r="F817">
        <v>0</v>
      </c>
      <c r="G817">
        <v>-1.08967533585813E-2</v>
      </c>
      <c r="H817">
        <v>0</v>
      </c>
      <c r="I817">
        <v>0</v>
      </c>
      <c r="J817">
        <v>1.5422028985507201E-3</v>
      </c>
      <c r="K817">
        <v>1.5422028985507201E-3</v>
      </c>
      <c r="L817">
        <v>1.5422028985507201E-3</v>
      </c>
      <c r="M817">
        <v>0</v>
      </c>
      <c r="N817">
        <v>1.5422028985507201E-3</v>
      </c>
      <c r="O817">
        <v>-1.08967533585813E-2</v>
      </c>
      <c r="P817">
        <v>1.5422028985507201E-3</v>
      </c>
      <c r="Q817">
        <v>1.5422028985507201E-3</v>
      </c>
      <c r="R817">
        <v>-1.08967533585813E-2</v>
      </c>
      <c r="S817">
        <v>1.5422028985507201E-3</v>
      </c>
      <c r="T817">
        <v>1.5422028985507201E-3</v>
      </c>
      <c r="U817">
        <v>0</v>
      </c>
    </row>
    <row r="818" spans="1:21" x14ac:dyDescent="0.25">
      <c r="A818" t="s">
        <v>861</v>
      </c>
      <c r="B818">
        <v>1.4029050160720201E-2</v>
      </c>
      <c r="C818">
        <v>1.4029050160720201E-2</v>
      </c>
      <c r="D818">
        <v>7.9930533484675703E-4</v>
      </c>
      <c r="E818">
        <v>1.53177709370184E-2</v>
      </c>
      <c r="F818">
        <v>1.53177709370184E-2</v>
      </c>
      <c r="G818">
        <v>1.4029050160720201E-2</v>
      </c>
      <c r="H818">
        <v>7.9930533484675703E-4</v>
      </c>
      <c r="I818">
        <v>0</v>
      </c>
      <c r="J818">
        <v>7.9930533484675703E-4</v>
      </c>
      <c r="K818">
        <v>7.9930533484675703E-4</v>
      </c>
      <c r="L818">
        <v>1.53177709370184E-2</v>
      </c>
      <c r="M818">
        <v>7.9930533484675703E-4</v>
      </c>
      <c r="N818">
        <v>1.53177709370184E-2</v>
      </c>
      <c r="O818">
        <v>2.4312636907110399E-3</v>
      </c>
      <c r="P818">
        <v>1.53177709370184E-2</v>
      </c>
      <c r="Q818">
        <v>7.9930533484675703E-4</v>
      </c>
      <c r="R818">
        <v>-3.1189203008534601E-3</v>
      </c>
      <c r="S818">
        <v>7.9930533484675703E-4</v>
      </c>
      <c r="T818">
        <v>1.44122021364298E-2</v>
      </c>
      <c r="U818">
        <v>7.9930533484675703E-4</v>
      </c>
    </row>
    <row r="819" spans="1:21" x14ac:dyDescent="0.25">
      <c r="A819" t="s">
        <v>862</v>
      </c>
      <c r="B819">
        <v>-3.3899042302683799E-3</v>
      </c>
      <c r="C819">
        <v>-3.3899042302683799E-3</v>
      </c>
      <c r="D819">
        <v>0</v>
      </c>
      <c r="E819">
        <v>-3.02451822770608E-3</v>
      </c>
      <c r="F819">
        <v>-3.02451822770608E-3</v>
      </c>
      <c r="G819">
        <v>-3.3899042302683799E-3</v>
      </c>
      <c r="H819">
        <v>0</v>
      </c>
      <c r="I819">
        <v>0</v>
      </c>
      <c r="J819">
        <v>0</v>
      </c>
      <c r="K819">
        <v>0</v>
      </c>
      <c r="L819">
        <v>-3.02451822770608E-3</v>
      </c>
      <c r="M819">
        <v>0</v>
      </c>
      <c r="N819">
        <v>-3.02451822770608E-3</v>
      </c>
      <c r="O819">
        <v>-1.0625024156242901E-2</v>
      </c>
      <c r="P819">
        <v>-3.02451822770608E-3</v>
      </c>
      <c r="Q819">
        <v>0</v>
      </c>
      <c r="R819">
        <v>-5.6757590303672199E-3</v>
      </c>
      <c r="S819">
        <v>0</v>
      </c>
      <c r="T819">
        <v>-3.02451822770608E-3</v>
      </c>
      <c r="U819">
        <v>0</v>
      </c>
    </row>
    <row r="820" spans="1:21" x14ac:dyDescent="0.25">
      <c r="A820" t="s">
        <v>863</v>
      </c>
      <c r="B820">
        <v>1.1220974455013299E-2</v>
      </c>
      <c r="C820">
        <v>1.1220974455013299E-2</v>
      </c>
      <c r="D820">
        <v>1.98321240510419E-3</v>
      </c>
      <c r="E820">
        <v>6.8663792902068704E-3</v>
      </c>
      <c r="F820">
        <v>6.8663792902068704E-3</v>
      </c>
      <c r="G820">
        <v>1.1220974455013299E-2</v>
      </c>
      <c r="H820">
        <v>1.98321240510419E-3</v>
      </c>
      <c r="I820">
        <v>0</v>
      </c>
      <c r="J820">
        <v>1.98321240510419E-3</v>
      </c>
      <c r="K820">
        <v>1.98321240510419E-3</v>
      </c>
      <c r="L820">
        <v>6.8663792902068704E-3</v>
      </c>
      <c r="M820">
        <v>1.98321240510419E-3</v>
      </c>
      <c r="N820">
        <v>6.8663792902068704E-3</v>
      </c>
      <c r="O820">
        <v>1.0617856785256201E-2</v>
      </c>
      <c r="P820">
        <v>6.8663792902068704E-3</v>
      </c>
      <c r="Q820">
        <v>1.98321240510419E-3</v>
      </c>
      <c r="R820">
        <v>6.8000507113043004E-3</v>
      </c>
      <c r="S820">
        <v>1.98321240510419E-3</v>
      </c>
      <c r="T820">
        <v>6.8663792902068704E-3</v>
      </c>
      <c r="U820">
        <v>1.98321240510419E-3</v>
      </c>
    </row>
    <row r="821" spans="1:21" x14ac:dyDescent="0.25">
      <c r="A821" t="s">
        <v>864</v>
      </c>
      <c r="B821">
        <v>1.04651672206408E-2</v>
      </c>
      <c r="C821">
        <v>1.04651672206408E-2</v>
      </c>
      <c r="D821">
        <v>7.0547870257821298E-3</v>
      </c>
      <c r="E821">
        <v>6.4110541871921197E-3</v>
      </c>
      <c r="F821">
        <v>7.0547870257821298E-3</v>
      </c>
      <c r="G821">
        <v>1.04651672206408E-2</v>
      </c>
      <c r="H821">
        <v>7.0547870257821298E-3</v>
      </c>
      <c r="I821">
        <v>0</v>
      </c>
      <c r="J821">
        <v>6.4110541871921197E-3</v>
      </c>
      <c r="K821">
        <v>6.4110541871921197E-3</v>
      </c>
      <c r="L821">
        <v>6.4110541871921197E-3</v>
      </c>
      <c r="M821">
        <v>7.0547870257821298E-3</v>
      </c>
      <c r="N821">
        <v>6.4110541871921197E-3</v>
      </c>
      <c r="O821">
        <v>1.7699032074699101E-2</v>
      </c>
      <c r="P821">
        <v>6.4110541871921197E-3</v>
      </c>
      <c r="Q821">
        <v>6.4110541871921197E-3</v>
      </c>
      <c r="R821">
        <v>1.7699032074699101E-2</v>
      </c>
      <c r="S821">
        <v>6.4110541871921197E-3</v>
      </c>
      <c r="T821">
        <v>7.0547870257821298E-3</v>
      </c>
      <c r="U821">
        <v>7.0547870257821298E-3</v>
      </c>
    </row>
    <row r="822" spans="1:21" x14ac:dyDescent="0.25">
      <c r="A822" t="s">
        <v>865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7.6647027540360799E-3</v>
      </c>
      <c r="P822">
        <v>0</v>
      </c>
      <c r="Q822">
        <v>0</v>
      </c>
      <c r="R822">
        <v>7.6647027540360799E-3</v>
      </c>
      <c r="S822">
        <v>0</v>
      </c>
      <c r="T822">
        <v>0</v>
      </c>
      <c r="U822">
        <v>0</v>
      </c>
    </row>
    <row r="823" spans="1:21" x14ac:dyDescent="0.25">
      <c r="A823" t="s">
        <v>866</v>
      </c>
      <c r="B823">
        <v>-5.7979572156612999E-3</v>
      </c>
      <c r="C823">
        <v>-3.1815625517309901E-3</v>
      </c>
      <c r="D823">
        <v>-1.08744274488905E-2</v>
      </c>
      <c r="E823">
        <v>-4.77700697695375E-3</v>
      </c>
      <c r="F823">
        <v>-2.65826522134344E-3</v>
      </c>
      <c r="G823">
        <v>-1.0248653548270301E-2</v>
      </c>
      <c r="H823">
        <v>-5.4575280133794396E-3</v>
      </c>
      <c r="I823">
        <v>-3.64803525549745E-3</v>
      </c>
      <c r="J823">
        <v>-7.1832772330044604E-3</v>
      </c>
      <c r="K823">
        <v>-2.4852729424110699E-3</v>
      </c>
      <c r="L823">
        <v>-1.27471975074841E-2</v>
      </c>
      <c r="M823">
        <v>-1.0578209636845101E-2</v>
      </c>
      <c r="N823">
        <v>-2.8948036002804599E-3</v>
      </c>
      <c r="O823">
        <v>-1.1156232203068399E-2</v>
      </c>
      <c r="P823">
        <v>3.01887091303138E-3</v>
      </c>
      <c r="Q823">
        <v>-6.2346365080533503E-3</v>
      </c>
      <c r="R823">
        <v>-1.6720185765859999E-2</v>
      </c>
      <c r="S823">
        <v>-5.8425097004916196E-3</v>
      </c>
      <c r="T823">
        <v>-1.19369908670086E-2</v>
      </c>
      <c r="U823">
        <v>-1.0428439275362401E-2</v>
      </c>
    </row>
    <row r="824" spans="1:21" x14ac:dyDescent="0.25">
      <c r="A824" t="s">
        <v>867</v>
      </c>
      <c r="B824">
        <v>-1.82917019822284E-3</v>
      </c>
      <c r="C824">
        <v>-1.82917019822284E-3</v>
      </c>
      <c r="D824">
        <v>-1.82917019822284E-3</v>
      </c>
      <c r="E824">
        <v>-1.82917019822284E-3</v>
      </c>
      <c r="F824">
        <v>-1.82917019822284E-3</v>
      </c>
      <c r="G824">
        <v>-1.82917019822284E-3</v>
      </c>
      <c r="H824">
        <v>-1.82917019822284E-3</v>
      </c>
      <c r="I824">
        <v>0</v>
      </c>
      <c r="J824">
        <v>-1.82917019822284E-3</v>
      </c>
      <c r="K824">
        <v>-1.82917019822284E-3</v>
      </c>
      <c r="L824">
        <v>-1.82917019822284E-3</v>
      </c>
      <c r="M824">
        <v>-1.82917019822284E-3</v>
      </c>
      <c r="N824">
        <v>-1.82917019822284E-3</v>
      </c>
      <c r="O824">
        <v>5.04620410345315E-3</v>
      </c>
      <c r="P824">
        <v>-1.82917019822284E-3</v>
      </c>
      <c r="Q824">
        <v>-1.82917019822284E-3</v>
      </c>
      <c r="R824">
        <v>5.04620410345315E-3</v>
      </c>
      <c r="S824">
        <v>-1.82917019822284E-3</v>
      </c>
      <c r="T824">
        <v>-1.82917019822284E-3</v>
      </c>
      <c r="U824">
        <v>-1.82917019822284E-3</v>
      </c>
    </row>
    <row r="825" spans="1:21" x14ac:dyDescent="0.25">
      <c r="A825" t="s">
        <v>868</v>
      </c>
      <c r="B825">
        <v>1.65130418381574E-2</v>
      </c>
      <c r="C825">
        <v>1.94974536005981E-2</v>
      </c>
      <c r="D825">
        <v>2.2468974613254099E-2</v>
      </c>
      <c r="E825">
        <v>2.4711625949845099E-2</v>
      </c>
      <c r="F825">
        <v>2.4711625949845099E-2</v>
      </c>
      <c r="G825">
        <v>2.24869901993256E-2</v>
      </c>
      <c r="H825">
        <v>2.2468974613254099E-2</v>
      </c>
      <c r="I825">
        <v>0</v>
      </c>
      <c r="J825">
        <v>8.5101970920839903E-3</v>
      </c>
      <c r="K825">
        <v>8.5101970920839903E-3</v>
      </c>
      <c r="L825">
        <v>2.4711625949845099E-2</v>
      </c>
      <c r="M825">
        <v>2.2468974613254099E-2</v>
      </c>
      <c r="N825">
        <v>2.4711625949845099E-2</v>
      </c>
      <c r="O825">
        <v>1.82360352909815E-2</v>
      </c>
      <c r="P825">
        <v>2.4711625949845099E-2</v>
      </c>
      <c r="Q825">
        <v>8.5101970920839903E-3</v>
      </c>
      <c r="R825">
        <v>1.8556264214819401E-2</v>
      </c>
      <c r="S825">
        <v>8.5101970920839903E-3</v>
      </c>
      <c r="T825">
        <v>2.4711625949845099E-2</v>
      </c>
      <c r="U825">
        <v>2.2468974613254099E-2</v>
      </c>
    </row>
    <row r="826" spans="1:21" x14ac:dyDescent="0.25">
      <c r="A826" t="s">
        <v>869</v>
      </c>
      <c r="B826">
        <v>-2.3750670942944202E-3</v>
      </c>
      <c r="C826">
        <v>-2.3750670942944202E-3</v>
      </c>
      <c r="D826">
        <v>-3.7860619307832398E-3</v>
      </c>
      <c r="E826">
        <v>-2.3750670942944202E-3</v>
      </c>
      <c r="F826">
        <v>-3.7860619307832398E-3</v>
      </c>
      <c r="G826">
        <v>-2.3750670942944202E-3</v>
      </c>
      <c r="H826">
        <v>-3.7860619307832398E-3</v>
      </c>
      <c r="I826">
        <v>0</v>
      </c>
      <c r="J826">
        <v>0</v>
      </c>
      <c r="K826">
        <v>0</v>
      </c>
      <c r="L826">
        <v>-2.3750670942944202E-3</v>
      </c>
      <c r="M826">
        <v>-3.7860619307832398E-3</v>
      </c>
      <c r="N826">
        <v>-2.3750670942944202E-3</v>
      </c>
      <c r="O826">
        <v>-2.3750670942944202E-3</v>
      </c>
      <c r="P826">
        <v>-2.3750670942944202E-3</v>
      </c>
      <c r="Q826">
        <v>0</v>
      </c>
      <c r="R826">
        <v>0</v>
      </c>
      <c r="S826">
        <v>0</v>
      </c>
      <c r="T826">
        <v>-3.7860619307832398E-3</v>
      </c>
      <c r="U826">
        <v>-3.7860619307832398E-3</v>
      </c>
    </row>
    <row r="827" spans="1:21" x14ac:dyDescent="0.25">
      <c r="A827" t="s">
        <v>870</v>
      </c>
      <c r="B827">
        <v>-7.7778985555928704E-3</v>
      </c>
      <c r="C827">
        <v>3.10868881337388E-4</v>
      </c>
      <c r="D827">
        <v>-7.7778985555928704E-3</v>
      </c>
      <c r="E827">
        <v>-7.7778985555928704E-3</v>
      </c>
      <c r="F827">
        <v>-7.7778985555928704E-3</v>
      </c>
      <c r="G827">
        <v>3.10868881337388E-4</v>
      </c>
      <c r="H827">
        <v>-7.7778985555928704E-3</v>
      </c>
      <c r="I827">
        <v>0</v>
      </c>
      <c r="J827">
        <v>-7.7778985555928704E-3</v>
      </c>
      <c r="K827">
        <v>-7.7778985555928704E-3</v>
      </c>
      <c r="L827">
        <v>-7.7778985555928704E-3</v>
      </c>
      <c r="M827">
        <v>-7.7778985555928704E-3</v>
      </c>
      <c r="N827">
        <v>-7.7778985555928704E-3</v>
      </c>
      <c r="O827">
        <v>3.10868881337388E-4</v>
      </c>
      <c r="P827">
        <v>-7.7778985555928704E-3</v>
      </c>
      <c r="Q827">
        <v>-7.7778985555928704E-3</v>
      </c>
      <c r="R827">
        <v>-7.7778985555928704E-3</v>
      </c>
      <c r="S827">
        <v>-7.7778985555928704E-3</v>
      </c>
      <c r="T827">
        <v>-7.7778985555928704E-3</v>
      </c>
      <c r="U827">
        <v>-7.7778985555928704E-3</v>
      </c>
    </row>
    <row r="828" spans="1:21" x14ac:dyDescent="0.25">
      <c r="A828" t="s">
        <v>871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 t="s">
        <v>872</v>
      </c>
      <c r="B829">
        <v>-7.7521112525528197E-3</v>
      </c>
      <c r="C829">
        <v>-7.7521112525528197E-3</v>
      </c>
      <c r="D829">
        <v>3.6240563934975501E-3</v>
      </c>
      <c r="E829">
        <v>3.6240563934975501E-3</v>
      </c>
      <c r="F829">
        <v>3.6240563934975501E-3</v>
      </c>
      <c r="G829">
        <v>-8.8624349000841207E-3</v>
      </c>
      <c r="H829">
        <v>3.6240563934975501E-3</v>
      </c>
      <c r="I829">
        <v>0</v>
      </c>
      <c r="J829">
        <v>3.6240563934975501E-3</v>
      </c>
      <c r="K829">
        <v>3.6240563934975501E-3</v>
      </c>
      <c r="L829">
        <v>3.6240563934975501E-3</v>
      </c>
      <c r="M829">
        <v>3.6240563934975501E-3</v>
      </c>
      <c r="N829">
        <v>3.6240563934975501E-3</v>
      </c>
      <c r="O829">
        <v>-2.63836851004261E-3</v>
      </c>
      <c r="P829">
        <v>3.6240563934975501E-3</v>
      </c>
      <c r="Q829">
        <v>3.6240563934975501E-3</v>
      </c>
      <c r="R829">
        <v>-8.1580323843608409E-3</v>
      </c>
      <c r="S829">
        <v>3.6240563934975501E-3</v>
      </c>
      <c r="T829">
        <v>3.6240563934975501E-3</v>
      </c>
      <c r="U829">
        <v>3.6240563934975501E-3</v>
      </c>
    </row>
    <row r="830" spans="1:21" x14ac:dyDescent="0.25">
      <c r="A830" t="s">
        <v>873</v>
      </c>
      <c r="B830">
        <v>1.1981974490787701E-3</v>
      </c>
      <c r="C830">
        <v>1.1981974490787701E-3</v>
      </c>
      <c r="D830">
        <v>0</v>
      </c>
      <c r="E830">
        <v>-2.8199623085983401E-3</v>
      </c>
      <c r="F830">
        <v>-2.8199623085983401E-3</v>
      </c>
      <c r="G830">
        <v>1.1981974490787701E-3</v>
      </c>
      <c r="H830">
        <v>0</v>
      </c>
      <c r="I830">
        <v>0</v>
      </c>
      <c r="J830">
        <v>0</v>
      </c>
      <c r="K830">
        <v>0</v>
      </c>
      <c r="L830">
        <v>-2.8199623085983401E-3</v>
      </c>
      <c r="M830">
        <v>0</v>
      </c>
      <c r="N830">
        <v>-2.8199623085983401E-3</v>
      </c>
      <c r="O830">
        <v>1.19163928347122E-2</v>
      </c>
      <c r="P830">
        <v>-2.8199623085983401E-3</v>
      </c>
      <c r="Q830">
        <v>0</v>
      </c>
      <c r="R830">
        <v>1.3159963689222299E-2</v>
      </c>
      <c r="S830">
        <v>0</v>
      </c>
      <c r="T830">
        <v>-2.8199623085983401E-3</v>
      </c>
      <c r="U830">
        <v>0</v>
      </c>
    </row>
    <row r="831" spans="1:21" x14ac:dyDescent="0.25">
      <c r="A831" t="s">
        <v>874</v>
      </c>
      <c r="B831">
        <v>3.5943708290333801E-3</v>
      </c>
      <c r="C831">
        <v>3.5943708290333801E-3</v>
      </c>
      <c r="D831">
        <v>3.5943708290333801E-3</v>
      </c>
      <c r="E831">
        <v>3.5943708290333801E-3</v>
      </c>
      <c r="F831">
        <v>3.5943708290333801E-3</v>
      </c>
      <c r="G831">
        <v>3.5943708290333801E-3</v>
      </c>
      <c r="H831">
        <v>3.5943708290333801E-3</v>
      </c>
      <c r="I831">
        <v>0</v>
      </c>
      <c r="J831">
        <v>3.5943708290333801E-3</v>
      </c>
      <c r="K831">
        <v>3.5943708290333801E-3</v>
      </c>
      <c r="L831">
        <v>3.5943708290333801E-3</v>
      </c>
      <c r="M831">
        <v>3.5943708290333801E-3</v>
      </c>
      <c r="N831">
        <v>3.5943708290333801E-3</v>
      </c>
      <c r="O831">
        <v>5.4805341885165101E-3</v>
      </c>
      <c r="P831">
        <v>3.5943708290333801E-3</v>
      </c>
      <c r="Q831">
        <v>3.5943708290333801E-3</v>
      </c>
      <c r="R831">
        <v>5.4805341885165101E-3</v>
      </c>
      <c r="S831">
        <v>3.5943708290333801E-3</v>
      </c>
      <c r="T831">
        <v>3.5943708290333801E-3</v>
      </c>
      <c r="U831">
        <v>3.5943708290333801E-3</v>
      </c>
    </row>
    <row r="832" spans="1:21" x14ac:dyDescent="0.25">
      <c r="A832" t="s">
        <v>875</v>
      </c>
      <c r="B832">
        <v>-3.1672647975077698E-3</v>
      </c>
      <c r="C832">
        <v>-3.1672647975077698E-3</v>
      </c>
      <c r="D832">
        <v>0</v>
      </c>
      <c r="E832">
        <v>0</v>
      </c>
      <c r="F832">
        <v>0</v>
      </c>
      <c r="G832">
        <v>-3.1672647975077698E-3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-3.1672647975077698E-3</v>
      </c>
      <c r="P832">
        <v>0</v>
      </c>
      <c r="Q832">
        <v>0</v>
      </c>
      <c r="R832">
        <v>-3.1672647975077698E-3</v>
      </c>
      <c r="S832">
        <v>0</v>
      </c>
      <c r="T832">
        <v>0</v>
      </c>
      <c r="U832">
        <v>0</v>
      </c>
    </row>
    <row r="833" spans="1:21" x14ac:dyDescent="0.25">
      <c r="A833" t="s">
        <v>876</v>
      </c>
      <c r="B833">
        <v>-1.5667308519119901E-3</v>
      </c>
      <c r="C833">
        <v>-4.7145046322073399E-3</v>
      </c>
      <c r="D833">
        <v>-1.0140202866593199E-2</v>
      </c>
      <c r="E833">
        <v>3.4843673587600099E-3</v>
      </c>
      <c r="F833">
        <v>-4.4731986363247597E-3</v>
      </c>
      <c r="G833">
        <v>-1.4694462210318E-3</v>
      </c>
      <c r="H833">
        <v>-1.0140202866593199E-2</v>
      </c>
      <c r="I833">
        <v>0</v>
      </c>
      <c r="J833">
        <v>0</v>
      </c>
      <c r="K833">
        <v>0</v>
      </c>
      <c r="L833">
        <v>3.4843673587600099E-3</v>
      </c>
      <c r="M833">
        <v>-1.0140202866593199E-2</v>
      </c>
      <c r="N833">
        <v>3.4843673587600099E-3</v>
      </c>
      <c r="O833">
        <v>-1.06732450854097E-2</v>
      </c>
      <c r="P833">
        <v>3.4843673587600099E-3</v>
      </c>
      <c r="Q833">
        <v>0</v>
      </c>
      <c r="R833">
        <v>-1.09243172597714E-2</v>
      </c>
      <c r="S833">
        <v>0</v>
      </c>
      <c r="T833">
        <v>-4.4731986363247597E-3</v>
      </c>
      <c r="U833">
        <v>-1.0140202866593199E-2</v>
      </c>
    </row>
    <row r="834" spans="1:21" x14ac:dyDescent="0.25">
      <c r="A834" t="s">
        <v>877</v>
      </c>
      <c r="B834">
        <v>-2.2412221539962001E-3</v>
      </c>
      <c r="C834">
        <v>-2.2412221539962001E-3</v>
      </c>
      <c r="D834">
        <v>-1.5174137611383999E-3</v>
      </c>
      <c r="E834">
        <v>-1.8309276359023199E-3</v>
      </c>
      <c r="F834">
        <v>-1.8309276359023199E-3</v>
      </c>
      <c r="G834">
        <v>-2.2412221539962001E-3</v>
      </c>
      <c r="H834">
        <v>-1.5174137611383999E-3</v>
      </c>
      <c r="I834">
        <v>0</v>
      </c>
      <c r="J834">
        <v>4.6671063356799002E-4</v>
      </c>
      <c r="K834">
        <v>4.6671063356799002E-4</v>
      </c>
      <c r="L834">
        <v>-1.8309276359023199E-3</v>
      </c>
      <c r="M834">
        <v>-1.5174137611383999E-3</v>
      </c>
      <c r="N834">
        <v>-1.8309276359023199E-3</v>
      </c>
      <c r="O834">
        <v>-2.6887086956728899E-2</v>
      </c>
      <c r="P834">
        <v>-1.8309276359023199E-3</v>
      </c>
      <c r="Q834">
        <v>4.6671063356799002E-4</v>
      </c>
      <c r="R834">
        <v>-8.3316570865861108E-3</v>
      </c>
      <c r="S834">
        <v>4.6671063356799002E-4</v>
      </c>
      <c r="T834">
        <v>-1.8309276359023199E-3</v>
      </c>
      <c r="U834">
        <v>-1.5174137611383999E-3</v>
      </c>
    </row>
    <row r="835" spans="1:21" x14ac:dyDescent="0.25">
      <c r="A835" t="s">
        <v>878</v>
      </c>
      <c r="B835">
        <v>-7.4702672773162204E-3</v>
      </c>
      <c r="C835">
        <v>-3.4193536369859999E-3</v>
      </c>
      <c r="D835">
        <v>-1.08248337236534E-2</v>
      </c>
      <c r="E835">
        <v>-7.80067396180773E-3</v>
      </c>
      <c r="F835">
        <v>-7.1009227231267199E-3</v>
      </c>
      <c r="G835">
        <v>-3.8154511060536698E-3</v>
      </c>
      <c r="H835">
        <v>-1.08248337236534E-2</v>
      </c>
      <c r="I835">
        <v>0</v>
      </c>
      <c r="J835">
        <v>0</v>
      </c>
      <c r="K835">
        <v>0</v>
      </c>
      <c r="L835">
        <v>-7.80067396180773E-3</v>
      </c>
      <c r="M835">
        <v>-1.08248337236534E-2</v>
      </c>
      <c r="N835">
        <v>-7.80067396180773E-3</v>
      </c>
      <c r="O835">
        <v>3.4575433875434301E-3</v>
      </c>
      <c r="P835">
        <v>-7.80067396180773E-3</v>
      </c>
      <c r="Q835">
        <v>0</v>
      </c>
      <c r="R835">
        <v>2.39694613655064E-2</v>
      </c>
      <c r="S835">
        <v>0</v>
      </c>
      <c r="T835">
        <v>-7.1009227231267199E-3</v>
      </c>
      <c r="U835">
        <v>-1.08248337236534E-2</v>
      </c>
    </row>
    <row r="836" spans="1:21" x14ac:dyDescent="0.25">
      <c r="A836" t="s">
        <v>879</v>
      </c>
      <c r="B836">
        <v>1.46138104761136E-2</v>
      </c>
      <c r="C836">
        <v>1.46138104761136E-2</v>
      </c>
      <c r="D836">
        <v>6.9824827586206896E-3</v>
      </c>
      <c r="E836">
        <v>1.00016786636928E-2</v>
      </c>
      <c r="F836">
        <v>1.00016786636928E-2</v>
      </c>
      <c r="G836">
        <v>1.46138104761136E-2</v>
      </c>
      <c r="H836">
        <v>6.9824827586206896E-3</v>
      </c>
      <c r="I836">
        <v>0</v>
      </c>
      <c r="J836">
        <v>0</v>
      </c>
      <c r="K836">
        <v>0</v>
      </c>
      <c r="L836">
        <v>1.00016786636928E-2</v>
      </c>
      <c r="M836">
        <v>6.9824827586206896E-3</v>
      </c>
      <c r="N836">
        <v>1.00016786636928E-2</v>
      </c>
      <c r="O836">
        <v>2.6243294230264402E-3</v>
      </c>
      <c r="P836">
        <v>1.00016786636928E-2</v>
      </c>
      <c r="Q836">
        <v>0</v>
      </c>
      <c r="R836">
        <v>9.5023692176126398E-3</v>
      </c>
      <c r="S836">
        <v>0</v>
      </c>
      <c r="T836">
        <v>1.00016786636928E-2</v>
      </c>
      <c r="U836">
        <v>6.9824827586206896E-3</v>
      </c>
    </row>
    <row r="837" spans="1:21" x14ac:dyDescent="0.25">
      <c r="A837" t="s">
        <v>880</v>
      </c>
      <c r="B837">
        <v>7.4068365753415903E-3</v>
      </c>
      <c r="C837">
        <v>7.4068365753415903E-3</v>
      </c>
      <c r="D837">
        <v>0</v>
      </c>
      <c r="E837">
        <v>-3.3690028490027899E-4</v>
      </c>
      <c r="F837">
        <v>0</v>
      </c>
      <c r="G837">
        <v>7.4068365753415903E-3</v>
      </c>
      <c r="H837">
        <v>0</v>
      </c>
      <c r="I837">
        <v>0</v>
      </c>
      <c r="J837">
        <v>0</v>
      </c>
      <c r="K837">
        <v>0</v>
      </c>
      <c r="L837">
        <v>-3.3690028490027899E-4</v>
      </c>
      <c r="M837">
        <v>0</v>
      </c>
      <c r="N837">
        <v>-3.3690028490027899E-4</v>
      </c>
      <c r="O837">
        <v>7.4068365753415903E-3</v>
      </c>
      <c r="P837">
        <v>-3.3690028490027899E-4</v>
      </c>
      <c r="Q837">
        <v>0</v>
      </c>
      <c r="R837">
        <v>7.7437368602418701E-3</v>
      </c>
      <c r="S837">
        <v>0</v>
      </c>
      <c r="T837">
        <v>-3.3690028490027899E-4</v>
      </c>
      <c r="U837">
        <v>0</v>
      </c>
    </row>
    <row r="838" spans="1:21" x14ac:dyDescent="0.25">
      <c r="A838" t="s">
        <v>881</v>
      </c>
      <c r="B838">
        <v>4.9125390070922197E-3</v>
      </c>
      <c r="C838">
        <v>4.9125390070922197E-3</v>
      </c>
      <c r="D838">
        <v>5.5435642639514804E-3</v>
      </c>
      <c r="E838">
        <v>4.9125390070922197E-3</v>
      </c>
      <c r="F838">
        <v>5.5435642639514804E-3</v>
      </c>
      <c r="G838">
        <v>4.9125390070922197E-3</v>
      </c>
      <c r="H838">
        <v>5.5435642639514804E-3</v>
      </c>
      <c r="I838">
        <v>0</v>
      </c>
      <c r="J838">
        <v>0</v>
      </c>
      <c r="K838">
        <v>0</v>
      </c>
      <c r="L838">
        <v>4.9125390070922197E-3</v>
      </c>
      <c r="M838">
        <v>5.5435642639514804E-3</v>
      </c>
      <c r="N838">
        <v>4.9125390070922197E-3</v>
      </c>
      <c r="O838">
        <v>4.9125390070922197E-3</v>
      </c>
      <c r="P838">
        <v>4.9125390070922197E-3</v>
      </c>
      <c r="Q838">
        <v>0</v>
      </c>
      <c r="R838">
        <v>0</v>
      </c>
      <c r="S838">
        <v>0</v>
      </c>
      <c r="T838">
        <v>5.5435642639514804E-3</v>
      </c>
      <c r="U838">
        <v>5.5435642639514804E-3</v>
      </c>
    </row>
    <row r="839" spans="1:21" x14ac:dyDescent="0.25">
      <c r="A839" t="s">
        <v>882</v>
      </c>
      <c r="B839">
        <v>4.5953132961127301E-4</v>
      </c>
      <c r="C839">
        <v>2.61383179589127E-3</v>
      </c>
      <c r="D839">
        <v>0</v>
      </c>
      <c r="E839">
        <v>0</v>
      </c>
      <c r="F839">
        <v>0</v>
      </c>
      <c r="G839">
        <v>2.61383179589127E-3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4.25328375733856E-3</v>
      </c>
      <c r="N839">
        <v>0</v>
      </c>
      <c r="O839">
        <v>3.3980687296891799E-3</v>
      </c>
      <c r="P839">
        <v>0</v>
      </c>
      <c r="Q839">
        <v>0</v>
      </c>
      <c r="R839">
        <v>7.8423693379791595E-4</v>
      </c>
      <c r="S839">
        <v>0</v>
      </c>
      <c r="T839">
        <v>4.25328375733856E-3</v>
      </c>
      <c r="U839">
        <v>0</v>
      </c>
    </row>
    <row r="840" spans="1:21" x14ac:dyDescent="0.25">
      <c r="A840" t="s">
        <v>883</v>
      </c>
      <c r="B840">
        <v>0</v>
      </c>
      <c r="C840">
        <v>2.6213500417711002E-3</v>
      </c>
      <c r="D840">
        <v>0</v>
      </c>
      <c r="E840">
        <v>0</v>
      </c>
      <c r="F840">
        <v>2.6213500417711002E-3</v>
      </c>
      <c r="G840">
        <v>2.6213500417711002E-3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3.2377992396320499E-3</v>
      </c>
      <c r="P840">
        <v>0</v>
      </c>
      <c r="Q840">
        <v>0</v>
      </c>
      <c r="R840">
        <v>6.1644919786094804E-4</v>
      </c>
      <c r="S840">
        <v>0</v>
      </c>
      <c r="T840">
        <v>2.6213500417711002E-3</v>
      </c>
      <c r="U840">
        <v>0</v>
      </c>
    </row>
    <row r="841" spans="1:21" x14ac:dyDescent="0.25">
      <c r="A841" t="s">
        <v>884</v>
      </c>
      <c r="B841">
        <v>-1.90890879300926E-3</v>
      </c>
      <c r="C841">
        <v>-1.90890879300926E-3</v>
      </c>
      <c r="D841">
        <v>1.5633333333331701E-4</v>
      </c>
      <c r="E841">
        <v>0</v>
      </c>
      <c r="F841">
        <v>1.5633333333331701E-4</v>
      </c>
      <c r="G841">
        <v>-1.90890879300926E-3</v>
      </c>
      <c r="H841">
        <v>1.5633333333331701E-4</v>
      </c>
      <c r="I841">
        <v>0</v>
      </c>
      <c r="J841">
        <v>0</v>
      </c>
      <c r="K841">
        <v>0</v>
      </c>
      <c r="L841">
        <v>0</v>
      </c>
      <c r="M841">
        <v>1.5633333333331701E-4</v>
      </c>
      <c r="N841">
        <v>0</v>
      </c>
      <c r="O841">
        <v>-1.90890879300926E-3</v>
      </c>
      <c r="P841">
        <v>0</v>
      </c>
      <c r="Q841">
        <v>0</v>
      </c>
      <c r="R841">
        <v>-1.90890879300926E-3</v>
      </c>
      <c r="S841">
        <v>0</v>
      </c>
      <c r="T841">
        <v>1.5633333333331701E-4</v>
      </c>
      <c r="U841">
        <v>1.5633333333331701E-4</v>
      </c>
    </row>
    <row r="842" spans="1:21" x14ac:dyDescent="0.25">
      <c r="A842" t="s">
        <v>885</v>
      </c>
      <c r="B842">
        <v>2.1867162002234399E-2</v>
      </c>
      <c r="C842">
        <v>1.54198613823168E-2</v>
      </c>
      <c r="D842">
        <v>2.3669044232907801E-2</v>
      </c>
      <c r="E842">
        <v>1.7491130219718199E-2</v>
      </c>
      <c r="F842">
        <v>1.57865716264276E-2</v>
      </c>
      <c r="G842">
        <v>2.4747306602183699E-2</v>
      </c>
      <c r="H842">
        <v>2.3669044232907801E-2</v>
      </c>
      <c r="I842">
        <v>0</v>
      </c>
      <c r="J842">
        <v>7.2502312373225299E-3</v>
      </c>
      <c r="K842">
        <v>7.2502312373225299E-3</v>
      </c>
      <c r="L842">
        <v>2.2331282980365401E-2</v>
      </c>
      <c r="M842">
        <v>2.3669044232907801E-2</v>
      </c>
      <c r="N842">
        <v>1.8526438226747599E-2</v>
      </c>
      <c r="O842">
        <v>1.7274508668161399E-2</v>
      </c>
      <c r="P842">
        <v>1.34204201408781E-2</v>
      </c>
      <c r="Q842">
        <v>7.2502312373225299E-3</v>
      </c>
      <c r="R842">
        <v>1.9232589179852801E-2</v>
      </c>
      <c r="S842">
        <v>7.2502312373225299E-3</v>
      </c>
      <c r="T842">
        <v>2.1295974973336001E-2</v>
      </c>
      <c r="U842">
        <v>2.3669044232907801E-2</v>
      </c>
    </row>
    <row r="843" spans="1:21" x14ac:dyDescent="0.25">
      <c r="A843" t="s">
        <v>886</v>
      </c>
      <c r="B843">
        <v>1.34041620754003E-2</v>
      </c>
      <c r="C843">
        <v>1.34041620754003E-2</v>
      </c>
      <c r="D843">
        <v>0</v>
      </c>
      <c r="E843">
        <v>1.34041620754003E-2</v>
      </c>
      <c r="F843">
        <v>1.34041620754003E-2</v>
      </c>
      <c r="G843">
        <v>1.34041620754003E-2</v>
      </c>
      <c r="H843">
        <v>0</v>
      </c>
      <c r="I843">
        <v>0</v>
      </c>
      <c r="J843">
        <v>0</v>
      </c>
      <c r="K843">
        <v>0</v>
      </c>
      <c r="L843">
        <v>1.34041620754003E-2</v>
      </c>
      <c r="M843">
        <v>0</v>
      </c>
      <c r="N843">
        <v>1.34041620754003E-2</v>
      </c>
      <c r="O843">
        <v>1.74116246254289E-2</v>
      </c>
      <c r="P843">
        <v>1.34041620754003E-2</v>
      </c>
      <c r="Q843">
        <v>0</v>
      </c>
      <c r="R843">
        <v>1.74116246254289E-2</v>
      </c>
      <c r="S843">
        <v>0</v>
      </c>
      <c r="T843">
        <v>1.34041620754003E-2</v>
      </c>
      <c r="U843">
        <v>0</v>
      </c>
    </row>
    <row r="844" spans="1:21" x14ac:dyDescent="0.25">
      <c r="A844" t="s">
        <v>887</v>
      </c>
      <c r="B844">
        <v>5.5631836584680303E-3</v>
      </c>
      <c r="C844">
        <v>5.5631836584680303E-3</v>
      </c>
      <c r="D844">
        <v>-3.1799785374039E-3</v>
      </c>
      <c r="E844">
        <v>5.5631836584680303E-3</v>
      </c>
      <c r="F844">
        <v>1.41522481789653E-2</v>
      </c>
      <c r="G844">
        <v>5.5631836584680303E-3</v>
      </c>
      <c r="H844">
        <v>-3.1799785374039E-3</v>
      </c>
      <c r="I844">
        <v>-1.4218630136986099E-3</v>
      </c>
      <c r="J844">
        <v>2.0069201625160702E-3</v>
      </c>
      <c r="K844">
        <v>2.0069201625160702E-3</v>
      </c>
      <c r="L844">
        <v>5.5631836584680303E-3</v>
      </c>
      <c r="M844">
        <v>-3.1799785374039E-3</v>
      </c>
      <c r="N844">
        <v>5.5631836584680303E-3</v>
      </c>
      <c r="O844">
        <v>5.5631836584680303E-3</v>
      </c>
      <c r="P844">
        <v>5.5631836584680303E-3</v>
      </c>
      <c r="Q844">
        <v>2.0069201625160702E-3</v>
      </c>
      <c r="R844">
        <v>5.5631836584680303E-3</v>
      </c>
      <c r="S844">
        <v>2.0069201625160702E-3</v>
      </c>
      <c r="T844">
        <v>2.1304637905423199E-2</v>
      </c>
      <c r="U844">
        <v>-3.1799785374039E-3</v>
      </c>
    </row>
    <row r="845" spans="1:21" x14ac:dyDescent="0.25">
      <c r="A845" t="s">
        <v>888</v>
      </c>
      <c r="B845">
        <v>1.42664231845522E-2</v>
      </c>
      <c r="C845">
        <v>1.42664231845522E-2</v>
      </c>
      <c r="D845">
        <v>-6.3572803580391605E-4</v>
      </c>
      <c r="E845">
        <v>0</v>
      </c>
      <c r="F845">
        <v>-6.3572803580391605E-4</v>
      </c>
      <c r="G845">
        <v>1.42664231845522E-2</v>
      </c>
      <c r="H845">
        <v>-6.3572803580391605E-4</v>
      </c>
      <c r="I845">
        <v>-1.5174348518636499E-3</v>
      </c>
      <c r="J845">
        <v>-1.5174348518636499E-3</v>
      </c>
      <c r="K845">
        <v>-1.5174348518636499E-3</v>
      </c>
      <c r="L845">
        <v>0</v>
      </c>
      <c r="M845">
        <v>-6.3572803580391605E-4</v>
      </c>
      <c r="N845">
        <v>0</v>
      </c>
      <c r="O845">
        <v>7.2562906187890004E-3</v>
      </c>
      <c r="P845">
        <v>0</v>
      </c>
      <c r="Q845">
        <v>-1.5174348518636499E-3</v>
      </c>
      <c r="R845">
        <v>5.7388557669253498E-3</v>
      </c>
      <c r="S845">
        <v>-1.5174348518636499E-3</v>
      </c>
      <c r="T845">
        <v>-6.3572803580391605E-4</v>
      </c>
      <c r="U845">
        <v>-6.3572803580391605E-4</v>
      </c>
    </row>
    <row r="846" spans="1:21" x14ac:dyDescent="0.25">
      <c r="A846" t="s">
        <v>889</v>
      </c>
      <c r="B846">
        <v>5.5200111963003102E-3</v>
      </c>
      <c r="C846">
        <v>5.5200111963003102E-3</v>
      </c>
      <c r="D846">
        <v>4.2403433874710099E-3</v>
      </c>
      <c r="E846">
        <v>5.5200111963003102E-3</v>
      </c>
      <c r="F846">
        <v>9.7603545837713201E-3</v>
      </c>
      <c r="G846">
        <v>5.5200111963003102E-3</v>
      </c>
      <c r="H846">
        <v>4.2403433874710099E-3</v>
      </c>
      <c r="I846">
        <v>0</v>
      </c>
      <c r="J846">
        <v>0</v>
      </c>
      <c r="K846">
        <v>0</v>
      </c>
      <c r="L846">
        <v>5.5200111963003102E-3</v>
      </c>
      <c r="M846">
        <v>4.2403433874710099E-3</v>
      </c>
      <c r="N846">
        <v>5.5200111963003102E-3</v>
      </c>
      <c r="O846">
        <v>3.3219398913504898E-3</v>
      </c>
      <c r="P846">
        <v>5.5200111963003102E-3</v>
      </c>
      <c r="Q846">
        <v>0</v>
      </c>
      <c r="R846">
        <v>1.9850510024616301E-3</v>
      </c>
      <c r="S846">
        <v>0</v>
      </c>
      <c r="T846">
        <v>5.5200111963003102E-3</v>
      </c>
      <c r="U846">
        <v>4.2403433874710099E-3</v>
      </c>
    </row>
    <row r="847" spans="1:21" x14ac:dyDescent="0.25">
      <c r="A847" t="s">
        <v>890</v>
      </c>
      <c r="B847">
        <v>9.4251978261019904E-3</v>
      </c>
      <c r="C847">
        <v>3.8700375846247598E-3</v>
      </c>
      <c r="D847">
        <v>5.8977833613972803E-3</v>
      </c>
      <c r="E847">
        <v>3.6203274834136099E-3</v>
      </c>
      <c r="F847">
        <v>5.0361437784031899E-3</v>
      </c>
      <c r="G847">
        <v>8.2835304569383594E-3</v>
      </c>
      <c r="H847">
        <v>8.2835304569383594E-3</v>
      </c>
      <c r="I847">
        <v>8.2835304569383594E-3</v>
      </c>
      <c r="J847">
        <v>2.58730189724972E-3</v>
      </c>
      <c r="K847">
        <v>3.1751817157960201E-3</v>
      </c>
      <c r="L847">
        <v>1.26867309102892E-2</v>
      </c>
      <c r="M847">
        <v>8.2835304569383594E-3</v>
      </c>
      <c r="N847">
        <v>0</v>
      </c>
      <c r="O847">
        <v>6.5697709705470802E-3</v>
      </c>
      <c r="P847">
        <v>4.2381790122581198E-3</v>
      </c>
      <c r="Q847">
        <v>3.57316828378896E-3</v>
      </c>
      <c r="R847">
        <v>1.0009413036530799E-2</v>
      </c>
      <c r="S847">
        <v>8.2835304569383594E-3</v>
      </c>
      <c r="T847">
        <v>-5.9279413318700299E-4</v>
      </c>
      <c r="U847">
        <v>4.2098492978820696E-3</v>
      </c>
    </row>
    <row r="848" spans="1:21" x14ac:dyDescent="0.25">
      <c r="A848" t="s">
        <v>891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 t="s">
        <v>892</v>
      </c>
      <c r="B849">
        <v>-1.2363544599414999E-2</v>
      </c>
      <c r="C849">
        <v>-1.2363544599414999E-2</v>
      </c>
      <c r="D849">
        <v>-1.0564418162633401E-2</v>
      </c>
      <c r="E849">
        <v>-1.2363544599414999E-2</v>
      </c>
      <c r="F849">
        <v>-1.2363544599414999E-2</v>
      </c>
      <c r="G849">
        <v>-4.5305212716455802E-3</v>
      </c>
      <c r="H849">
        <v>-4.5305212716455802E-3</v>
      </c>
      <c r="I849">
        <v>-4.5305212716455802E-3</v>
      </c>
      <c r="J849">
        <v>-4.8712771084337301E-3</v>
      </c>
      <c r="K849">
        <v>-1.2363544599414999E-2</v>
      </c>
      <c r="L849">
        <v>-1.2363544599414999E-2</v>
      </c>
      <c r="M849">
        <v>-4.5305212716455802E-3</v>
      </c>
      <c r="N849">
        <v>0</v>
      </c>
      <c r="O849">
        <v>-1.2363544599414999E-2</v>
      </c>
      <c r="P849">
        <v>-1.2363544599414999E-2</v>
      </c>
      <c r="Q849">
        <v>-1.2363544599414999E-2</v>
      </c>
      <c r="R849">
        <v>-1.2363544599414999E-2</v>
      </c>
      <c r="S849">
        <v>-4.5305212716455802E-3</v>
      </c>
      <c r="T849">
        <v>-1.2363544599414999E-2</v>
      </c>
      <c r="U849">
        <v>-1.2363544599414999E-2</v>
      </c>
    </row>
    <row r="850" spans="1:21" x14ac:dyDescent="0.25">
      <c r="A850" t="s">
        <v>893</v>
      </c>
      <c r="B850">
        <v>-3.4419058683282E-3</v>
      </c>
      <c r="C850">
        <v>-3.80470171321186E-3</v>
      </c>
      <c r="D850">
        <v>-5.80002109441309E-3</v>
      </c>
      <c r="E850">
        <v>-8.5384646464354598E-3</v>
      </c>
      <c r="F850">
        <v>-3.80470171321186E-3</v>
      </c>
      <c r="G850">
        <v>-5.2094869270045696E-3</v>
      </c>
      <c r="H850">
        <v>-5.2094869270045696E-3</v>
      </c>
      <c r="I850">
        <v>-5.2094869270045696E-3</v>
      </c>
      <c r="J850">
        <v>7.3956454725830796E-4</v>
      </c>
      <c r="K850">
        <v>-1.0932496706108101E-2</v>
      </c>
      <c r="L850">
        <v>-1.0932496706108101E-2</v>
      </c>
      <c r="M850">
        <v>-5.2094869270045696E-3</v>
      </c>
      <c r="N850">
        <v>1.5831212754904901E-3</v>
      </c>
      <c r="O850">
        <v>-3.80470171321186E-3</v>
      </c>
      <c r="P850">
        <v>-3.80470171321186E-3</v>
      </c>
      <c r="Q850">
        <v>-8.3633105506024392E-3</v>
      </c>
      <c r="R850">
        <v>-8.5384646464354598E-3</v>
      </c>
      <c r="S850">
        <v>-5.2094869270045696E-3</v>
      </c>
      <c r="T850">
        <v>-5.80002109441309E-3</v>
      </c>
      <c r="U850">
        <v>-3.80470171321186E-3</v>
      </c>
    </row>
    <row r="851" spans="1:21" x14ac:dyDescent="0.25">
      <c r="A851" t="s">
        <v>894</v>
      </c>
      <c r="B851">
        <v>6.6548362205723303E-3</v>
      </c>
      <c r="C851">
        <v>9.9831179107131799E-3</v>
      </c>
      <c r="D851">
        <v>4.1741564820102503E-3</v>
      </c>
      <c r="E851">
        <v>6.6548362205723303E-3</v>
      </c>
      <c r="F851">
        <v>9.9831179107131799E-3</v>
      </c>
      <c r="G851">
        <v>9.9831179107131799E-3</v>
      </c>
      <c r="H851">
        <v>9.9831179107131799E-3</v>
      </c>
      <c r="I851">
        <v>9.9831179107131799E-3</v>
      </c>
      <c r="J851">
        <v>3.3282816901408501E-3</v>
      </c>
      <c r="K851">
        <v>9.9831179107131799E-3</v>
      </c>
      <c r="L851">
        <v>6.6548362205723303E-3</v>
      </c>
      <c r="M851">
        <v>9.9831179107131799E-3</v>
      </c>
      <c r="N851">
        <v>0</v>
      </c>
      <c r="O851">
        <v>9.9831179107131799E-3</v>
      </c>
      <c r="P851">
        <v>9.9831179107131799E-3</v>
      </c>
      <c r="Q851">
        <v>9.9831179107131799E-3</v>
      </c>
      <c r="R851">
        <v>9.9831179107131799E-3</v>
      </c>
      <c r="S851">
        <v>9.9831179107131799E-3</v>
      </c>
      <c r="T851">
        <v>9.9831179107131799E-3</v>
      </c>
      <c r="U851">
        <v>6.6548362205723303E-3</v>
      </c>
    </row>
    <row r="852" spans="1:21" x14ac:dyDescent="0.25">
      <c r="A852" t="s">
        <v>895</v>
      </c>
      <c r="B852">
        <v>0</v>
      </c>
      <c r="C852">
        <v>-5.62162025316457E-3</v>
      </c>
      <c r="D852">
        <v>0</v>
      </c>
      <c r="E852">
        <v>0</v>
      </c>
      <c r="F852">
        <v>-5.62162025316457E-3</v>
      </c>
      <c r="G852">
        <v>-5.62162025316457E-3</v>
      </c>
      <c r="H852">
        <v>-5.62162025316457E-3</v>
      </c>
      <c r="I852">
        <v>-5.62162025316457E-3</v>
      </c>
      <c r="J852">
        <v>-5.62162025316457E-3</v>
      </c>
      <c r="K852">
        <v>0</v>
      </c>
      <c r="L852">
        <v>0</v>
      </c>
      <c r="M852">
        <v>0</v>
      </c>
      <c r="N852">
        <v>-5.62162025316457E-3</v>
      </c>
      <c r="O852">
        <v>-5.62162025316457E-3</v>
      </c>
      <c r="P852">
        <v>-5.62162025316457E-3</v>
      </c>
      <c r="Q852">
        <v>0</v>
      </c>
      <c r="R852">
        <v>-5.62162025316457E-3</v>
      </c>
      <c r="S852">
        <v>-5.62162025316457E-3</v>
      </c>
      <c r="T852">
        <v>-5.62162025316457E-3</v>
      </c>
      <c r="U852">
        <v>0</v>
      </c>
    </row>
    <row r="853" spans="1:21" x14ac:dyDescent="0.25">
      <c r="A853" t="s">
        <v>896</v>
      </c>
      <c r="B853">
        <v>0</v>
      </c>
      <c r="C853">
        <v>0</v>
      </c>
      <c r="D853">
        <v>0</v>
      </c>
      <c r="E853">
        <v>0</v>
      </c>
      <c r="F853">
        <v>1.70040248728092E-3</v>
      </c>
      <c r="G853">
        <v>1.70040248728092E-3</v>
      </c>
      <c r="H853">
        <v>1.70040248728092E-3</v>
      </c>
      <c r="I853">
        <v>1.70040248728092E-3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1.70040248728092E-3</v>
      </c>
      <c r="Q853">
        <v>0</v>
      </c>
      <c r="R853">
        <v>0</v>
      </c>
      <c r="S853">
        <v>1.70040248728092E-3</v>
      </c>
      <c r="T853">
        <v>1.70040248728092E-3</v>
      </c>
      <c r="U853">
        <v>0</v>
      </c>
    </row>
    <row r="854" spans="1:21" x14ac:dyDescent="0.25">
      <c r="A854" t="s">
        <v>897</v>
      </c>
      <c r="B854">
        <v>7.2000205867214903E-4</v>
      </c>
      <c r="C854">
        <v>7.2000205867214903E-4</v>
      </c>
      <c r="D854">
        <v>7.2000205867214903E-4</v>
      </c>
      <c r="E854">
        <v>7.2000205867214903E-4</v>
      </c>
      <c r="F854">
        <v>4.24647261555996E-3</v>
      </c>
      <c r="G854">
        <v>4.24647261555996E-3</v>
      </c>
      <c r="H854">
        <v>4.24647261555996E-3</v>
      </c>
      <c r="I854">
        <v>7.2000205867214903E-4</v>
      </c>
      <c r="J854">
        <v>0</v>
      </c>
      <c r="K854">
        <v>7.2000205867214903E-4</v>
      </c>
      <c r="L854">
        <v>7.2000205867214903E-4</v>
      </c>
      <c r="M854">
        <v>7.2000205867214903E-4</v>
      </c>
      <c r="N854">
        <v>3.52647055688781E-3</v>
      </c>
      <c r="O854">
        <v>7.2000205867214903E-4</v>
      </c>
      <c r="P854">
        <v>4.24647261555996E-3</v>
      </c>
      <c r="Q854">
        <v>7.2000205867214903E-4</v>
      </c>
      <c r="R854">
        <v>7.2000205867214903E-4</v>
      </c>
      <c r="S854">
        <v>4.24647261555996E-3</v>
      </c>
      <c r="T854">
        <v>7.2000205867214903E-4</v>
      </c>
      <c r="U854">
        <v>7.2000205867214903E-4</v>
      </c>
    </row>
    <row r="855" spans="1:21" x14ac:dyDescent="0.25">
      <c r="A855" t="s">
        <v>898</v>
      </c>
      <c r="B855">
        <v>-2.4734642254010699E-2</v>
      </c>
      <c r="C855">
        <v>-3.7514020855412701E-2</v>
      </c>
      <c r="D855">
        <v>-4.6818559167295798E-2</v>
      </c>
      <c r="E855">
        <v>-2.8118887454044599E-2</v>
      </c>
      <c r="F855">
        <v>-3.7514020855412701E-2</v>
      </c>
      <c r="G855">
        <v>-4.07570964836175E-2</v>
      </c>
      <c r="H855">
        <v>-4.07570964836175E-2</v>
      </c>
      <c r="I855">
        <v>-3.6505621418000601E-2</v>
      </c>
      <c r="J855">
        <v>-9.0400338137098107E-3</v>
      </c>
      <c r="K855">
        <v>-2.7901506080019001E-2</v>
      </c>
      <c r="L855">
        <v>-2.7901506080019001E-2</v>
      </c>
      <c r="M855">
        <v>-4.6012348516137801E-2</v>
      </c>
      <c r="N855">
        <v>-2.0218878625403601E-4</v>
      </c>
      <c r="O855">
        <v>-3.7514020855412701E-2</v>
      </c>
      <c r="P855">
        <v>-4.1765495921029502E-2</v>
      </c>
      <c r="Q855">
        <v>-2.7901506080019001E-2</v>
      </c>
      <c r="R855">
        <v>-3.7514020855412701E-2</v>
      </c>
      <c r="S855">
        <v>-3.6505621418000601E-2</v>
      </c>
      <c r="T855">
        <v>-3.7514020855412701E-2</v>
      </c>
      <c r="U855">
        <v>-2.7901506080019001E-2</v>
      </c>
    </row>
    <row r="856" spans="1:21" x14ac:dyDescent="0.25">
      <c r="A856" t="s">
        <v>899</v>
      </c>
      <c r="B856">
        <v>1.53890555627494E-2</v>
      </c>
      <c r="C856">
        <v>2.4050842949048098E-3</v>
      </c>
      <c r="D856">
        <v>1.68158395380552E-2</v>
      </c>
      <c r="E856">
        <v>1.20203787377768E-2</v>
      </c>
      <c r="F856">
        <v>3.0458714245654001E-3</v>
      </c>
      <c r="G856">
        <v>3.2877640000287603E-2</v>
      </c>
      <c r="H856">
        <v>6.71472538848679E-3</v>
      </c>
      <c r="I856">
        <v>1.4136813549889E-2</v>
      </c>
      <c r="J856">
        <v>7.5097052614903799E-3</v>
      </c>
      <c r="K856">
        <v>8.5729214790487005E-4</v>
      </c>
      <c r="L856">
        <v>8.9750597858079192E-3</v>
      </c>
      <c r="M856">
        <v>1.16246705153155E-2</v>
      </c>
      <c r="N856">
        <v>6.5193416489200198E-3</v>
      </c>
      <c r="O856">
        <v>9.0828061102234004E-3</v>
      </c>
      <c r="P856">
        <v>1.87295556458745E-4</v>
      </c>
      <c r="Q856">
        <v>-1.8429077103511099E-3</v>
      </c>
      <c r="R856">
        <v>-3.9631704932068402E-3</v>
      </c>
      <c r="S856">
        <v>3.1949897660409399E-2</v>
      </c>
      <c r="T856">
        <v>-4.35866575495839E-4</v>
      </c>
      <c r="U856">
        <v>1.20198995990227E-2</v>
      </c>
    </row>
    <row r="857" spans="1:21" x14ac:dyDescent="0.25">
      <c r="A857" t="s">
        <v>900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 t="s">
        <v>901</v>
      </c>
      <c r="B858">
        <v>3.2675020746888101E-3</v>
      </c>
      <c r="C858">
        <v>1.50270481928043E-2</v>
      </c>
      <c r="D858">
        <v>3.2675020746888101E-3</v>
      </c>
      <c r="E858">
        <v>3.2675020746888101E-3</v>
      </c>
      <c r="F858">
        <v>2.00175411106513E-2</v>
      </c>
      <c r="G858">
        <v>2.00175411106513E-2</v>
      </c>
      <c r="H858">
        <v>2.00175411106513E-2</v>
      </c>
      <c r="I858">
        <v>2.00175411106513E-2</v>
      </c>
      <c r="J858">
        <v>1.6750039035962502E-2</v>
      </c>
      <c r="K858">
        <v>3.2675020746888101E-3</v>
      </c>
      <c r="L858">
        <v>3.2675020746888101E-3</v>
      </c>
      <c r="M858">
        <v>3.2675020746888101E-3</v>
      </c>
      <c r="N858">
        <v>0</v>
      </c>
      <c r="O858">
        <v>1.50270481928043E-2</v>
      </c>
      <c r="P858">
        <v>2.00175411106513E-2</v>
      </c>
      <c r="Q858">
        <v>1.50270481928043E-2</v>
      </c>
      <c r="R858">
        <v>1.50270481928043E-2</v>
      </c>
      <c r="S858">
        <v>2.00175411106513E-2</v>
      </c>
      <c r="T858">
        <v>2.00175411106513E-2</v>
      </c>
      <c r="U858">
        <v>3.2675020746888101E-3</v>
      </c>
    </row>
    <row r="859" spans="1:21" x14ac:dyDescent="0.25">
      <c r="A859" t="s">
        <v>902</v>
      </c>
      <c r="B859">
        <v>0</v>
      </c>
      <c r="C859">
        <v>4.5401563056594102E-3</v>
      </c>
      <c r="D859">
        <v>0</v>
      </c>
      <c r="E859">
        <v>0</v>
      </c>
      <c r="F859">
        <v>4.5401563056594102E-3</v>
      </c>
      <c r="G859">
        <v>1.91374220874312E-3</v>
      </c>
      <c r="H859">
        <v>1.91374220874312E-3</v>
      </c>
      <c r="I859">
        <v>1.91374220874312E-3</v>
      </c>
      <c r="J859">
        <v>-2.2332080536912901E-3</v>
      </c>
      <c r="K859">
        <v>2.6264140969162902E-3</v>
      </c>
      <c r="L859">
        <v>0</v>
      </c>
      <c r="M859">
        <v>0</v>
      </c>
      <c r="N859">
        <v>0</v>
      </c>
      <c r="O859">
        <v>4.5401563056594102E-3</v>
      </c>
      <c r="P859">
        <v>4.5401563056594102E-3</v>
      </c>
      <c r="Q859">
        <v>6.7733643593506998E-3</v>
      </c>
      <c r="R859">
        <v>6.7733643593506998E-3</v>
      </c>
      <c r="S859">
        <v>1.91374220874312E-3</v>
      </c>
      <c r="T859">
        <v>4.5401563056594102E-3</v>
      </c>
      <c r="U859">
        <v>0</v>
      </c>
    </row>
    <row r="860" spans="1:21" x14ac:dyDescent="0.25">
      <c r="A860" t="s">
        <v>903</v>
      </c>
      <c r="B860">
        <v>0</v>
      </c>
      <c r="C860">
        <v>1.58775107326906E-3</v>
      </c>
      <c r="D860">
        <v>0</v>
      </c>
      <c r="E860">
        <v>0</v>
      </c>
      <c r="F860">
        <v>1.58775107326906E-3</v>
      </c>
      <c r="G860">
        <v>1.58775107326906E-3</v>
      </c>
      <c r="H860">
        <v>1.58775107326906E-3</v>
      </c>
      <c r="I860">
        <v>1.58775107326906E-3</v>
      </c>
      <c r="J860">
        <v>1.58775107326906E-3</v>
      </c>
      <c r="K860">
        <v>0</v>
      </c>
      <c r="L860">
        <v>0</v>
      </c>
      <c r="M860">
        <v>0</v>
      </c>
      <c r="N860">
        <v>1.58775107326906E-3</v>
      </c>
      <c r="O860">
        <v>1.58775107326906E-3</v>
      </c>
      <c r="P860">
        <v>1.58775107326906E-3</v>
      </c>
      <c r="Q860">
        <v>1.58775107326906E-3</v>
      </c>
      <c r="R860">
        <v>1.58775107326906E-3</v>
      </c>
      <c r="S860">
        <v>1.58775107326906E-3</v>
      </c>
      <c r="T860">
        <v>1.58775107326906E-3</v>
      </c>
      <c r="U860">
        <v>0</v>
      </c>
    </row>
    <row r="861" spans="1:21" x14ac:dyDescent="0.25">
      <c r="A861" t="s">
        <v>904</v>
      </c>
      <c r="B861">
        <v>1.10782475947519E-2</v>
      </c>
      <c r="C861">
        <v>1.10782475947519E-2</v>
      </c>
      <c r="D861">
        <v>1.10782475947519E-2</v>
      </c>
      <c r="E861">
        <v>1.10782475947519E-2</v>
      </c>
      <c r="F861">
        <v>1.10782475947519E-2</v>
      </c>
      <c r="G861">
        <v>-3.6567628607277701E-4</v>
      </c>
      <c r="H861">
        <v>-3.6567628607277701E-4</v>
      </c>
      <c r="I861">
        <v>-3.6567628607277701E-4</v>
      </c>
      <c r="J861">
        <v>-3.6567628607277701E-4</v>
      </c>
      <c r="K861">
        <v>1.10782475947519E-2</v>
      </c>
      <c r="L861">
        <v>1.10782475947519E-2</v>
      </c>
      <c r="M861">
        <v>-3.6567628607277701E-4</v>
      </c>
      <c r="N861">
        <v>0</v>
      </c>
      <c r="O861">
        <v>1.10782475947519E-2</v>
      </c>
      <c r="P861">
        <v>1.10782475947519E-2</v>
      </c>
      <c r="Q861">
        <v>1.10782475947519E-2</v>
      </c>
      <c r="R861">
        <v>1.10782475947519E-2</v>
      </c>
      <c r="S861">
        <v>-3.6567628607277701E-4</v>
      </c>
      <c r="T861">
        <v>1.10782475947519E-2</v>
      </c>
      <c r="U861">
        <v>1.10782475947519E-2</v>
      </c>
    </row>
    <row r="862" spans="1:21" x14ac:dyDescent="0.25">
      <c r="A862" t="s">
        <v>905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 t="s">
        <v>906</v>
      </c>
      <c r="B863">
        <v>1.0192505957768499E-3</v>
      </c>
      <c r="C863">
        <v>3.1249967103249301E-3</v>
      </c>
      <c r="D863">
        <v>1.0192505957768499E-3</v>
      </c>
      <c r="E863">
        <v>1.0192505957768499E-3</v>
      </c>
      <c r="F863">
        <v>3.1249967103249301E-3</v>
      </c>
      <c r="G863">
        <v>2.43469468154945E-4</v>
      </c>
      <c r="H863">
        <v>2.43469468154945E-4</v>
      </c>
      <c r="I863">
        <v>2.43469468154945E-4</v>
      </c>
      <c r="J863">
        <v>2.43469468154945E-4</v>
      </c>
      <c r="K863">
        <v>3.1249967103249301E-3</v>
      </c>
      <c r="L863">
        <v>1.0192505957768499E-3</v>
      </c>
      <c r="M863">
        <v>2.43469468154945E-4</v>
      </c>
      <c r="N863">
        <v>2.43469468154945E-4</v>
      </c>
      <c r="O863">
        <v>3.1249967103249301E-3</v>
      </c>
      <c r="P863">
        <v>3.1249967103249301E-3</v>
      </c>
      <c r="Q863">
        <v>3.1249967103249301E-3</v>
      </c>
      <c r="R863">
        <v>3.1249967103249301E-3</v>
      </c>
      <c r="S863">
        <v>2.43469468154945E-4</v>
      </c>
      <c r="T863">
        <v>3.1249967103249301E-3</v>
      </c>
      <c r="U863">
        <v>1.0192505957768499E-3</v>
      </c>
    </row>
    <row r="864" spans="1:21" x14ac:dyDescent="0.25">
      <c r="A864" t="s">
        <v>907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 t="s">
        <v>908</v>
      </c>
      <c r="B865">
        <v>6.9692473952946699E-3</v>
      </c>
      <c r="C865">
        <v>1.0468407420387399E-2</v>
      </c>
      <c r="D865">
        <v>6.9692473952946699E-3</v>
      </c>
      <c r="E865">
        <v>6.9692473952946699E-3</v>
      </c>
      <c r="F865">
        <v>1.0870356500131099E-2</v>
      </c>
      <c r="G865">
        <v>1.6954441509224899E-2</v>
      </c>
      <c r="H865">
        <v>1.6954441509224899E-2</v>
      </c>
      <c r="I865">
        <v>1.6954441509224899E-2</v>
      </c>
      <c r="J865">
        <v>1.6954441509224899E-2</v>
      </c>
      <c r="K865">
        <v>9.7873178533365007E-3</v>
      </c>
      <c r="L865">
        <v>6.9692473952946699E-3</v>
      </c>
      <c r="M865">
        <v>1.8716249632990099E-2</v>
      </c>
      <c r="N865">
        <v>1.2927313832865699E-2</v>
      </c>
      <c r="O865">
        <v>7.9900283193310197E-3</v>
      </c>
      <c r="P865">
        <v>7.2003911763695401E-3</v>
      </c>
      <c r="Q865">
        <v>1.21590074346156E-2</v>
      </c>
      <c r="R865">
        <v>9.5869646284307795E-3</v>
      </c>
      <c r="S865">
        <v>1.6954441509224899E-2</v>
      </c>
      <c r="T865">
        <v>6.7984420966258003E-3</v>
      </c>
      <c r="U865">
        <v>6.9692473952946699E-3</v>
      </c>
    </row>
    <row r="866" spans="1:21" x14ac:dyDescent="0.25">
      <c r="A866" t="s">
        <v>909</v>
      </c>
      <c r="B866">
        <v>1.79578269742999E-3</v>
      </c>
      <c r="C866">
        <v>2.90928386293117E-3</v>
      </c>
      <c r="D866">
        <v>5.83525448563676E-4</v>
      </c>
      <c r="E866">
        <v>1.79578269742999E-3</v>
      </c>
      <c r="F866">
        <v>2.90928386293117E-3</v>
      </c>
      <c r="G866">
        <v>-1.39079278496574E-3</v>
      </c>
      <c r="H866">
        <v>-1.39079278496574E-3</v>
      </c>
      <c r="I866">
        <v>-1.39079278496574E-3</v>
      </c>
      <c r="J866">
        <v>-1.39079278496574E-3</v>
      </c>
      <c r="K866">
        <v>2.90928386293117E-3</v>
      </c>
      <c r="L866">
        <v>1.79578269742999E-3</v>
      </c>
      <c r="M866">
        <v>-1.39079278496574E-3</v>
      </c>
      <c r="N866">
        <v>-2.5042939504669199E-3</v>
      </c>
      <c r="O866">
        <v>2.90928386293117E-3</v>
      </c>
      <c r="P866">
        <v>2.90928386293117E-3</v>
      </c>
      <c r="Q866">
        <v>2.90928386293117E-3</v>
      </c>
      <c r="R866">
        <v>2.90928386293117E-3</v>
      </c>
      <c r="S866">
        <v>-1.39079278496574E-3</v>
      </c>
      <c r="T866">
        <v>2.90928386293117E-3</v>
      </c>
      <c r="U866">
        <v>1.79578269742999E-3</v>
      </c>
    </row>
    <row r="867" spans="1:21" x14ac:dyDescent="0.25">
      <c r="A867" t="s">
        <v>910</v>
      </c>
      <c r="B867">
        <v>1.0513099297893599E-3</v>
      </c>
      <c r="C867">
        <v>6.5492961209468997E-3</v>
      </c>
      <c r="D867">
        <v>1.0513099297893599E-3</v>
      </c>
      <c r="E867">
        <v>1.0513099297893599E-3</v>
      </c>
      <c r="F867">
        <v>6.5492961209468997E-3</v>
      </c>
      <c r="G867">
        <v>1.0513099297893599E-3</v>
      </c>
      <c r="H867">
        <v>1.0513099297893599E-3</v>
      </c>
      <c r="I867">
        <v>1.0513099297893599E-3</v>
      </c>
      <c r="J867">
        <v>0</v>
      </c>
      <c r="K867">
        <v>1.0513099297893599E-3</v>
      </c>
      <c r="L867">
        <v>1.0513099297893599E-3</v>
      </c>
      <c r="M867">
        <v>1.0513099297893599E-3</v>
      </c>
      <c r="N867">
        <v>0</v>
      </c>
      <c r="O867">
        <v>6.5492961209468997E-3</v>
      </c>
      <c r="P867">
        <v>6.5492961209468997E-3</v>
      </c>
      <c r="Q867">
        <v>4.99487041813564E-3</v>
      </c>
      <c r="R867">
        <v>6.5492961209468997E-3</v>
      </c>
      <c r="S867">
        <v>1.0513099297893599E-3</v>
      </c>
      <c r="T867">
        <v>6.5492961209468997E-3</v>
      </c>
      <c r="U867">
        <v>1.0513099297893599E-3</v>
      </c>
    </row>
    <row r="868" spans="1:21" x14ac:dyDescent="0.25">
      <c r="A868" t="s">
        <v>911</v>
      </c>
      <c r="B868">
        <v>-5.5386082507324803E-3</v>
      </c>
      <c r="C868">
        <v>-1.01873348381503E-2</v>
      </c>
      <c r="D868">
        <v>-6.6178704757315398E-3</v>
      </c>
      <c r="E868">
        <v>-9.0143511666999302E-3</v>
      </c>
      <c r="F868">
        <v>-9.4464846633125193E-3</v>
      </c>
      <c r="G868">
        <v>-8.7356010715335594E-3</v>
      </c>
      <c r="H868">
        <v>-8.5930402076563606E-3</v>
      </c>
      <c r="I868">
        <v>-8.4352526001782897E-3</v>
      </c>
      <c r="J868">
        <v>-1.4779505290889E-2</v>
      </c>
      <c r="K868">
        <v>-7.8056801837183901E-3</v>
      </c>
      <c r="L868">
        <v>-9.0143511666999302E-3</v>
      </c>
      <c r="M868">
        <v>-8.4498704757315392E-3</v>
      </c>
      <c r="N868">
        <v>-3.9102502507637098E-3</v>
      </c>
      <c r="O868">
        <v>-1.16650711869877E-2</v>
      </c>
      <c r="P868">
        <v>-1.34786930625888E-2</v>
      </c>
      <c r="Q868">
        <v>-9.0143511666999302E-3</v>
      </c>
      <c r="R868">
        <v>-4.9595096842108399E-3</v>
      </c>
      <c r="S868">
        <v>-4.9595096842108399E-3</v>
      </c>
      <c r="T868">
        <v>-1.16650711869877E-2</v>
      </c>
      <c r="U868">
        <v>-7.6944024253405496E-3</v>
      </c>
    </row>
    <row r="869" spans="1:21" x14ac:dyDescent="0.25">
      <c r="A869" t="s">
        <v>912</v>
      </c>
      <c r="B869" s="37">
        <v>-4.5799108560242603E-5</v>
      </c>
      <c r="C869">
        <v>2.3882170505447799E-3</v>
      </c>
      <c r="D869">
        <v>-5.4579684896677401E-3</v>
      </c>
      <c r="E869" s="37">
        <v>-4.5799108560242603E-5</v>
      </c>
      <c r="F869">
        <v>2.3882170505447799E-3</v>
      </c>
      <c r="G869">
        <v>7.8461855402125209E-3</v>
      </c>
      <c r="H869">
        <v>7.8461855402125209E-3</v>
      </c>
      <c r="I869">
        <v>7.8461855402125209E-3</v>
      </c>
      <c r="J869">
        <v>7.8461855402125209E-3</v>
      </c>
      <c r="K869" s="37">
        <v>-4.5799108560242603E-5</v>
      </c>
      <c r="L869" s="37">
        <v>-4.5799108560242603E-5</v>
      </c>
      <c r="M869">
        <v>5.4121693811075003E-3</v>
      </c>
      <c r="N869">
        <v>7.8461855402125209E-3</v>
      </c>
      <c r="O869">
        <v>2.3882170505447799E-3</v>
      </c>
      <c r="P869">
        <v>2.3882170505447799E-3</v>
      </c>
      <c r="Q869" s="37">
        <v>-4.5799108560242603E-5</v>
      </c>
      <c r="R869" s="37">
        <v>-4.5799108560242603E-5</v>
      </c>
      <c r="S869">
        <v>7.8461855402125209E-3</v>
      </c>
      <c r="T869">
        <v>2.3882170505447799E-3</v>
      </c>
      <c r="U869" s="37">
        <v>-4.5799108560242603E-5</v>
      </c>
    </row>
    <row r="870" spans="1:21" x14ac:dyDescent="0.25">
      <c r="A870" t="s">
        <v>913</v>
      </c>
      <c r="B870">
        <v>8.4951989595417193E-3</v>
      </c>
      <c r="C870">
        <v>1.33361816883493E-2</v>
      </c>
      <c r="D870">
        <v>1.1802060504656701E-3</v>
      </c>
      <c r="E870">
        <v>1.4992654028689901E-2</v>
      </c>
      <c r="F870">
        <v>3.19346819146532E-2</v>
      </c>
      <c r="G870">
        <v>1.15105680232001E-2</v>
      </c>
      <c r="H870">
        <v>1.27243253035985E-2</v>
      </c>
      <c r="I870">
        <v>2.3764251202510901E-2</v>
      </c>
      <c r="J870">
        <v>1.1697898859620101E-2</v>
      </c>
      <c r="K870">
        <v>1.24738072302518E-2</v>
      </c>
      <c r="L870">
        <v>1.9570639177833901E-2</v>
      </c>
      <c r="M870">
        <v>8.6374477268715503E-3</v>
      </c>
      <c r="N870">
        <v>8.3184552194572794E-3</v>
      </c>
      <c r="O870">
        <v>1.8951827591980001E-2</v>
      </c>
      <c r="P870">
        <v>1.25538151611032E-2</v>
      </c>
      <c r="Q870">
        <v>8.6374477268715503E-3</v>
      </c>
      <c r="R870">
        <v>1.60627535524949E-2</v>
      </c>
      <c r="S870">
        <v>9.5950642382364795E-3</v>
      </c>
      <c r="T870">
        <v>2.4359817085889902E-2</v>
      </c>
      <c r="U870">
        <v>1.41101976489996E-2</v>
      </c>
    </row>
    <row r="871" spans="1:21" x14ac:dyDescent="0.25">
      <c r="A871" t="s">
        <v>914</v>
      </c>
      <c r="B871">
        <v>-2.6302688766114001E-3</v>
      </c>
      <c r="C871">
        <v>-7.7826595629832199E-3</v>
      </c>
      <c r="D871">
        <v>-2.6302688766114001E-3</v>
      </c>
      <c r="E871">
        <v>-2.6302688766114001E-3</v>
      </c>
      <c r="F871">
        <v>-7.7826595629832199E-3</v>
      </c>
      <c r="G871">
        <v>-7.7826595629832199E-3</v>
      </c>
      <c r="H871">
        <v>-7.7826595629832199E-3</v>
      </c>
      <c r="I871">
        <v>-7.7826595629832199E-3</v>
      </c>
      <c r="J871">
        <v>-7.7826595629832199E-3</v>
      </c>
      <c r="K871">
        <v>-2.6302688766114001E-3</v>
      </c>
      <c r="L871">
        <v>-2.6302688766114001E-3</v>
      </c>
      <c r="M871">
        <v>-2.6302688766114001E-3</v>
      </c>
      <c r="N871">
        <v>-5.1523906863718202E-3</v>
      </c>
      <c r="O871">
        <v>-7.7826595629832199E-3</v>
      </c>
      <c r="P871">
        <v>-7.7826595629832199E-3</v>
      </c>
      <c r="Q871">
        <v>-6.40615625172494E-3</v>
      </c>
      <c r="R871">
        <v>-7.7826595629832199E-3</v>
      </c>
      <c r="S871">
        <v>-7.7826595629832199E-3</v>
      </c>
      <c r="T871">
        <v>-7.7826595629832199E-3</v>
      </c>
      <c r="U871">
        <v>-2.6302688766114001E-3</v>
      </c>
    </row>
    <row r="872" spans="1:21" x14ac:dyDescent="0.25">
      <c r="A872" t="s">
        <v>915</v>
      </c>
      <c r="B872">
        <v>4.25651026756737E-3</v>
      </c>
      <c r="C872">
        <v>2.1426143768149501E-3</v>
      </c>
      <c r="D872">
        <v>4.25651026756737E-3</v>
      </c>
      <c r="E872">
        <v>4.25651026756737E-3</v>
      </c>
      <c r="F872">
        <v>-4.1420035315396699E-3</v>
      </c>
      <c r="G872">
        <v>1.3606209090249099E-2</v>
      </c>
      <c r="H872">
        <v>1.3606209090249099E-2</v>
      </c>
      <c r="I872">
        <v>1.3606209090249099E-2</v>
      </c>
      <c r="J872">
        <v>1.3606209090249099E-2</v>
      </c>
      <c r="K872">
        <v>1.2319641189014499E-2</v>
      </c>
      <c r="L872">
        <v>4.25651026756737E-3</v>
      </c>
      <c r="M872">
        <v>1.3606209090249099E-2</v>
      </c>
      <c r="N872">
        <v>1.4374769599803199E-2</v>
      </c>
      <c r="O872">
        <v>2.1426143768149501E-3</v>
      </c>
      <c r="P872">
        <v>-1.4348807446380899E-2</v>
      </c>
      <c r="Q872">
        <v>-3.33125634735557E-3</v>
      </c>
      <c r="R872">
        <v>-2.36567058670054E-3</v>
      </c>
      <c r="S872">
        <v>1.3606209090249099E-2</v>
      </c>
      <c r="T872">
        <v>2.1426143768149501E-3</v>
      </c>
      <c r="U872">
        <v>4.25651026756737E-3</v>
      </c>
    </row>
    <row r="873" spans="1:21" x14ac:dyDescent="0.25">
      <c r="A873" t="s">
        <v>916</v>
      </c>
      <c r="B873">
        <v>-3.0195551112935002E-3</v>
      </c>
      <c r="C873">
        <v>5.1277163672210795E-4</v>
      </c>
      <c r="D873">
        <v>-1.880088211958E-2</v>
      </c>
      <c r="E873">
        <v>-7.18964273556483E-3</v>
      </c>
      <c r="F873">
        <v>-1.6685587159687299E-3</v>
      </c>
      <c r="G873">
        <v>5.8233342999461401E-4</v>
      </c>
      <c r="H873">
        <v>-5.0797211612920203E-3</v>
      </c>
      <c r="I873">
        <v>-5.0797211612920203E-3</v>
      </c>
      <c r="J873">
        <v>-1.39865034878375E-2</v>
      </c>
      <c r="K873">
        <v>-5.2008854639843402E-3</v>
      </c>
      <c r="L873">
        <v>-3.4049672245199799E-3</v>
      </c>
      <c r="M873">
        <v>-1.880088211958E-2</v>
      </c>
      <c r="N873">
        <v>-1.44251117521736E-3</v>
      </c>
      <c r="O873">
        <v>-4.0711294637337898E-3</v>
      </c>
      <c r="P873">
        <v>1.27359523495633E-4</v>
      </c>
      <c r="Q873">
        <v>-3.0909638897115301E-3</v>
      </c>
      <c r="R873">
        <v>2.1875255734941498E-3</v>
      </c>
      <c r="S873">
        <v>2.1875255734941498E-3</v>
      </c>
      <c r="T873">
        <v>-1.0377173817748501E-2</v>
      </c>
      <c r="U873">
        <v>-3.4049672245199799E-3</v>
      </c>
    </row>
    <row r="874" spans="1:21" x14ac:dyDescent="0.25">
      <c r="A874" t="s">
        <v>917</v>
      </c>
      <c r="B874">
        <v>-3.0237388870090198E-3</v>
      </c>
      <c r="C874">
        <v>-2.5522121622216901E-2</v>
      </c>
      <c r="D874">
        <v>6.8874074074076904E-4</v>
      </c>
      <c r="E874">
        <v>-3.0237388870090198E-3</v>
      </c>
      <c r="F874">
        <v>-3.8050372680912797E-2</v>
      </c>
      <c r="G874">
        <v>-2.0547207410665701E-2</v>
      </c>
      <c r="H874">
        <v>-1.8533386024462702E-2</v>
      </c>
      <c r="I874">
        <v>-1.9835303461256899E-2</v>
      </c>
      <c r="J874">
        <v>-2.7880775594542599E-2</v>
      </c>
      <c r="K874">
        <v>-3.0614282028185301E-2</v>
      </c>
      <c r="L874">
        <v>-3.0237388870090198E-3</v>
      </c>
      <c r="M874">
        <v>-2.84693303507461E-2</v>
      </c>
      <c r="N874">
        <v>7.5117675466336601E-3</v>
      </c>
      <c r="O874">
        <v>-2.9563059266592199E-2</v>
      </c>
      <c r="P874">
        <v>-2.9563059266592199E-2</v>
      </c>
      <c r="Q874">
        <v>-3.0614282028185301E-2</v>
      </c>
      <c r="R874">
        <v>-2.84589172132356E-2</v>
      </c>
      <c r="S874">
        <v>-2.0547207410665701E-2</v>
      </c>
      <c r="T874">
        <v>-2.6318933578839299E-2</v>
      </c>
      <c r="U874">
        <v>-3.0237388870090198E-3</v>
      </c>
    </row>
    <row r="875" spans="1:21" x14ac:dyDescent="0.25">
      <c r="A875" t="s">
        <v>918</v>
      </c>
      <c r="B875">
        <v>3.7787840705525702E-3</v>
      </c>
      <c r="C875">
        <v>2.6933350853042701E-2</v>
      </c>
      <c r="D875">
        <v>3.7787840705525702E-3</v>
      </c>
      <c r="E875">
        <v>3.7787840705525702E-3</v>
      </c>
      <c r="F875">
        <v>2.6933350853042701E-2</v>
      </c>
      <c r="G875">
        <v>2.6933350853042701E-2</v>
      </c>
      <c r="H875">
        <v>2.6933350853042701E-2</v>
      </c>
      <c r="I875">
        <v>2.6933350853042701E-2</v>
      </c>
      <c r="J875">
        <v>2.1072402591339998E-2</v>
      </c>
      <c r="K875">
        <v>3.7787840705525702E-3</v>
      </c>
      <c r="L875">
        <v>3.7787840705525702E-3</v>
      </c>
      <c r="M875">
        <v>3.7787840705525702E-3</v>
      </c>
      <c r="N875">
        <v>2.1072402591339998E-2</v>
      </c>
      <c r="O875">
        <v>2.6933350853042701E-2</v>
      </c>
      <c r="P875">
        <v>2.6933350853042701E-2</v>
      </c>
      <c r="Q875">
        <v>2.6933350853042701E-2</v>
      </c>
      <c r="R875">
        <v>2.6933350853042701E-2</v>
      </c>
      <c r="S875">
        <v>2.6933350853042701E-2</v>
      </c>
      <c r="T875">
        <v>2.6933350853042701E-2</v>
      </c>
      <c r="U875">
        <v>3.7787840705525702E-3</v>
      </c>
    </row>
    <row r="876" spans="1:21" x14ac:dyDescent="0.25">
      <c r="A876" t="s">
        <v>919</v>
      </c>
      <c r="B876">
        <v>0</v>
      </c>
      <c r="C876">
        <v>0</v>
      </c>
      <c r="D876">
        <v>0</v>
      </c>
      <c r="E876">
        <v>0</v>
      </c>
      <c r="F876">
        <v>-6.41943215031315E-3</v>
      </c>
      <c r="G876">
        <v>-6.41943215031315E-3</v>
      </c>
      <c r="H876">
        <v>-6.41943215031315E-3</v>
      </c>
      <c r="I876">
        <v>-6.41943215031315E-3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-6.41943215031315E-3</v>
      </c>
      <c r="P876">
        <v>-6.41943215031315E-3</v>
      </c>
      <c r="Q876">
        <v>0</v>
      </c>
      <c r="R876">
        <v>0</v>
      </c>
      <c r="S876">
        <v>-6.41943215031315E-3</v>
      </c>
      <c r="T876">
        <v>-6.41943215031315E-3</v>
      </c>
      <c r="U876">
        <v>0</v>
      </c>
    </row>
    <row r="877" spans="1:21" x14ac:dyDescent="0.25">
      <c r="A877" t="s">
        <v>920</v>
      </c>
      <c r="B877">
        <v>9.07027772600188E-3</v>
      </c>
      <c r="C877">
        <v>1.57203162627234E-2</v>
      </c>
      <c r="D877">
        <v>9.07027772600188E-3</v>
      </c>
      <c r="E877">
        <v>9.07027772600188E-3</v>
      </c>
      <c r="F877">
        <v>1.6649145509268201E-2</v>
      </c>
      <c r="G877">
        <v>1.6649145509268201E-2</v>
      </c>
      <c r="H877">
        <v>1.6649145509268201E-2</v>
      </c>
      <c r="I877">
        <v>1.6649145509268201E-2</v>
      </c>
      <c r="J877">
        <v>1.3457902266025E-2</v>
      </c>
      <c r="K877">
        <v>9.07027772600188E-3</v>
      </c>
      <c r="L877">
        <v>9.07027772600188E-3</v>
      </c>
      <c r="M877">
        <v>9.07027772600188E-3</v>
      </c>
      <c r="N877">
        <v>7.5788677832663602E-3</v>
      </c>
      <c r="O877">
        <v>1.57203162627234E-2</v>
      </c>
      <c r="P877">
        <v>1.6649145509268201E-2</v>
      </c>
      <c r="Q877">
        <v>9.07027772600188E-3</v>
      </c>
      <c r="R877">
        <v>1.57203162627234E-2</v>
      </c>
      <c r="S877">
        <v>1.6649145509268201E-2</v>
      </c>
      <c r="T877">
        <v>1.57203162627234E-2</v>
      </c>
      <c r="U877">
        <v>9.07027772600188E-3</v>
      </c>
    </row>
    <row r="878" spans="1:21" x14ac:dyDescent="0.25">
      <c r="A878" t="s">
        <v>921</v>
      </c>
      <c r="B878">
        <v>0</v>
      </c>
      <c r="C878">
        <v>3.5500040700041298E-4</v>
      </c>
      <c r="D878">
        <v>0</v>
      </c>
      <c r="E878">
        <v>0</v>
      </c>
      <c r="F878">
        <v>3.5500040700041298E-4</v>
      </c>
      <c r="G878">
        <v>3.5500040700041298E-4</v>
      </c>
      <c r="H878">
        <v>3.5500040700041298E-4</v>
      </c>
      <c r="I878">
        <v>3.5500040700041298E-4</v>
      </c>
      <c r="J878">
        <v>3.5500040700041298E-4</v>
      </c>
      <c r="K878">
        <v>0</v>
      </c>
      <c r="L878">
        <v>0</v>
      </c>
      <c r="M878">
        <v>0</v>
      </c>
      <c r="N878">
        <v>0</v>
      </c>
      <c r="O878">
        <v>3.5500040700041298E-4</v>
      </c>
      <c r="P878">
        <v>3.5500040700041298E-4</v>
      </c>
      <c r="Q878">
        <v>3.5500040700041298E-4</v>
      </c>
      <c r="R878">
        <v>3.5500040700041298E-4</v>
      </c>
      <c r="S878">
        <v>3.5500040700041298E-4</v>
      </c>
      <c r="T878">
        <v>3.5500040700041298E-4</v>
      </c>
      <c r="U878">
        <v>0</v>
      </c>
    </row>
    <row r="879" spans="1:21" x14ac:dyDescent="0.25">
      <c r="A879" t="s">
        <v>922</v>
      </c>
      <c r="B879">
        <v>-2.86130936869643E-3</v>
      </c>
      <c r="C879">
        <v>0</v>
      </c>
      <c r="D879">
        <v>-2.86130936869643E-3</v>
      </c>
      <c r="E879">
        <v>-2.86130936869643E-3</v>
      </c>
      <c r="F879">
        <v>-1.9967921341875398E-3</v>
      </c>
      <c r="G879">
        <v>-1.9967921341875398E-3</v>
      </c>
      <c r="H879">
        <v>-1.9967921341875398E-3</v>
      </c>
      <c r="I879">
        <v>-1.9967921341875398E-3</v>
      </c>
      <c r="J879">
        <v>8.6451723450888202E-4</v>
      </c>
      <c r="K879">
        <v>-2.86130936869643E-3</v>
      </c>
      <c r="L879">
        <v>-2.86130936869643E-3</v>
      </c>
      <c r="M879">
        <v>-2.86130936869643E-3</v>
      </c>
      <c r="N879">
        <v>8.6451723450888202E-4</v>
      </c>
      <c r="O879">
        <v>-2.86130936869643E-3</v>
      </c>
      <c r="P879">
        <v>-1.9967921341875398E-3</v>
      </c>
      <c r="Q879">
        <v>0</v>
      </c>
      <c r="R879">
        <v>0</v>
      </c>
      <c r="S879">
        <v>-1.9967921341875398E-3</v>
      </c>
      <c r="T879">
        <v>-1.9967921341875398E-3</v>
      </c>
      <c r="U879">
        <v>-2.86130936869643E-3</v>
      </c>
    </row>
    <row r="880" spans="1:21" x14ac:dyDescent="0.25">
      <c r="A880" t="s">
        <v>923</v>
      </c>
      <c r="B880">
        <v>0</v>
      </c>
      <c r="C880">
        <v>-1.0795960242448501E-2</v>
      </c>
      <c r="D880">
        <v>0</v>
      </c>
      <c r="E880">
        <v>0</v>
      </c>
      <c r="F880">
        <v>-1.32713034669786E-2</v>
      </c>
      <c r="G880">
        <v>-1.32713034669786E-2</v>
      </c>
      <c r="H880">
        <v>-1.32713034669786E-2</v>
      </c>
      <c r="I880">
        <v>-1.32713034669786E-2</v>
      </c>
      <c r="J880">
        <v>-1.32713034669786E-2</v>
      </c>
      <c r="K880">
        <v>0</v>
      </c>
      <c r="L880">
        <v>0</v>
      </c>
      <c r="M880">
        <v>0</v>
      </c>
      <c r="N880">
        <v>-9.0834098185295798E-3</v>
      </c>
      <c r="O880">
        <v>-1.0795960242448501E-2</v>
      </c>
      <c r="P880">
        <v>-1.32713034669786E-2</v>
      </c>
      <c r="Q880">
        <v>-4.1878936484490304E-3</v>
      </c>
      <c r="R880">
        <v>-1.0795960242448501E-2</v>
      </c>
      <c r="S880">
        <v>-1.32713034669786E-2</v>
      </c>
      <c r="T880">
        <v>-1.0795960242448501E-2</v>
      </c>
      <c r="U880">
        <v>0</v>
      </c>
    </row>
    <row r="881" spans="1:21" x14ac:dyDescent="0.25">
      <c r="A881" t="s">
        <v>924</v>
      </c>
      <c r="B881">
        <v>0</v>
      </c>
      <c r="C881">
        <v>1.0264742081447901E-2</v>
      </c>
      <c r="D881">
        <v>0</v>
      </c>
      <c r="E881">
        <v>0</v>
      </c>
      <c r="F881">
        <v>1.0264742081447901E-2</v>
      </c>
      <c r="G881">
        <v>1.0264742081447901E-2</v>
      </c>
      <c r="H881">
        <v>1.0264742081447901E-2</v>
      </c>
      <c r="I881">
        <v>1.0264742081447901E-2</v>
      </c>
      <c r="J881">
        <v>1.0264742081447901E-2</v>
      </c>
      <c r="K881">
        <v>0</v>
      </c>
      <c r="L881">
        <v>0</v>
      </c>
      <c r="M881">
        <v>0</v>
      </c>
      <c r="N881">
        <v>1.0264742081447901E-2</v>
      </c>
      <c r="O881">
        <v>1.6869413745615802E-2</v>
      </c>
      <c r="P881">
        <v>1.0264742081447901E-2</v>
      </c>
      <c r="Q881">
        <v>0</v>
      </c>
      <c r="R881">
        <v>1.0264742081447901E-2</v>
      </c>
      <c r="S881">
        <v>1.0264742081447901E-2</v>
      </c>
      <c r="T881">
        <v>1.0264742081447901E-2</v>
      </c>
      <c r="U881">
        <v>0</v>
      </c>
    </row>
    <row r="882" spans="1:21" x14ac:dyDescent="0.25">
      <c r="A882" t="s">
        <v>925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 t="s">
        <v>926</v>
      </c>
      <c r="B883">
        <v>0</v>
      </c>
      <c r="C883">
        <v>-2.2766941045606198E-3</v>
      </c>
      <c r="D883">
        <v>0</v>
      </c>
      <c r="E883">
        <v>0</v>
      </c>
      <c r="F883">
        <v>-2.2766941045606198E-3</v>
      </c>
      <c r="G883">
        <v>-2.2766941045606198E-3</v>
      </c>
      <c r="H883">
        <v>-2.2766941045606198E-3</v>
      </c>
      <c r="I883">
        <v>-2.2766941045606198E-3</v>
      </c>
      <c r="J883">
        <v>-2.2766941045606198E-3</v>
      </c>
      <c r="K883">
        <v>0</v>
      </c>
      <c r="L883">
        <v>0</v>
      </c>
      <c r="M883">
        <v>0</v>
      </c>
      <c r="N883">
        <v>-2.2766941045606198E-3</v>
      </c>
      <c r="O883">
        <v>-2.2766941045606198E-3</v>
      </c>
      <c r="P883">
        <v>-2.2766941045606198E-3</v>
      </c>
      <c r="Q883">
        <v>0</v>
      </c>
      <c r="R883">
        <v>0</v>
      </c>
      <c r="S883">
        <v>-2.2766941045606198E-3</v>
      </c>
      <c r="T883">
        <v>-2.2766941045606198E-3</v>
      </c>
      <c r="U883">
        <v>0</v>
      </c>
    </row>
    <row r="884" spans="1:21" x14ac:dyDescent="0.25">
      <c r="A884" t="s">
        <v>927</v>
      </c>
      <c r="B884">
        <v>5.6262334384858002E-3</v>
      </c>
      <c r="C884">
        <v>-4.0078014109052901E-4</v>
      </c>
      <c r="D884">
        <v>5.6262334384858002E-3</v>
      </c>
      <c r="E884">
        <v>5.6262334384858002E-3</v>
      </c>
      <c r="F884">
        <v>-4.0078014109052901E-4</v>
      </c>
      <c r="G884">
        <v>-4.0078014109052901E-4</v>
      </c>
      <c r="H884">
        <v>-4.0078014109052901E-4</v>
      </c>
      <c r="I884">
        <v>-4.0078014109052901E-4</v>
      </c>
      <c r="J884">
        <v>-4.0078014109052901E-4</v>
      </c>
      <c r="K884">
        <v>-4.0078014109052901E-4</v>
      </c>
      <c r="L884">
        <v>5.6262334384858002E-3</v>
      </c>
      <c r="M884">
        <v>-4.0078014109052901E-4</v>
      </c>
      <c r="N884">
        <v>0</v>
      </c>
      <c r="O884">
        <v>-4.0078014109052901E-4</v>
      </c>
      <c r="P884">
        <v>-4.0078014109052901E-4</v>
      </c>
      <c r="Q884">
        <v>-4.0078014109052901E-4</v>
      </c>
      <c r="R884">
        <v>-4.0078014109052901E-4</v>
      </c>
      <c r="S884">
        <v>-4.0078014109052901E-4</v>
      </c>
      <c r="T884">
        <v>-4.0078014109052901E-4</v>
      </c>
      <c r="U884">
        <v>5.6262334384858002E-3</v>
      </c>
    </row>
    <row r="885" spans="1:21" x14ac:dyDescent="0.25">
      <c r="A885" t="s">
        <v>928</v>
      </c>
      <c r="B885">
        <v>2.6719705053133902E-3</v>
      </c>
      <c r="C885">
        <v>1.1003186574708E-2</v>
      </c>
      <c r="D885">
        <v>5.4509010426659404E-3</v>
      </c>
      <c r="E885">
        <v>2.6719705053133902E-3</v>
      </c>
      <c r="F885">
        <v>1.1003186574708E-2</v>
      </c>
      <c r="G885">
        <v>1.33540371494206E-2</v>
      </c>
      <c r="H885">
        <v>1.33540371494206E-2</v>
      </c>
      <c r="I885">
        <v>1.33540371494206E-2</v>
      </c>
      <c r="J885">
        <v>8.3312160693946105E-3</v>
      </c>
      <c r="K885">
        <v>7.1066262941838604E-4</v>
      </c>
      <c r="L885">
        <v>2.6719705053133902E-3</v>
      </c>
      <c r="M885">
        <v>3.0615132041310299E-3</v>
      </c>
      <c r="N885">
        <v>8.3312160693946105E-3</v>
      </c>
      <c r="O885">
        <v>1.1003186574708E-2</v>
      </c>
      <c r="P885">
        <v>1.1003186574708E-2</v>
      </c>
      <c r="Q885">
        <v>1.5695973736864701E-3</v>
      </c>
      <c r="R885">
        <v>1.5695973736864701E-3</v>
      </c>
      <c r="S885">
        <v>1.33540371494206E-2</v>
      </c>
      <c r="T885">
        <v>1.1003186574708E-2</v>
      </c>
      <c r="U885">
        <v>2.6719705053133902E-3</v>
      </c>
    </row>
    <row r="886" spans="1:21" x14ac:dyDescent="0.25">
      <c r="A886" t="s">
        <v>929</v>
      </c>
      <c r="B886">
        <v>5.0777525648762903E-3</v>
      </c>
      <c r="C886">
        <v>5.0777525648762903E-3</v>
      </c>
      <c r="D886">
        <v>0</v>
      </c>
      <c r="E886">
        <v>5.0777525648762903E-3</v>
      </c>
      <c r="F886">
        <v>5.0777525648762903E-3</v>
      </c>
      <c r="G886">
        <v>5.0777525648762903E-3</v>
      </c>
      <c r="H886">
        <v>5.0777525648762903E-3</v>
      </c>
      <c r="I886">
        <v>5.0777525648762903E-3</v>
      </c>
      <c r="J886">
        <v>0</v>
      </c>
      <c r="K886">
        <v>5.0777525648762903E-3</v>
      </c>
      <c r="L886">
        <v>5.0777525648762903E-3</v>
      </c>
      <c r="M886">
        <v>5.0777525648762903E-3</v>
      </c>
      <c r="N886">
        <v>0</v>
      </c>
      <c r="O886">
        <v>5.0777525648762903E-3</v>
      </c>
      <c r="P886">
        <v>5.0777525648762903E-3</v>
      </c>
      <c r="Q886">
        <v>5.0777525648762903E-3</v>
      </c>
      <c r="R886">
        <v>5.0777525648762903E-3</v>
      </c>
      <c r="S886">
        <v>5.0777525648762903E-3</v>
      </c>
      <c r="T886">
        <v>5.0777525648762903E-3</v>
      </c>
      <c r="U886">
        <v>5.0777525648762903E-3</v>
      </c>
    </row>
    <row r="887" spans="1:21" x14ac:dyDescent="0.25">
      <c r="A887" t="s">
        <v>930</v>
      </c>
      <c r="B887">
        <v>-3.6429090909090899E-3</v>
      </c>
      <c r="C887">
        <v>-3.6429090909090899E-3</v>
      </c>
      <c r="D887">
        <v>-3.6429090909090899E-3</v>
      </c>
      <c r="E887">
        <v>-3.6429090909090899E-3</v>
      </c>
      <c r="F887">
        <v>-3.6429090909090899E-3</v>
      </c>
      <c r="G887">
        <v>-3.6429090909090899E-3</v>
      </c>
      <c r="H887">
        <v>-3.6429090909090899E-3</v>
      </c>
      <c r="I887">
        <v>-3.6429090909090899E-3</v>
      </c>
      <c r="J887">
        <v>-3.6429090909090899E-3</v>
      </c>
      <c r="K887">
        <v>-3.6429090909090899E-3</v>
      </c>
      <c r="L887">
        <v>-3.6429090909090899E-3</v>
      </c>
      <c r="M887">
        <v>-3.6429090909090899E-3</v>
      </c>
      <c r="N887">
        <v>0</v>
      </c>
      <c r="O887">
        <v>-3.6429090909090899E-3</v>
      </c>
      <c r="P887">
        <v>-3.6429090909090899E-3</v>
      </c>
      <c r="Q887">
        <v>-3.6429090909090899E-3</v>
      </c>
      <c r="R887">
        <v>-3.6429090909090899E-3</v>
      </c>
      <c r="S887">
        <v>-3.6429090909090899E-3</v>
      </c>
      <c r="T887">
        <v>-3.6429090909090899E-3</v>
      </c>
      <c r="U887">
        <v>-3.6429090909090899E-3</v>
      </c>
    </row>
    <row r="888" spans="1:21" x14ac:dyDescent="0.25">
      <c r="A888" t="s">
        <v>931</v>
      </c>
      <c r="B888">
        <v>4.4490204188862899E-3</v>
      </c>
      <c r="C888">
        <v>4.4490204188862899E-3</v>
      </c>
      <c r="D888">
        <v>4.4490204188862899E-3</v>
      </c>
      <c r="E888">
        <v>4.4490204188862899E-3</v>
      </c>
      <c r="F888">
        <v>4.4490204188862899E-3</v>
      </c>
      <c r="G888">
        <v>5.3128285369675003E-3</v>
      </c>
      <c r="H888">
        <v>5.3128285369675003E-3</v>
      </c>
      <c r="I888">
        <v>5.3128285369675003E-3</v>
      </c>
      <c r="J888">
        <v>1.1892723041116899E-3</v>
      </c>
      <c r="K888">
        <v>4.4490204188862899E-3</v>
      </c>
      <c r="L888">
        <v>4.4490204188862899E-3</v>
      </c>
      <c r="M888">
        <v>5.3128285369675003E-3</v>
      </c>
      <c r="N888">
        <v>0</v>
      </c>
      <c r="O888">
        <v>4.4490204188862899E-3</v>
      </c>
      <c r="P888">
        <v>4.4490204188862899E-3</v>
      </c>
      <c r="Q888">
        <v>4.4490204188862899E-3</v>
      </c>
      <c r="R888">
        <v>4.4490204188862899E-3</v>
      </c>
      <c r="S888">
        <v>5.3128285369675003E-3</v>
      </c>
      <c r="T888">
        <v>4.4490204188862899E-3</v>
      </c>
      <c r="U888">
        <v>4.4490204188862899E-3</v>
      </c>
    </row>
    <row r="889" spans="1:21" x14ac:dyDescent="0.25">
      <c r="A889" t="s">
        <v>932</v>
      </c>
      <c r="B889">
        <v>0</v>
      </c>
      <c r="C889">
        <v>-6.6067561950439698E-3</v>
      </c>
      <c r="D889">
        <v>0</v>
      </c>
      <c r="E889">
        <v>0</v>
      </c>
      <c r="F889">
        <v>-6.6067561950439698E-3</v>
      </c>
      <c r="G889">
        <v>-6.6067561950439698E-3</v>
      </c>
      <c r="H889">
        <v>-6.6067561950439698E-3</v>
      </c>
      <c r="I889">
        <v>-6.6067561950439698E-3</v>
      </c>
      <c r="J889">
        <v>-6.6067561950439698E-3</v>
      </c>
      <c r="K889">
        <v>0</v>
      </c>
      <c r="L889">
        <v>0</v>
      </c>
      <c r="M889">
        <v>0</v>
      </c>
      <c r="N889">
        <v>-6.6067561950439698E-3</v>
      </c>
      <c r="O889">
        <v>-6.6067561950439698E-3</v>
      </c>
      <c r="P889">
        <v>-6.6067561950439698E-3</v>
      </c>
      <c r="Q889">
        <v>-6.6067561950439698E-3</v>
      </c>
      <c r="R889">
        <v>-6.6067561950439698E-3</v>
      </c>
      <c r="S889">
        <v>-6.6067561950439698E-3</v>
      </c>
      <c r="T889">
        <v>-6.6067561950439698E-3</v>
      </c>
      <c r="U889">
        <v>0</v>
      </c>
    </row>
    <row r="890" spans="1:21" x14ac:dyDescent="0.25">
      <c r="A890" t="s">
        <v>933</v>
      </c>
      <c r="B890">
        <v>-1.7473553823417799E-3</v>
      </c>
      <c r="C890">
        <v>-9.4653117957772797E-3</v>
      </c>
      <c r="D890">
        <v>-1.7473553823417799E-3</v>
      </c>
      <c r="E890">
        <v>-1.7473553823417799E-3</v>
      </c>
      <c r="F890">
        <v>-1.1776786531761001E-2</v>
      </c>
      <c r="G890">
        <v>-4.58655051090095E-3</v>
      </c>
      <c r="H890">
        <v>-1.0667368757773601E-2</v>
      </c>
      <c r="I890">
        <v>-5.1731993676309897E-3</v>
      </c>
      <c r="J890">
        <v>-5.6952625206427498E-3</v>
      </c>
      <c r="K890">
        <v>1.3709535482829701E-3</v>
      </c>
      <c r="L890">
        <v>-1.7473553823417799E-3</v>
      </c>
      <c r="M890">
        <v>1.7098975941940099E-3</v>
      </c>
      <c r="N890">
        <v>5.4842361168221999E-4</v>
      </c>
      <c r="O890">
        <v>-8.4783826599812793E-3</v>
      </c>
      <c r="P890">
        <v>-7.0662103423077202E-3</v>
      </c>
      <c r="Q890">
        <v>4.3731926214794102E-3</v>
      </c>
      <c r="R890">
        <v>4.3731926214794102E-3</v>
      </c>
      <c r="S890">
        <v>-6.8258066470559802E-3</v>
      </c>
      <c r="T890">
        <v>-9.0650315167113294E-3</v>
      </c>
      <c r="U890">
        <v>-1.7473553823417799E-3</v>
      </c>
    </row>
    <row r="891" spans="1:21" x14ac:dyDescent="0.25">
      <c r="A891" t="s">
        <v>934</v>
      </c>
      <c r="B891">
        <v>1.6781887258173101E-3</v>
      </c>
      <c r="C891">
        <v>1.6781887258173101E-3</v>
      </c>
      <c r="D891">
        <v>8.4972817722266298E-4</v>
      </c>
      <c r="E891">
        <v>1.6781887258173101E-3</v>
      </c>
      <c r="F891">
        <v>4.2519363393250503E-3</v>
      </c>
      <c r="G891">
        <v>-9.6008980913724305E-3</v>
      </c>
      <c r="H891">
        <v>-9.6008980913724305E-3</v>
      </c>
      <c r="I891">
        <v>-1.16107537614755E-2</v>
      </c>
      <c r="J891">
        <v>-1.16107537614755E-2</v>
      </c>
      <c r="K891">
        <v>1.6781887258173101E-3</v>
      </c>
      <c r="L891">
        <v>1.6781887258173101E-3</v>
      </c>
      <c r="M891">
        <v>2.6637766740456401E-3</v>
      </c>
      <c r="N891">
        <v>1.8353161254509899E-3</v>
      </c>
      <c r="O891">
        <v>1.6781887258173101E-3</v>
      </c>
      <c r="P891">
        <v>4.2519363393250503E-3</v>
      </c>
      <c r="Q891">
        <v>1.6781887258173101E-3</v>
      </c>
      <c r="R891">
        <v>1.6781887258173101E-3</v>
      </c>
      <c r="S891">
        <v>-9.6008980913724305E-3</v>
      </c>
      <c r="T891">
        <v>-1.25963417097038E-2</v>
      </c>
      <c r="U891">
        <v>1.6781887258173101E-3</v>
      </c>
    </row>
    <row r="892" spans="1:21" x14ac:dyDescent="0.25">
      <c r="A892" t="s">
        <v>935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 t="s">
        <v>936</v>
      </c>
      <c r="B893">
        <v>2.6660329998417498E-3</v>
      </c>
      <c r="C893">
        <v>4.1524945383032896E-3</v>
      </c>
      <c r="D893">
        <v>2.6660329998417498E-3</v>
      </c>
      <c r="E893">
        <v>2.6660329998417498E-3</v>
      </c>
      <c r="F893">
        <v>4.1524945383032896E-3</v>
      </c>
      <c r="G893">
        <v>4.2280484081622704E-3</v>
      </c>
      <c r="H893">
        <v>4.2280484081622704E-3</v>
      </c>
      <c r="I893">
        <v>4.2280484081622704E-3</v>
      </c>
      <c r="J893">
        <v>4.2280484081622704E-3</v>
      </c>
      <c r="K893">
        <v>2.6660329998417498E-3</v>
      </c>
      <c r="L893">
        <v>2.6660329998417498E-3</v>
      </c>
      <c r="M893">
        <v>4.2280484081622704E-3</v>
      </c>
      <c r="N893">
        <v>0</v>
      </c>
      <c r="O893">
        <v>4.1524945383032896E-3</v>
      </c>
      <c r="P893">
        <v>4.1524945383032896E-3</v>
      </c>
      <c r="Q893">
        <v>2.6660329998417498E-3</v>
      </c>
      <c r="R893">
        <v>2.6660329998417498E-3</v>
      </c>
      <c r="S893">
        <v>4.2280484081622704E-3</v>
      </c>
      <c r="T893">
        <v>4.1524945383032896E-3</v>
      </c>
      <c r="U893">
        <v>2.6660329998417498E-3</v>
      </c>
    </row>
    <row r="894" spans="1:21" x14ac:dyDescent="0.25">
      <c r="A894" t="s">
        <v>937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t="s">
        <v>938</v>
      </c>
      <c r="B895">
        <v>9.4573021240779102E-3</v>
      </c>
      <c r="C895">
        <v>-3.8231668387382601E-3</v>
      </c>
      <c r="D895">
        <v>-4.1809849781929203E-3</v>
      </c>
      <c r="E895">
        <v>5.7521391130371802E-3</v>
      </c>
      <c r="F895">
        <v>8.4257774636053405E-3</v>
      </c>
      <c r="G895">
        <v>6.1115759754559202E-3</v>
      </c>
      <c r="H895">
        <v>1.3229748302355699E-3</v>
      </c>
      <c r="I895">
        <v>2.9986861858171698E-3</v>
      </c>
      <c r="J895">
        <v>8.5239140255438401E-3</v>
      </c>
      <c r="K895">
        <v>2.5117365406704898E-3</v>
      </c>
      <c r="L895">
        <v>3.5646086809304402E-4</v>
      </c>
      <c r="M895">
        <v>9.1255766959071703E-3</v>
      </c>
      <c r="N895">
        <v>1.1117738197204701E-2</v>
      </c>
      <c r="O895">
        <v>7.2248325073393602E-3</v>
      </c>
      <c r="P895">
        <v>1.08882326379004E-2</v>
      </c>
      <c r="Q895">
        <v>1.5444817435786001E-2</v>
      </c>
      <c r="R895">
        <v>5.3587511841682398E-3</v>
      </c>
      <c r="S895">
        <v>1.0896662328972901E-2</v>
      </c>
      <c r="T895">
        <v>3.763381228732E-3</v>
      </c>
      <c r="U895">
        <v>2.6136699777804901E-3</v>
      </c>
    </row>
    <row r="896" spans="1:21" x14ac:dyDescent="0.25">
      <c r="A896" t="s">
        <v>939</v>
      </c>
      <c r="B896">
        <v>0</v>
      </c>
      <c r="C896">
        <v>1.49669547452935E-3</v>
      </c>
      <c r="D896">
        <v>0</v>
      </c>
      <c r="E896">
        <v>0</v>
      </c>
      <c r="F896">
        <v>1.49669547452935E-3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1.49669547452935E-3</v>
      </c>
      <c r="P896">
        <v>1.49669547452935E-3</v>
      </c>
      <c r="Q896">
        <v>1.49669547452935E-3</v>
      </c>
      <c r="R896">
        <v>1.49669547452935E-3</v>
      </c>
      <c r="S896">
        <v>0</v>
      </c>
      <c r="T896">
        <v>1.49669547452935E-3</v>
      </c>
      <c r="U896">
        <v>0</v>
      </c>
    </row>
    <row r="897" spans="1:21" x14ac:dyDescent="0.25">
      <c r="A897" t="s">
        <v>940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 t="s">
        <v>941</v>
      </c>
      <c r="B898">
        <v>1.98798368013056E-3</v>
      </c>
      <c r="C898">
        <v>1.0614552209558399E-2</v>
      </c>
      <c r="D898">
        <v>1.98798368013056E-3</v>
      </c>
      <c r="E898">
        <v>1.98798368013056E-3</v>
      </c>
      <c r="F898">
        <v>1.0614552209558399E-2</v>
      </c>
      <c r="G898">
        <v>8.6265685294278603E-3</v>
      </c>
      <c r="H898">
        <v>8.6265685294278603E-3</v>
      </c>
      <c r="I898">
        <v>8.6265685294278603E-3</v>
      </c>
      <c r="J898">
        <v>8.6265685294278603E-3</v>
      </c>
      <c r="K898">
        <v>5.9505822202765204E-3</v>
      </c>
      <c r="L898">
        <v>1.98798368013056E-3</v>
      </c>
      <c r="M898">
        <v>3.96259854014597E-3</v>
      </c>
      <c r="N898">
        <v>8.6265685294278603E-3</v>
      </c>
      <c r="O898">
        <v>1.0614552209558399E-2</v>
      </c>
      <c r="P898">
        <v>1.0614552209558399E-2</v>
      </c>
      <c r="Q898">
        <v>1.0614552209558399E-2</v>
      </c>
      <c r="R898">
        <v>1.0614552209558399E-2</v>
      </c>
      <c r="S898">
        <v>8.6265685294278603E-3</v>
      </c>
      <c r="T898">
        <v>1.0614552209558399E-2</v>
      </c>
      <c r="U898">
        <v>1.98798368013056E-3</v>
      </c>
    </row>
    <row r="899" spans="1:21" x14ac:dyDescent="0.25">
      <c r="A899" t="s">
        <v>942</v>
      </c>
      <c r="B899">
        <v>-1.3314612794612601E-3</v>
      </c>
      <c r="C899">
        <v>-1.9713821773768101E-3</v>
      </c>
      <c r="D899">
        <v>-1.3314612794612601E-3</v>
      </c>
      <c r="E899">
        <v>-1.3314612794612601E-3</v>
      </c>
      <c r="F899">
        <v>6.4582659288058496E-4</v>
      </c>
      <c r="G899">
        <v>6.4582659288058496E-4</v>
      </c>
      <c r="H899">
        <v>6.4582659288058496E-4</v>
      </c>
      <c r="I899">
        <v>6.4582659288058496E-4</v>
      </c>
      <c r="J899">
        <v>6.4582659288058496E-4</v>
      </c>
      <c r="K899">
        <v>-1.3314612794612601E-3</v>
      </c>
      <c r="L899">
        <v>-1.3314612794612601E-3</v>
      </c>
      <c r="M899">
        <v>-1.3314612794612601E-3</v>
      </c>
      <c r="N899">
        <v>2.6172087702574002E-3</v>
      </c>
      <c r="O899">
        <v>-1.9713821773768101E-3</v>
      </c>
      <c r="P899">
        <v>6.4582659288058496E-4</v>
      </c>
      <c r="Q899">
        <v>-1.3314612794612601E-3</v>
      </c>
      <c r="R899">
        <v>-1.3314612794612601E-3</v>
      </c>
      <c r="S899">
        <v>6.4582659288058496E-4</v>
      </c>
      <c r="T899">
        <v>-1.9713821773768101E-3</v>
      </c>
      <c r="U899">
        <v>-1.3314612794612601E-3</v>
      </c>
    </row>
    <row r="900" spans="1:21" x14ac:dyDescent="0.25">
      <c r="A900" t="s">
        <v>943</v>
      </c>
      <c r="B900">
        <v>-1.5782166606502598E-2</v>
      </c>
      <c r="C900">
        <v>-1.5782166606502598E-2</v>
      </c>
      <c r="D900">
        <v>-1.5782166606502598E-2</v>
      </c>
      <c r="E900">
        <v>-1.5782166606502598E-2</v>
      </c>
      <c r="F900">
        <v>-1.5782166606502598E-2</v>
      </c>
      <c r="G900">
        <v>-4.30171793907485E-3</v>
      </c>
      <c r="H900">
        <v>-4.30171793907485E-3</v>
      </c>
      <c r="I900">
        <v>-4.30171793907485E-3</v>
      </c>
      <c r="J900">
        <v>0</v>
      </c>
      <c r="K900">
        <v>-1.5782166606502598E-2</v>
      </c>
      <c r="L900">
        <v>-1.5782166606502598E-2</v>
      </c>
      <c r="M900">
        <v>-4.30171793907485E-3</v>
      </c>
      <c r="N900">
        <v>0</v>
      </c>
      <c r="O900">
        <v>-1.5782166606502598E-2</v>
      </c>
      <c r="P900">
        <v>-1.5782166606502598E-2</v>
      </c>
      <c r="Q900">
        <v>-1.5782166606502598E-2</v>
      </c>
      <c r="R900">
        <v>-1.5782166606502598E-2</v>
      </c>
      <c r="S900">
        <v>-4.30171793907485E-3</v>
      </c>
      <c r="T900">
        <v>-1.5782166606502598E-2</v>
      </c>
      <c r="U900">
        <v>-1.5782166606502598E-2</v>
      </c>
    </row>
    <row r="901" spans="1:21" x14ac:dyDescent="0.25">
      <c r="A901" t="s">
        <v>944</v>
      </c>
      <c r="B901">
        <v>1.6023782168260999E-2</v>
      </c>
      <c r="C901">
        <v>1.14561487261319E-2</v>
      </c>
      <c r="D901">
        <v>1.6023782168260999E-2</v>
      </c>
      <c r="E901">
        <v>1.6023782168260999E-2</v>
      </c>
      <c r="F901">
        <v>1.14561487261319E-2</v>
      </c>
      <c r="G901">
        <v>6.6146666666666602E-3</v>
      </c>
      <c r="H901">
        <v>6.6146666666666602E-3</v>
      </c>
      <c r="I901">
        <v>6.6146666666666602E-3</v>
      </c>
      <c r="J901">
        <v>6.6146666666666602E-3</v>
      </c>
      <c r="K901">
        <v>1.6023782168260999E-2</v>
      </c>
      <c r="L901">
        <v>1.6023782168260999E-2</v>
      </c>
      <c r="M901">
        <v>1.1182300108795701E-2</v>
      </c>
      <c r="N901">
        <v>6.6146666666666602E-3</v>
      </c>
      <c r="O901">
        <v>1.14561487261319E-2</v>
      </c>
      <c r="P901">
        <v>1.14561487261319E-2</v>
      </c>
      <c r="Q901">
        <v>1.6023782168260999E-2</v>
      </c>
      <c r="R901">
        <v>1.6023782168260999E-2</v>
      </c>
      <c r="S901">
        <v>6.6146666666666602E-3</v>
      </c>
      <c r="T901">
        <v>1.14561487261319E-2</v>
      </c>
      <c r="U901">
        <v>1.6023782168260999E-2</v>
      </c>
    </row>
    <row r="902" spans="1:21" x14ac:dyDescent="0.25">
      <c r="A902" t="s">
        <v>945</v>
      </c>
      <c r="B902">
        <v>-2.1001412379215599E-3</v>
      </c>
      <c r="C902">
        <v>-2.8439717696823898E-4</v>
      </c>
      <c r="D902">
        <v>-2.1001412379215599E-3</v>
      </c>
      <c r="E902">
        <v>-2.1001412379215599E-3</v>
      </c>
      <c r="F902">
        <v>-9.31920335530863E-4</v>
      </c>
      <c r="G902">
        <v>-5.0562665458706597E-3</v>
      </c>
      <c r="H902">
        <v>-3.8405828454518899E-3</v>
      </c>
      <c r="I902">
        <v>-5.0562665458706597E-3</v>
      </c>
      <c r="J902">
        <v>6.0723782465137797E-3</v>
      </c>
      <c r="K902">
        <v>7.25947332657096E-4</v>
      </c>
      <c r="L902">
        <v>-2.1001412379215599E-3</v>
      </c>
      <c r="M902">
        <v>3.0260568084482399E-4</v>
      </c>
      <c r="N902">
        <v>1.7711374355266899E-3</v>
      </c>
      <c r="O902">
        <v>-4.4239122192933E-3</v>
      </c>
      <c r="P902">
        <v>-1.0057652660639399E-2</v>
      </c>
      <c r="Q902">
        <v>-2.8439717696823898E-4</v>
      </c>
      <c r="R902">
        <v>-4.4239122192933E-3</v>
      </c>
      <c r="S902">
        <v>-4.09476972588548E-3</v>
      </c>
      <c r="T902">
        <v>-4.1339939981377801E-4</v>
      </c>
      <c r="U902">
        <v>-2.1001412379215599E-3</v>
      </c>
    </row>
    <row r="903" spans="1:21" x14ac:dyDescent="0.25">
      <c r="A903" t="s">
        <v>946</v>
      </c>
      <c r="B903">
        <v>5.12017080522919E-3</v>
      </c>
      <c r="C903">
        <v>5.12017080522919E-3</v>
      </c>
      <c r="D903">
        <v>4.29928776029716E-3</v>
      </c>
      <c r="E903">
        <v>5.12017080522919E-3</v>
      </c>
      <c r="F903">
        <v>5.12017080522919E-3</v>
      </c>
      <c r="G903">
        <v>3.3452259046270502E-3</v>
      </c>
      <c r="H903">
        <v>3.3452259046270502E-3</v>
      </c>
      <c r="I903">
        <v>3.3452259046270502E-3</v>
      </c>
      <c r="J903">
        <v>3.3452259046270502E-3</v>
      </c>
      <c r="K903">
        <v>5.12017080522919E-3</v>
      </c>
      <c r="L903">
        <v>5.12017080522919E-3</v>
      </c>
      <c r="M903">
        <v>3.3452259046270502E-3</v>
      </c>
      <c r="N903">
        <v>-9.5406185567010701E-4</v>
      </c>
      <c r="O903">
        <v>5.12017080522919E-3</v>
      </c>
      <c r="P903">
        <v>5.12017080522919E-3</v>
      </c>
      <c r="Q903">
        <v>5.12017080522919E-3</v>
      </c>
      <c r="R903">
        <v>5.12017080522919E-3</v>
      </c>
      <c r="S903">
        <v>3.3452259046270502E-3</v>
      </c>
      <c r="T903">
        <v>5.12017080522919E-3</v>
      </c>
      <c r="U903">
        <v>5.12017080522919E-3</v>
      </c>
    </row>
    <row r="904" spans="1:21" x14ac:dyDescent="0.25">
      <c r="A904" t="s">
        <v>947</v>
      </c>
      <c r="B904">
        <v>-4.3548778988544102E-3</v>
      </c>
      <c r="C904">
        <v>-4.3548778988544102E-3</v>
      </c>
      <c r="D904">
        <v>0</v>
      </c>
      <c r="E904">
        <v>-4.3548778988544102E-3</v>
      </c>
      <c r="F904">
        <v>-4.3548778988544102E-3</v>
      </c>
      <c r="G904">
        <v>-4.3548778988544102E-3</v>
      </c>
      <c r="H904">
        <v>-4.3548778988544102E-3</v>
      </c>
      <c r="I904">
        <v>-4.3548778988544102E-3</v>
      </c>
      <c r="J904">
        <v>-4.3548778988544102E-3</v>
      </c>
      <c r="K904">
        <v>-4.3548778988544102E-3</v>
      </c>
      <c r="L904">
        <v>-4.3548778988544102E-3</v>
      </c>
      <c r="M904">
        <v>-4.3548778988544102E-3</v>
      </c>
      <c r="N904">
        <v>0</v>
      </c>
      <c r="O904">
        <v>-4.3548778988544102E-3</v>
      </c>
      <c r="P904">
        <v>-4.3548778988544102E-3</v>
      </c>
      <c r="Q904">
        <v>-4.3548778988544102E-3</v>
      </c>
      <c r="R904">
        <v>-4.3548778988544102E-3</v>
      </c>
      <c r="S904">
        <v>-4.3548778988544102E-3</v>
      </c>
      <c r="T904">
        <v>-4.3548778988544102E-3</v>
      </c>
      <c r="U904">
        <v>-4.3548778988544102E-3</v>
      </c>
    </row>
    <row r="905" spans="1:21" x14ac:dyDescent="0.25">
      <c r="A905" t="s">
        <v>948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 t="s">
        <v>949</v>
      </c>
      <c r="B906">
        <v>-3.2670776053215001E-3</v>
      </c>
      <c r="C906">
        <v>0</v>
      </c>
      <c r="D906">
        <v>0</v>
      </c>
      <c r="E906">
        <v>-3.2670776053215001E-3</v>
      </c>
      <c r="F906">
        <v>-6.4546708256604801E-3</v>
      </c>
      <c r="G906">
        <v>-3.18759322033898E-3</v>
      </c>
      <c r="H906">
        <v>-3.18759322033898E-3</v>
      </c>
      <c r="I906">
        <v>-3.18759322033898E-3</v>
      </c>
      <c r="J906">
        <v>-3.18759322033898E-3</v>
      </c>
      <c r="K906">
        <v>0</v>
      </c>
      <c r="L906">
        <v>-3.2670776053215001E-3</v>
      </c>
      <c r="M906">
        <v>0</v>
      </c>
      <c r="N906">
        <v>-3.18759322033898E-3</v>
      </c>
      <c r="O906">
        <v>0</v>
      </c>
      <c r="P906">
        <v>-6.4546708256604801E-3</v>
      </c>
      <c r="Q906">
        <v>0</v>
      </c>
      <c r="R906">
        <v>0</v>
      </c>
      <c r="S906">
        <v>-3.18759322033898E-3</v>
      </c>
      <c r="T906">
        <v>-3.2670776053215001E-3</v>
      </c>
      <c r="U906">
        <v>-3.2670776053215001E-3</v>
      </c>
    </row>
    <row r="907" spans="1:21" x14ac:dyDescent="0.25">
      <c r="A907" t="s">
        <v>950</v>
      </c>
      <c r="B907">
        <v>-3.9935374423802801E-3</v>
      </c>
      <c r="C907">
        <v>-3.9935374423802801E-3</v>
      </c>
      <c r="D907">
        <v>-3.30239528615308E-3</v>
      </c>
      <c r="E907">
        <v>-3.9935374423802801E-3</v>
      </c>
      <c r="F907">
        <v>-3.9935374423802801E-3</v>
      </c>
      <c r="G907">
        <v>-7.5803514585527799E-3</v>
      </c>
      <c r="H907">
        <v>-7.5803514585527799E-3</v>
      </c>
      <c r="I907">
        <v>-7.5803514585527799E-3</v>
      </c>
      <c r="J907">
        <v>-9.5120154025434295E-3</v>
      </c>
      <c r="K907">
        <v>-3.9935374423802801E-3</v>
      </c>
      <c r="L907">
        <v>-3.9935374423802801E-3</v>
      </c>
      <c r="M907">
        <v>-7.5803514585527799E-3</v>
      </c>
      <c r="N907">
        <v>-6.8892093023255798E-3</v>
      </c>
      <c r="O907">
        <v>-1.3707313421624299E-3</v>
      </c>
      <c r="P907">
        <v>-3.9935374423802801E-3</v>
      </c>
      <c r="Q907">
        <v>-3.9935374423802801E-3</v>
      </c>
      <c r="R907">
        <v>-3.9935374423802801E-3</v>
      </c>
      <c r="S907">
        <v>-7.5803514585527799E-3</v>
      </c>
      <c r="T907">
        <v>-1.3707313421624299E-3</v>
      </c>
      <c r="U907">
        <v>-3.9935374423802801E-3</v>
      </c>
    </row>
    <row r="908" spans="1:21" x14ac:dyDescent="0.25">
      <c r="A908" t="s">
        <v>951</v>
      </c>
      <c r="B908">
        <v>4.2130398143737499E-3</v>
      </c>
      <c r="C908">
        <v>4.2130398143737499E-3</v>
      </c>
      <c r="D908">
        <v>9.6494915254237098E-4</v>
      </c>
      <c r="E908">
        <v>4.2130398143737499E-3</v>
      </c>
      <c r="F908">
        <v>-4.1459950613507998E-3</v>
      </c>
      <c r="G908">
        <v>-2.8632258305815602E-3</v>
      </c>
      <c r="H908">
        <v>-2.8632258305815602E-3</v>
      </c>
      <c r="I908">
        <v>-2.8632258305815602E-3</v>
      </c>
      <c r="J908">
        <v>-2.8632258305815602E-3</v>
      </c>
      <c r="K908">
        <v>4.2130398143737499E-3</v>
      </c>
      <c r="L908">
        <v>4.2130398143737499E-3</v>
      </c>
      <c r="M908">
        <v>4.2130398143737499E-3</v>
      </c>
      <c r="N908">
        <v>-3.8281749831239301E-3</v>
      </c>
      <c r="O908">
        <v>-2.8632258305815602E-3</v>
      </c>
      <c r="P908">
        <v>-4.1459950613507998E-3</v>
      </c>
      <c r="Q908">
        <v>4.2130398143737499E-3</v>
      </c>
      <c r="R908">
        <v>4.2130398143737499E-3</v>
      </c>
      <c r="S908">
        <v>-2.8632258305815602E-3</v>
      </c>
      <c r="T908">
        <v>-4.1459950613507998E-3</v>
      </c>
      <c r="U908">
        <v>4.2130398143737499E-3</v>
      </c>
    </row>
    <row r="909" spans="1:21" x14ac:dyDescent="0.25">
      <c r="A909" t="s">
        <v>952</v>
      </c>
      <c r="B909">
        <v>-8.4028056417609492E-3</v>
      </c>
      <c r="C909">
        <v>-1.25310150529593E-2</v>
      </c>
      <c r="D909">
        <v>-7.0174895874646499E-3</v>
      </c>
      <c r="E909">
        <v>-8.4028056417609492E-3</v>
      </c>
      <c r="F909">
        <v>-8.3031483005422003E-3</v>
      </c>
      <c r="G909">
        <v>-7.0145202060976197E-3</v>
      </c>
      <c r="H909">
        <v>-1.03682102592199E-2</v>
      </c>
      <c r="I909">
        <v>-8.3285753639732799E-3</v>
      </c>
      <c r="J909">
        <v>1.5286734750257799E-3</v>
      </c>
      <c r="K909">
        <v>-1.0519039611986299E-2</v>
      </c>
      <c r="L909">
        <v>-1.0253143805512E-2</v>
      </c>
      <c r="M909">
        <v>-1.1748579958020901E-2</v>
      </c>
      <c r="N909">
        <v>-4.0143565152369496E-3</v>
      </c>
      <c r="O909">
        <v>-1.1967437312069101E-2</v>
      </c>
      <c r="P909">
        <v>-1.2505587989528199E-2</v>
      </c>
      <c r="Q909">
        <v>-1.3103522593390799E-2</v>
      </c>
      <c r="R909">
        <v>-6.2822430600279503E-3</v>
      </c>
      <c r="S909">
        <v>-8.48749867654249E-3</v>
      </c>
      <c r="T909">
        <v>-9.71642935807558E-3</v>
      </c>
      <c r="U909">
        <v>-1.1748579958020901E-2</v>
      </c>
    </row>
    <row r="910" spans="1:21" x14ac:dyDescent="0.25">
      <c r="A910" t="s">
        <v>953</v>
      </c>
      <c r="B910">
        <v>-3.6229672350474298E-3</v>
      </c>
      <c r="C910">
        <v>1.0935027773052801E-2</v>
      </c>
      <c r="D910">
        <v>1.1226635549103101E-3</v>
      </c>
      <c r="E910">
        <v>-5.1344913878415797E-3</v>
      </c>
      <c r="F910">
        <v>1.31650907579912E-2</v>
      </c>
      <c r="G910">
        <v>1.31650907579912E-2</v>
      </c>
      <c r="H910">
        <v>1.31650907579912E-2</v>
      </c>
      <c r="I910">
        <v>-6.1195150269732403E-3</v>
      </c>
      <c r="J910">
        <v>4.7490437051532696E-3</v>
      </c>
      <c r="K910">
        <v>-4.17304235461422E-3</v>
      </c>
      <c r="L910">
        <v>-5.7114848421589703E-3</v>
      </c>
      <c r="M910">
        <v>1.31650907579912E-2</v>
      </c>
      <c r="N910">
        <v>-1.7023507236460899E-3</v>
      </c>
      <c r="O910">
        <v>1.31650907579912E-2</v>
      </c>
      <c r="P910">
        <v>1.31650907579912E-2</v>
      </c>
      <c r="Q910">
        <v>1.0935027773052801E-2</v>
      </c>
      <c r="R910">
        <v>7.2386734330829304E-4</v>
      </c>
      <c r="S910">
        <v>1.31650907579912E-2</v>
      </c>
      <c r="T910">
        <v>-2.5186952030747901E-3</v>
      </c>
      <c r="U910">
        <v>1.31650907579912E-2</v>
      </c>
    </row>
    <row r="911" spans="1:21" x14ac:dyDescent="0.25">
      <c r="A911" t="s">
        <v>954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 t="s">
        <v>955</v>
      </c>
      <c r="B912">
        <v>0</v>
      </c>
      <c r="C912">
        <v>0</v>
      </c>
      <c r="D912">
        <v>5.8536535830032398E-3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5.8536535830032398E-3</v>
      </c>
      <c r="L912">
        <v>0</v>
      </c>
      <c r="M912">
        <v>0</v>
      </c>
      <c r="N912">
        <v>5.8536535830032398E-3</v>
      </c>
      <c r="O912">
        <v>0</v>
      </c>
      <c r="P912">
        <v>0</v>
      </c>
      <c r="Q912">
        <v>0</v>
      </c>
      <c r="R912">
        <v>5.8536535830032398E-3</v>
      </c>
      <c r="S912">
        <v>0</v>
      </c>
      <c r="T912">
        <v>0</v>
      </c>
      <c r="U912">
        <v>0</v>
      </c>
    </row>
    <row r="913" spans="1:21" x14ac:dyDescent="0.25">
      <c r="A913" t="s">
        <v>956</v>
      </c>
      <c r="B913">
        <v>-3.1229294595952902E-3</v>
      </c>
      <c r="C913">
        <v>0</v>
      </c>
      <c r="D913">
        <v>-1.4889376733921E-3</v>
      </c>
      <c r="E913">
        <v>-2.5395581127732902E-3</v>
      </c>
      <c r="F913">
        <v>0</v>
      </c>
      <c r="G913">
        <v>1.3099102416570701E-3</v>
      </c>
      <c r="H913">
        <v>0</v>
      </c>
      <c r="I913">
        <v>-2.5395581127732902E-3</v>
      </c>
      <c r="J913">
        <v>-3.84946835443037E-3</v>
      </c>
      <c r="K913">
        <v>1.05062043938119E-3</v>
      </c>
      <c r="L913">
        <v>7.2653889483507105E-4</v>
      </c>
      <c r="M913">
        <v>1.3099102416570701E-3</v>
      </c>
      <c r="N913">
        <v>1.63399178620319E-3</v>
      </c>
      <c r="O913">
        <v>0</v>
      </c>
      <c r="P913">
        <v>0</v>
      </c>
      <c r="Q913">
        <v>0</v>
      </c>
      <c r="R913">
        <v>2.3605306810382601E-3</v>
      </c>
      <c r="S913">
        <v>1.3099102416570701E-3</v>
      </c>
      <c r="T913">
        <v>-2.5395581127732902E-3</v>
      </c>
      <c r="U913">
        <v>1.3099102416570701E-3</v>
      </c>
    </row>
    <row r="914" spans="1:21" x14ac:dyDescent="0.25">
      <c r="A914" t="s">
        <v>957</v>
      </c>
      <c r="B914">
        <v>9.7568531187122894E-3</v>
      </c>
      <c r="C914">
        <v>9.7568531187122894E-3</v>
      </c>
      <c r="D914">
        <v>9.7568531187122894E-3</v>
      </c>
      <c r="E914">
        <v>9.7568531187122894E-3</v>
      </c>
      <c r="F914">
        <v>9.7568531187122894E-3</v>
      </c>
      <c r="G914">
        <v>9.7568531187122894E-3</v>
      </c>
      <c r="H914">
        <v>9.7568531187122894E-3</v>
      </c>
      <c r="I914">
        <v>9.7568531187122894E-3</v>
      </c>
      <c r="J914">
        <v>9.7568531187122894E-3</v>
      </c>
      <c r="K914">
        <v>9.7568531187122894E-3</v>
      </c>
      <c r="L914">
        <v>9.7568531187122894E-3</v>
      </c>
      <c r="M914">
        <v>9.7568531187122894E-3</v>
      </c>
      <c r="N914">
        <v>9.7568531187122894E-3</v>
      </c>
      <c r="O914">
        <v>9.7568531187122894E-3</v>
      </c>
      <c r="P914">
        <v>9.7568531187122894E-3</v>
      </c>
      <c r="Q914">
        <v>9.7568531187122894E-3</v>
      </c>
      <c r="R914">
        <v>9.7568531187122894E-3</v>
      </c>
      <c r="S914">
        <v>9.7568531187122894E-3</v>
      </c>
      <c r="T914">
        <v>9.7568531187122894E-3</v>
      </c>
      <c r="U914">
        <v>9.7568531187122894E-3</v>
      </c>
    </row>
    <row r="915" spans="1:21" x14ac:dyDescent="0.25">
      <c r="A915" t="s">
        <v>958</v>
      </c>
      <c r="B915">
        <v>0</v>
      </c>
      <c r="C915">
        <v>0</v>
      </c>
      <c r="D915">
        <v>-2.3346039743568298E-3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-2.3346039743568298E-3</v>
      </c>
      <c r="L915">
        <v>0</v>
      </c>
      <c r="M915">
        <v>0</v>
      </c>
      <c r="N915">
        <v>-2.3346039743568298E-3</v>
      </c>
      <c r="O915">
        <v>0</v>
      </c>
      <c r="P915">
        <v>0</v>
      </c>
      <c r="Q915">
        <v>0</v>
      </c>
      <c r="R915">
        <v>-2.3346039743568298E-3</v>
      </c>
      <c r="S915">
        <v>0</v>
      </c>
      <c r="T915">
        <v>0</v>
      </c>
      <c r="U915">
        <v>0</v>
      </c>
    </row>
    <row r="916" spans="1:21" x14ac:dyDescent="0.25">
      <c r="A916" t="s">
        <v>959</v>
      </c>
      <c r="B916">
        <v>0</v>
      </c>
      <c r="C916">
        <v>0</v>
      </c>
      <c r="D916">
        <v>-1.7280406692330901E-3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-1.7280406692330901E-3</v>
      </c>
      <c r="L916">
        <v>0</v>
      </c>
      <c r="M916">
        <v>0</v>
      </c>
      <c r="N916">
        <v>-1.7280406692330901E-3</v>
      </c>
      <c r="O916">
        <v>0</v>
      </c>
      <c r="P916">
        <v>0</v>
      </c>
      <c r="Q916">
        <v>0</v>
      </c>
      <c r="R916">
        <v>-1.7280406692330901E-3</v>
      </c>
      <c r="S916">
        <v>0</v>
      </c>
      <c r="T916">
        <v>0</v>
      </c>
      <c r="U916">
        <v>0</v>
      </c>
    </row>
    <row r="917" spans="1:21" x14ac:dyDescent="0.25">
      <c r="A917" t="s">
        <v>960</v>
      </c>
      <c r="B917">
        <v>8.8954570419773305E-4</v>
      </c>
      <c r="C917">
        <v>8.8954570419773305E-4</v>
      </c>
      <c r="D917">
        <v>4.4870658867932197E-3</v>
      </c>
      <c r="E917">
        <v>8.8954570419773305E-4</v>
      </c>
      <c r="F917">
        <v>8.8954570419773305E-4</v>
      </c>
      <c r="G917">
        <v>8.8954570419773305E-4</v>
      </c>
      <c r="H917">
        <v>8.8954570419773305E-4</v>
      </c>
      <c r="I917">
        <v>8.8954570419773305E-4</v>
      </c>
      <c r="J917">
        <v>0</v>
      </c>
      <c r="K917">
        <v>6.0658998908433102E-3</v>
      </c>
      <c r="L917">
        <v>8.8954570419773305E-4</v>
      </c>
      <c r="M917">
        <v>8.8954570419773305E-4</v>
      </c>
      <c r="N917">
        <v>4.3512597969734296E-3</v>
      </c>
      <c r="O917">
        <v>8.8954570419773305E-4</v>
      </c>
      <c r="P917">
        <v>8.8954570419773305E-4</v>
      </c>
      <c r="Q917">
        <v>8.8954570419773305E-4</v>
      </c>
      <c r="R917">
        <v>7.02932067189828E-4</v>
      </c>
      <c r="S917">
        <v>8.8954570419773305E-4</v>
      </c>
      <c r="T917">
        <v>8.8954570419773305E-4</v>
      </c>
      <c r="U917">
        <v>8.8954570419773305E-4</v>
      </c>
    </row>
    <row r="918" spans="1:21" x14ac:dyDescent="0.25">
      <c r="A918" t="s">
        <v>961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 t="s">
        <v>962</v>
      </c>
      <c r="B919">
        <v>1.7022222222221799E-4</v>
      </c>
      <c r="C919">
        <v>0</v>
      </c>
      <c r="D919">
        <v>3.3943978382559399E-3</v>
      </c>
      <c r="E919">
        <v>1.7022222222221799E-4</v>
      </c>
      <c r="F919">
        <v>0</v>
      </c>
      <c r="G919">
        <v>0</v>
      </c>
      <c r="H919">
        <v>0</v>
      </c>
      <c r="I919">
        <v>1.7022222222221799E-4</v>
      </c>
      <c r="J919">
        <v>0</v>
      </c>
      <c r="K919">
        <v>5.45985222722943E-3</v>
      </c>
      <c r="L919">
        <v>0</v>
      </c>
      <c r="M919">
        <v>0</v>
      </c>
      <c r="N919">
        <v>9.2795934312789301E-3</v>
      </c>
      <c r="O919">
        <v>0</v>
      </c>
      <c r="P919">
        <v>0</v>
      </c>
      <c r="Q919">
        <v>0</v>
      </c>
      <c r="R919">
        <v>8.1286969344787595E-3</v>
      </c>
      <c r="S919">
        <v>0</v>
      </c>
      <c r="T919">
        <v>1.7022222222221799E-4</v>
      </c>
      <c r="U919">
        <v>0</v>
      </c>
    </row>
    <row r="920" spans="1:21" x14ac:dyDescent="0.25">
      <c r="A920" t="s">
        <v>963</v>
      </c>
      <c r="B920">
        <v>7.3217474372038198E-4</v>
      </c>
      <c r="C920">
        <v>2.6764001653575699E-3</v>
      </c>
      <c r="D920">
        <v>2.3124431014317801E-4</v>
      </c>
      <c r="E920">
        <v>2.6764001653575699E-3</v>
      </c>
      <c r="F920">
        <v>2.6764001653575699E-3</v>
      </c>
      <c r="G920">
        <v>2.6764001653575699E-3</v>
      </c>
      <c r="H920">
        <v>2.6764001653575699E-3</v>
      </c>
      <c r="I920">
        <v>2.6764001653575699E-3</v>
      </c>
      <c r="J920">
        <v>0</v>
      </c>
      <c r="K920">
        <v>-1.2001010449150501E-3</v>
      </c>
      <c r="L920">
        <v>2.6764001653575699E-3</v>
      </c>
      <c r="M920">
        <v>2.6764001653575699E-3</v>
      </c>
      <c r="N920">
        <v>1.9491615325474001E-3</v>
      </c>
      <c r="O920">
        <v>2.6764001653575699E-3</v>
      </c>
      <c r="P920">
        <v>2.6764001653575699E-3</v>
      </c>
      <c r="Q920">
        <v>2.6764001653575699E-3</v>
      </c>
      <c r="R920">
        <v>2.3124431014317801E-4</v>
      </c>
      <c r="S920">
        <v>2.6764001653575699E-3</v>
      </c>
      <c r="T920">
        <v>2.6764001653575699E-3</v>
      </c>
      <c r="U920">
        <v>2.6764001653575699E-3</v>
      </c>
    </row>
    <row r="921" spans="1:21" x14ac:dyDescent="0.25">
      <c r="A921" t="s">
        <v>964</v>
      </c>
      <c r="B921">
        <v>-5.0692600315725301E-3</v>
      </c>
      <c r="C921">
        <v>-2.4849159212880102E-3</v>
      </c>
      <c r="D921">
        <v>4.3932303133528699E-4</v>
      </c>
      <c r="E921">
        <v>-2.4849159212880102E-3</v>
      </c>
      <c r="F921">
        <v>-8.1146051643158999E-3</v>
      </c>
      <c r="G921">
        <v>-2.4849159212880102E-3</v>
      </c>
      <c r="H921">
        <v>-8.1146051643158999E-3</v>
      </c>
      <c r="I921">
        <v>-2.4849159212880102E-3</v>
      </c>
      <c r="J921">
        <v>0</v>
      </c>
      <c r="K921">
        <v>-3.66366620976705E-3</v>
      </c>
      <c r="L921">
        <v>-5.0692600315725301E-3</v>
      </c>
      <c r="M921">
        <v>-2.4849159212880102E-3</v>
      </c>
      <c r="N921">
        <v>4.22294997905351E-4</v>
      </c>
      <c r="O921">
        <v>-2.4849159212880102E-3</v>
      </c>
      <c r="P921">
        <v>-8.1146051643158999E-3</v>
      </c>
      <c r="Q921">
        <v>-2.4849159212880102E-3</v>
      </c>
      <c r="R921">
        <v>8.0229318450431302E-4</v>
      </c>
      <c r="S921">
        <v>-2.4849159212880102E-3</v>
      </c>
      <c r="T921">
        <v>-2.4849159212880102E-3</v>
      </c>
      <c r="U921">
        <v>-2.4849159212880102E-3</v>
      </c>
    </row>
    <row r="922" spans="1:21" x14ac:dyDescent="0.25">
      <c r="A922" t="s">
        <v>965</v>
      </c>
      <c r="B922">
        <v>7.3773192047083304E-3</v>
      </c>
      <c r="C922">
        <v>7.3773192047083304E-3</v>
      </c>
      <c r="D922">
        <v>5.6588084714759204E-3</v>
      </c>
      <c r="E922">
        <v>-2.0327690485676399E-4</v>
      </c>
      <c r="F922">
        <v>7.5056424915068696E-4</v>
      </c>
      <c r="G922">
        <v>-2.0327690485676399E-4</v>
      </c>
      <c r="H922">
        <v>7.5056424915068696E-4</v>
      </c>
      <c r="I922">
        <v>-2.0327690485676399E-4</v>
      </c>
      <c r="J922">
        <v>0</v>
      </c>
      <c r="K922">
        <v>1.21651343301191E-2</v>
      </c>
      <c r="L922">
        <v>7.3773192047083304E-3</v>
      </c>
      <c r="M922">
        <v>-2.0327690485676399E-4</v>
      </c>
      <c r="N922">
        <v>2.08012017400569E-3</v>
      </c>
      <c r="O922">
        <v>-2.0327690485676399E-4</v>
      </c>
      <c r="P922">
        <v>-4.4352682019347103E-3</v>
      </c>
      <c r="Q922">
        <v>7.3773192047083304E-3</v>
      </c>
      <c r="R922">
        <v>-3.1959145347548201E-3</v>
      </c>
      <c r="S922">
        <v>-2.0327690485676399E-4</v>
      </c>
      <c r="T922">
        <v>-2.0327690485676399E-4</v>
      </c>
      <c r="U922">
        <v>-2.0327690485676399E-4</v>
      </c>
    </row>
    <row r="923" spans="1:21" x14ac:dyDescent="0.25">
      <c r="A923" t="s">
        <v>966</v>
      </c>
      <c r="B923">
        <v>1.13576152257769E-2</v>
      </c>
      <c r="C923">
        <v>8.6378933791264496E-3</v>
      </c>
      <c r="D923">
        <v>9.9070530834950501E-3</v>
      </c>
      <c r="E923">
        <v>8.4858438565833198E-3</v>
      </c>
      <c r="F923">
        <v>5.2963527706837796E-3</v>
      </c>
      <c r="G923">
        <v>8.4858438565833198E-3</v>
      </c>
      <c r="H923">
        <v>5.2963527706837796E-3</v>
      </c>
      <c r="I923">
        <v>8.4858438565833198E-3</v>
      </c>
      <c r="J923">
        <v>3.1894910858995401E-3</v>
      </c>
      <c r="K923">
        <v>1.11282667114174E-2</v>
      </c>
      <c r="L923">
        <v>8.0147427539253701E-3</v>
      </c>
      <c r="M923">
        <v>8.4858438565833198E-3</v>
      </c>
      <c r="N923">
        <v>8.4382677372137702E-3</v>
      </c>
      <c r="O923">
        <v>8.4858438565833198E-3</v>
      </c>
      <c r="P923">
        <v>5.4220515712168696E-3</v>
      </c>
      <c r="Q923">
        <v>8.6378933791264496E-3</v>
      </c>
      <c r="R923">
        <v>1.0711149836566E-2</v>
      </c>
      <c r="S923">
        <v>8.4858438565833198E-3</v>
      </c>
      <c r="T923">
        <v>8.4858438565833198E-3</v>
      </c>
      <c r="U923">
        <v>8.4858438565833198E-3</v>
      </c>
    </row>
    <row r="924" spans="1:21" x14ac:dyDescent="0.25">
      <c r="A924" t="s">
        <v>967</v>
      </c>
      <c r="B924">
        <v>0</v>
      </c>
      <c r="C924">
        <v>0</v>
      </c>
      <c r="D924">
        <v>5.9498541292818397E-3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3.7582643856920801E-3</v>
      </c>
      <c r="L924">
        <v>0</v>
      </c>
      <c r="M924">
        <v>0</v>
      </c>
      <c r="N924">
        <v>3.7582643856920801E-3</v>
      </c>
      <c r="O924">
        <v>0</v>
      </c>
      <c r="P924">
        <v>0</v>
      </c>
      <c r="Q924">
        <v>0</v>
      </c>
      <c r="R924">
        <v>5.9498541292818397E-3</v>
      </c>
      <c r="S924">
        <v>0</v>
      </c>
      <c r="T924">
        <v>0</v>
      </c>
      <c r="U924">
        <v>0</v>
      </c>
    </row>
    <row r="925" spans="1:21" x14ac:dyDescent="0.25">
      <c r="A925" t="s">
        <v>968</v>
      </c>
      <c r="B925">
        <v>-5.9487061975760699E-3</v>
      </c>
      <c r="C925">
        <v>-2.2611491694717102E-3</v>
      </c>
      <c r="D925">
        <v>-5.0424897577192804E-3</v>
      </c>
      <c r="E925">
        <v>-1.8748085236966999E-2</v>
      </c>
      <c r="F925">
        <v>-3.3149426837589999E-3</v>
      </c>
      <c r="G925">
        <v>-1.6357426020425701E-2</v>
      </c>
      <c r="H925">
        <v>-3.5463807086355101E-3</v>
      </c>
      <c r="I925">
        <v>-1.8748085236966999E-2</v>
      </c>
      <c r="J925">
        <v>-1.36526548219416E-2</v>
      </c>
      <c r="K925">
        <v>-4.7562216144052798E-3</v>
      </c>
      <c r="L925">
        <v>-1.9629540405598301E-3</v>
      </c>
      <c r="M925">
        <v>-1.6357426020425701E-2</v>
      </c>
      <c r="N925">
        <v>-1.7213786567677299E-2</v>
      </c>
      <c r="O925">
        <v>-1.6357426020425701E-2</v>
      </c>
      <c r="P925">
        <v>-2.07645773211123E-3</v>
      </c>
      <c r="Q925">
        <v>-3.5463807086355101E-3</v>
      </c>
      <c r="R925">
        <v>1.04285561031132E-3</v>
      </c>
      <c r="S925">
        <v>-1.6357426020425701E-2</v>
      </c>
      <c r="T925">
        <v>-1.8748085236966999E-2</v>
      </c>
      <c r="U925">
        <v>-1.6357426020425701E-2</v>
      </c>
    </row>
    <row r="926" spans="1:21" x14ac:dyDescent="0.25">
      <c r="A926" t="s">
        <v>969</v>
      </c>
      <c r="B926">
        <v>8.0135286591892507E-3</v>
      </c>
      <c r="C926">
        <v>4.38826983178208E-3</v>
      </c>
      <c r="D926">
        <v>8.6880249804684104E-3</v>
      </c>
      <c r="E926">
        <v>8.0135286591892507E-3</v>
      </c>
      <c r="F926">
        <v>8.0135286591892507E-3</v>
      </c>
      <c r="G926">
        <v>8.0135286591892507E-3</v>
      </c>
      <c r="H926">
        <v>8.0135286591892507E-3</v>
      </c>
      <c r="I926">
        <v>8.0135286591892507E-3</v>
      </c>
      <c r="J926">
        <v>3.6252588274071698E-3</v>
      </c>
      <c r="K926">
        <v>9.8161873113385197E-3</v>
      </c>
      <c r="L926">
        <v>8.0135286591892507E-3</v>
      </c>
      <c r="M926">
        <v>8.0135286591892507E-3</v>
      </c>
      <c r="N926">
        <v>1.30172440820178E-2</v>
      </c>
      <c r="O926">
        <v>8.0135286591892507E-3</v>
      </c>
      <c r="P926">
        <v>4.38826983178208E-3</v>
      </c>
      <c r="Q926">
        <v>4.38826983178208E-3</v>
      </c>
      <c r="R926">
        <v>1.01191736288116E-2</v>
      </c>
      <c r="S926">
        <v>8.0135286591892507E-3</v>
      </c>
      <c r="T926">
        <v>8.0135286591892507E-3</v>
      </c>
      <c r="U926">
        <v>8.0135286591892507E-3</v>
      </c>
    </row>
    <row r="927" spans="1:21" x14ac:dyDescent="0.25">
      <c r="A927" t="s">
        <v>970</v>
      </c>
      <c r="B927">
        <v>1.35976470588237E-3</v>
      </c>
      <c r="C927">
        <v>0</v>
      </c>
      <c r="D927">
        <v>3.32762124355096E-4</v>
      </c>
      <c r="E927">
        <v>1.35976470588237E-3</v>
      </c>
      <c r="F927">
        <v>1.35976470588237E-3</v>
      </c>
      <c r="G927">
        <v>1.35976470588237E-3</v>
      </c>
      <c r="H927">
        <v>1.35976470588237E-3</v>
      </c>
      <c r="I927">
        <v>1.35976470588237E-3</v>
      </c>
      <c r="J927">
        <v>0</v>
      </c>
      <c r="K927">
        <v>3.32762124355096E-4</v>
      </c>
      <c r="L927">
        <v>1.35976470588237E-3</v>
      </c>
      <c r="M927">
        <v>1.35976470588237E-3</v>
      </c>
      <c r="N927">
        <v>6.6173054169893697E-3</v>
      </c>
      <c r="O927">
        <v>1.35976470588237E-3</v>
      </c>
      <c r="P927">
        <v>1.35976470588237E-3</v>
      </c>
      <c r="Q927">
        <v>0</v>
      </c>
      <c r="R927">
        <v>3.32762124355096E-4</v>
      </c>
      <c r="S927">
        <v>1.35976470588237E-3</v>
      </c>
      <c r="T927">
        <v>1.35976470588237E-3</v>
      </c>
      <c r="U927">
        <v>1.35976470588237E-3</v>
      </c>
    </row>
    <row r="928" spans="1:21" x14ac:dyDescent="0.25">
      <c r="A928" t="s">
        <v>971</v>
      </c>
      <c r="B928">
        <v>8.3424794925936897E-3</v>
      </c>
      <c r="C928">
        <v>9.7148699363429295E-3</v>
      </c>
      <c r="D928">
        <v>-7.0609702187598399E-3</v>
      </c>
      <c r="E928">
        <v>7.4824686035191296E-3</v>
      </c>
      <c r="F928">
        <v>8.3424794925936897E-3</v>
      </c>
      <c r="G928">
        <v>7.4824686035191296E-3</v>
      </c>
      <c r="H928">
        <v>8.3424794925936897E-3</v>
      </c>
      <c r="I928">
        <v>7.4824686035191296E-3</v>
      </c>
      <c r="J928">
        <v>0</v>
      </c>
      <c r="K928">
        <v>-4.4746635489087598E-3</v>
      </c>
      <c r="L928">
        <v>8.3424794925936897E-3</v>
      </c>
      <c r="M928">
        <v>7.4824686035191296E-3</v>
      </c>
      <c r="N928">
        <v>-2.1983894822194599E-3</v>
      </c>
      <c r="O928">
        <v>7.4824686035191296E-3</v>
      </c>
      <c r="P928">
        <v>9.0444632429999196E-3</v>
      </c>
      <c r="Q928">
        <v>9.7148699363429295E-3</v>
      </c>
      <c r="R928">
        <v>-7.4465822971364103E-3</v>
      </c>
      <c r="S928">
        <v>7.4824686035191296E-3</v>
      </c>
      <c r="T928">
        <v>7.4824686035191296E-3</v>
      </c>
      <c r="U928">
        <v>7.4824686035191296E-3</v>
      </c>
    </row>
    <row r="929" spans="1:21" x14ac:dyDescent="0.25">
      <c r="A929" t="s">
        <v>972</v>
      </c>
      <c r="B929">
        <v>9.0208487522000294E-3</v>
      </c>
      <c r="C929">
        <v>9.0208487522000294E-3</v>
      </c>
      <c r="D929">
        <v>9.3941334188593802E-3</v>
      </c>
      <c r="E929">
        <v>5.8749469331495496E-3</v>
      </c>
      <c r="F929">
        <v>9.0208487522000294E-3</v>
      </c>
      <c r="G929">
        <v>5.8749469331495496E-3</v>
      </c>
      <c r="H929">
        <v>9.0208487522000294E-3</v>
      </c>
      <c r="I929">
        <v>5.8749469331495496E-3</v>
      </c>
      <c r="J929">
        <v>5.8749469331495496E-3</v>
      </c>
      <c r="K929">
        <v>1.2449054316955199E-2</v>
      </c>
      <c r="L929">
        <v>9.0208487522000294E-3</v>
      </c>
      <c r="M929">
        <v>5.8749469331495496E-3</v>
      </c>
      <c r="N929">
        <v>1.4748072638634299E-2</v>
      </c>
      <c r="O929">
        <v>5.8749469331495496E-3</v>
      </c>
      <c r="P929">
        <v>9.0208487522000294E-3</v>
      </c>
      <c r="Q929">
        <v>9.0208487522000294E-3</v>
      </c>
      <c r="R929">
        <v>1.7991121308984202E-2</v>
      </c>
      <c r="S929">
        <v>5.8749469331495496E-3</v>
      </c>
      <c r="T929">
        <v>5.8749469331495496E-3</v>
      </c>
      <c r="U929">
        <v>5.8749469331495496E-3</v>
      </c>
    </row>
    <row r="930" spans="1:21" x14ac:dyDescent="0.25">
      <c r="A930" t="s">
        <v>973</v>
      </c>
      <c r="B930">
        <v>-3.15623850884502E-3</v>
      </c>
      <c r="C930">
        <v>-3.73937758699997E-4</v>
      </c>
      <c r="D930">
        <v>-1.35707101043268E-3</v>
      </c>
      <c r="E930">
        <v>-1.7932399973728699E-3</v>
      </c>
      <c r="F930">
        <v>-3.15623850884502E-3</v>
      </c>
      <c r="G930">
        <v>-1.7932399973728699E-3</v>
      </c>
      <c r="H930">
        <v>-3.15623850884502E-3</v>
      </c>
      <c r="I930">
        <v>-1.7932399973728699E-3</v>
      </c>
      <c r="J930">
        <v>-2.3297060624964702E-3</v>
      </c>
      <c r="K930">
        <v>-2.3492187554279898E-3</v>
      </c>
      <c r="L930">
        <v>-3.15623850884502E-3</v>
      </c>
      <c r="M930">
        <v>-1.7932399973728699E-3</v>
      </c>
      <c r="N930">
        <v>-5.7631503532759804E-3</v>
      </c>
      <c r="O930">
        <v>-1.7932399973728699E-3</v>
      </c>
      <c r="P930">
        <v>-8.2653244634854801E-4</v>
      </c>
      <c r="Q930">
        <v>-3.73937758699997E-4</v>
      </c>
      <c r="R930">
        <v>-3.4667224742235001E-3</v>
      </c>
      <c r="S930">
        <v>-1.7932399973728699E-3</v>
      </c>
      <c r="T930">
        <v>-1.7932399973728699E-3</v>
      </c>
      <c r="U930">
        <v>-1.7932399973728699E-3</v>
      </c>
    </row>
    <row r="931" spans="1:21" x14ac:dyDescent="0.25">
      <c r="A931" t="s">
        <v>974</v>
      </c>
      <c r="B931">
        <v>-5.7504919036467398E-3</v>
      </c>
      <c r="C931">
        <v>-9.3562573155398492E-3</v>
      </c>
      <c r="D931">
        <v>-1.2353603620512099E-2</v>
      </c>
      <c r="E931">
        <v>-9.4082573155398492E-3</v>
      </c>
      <c r="F931">
        <v>-9.4082573155398492E-3</v>
      </c>
      <c r="G931">
        <v>-9.4082573155398492E-3</v>
      </c>
      <c r="H931">
        <v>-9.4082573155398492E-3</v>
      </c>
      <c r="I931">
        <v>-5.7504919036467398E-3</v>
      </c>
      <c r="J931">
        <v>3.6577654118931098E-3</v>
      </c>
      <c r="K931">
        <v>-1.09940621783528E-2</v>
      </c>
      <c r="L931">
        <v>-9.4082573155398492E-3</v>
      </c>
      <c r="M931">
        <v>-9.4082573155398492E-3</v>
      </c>
      <c r="N931">
        <v>-2.2964237166517999E-2</v>
      </c>
      <c r="O931">
        <v>-9.4082573155398492E-3</v>
      </c>
      <c r="P931">
        <v>-9.3562573155398492E-3</v>
      </c>
      <c r="Q931">
        <v>-9.3562573155398492E-3</v>
      </c>
      <c r="R931">
        <v>-1.09940621783528E-2</v>
      </c>
      <c r="S931">
        <v>-9.4082573155398492E-3</v>
      </c>
      <c r="T931">
        <v>-9.4082573155398492E-3</v>
      </c>
      <c r="U931">
        <v>-9.4082573155398492E-3</v>
      </c>
    </row>
    <row r="932" spans="1:21" x14ac:dyDescent="0.25">
      <c r="A932" t="s">
        <v>975</v>
      </c>
      <c r="B932">
        <v>-2.03319436051713E-2</v>
      </c>
      <c r="C932">
        <v>-7.73973010229377E-3</v>
      </c>
      <c r="D932">
        <v>-2.3678505075157699E-2</v>
      </c>
      <c r="E932">
        <v>-2.4419634988556999E-2</v>
      </c>
      <c r="F932">
        <v>-2.6236360196966201E-2</v>
      </c>
      <c r="G932">
        <v>-1.24934181806103E-2</v>
      </c>
      <c r="H932">
        <v>-2.4419634988556999E-2</v>
      </c>
      <c r="I932">
        <v>-2.39751464785001E-2</v>
      </c>
      <c r="J932">
        <v>1.04986023827771E-3</v>
      </c>
      <c r="K932">
        <v>-2.9474582029712201E-2</v>
      </c>
      <c r="L932">
        <v>-2.50855688604886E-2</v>
      </c>
      <c r="M932">
        <v>-1.24934181806103E-2</v>
      </c>
      <c r="N932">
        <v>-2.4811032363786501E-2</v>
      </c>
      <c r="O932">
        <v>-1.11887371427461E-2</v>
      </c>
      <c r="P932">
        <v>-2.4800491834586699E-2</v>
      </c>
      <c r="Q932">
        <v>-7.73973010229377E-3</v>
      </c>
      <c r="R932">
        <v>-1.4182946577796601E-2</v>
      </c>
      <c r="S932">
        <v>-1.24934181806103E-2</v>
      </c>
      <c r="T932">
        <v>-2.2983766626177501E-2</v>
      </c>
      <c r="U932">
        <v>-1.24934181806103E-2</v>
      </c>
    </row>
    <row r="933" spans="1:21" x14ac:dyDescent="0.25">
      <c r="A933" t="s">
        <v>976</v>
      </c>
      <c r="B933">
        <v>1.42296437574514E-2</v>
      </c>
      <c r="C933">
        <v>6.0033883963430605E-4</v>
      </c>
      <c r="D933">
        <v>1.05262789505845E-2</v>
      </c>
      <c r="E933">
        <v>9.9259401109501998E-3</v>
      </c>
      <c r="F933">
        <v>4.3037036465012404E-3</v>
      </c>
      <c r="G933">
        <v>9.9259401109501998E-3</v>
      </c>
      <c r="H933">
        <v>4.3037036465012404E-3</v>
      </c>
      <c r="I933">
        <v>9.9259401109501998E-3</v>
      </c>
      <c r="J933">
        <v>9.9259401109501998E-3</v>
      </c>
      <c r="K933">
        <v>4.3037036465012404E-3</v>
      </c>
      <c r="L933">
        <v>1.42296437574514E-2</v>
      </c>
      <c r="M933">
        <v>9.9259401109501998E-3</v>
      </c>
      <c r="N933">
        <v>4.3037036465012404E-3</v>
      </c>
      <c r="O933">
        <v>0</v>
      </c>
      <c r="P933">
        <v>4.3037036465012404E-3</v>
      </c>
      <c r="Q933">
        <v>6.0033883963430605E-4</v>
      </c>
      <c r="R933">
        <v>1.42296437574514E-2</v>
      </c>
      <c r="S933">
        <v>9.9259401109501998E-3</v>
      </c>
      <c r="T933">
        <v>9.9259401109501998E-3</v>
      </c>
      <c r="U933">
        <v>9.9259401109501998E-3</v>
      </c>
    </row>
    <row r="934" spans="1:21" x14ac:dyDescent="0.25">
      <c r="A934" t="s">
        <v>977</v>
      </c>
      <c r="B934">
        <v>-1.46105680425573E-3</v>
      </c>
      <c r="C934">
        <v>3.3967522255435399E-3</v>
      </c>
      <c r="D934">
        <v>7.23843782136662E-3</v>
      </c>
      <c r="E934">
        <v>1.43008960613824E-2</v>
      </c>
      <c r="F934">
        <v>-3.0412104655491499E-3</v>
      </c>
      <c r="G934">
        <v>1.43008960613824E-2</v>
      </c>
      <c r="H934">
        <v>-1.6331504382674101E-3</v>
      </c>
      <c r="I934">
        <v>-1.6331504382674101E-3</v>
      </c>
      <c r="J934">
        <v>-2.1257327188940098E-3</v>
      </c>
      <c r="K934">
        <v>-3.4647054427082899E-3</v>
      </c>
      <c r="L934">
        <v>-3.4478224646786E-3</v>
      </c>
      <c r="M934">
        <v>1.43008960613824E-2</v>
      </c>
      <c r="N934">
        <v>7.26226147858076E-4</v>
      </c>
      <c r="O934">
        <v>1.43008960613824E-2</v>
      </c>
      <c r="P934">
        <v>9.7921257896794907E-3</v>
      </c>
      <c r="Q934">
        <v>3.3967522255435399E-3</v>
      </c>
      <c r="R934">
        <v>-2.9890355218962399E-4</v>
      </c>
      <c r="S934">
        <v>1.05352712479433E-2</v>
      </c>
      <c r="T934">
        <v>1.43008960613824E-2</v>
      </c>
      <c r="U934">
        <v>1.43008960613824E-2</v>
      </c>
    </row>
    <row r="935" spans="1:21" x14ac:dyDescent="0.25">
      <c r="A935" t="s">
        <v>978</v>
      </c>
      <c r="B935">
        <v>-2.06338196339348E-3</v>
      </c>
      <c r="C935">
        <v>6.0395324509647701E-3</v>
      </c>
      <c r="D935">
        <v>-2.5777812530508801E-3</v>
      </c>
      <c r="E935">
        <v>5.62056169824896E-3</v>
      </c>
      <c r="F935">
        <v>7.3916570670244496E-3</v>
      </c>
      <c r="G935">
        <v>6.0395324509647701E-3</v>
      </c>
      <c r="H935">
        <v>7.3916570670244496E-3</v>
      </c>
      <c r="I935">
        <v>9.0814769181408808E-3</v>
      </c>
      <c r="J935">
        <v>5.2688868144690803E-3</v>
      </c>
      <c r="K935">
        <v>-3.1989690124636198E-3</v>
      </c>
      <c r="L935">
        <v>7.9614237511209905E-3</v>
      </c>
      <c r="M935">
        <v>6.0395324509647701E-3</v>
      </c>
      <c r="N935">
        <v>-3.8207573157387899E-3</v>
      </c>
      <c r="O935">
        <v>6.0395324509647701E-3</v>
      </c>
      <c r="P935">
        <v>7.3916570670244496E-3</v>
      </c>
      <c r="Q935">
        <v>6.0395324509647701E-3</v>
      </c>
      <c r="R935">
        <v>4.4166705461472699E-3</v>
      </c>
      <c r="S935">
        <v>3.8598728764967101E-3</v>
      </c>
      <c r="T935">
        <v>5.62056169824896E-3</v>
      </c>
      <c r="U935">
        <v>6.0395324509647701E-3</v>
      </c>
    </row>
    <row r="936" spans="1:21" x14ac:dyDescent="0.25">
      <c r="A936" t="s">
        <v>979</v>
      </c>
      <c r="B936">
        <v>7.7993471316649401E-3</v>
      </c>
      <c r="C936">
        <v>0</v>
      </c>
      <c r="D936">
        <v>-7.7168063719268397E-3</v>
      </c>
      <c r="E936">
        <v>1.2658214084454601E-2</v>
      </c>
      <c r="F936">
        <v>7.7993471316649401E-3</v>
      </c>
      <c r="G936">
        <v>1.2658214084454601E-2</v>
      </c>
      <c r="H936">
        <v>7.7993471316649401E-3</v>
      </c>
      <c r="I936">
        <v>1.2658214084454601E-2</v>
      </c>
      <c r="J936">
        <v>0</v>
      </c>
      <c r="K936">
        <v>2.5133082555797801E-3</v>
      </c>
      <c r="L936">
        <v>7.7993471316649401E-3</v>
      </c>
      <c r="M936">
        <v>1.2658214084454601E-2</v>
      </c>
      <c r="N936">
        <v>0</v>
      </c>
      <c r="O936">
        <v>1.2658214084454601E-2</v>
      </c>
      <c r="P936">
        <v>1.09657865612648E-2</v>
      </c>
      <c r="Q936">
        <v>0</v>
      </c>
      <c r="R936">
        <v>-1.2326187956079E-2</v>
      </c>
      <c r="S936">
        <v>1.2658214084454601E-2</v>
      </c>
      <c r="T936">
        <v>1.2658214084454601E-2</v>
      </c>
      <c r="U936">
        <v>1.2658214084454601E-2</v>
      </c>
    </row>
    <row r="937" spans="1:21" x14ac:dyDescent="0.25">
      <c r="A937" t="s">
        <v>980</v>
      </c>
      <c r="B937">
        <v>-3.4116110206951197E-2</v>
      </c>
      <c r="C937">
        <v>-1.33461608520015E-2</v>
      </c>
      <c r="D937">
        <v>-3.04919464206929E-2</v>
      </c>
      <c r="E937">
        <v>-3.4116110206951197E-2</v>
      </c>
      <c r="F937">
        <v>-1.33461608520015E-2</v>
      </c>
      <c r="G937">
        <v>-1.33461608520015E-2</v>
      </c>
      <c r="H937">
        <v>-1.33461608520015E-2</v>
      </c>
      <c r="I937">
        <v>-3.4116110206951197E-2</v>
      </c>
      <c r="J937">
        <v>-3.4791382934223902E-2</v>
      </c>
      <c r="K937">
        <v>-1.33461608520015E-2</v>
      </c>
      <c r="L937">
        <v>-3.04919464206929E-2</v>
      </c>
      <c r="M937">
        <v>-1.33461608520015E-2</v>
      </c>
      <c r="N937">
        <v>-1.33461608520015E-2</v>
      </c>
      <c r="O937">
        <v>-1.33461608520015E-2</v>
      </c>
      <c r="P937">
        <v>-1.33461608520015E-2</v>
      </c>
      <c r="Q937">
        <v>-1.33461608520015E-2</v>
      </c>
      <c r="R937">
        <v>-3.04919464206929E-2</v>
      </c>
      <c r="S937">
        <v>-1.33461608520015E-2</v>
      </c>
      <c r="T937">
        <v>-3.04919464206929E-2</v>
      </c>
      <c r="U937">
        <v>-1.33461608520015E-2</v>
      </c>
    </row>
    <row r="938" spans="1:21" x14ac:dyDescent="0.25">
      <c r="A938" t="s">
        <v>981</v>
      </c>
      <c r="B938">
        <v>3.3469756883705202E-3</v>
      </c>
      <c r="C938">
        <v>-3.58419301905159E-3</v>
      </c>
      <c r="D938">
        <v>-7.7277489534565199E-3</v>
      </c>
      <c r="E938">
        <v>-3.58419301905159E-3</v>
      </c>
      <c r="F938">
        <v>-3.58419301905159E-3</v>
      </c>
      <c r="G938">
        <v>-3.58419301905159E-3</v>
      </c>
      <c r="H938">
        <v>-3.58419301905159E-3</v>
      </c>
      <c r="I938">
        <v>-5.7283725205229698E-4</v>
      </c>
      <c r="J938">
        <v>0</v>
      </c>
      <c r="K938">
        <v>-7.7277489534565199E-3</v>
      </c>
      <c r="L938">
        <v>-3.58419301905159E-3</v>
      </c>
      <c r="M938">
        <v>-3.58419301905159E-3</v>
      </c>
      <c r="N938">
        <v>-6.7785968571824797E-4</v>
      </c>
      <c r="O938">
        <v>-3.58419301905159E-3</v>
      </c>
      <c r="P938">
        <v>-3.58419301905159E-3</v>
      </c>
      <c r="Q938">
        <v>-3.58419301905159E-3</v>
      </c>
      <c r="R938">
        <v>-7.7277489534565199E-3</v>
      </c>
      <c r="S938">
        <v>-3.58419301905159E-3</v>
      </c>
      <c r="T938">
        <v>-3.58419301905159E-3</v>
      </c>
      <c r="U938">
        <v>-3.58419301905159E-3</v>
      </c>
    </row>
    <row r="939" spans="1:21" x14ac:dyDescent="0.25">
      <c r="A939" t="s">
        <v>982</v>
      </c>
      <c r="B939">
        <v>2.0647582390250298E-2</v>
      </c>
      <c r="C939">
        <v>1.21476303142329E-2</v>
      </c>
      <c r="D939">
        <v>2.0925252719920601E-2</v>
      </c>
      <c r="E939">
        <v>0</v>
      </c>
      <c r="F939">
        <v>1.21476303142329E-2</v>
      </c>
      <c r="G939">
        <v>0</v>
      </c>
      <c r="H939">
        <v>1.21476303142329E-2</v>
      </c>
      <c r="I939">
        <v>0</v>
      </c>
      <c r="J939">
        <v>0</v>
      </c>
      <c r="K939">
        <v>2.0647582390250298E-2</v>
      </c>
      <c r="L939">
        <v>2.0647582390250298E-2</v>
      </c>
      <c r="M939">
        <v>0</v>
      </c>
      <c r="N939">
        <v>1.21476303142329E-2</v>
      </c>
      <c r="O939">
        <v>0</v>
      </c>
      <c r="P939">
        <v>1.21476303142329E-2</v>
      </c>
      <c r="Q939">
        <v>1.21476303142329E-2</v>
      </c>
      <c r="R939">
        <v>2.0647582390250298E-2</v>
      </c>
      <c r="S939">
        <v>0</v>
      </c>
      <c r="T939">
        <v>0</v>
      </c>
      <c r="U939">
        <v>0</v>
      </c>
    </row>
    <row r="940" spans="1:21" x14ac:dyDescent="0.25">
      <c r="A940" t="s">
        <v>983</v>
      </c>
      <c r="B940">
        <v>-1.47581851035282E-2</v>
      </c>
      <c r="C940">
        <v>0</v>
      </c>
      <c r="D940">
        <v>-1.4046766989171001E-2</v>
      </c>
      <c r="E940">
        <v>-1.47581851035282E-2</v>
      </c>
      <c r="F940">
        <v>0</v>
      </c>
      <c r="G940">
        <v>-2.41826809314033E-3</v>
      </c>
      <c r="H940">
        <v>0</v>
      </c>
      <c r="I940">
        <v>-1.47581851035282E-2</v>
      </c>
      <c r="J940">
        <v>-1.47581851035282E-2</v>
      </c>
      <c r="K940">
        <v>-3.9098322293639699E-3</v>
      </c>
      <c r="L940">
        <v>-2.41826809314033E-3</v>
      </c>
      <c r="M940">
        <v>-2.41826809314033E-3</v>
      </c>
      <c r="N940">
        <v>-8.0106367041198805E-4</v>
      </c>
      <c r="O940">
        <v>0</v>
      </c>
      <c r="P940">
        <v>0</v>
      </c>
      <c r="Q940">
        <v>0</v>
      </c>
      <c r="R940">
        <v>-1.4046766989171001E-2</v>
      </c>
      <c r="S940">
        <v>-2.41826809314033E-3</v>
      </c>
      <c r="T940">
        <v>-1.47581851035282E-2</v>
      </c>
      <c r="U940">
        <v>-2.41826809314033E-3</v>
      </c>
    </row>
    <row r="941" spans="1:21" x14ac:dyDescent="0.25">
      <c r="A941" t="s">
        <v>984</v>
      </c>
      <c r="B941">
        <v>-3.0702635101548099E-2</v>
      </c>
      <c r="C941">
        <v>-1.8151991196548999E-2</v>
      </c>
      <c r="D941">
        <v>-2.5470910793917501E-2</v>
      </c>
      <c r="E941">
        <v>-2.23768522260228E-2</v>
      </c>
      <c r="F941">
        <v>-2.3465366712033E-2</v>
      </c>
      <c r="G941">
        <v>-2.0975745991358201E-2</v>
      </c>
      <c r="H941">
        <v>-3.8678797787379302E-2</v>
      </c>
      <c r="I941">
        <v>-3.2665867015276399E-2</v>
      </c>
      <c r="J941">
        <v>-1.9843118075346399E-2</v>
      </c>
      <c r="K941">
        <v>-2.8879417778856199E-2</v>
      </c>
      <c r="L941">
        <v>-2.3829656469279901E-2</v>
      </c>
      <c r="M941">
        <v>-3.4184644487695398E-2</v>
      </c>
      <c r="N941">
        <v>-2.8051773451506001E-2</v>
      </c>
      <c r="O941">
        <v>-1.71985369303937E-2</v>
      </c>
      <c r="P941">
        <v>-2.4165448140782999E-2</v>
      </c>
      <c r="Q941">
        <v>-2.80645255797322E-2</v>
      </c>
      <c r="R941">
        <v>-1.6088602624527801E-2</v>
      </c>
      <c r="S941">
        <v>-1.71985369303937E-2</v>
      </c>
      <c r="T941">
        <v>-3.2289386609206001E-2</v>
      </c>
      <c r="U941">
        <v>-2.8560056233616401E-2</v>
      </c>
    </row>
    <row r="942" spans="1:21" x14ac:dyDescent="0.25">
      <c r="A942" t="s">
        <v>985</v>
      </c>
      <c r="B942">
        <v>6.5145894818855301E-3</v>
      </c>
      <c r="C942">
        <v>1.6535144968732099E-3</v>
      </c>
      <c r="D942">
        <v>4.4824343357691204E-3</v>
      </c>
      <c r="E942">
        <v>4.9252067412737504E-3</v>
      </c>
      <c r="F942">
        <v>4.4961323168641598E-3</v>
      </c>
      <c r="G942">
        <v>6.91492455559473E-4</v>
      </c>
      <c r="H942">
        <v>4.4961323168641598E-3</v>
      </c>
      <c r="I942">
        <v>4.9252067412737504E-3</v>
      </c>
      <c r="J942">
        <v>0</v>
      </c>
      <c r="K942">
        <v>-1.5229942969902E-3</v>
      </c>
      <c r="L942">
        <v>6.5145894818855301E-3</v>
      </c>
      <c r="M942">
        <v>6.91492455559473E-4</v>
      </c>
      <c r="N942">
        <v>3.5684058900918802E-3</v>
      </c>
      <c r="O942">
        <v>4.4961323168641598E-3</v>
      </c>
      <c r="P942">
        <v>4.4961323168641598E-3</v>
      </c>
      <c r="Q942">
        <v>1.6535144968732099E-3</v>
      </c>
      <c r="R942">
        <v>-4.9520577437514902E-3</v>
      </c>
      <c r="S942">
        <v>6.91492455559473E-4</v>
      </c>
      <c r="T942">
        <v>4.9252067412737504E-3</v>
      </c>
      <c r="U942">
        <v>6.91492455559473E-4</v>
      </c>
    </row>
    <row r="943" spans="1:21" x14ac:dyDescent="0.25">
      <c r="A943" t="s">
        <v>986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 t="s">
        <v>987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 t="s">
        <v>988</v>
      </c>
      <c r="B945">
        <v>-1.21313529883461E-3</v>
      </c>
      <c r="C945">
        <v>0</v>
      </c>
      <c r="D945">
        <v>-7.4813924650278399E-3</v>
      </c>
      <c r="E945">
        <v>-5.45019722797242E-3</v>
      </c>
      <c r="F945">
        <v>0</v>
      </c>
      <c r="G945">
        <v>-2.91848014871302E-3</v>
      </c>
      <c r="H945">
        <v>0</v>
      </c>
      <c r="I945">
        <v>-5.45019722797242E-3</v>
      </c>
      <c r="J945">
        <v>2.4077116200169899E-3</v>
      </c>
      <c r="K945">
        <v>5.0066689101495301E-3</v>
      </c>
      <c r="L945">
        <v>1.31858178042479E-3</v>
      </c>
      <c r="M945">
        <v>-2.91848014871302E-3</v>
      </c>
      <c r="N945">
        <v>2.5989572901325398E-3</v>
      </c>
      <c r="O945">
        <v>2.4077116200169899E-3</v>
      </c>
      <c r="P945">
        <v>0</v>
      </c>
      <c r="Q945">
        <v>0</v>
      </c>
      <c r="R945">
        <v>-3.5673172042822898E-3</v>
      </c>
      <c r="S945">
        <v>-2.91848014871302E-3</v>
      </c>
      <c r="T945">
        <v>-2.91848014871302E-3</v>
      </c>
      <c r="U945">
        <v>-2.91848014871302E-3</v>
      </c>
    </row>
    <row r="946" spans="1:21" x14ac:dyDescent="0.25">
      <c r="A946" t="s">
        <v>989</v>
      </c>
      <c r="B946">
        <v>-7.4343277910168398E-3</v>
      </c>
      <c r="C946">
        <v>0</v>
      </c>
      <c r="D946">
        <v>-7.6704940543955297E-3</v>
      </c>
      <c r="E946">
        <v>-7.4343277910168398E-3</v>
      </c>
      <c r="F946">
        <v>0</v>
      </c>
      <c r="G946">
        <v>0</v>
      </c>
      <c r="H946">
        <v>0</v>
      </c>
      <c r="I946">
        <v>-7.4343277910168398E-3</v>
      </c>
      <c r="J946">
        <v>-7.4343277910168398E-3</v>
      </c>
      <c r="K946">
        <v>-2.36166263378688E-4</v>
      </c>
      <c r="L946">
        <v>-7.4343277910168398E-3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-7.6704940543955297E-3</v>
      </c>
      <c r="S946">
        <v>0</v>
      </c>
      <c r="T946">
        <v>-7.4343277910168398E-3</v>
      </c>
      <c r="U946">
        <v>0</v>
      </c>
    </row>
    <row r="947" spans="1:21" x14ac:dyDescent="0.25">
      <c r="A947" t="s">
        <v>990</v>
      </c>
      <c r="B947">
        <v>1.51355431513225E-3</v>
      </c>
      <c r="C947">
        <v>0</v>
      </c>
      <c r="D947" s="37">
        <v>-8.0268035154208007E-5</v>
      </c>
      <c r="E947">
        <v>-2.4130430667297301E-4</v>
      </c>
      <c r="F947">
        <v>0</v>
      </c>
      <c r="G947">
        <v>0</v>
      </c>
      <c r="H947">
        <v>0</v>
      </c>
      <c r="I947">
        <v>1.51355431513225E-3</v>
      </c>
      <c r="J947">
        <v>1.7548586218052299E-3</v>
      </c>
      <c r="K947">
        <v>9.6682117675469907E-3</v>
      </c>
      <c r="L947">
        <v>-2.4130430667297301E-4</v>
      </c>
      <c r="M947">
        <v>0</v>
      </c>
      <c r="N947">
        <v>1.4429255588499799E-2</v>
      </c>
      <c r="O947">
        <v>0</v>
      </c>
      <c r="P947">
        <v>0</v>
      </c>
      <c r="Q947">
        <v>0</v>
      </c>
      <c r="R947" s="37">
        <v>-8.0268035154208007E-5</v>
      </c>
      <c r="S947">
        <v>0</v>
      </c>
      <c r="T947">
        <v>-2.4130430667297301E-4</v>
      </c>
      <c r="U947">
        <v>0</v>
      </c>
    </row>
    <row r="948" spans="1:21" x14ac:dyDescent="0.25">
      <c r="A948" t="s">
        <v>991</v>
      </c>
      <c r="B948">
        <v>0</v>
      </c>
      <c r="C948">
        <v>0</v>
      </c>
      <c r="D948">
        <v>3.8109283489096402E-3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3.8109283489096402E-3</v>
      </c>
      <c r="S948">
        <v>0</v>
      </c>
      <c r="T948">
        <v>0</v>
      </c>
      <c r="U948">
        <v>0</v>
      </c>
    </row>
    <row r="949" spans="1:21" x14ac:dyDescent="0.25">
      <c r="A949" t="s">
        <v>992</v>
      </c>
      <c r="B949">
        <v>7.63931788587968E-3</v>
      </c>
      <c r="C949">
        <v>0</v>
      </c>
      <c r="D949">
        <v>1.20467423090065E-2</v>
      </c>
      <c r="E949">
        <v>1.17593522537563E-2</v>
      </c>
      <c r="F949">
        <v>7.63931788587968E-3</v>
      </c>
      <c r="G949">
        <v>1.17593522537563E-2</v>
      </c>
      <c r="H949">
        <v>7.63931788587968E-3</v>
      </c>
      <c r="I949">
        <v>1.17593522537563E-2</v>
      </c>
      <c r="J949">
        <v>1.17593522537563E-2</v>
      </c>
      <c r="K949">
        <v>7.63931788587968E-3</v>
      </c>
      <c r="L949">
        <v>7.63931788587968E-3</v>
      </c>
      <c r="M949">
        <v>1.17593522537563E-2</v>
      </c>
      <c r="N949">
        <v>-4.1200343678765702E-3</v>
      </c>
      <c r="O949">
        <v>1.17593522537563E-2</v>
      </c>
      <c r="P949">
        <v>7.63931788587968E-3</v>
      </c>
      <c r="Q949">
        <v>0</v>
      </c>
      <c r="R949">
        <v>7.63931788587968E-3</v>
      </c>
      <c r="S949">
        <v>1.17593522537563E-2</v>
      </c>
      <c r="T949">
        <v>1.17593522537563E-2</v>
      </c>
      <c r="U949">
        <v>1.17593522537563E-2</v>
      </c>
    </row>
    <row r="950" spans="1:21" x14ac:dyDescent="0.25">
      <c r="A950" t="s">
        <v>993</v>
      </c>
      <c r="B950">
        <v>2.9701563809969599E-3</v>
      </c>
      <c r="C950">
        <v>4.2606684636118299E-3</v>
      </c>
      <c r="D950">
        <v>1.2639957370046201E-2</v>
      </c>
      <c r="E950">
        <v>2.9701563809969599E-3</v>
      </c>
      <c r="F950" s="37">
        <v>3.1095188191963403E-5</v>
      </c>
      <c r="G950">
        <v>2.2961949687365698E-3</v>
      </c>
      <c r="H950" s="37">
        <v>3.1095188191963403E-5</v>
      </c>
      <c r="I950">
        <v>2.9701563809969599E-3</v>
      </c>
      <c r="J950">
        <v>-5.2014044213265795E-4</v>
      </c>
      <c r="K950">
        <v>7.1369407346580996E-3</v>
      </c>
      <c r="L950">
        <v>2.9701563809969599E-3</v>
      </c>
      <c r="M950">
        <v>2.2961949687365698E-3</v>
      </c>
      <c r="N950">
        <v>7.6471944550975104E-3</v>
      </c>
      <c r="O950">
        <v>2.2961949687365698E-3</v>
      </c>
      <c r="P950">
        <v>5.5123563032462102E-4</v>
      </c>
      <c r="Q950">
        <v>4.2606684636118299E-3</v>
      </c>
      <c r="R950">
        <v>1.5675100040937699E-2</v>
      </c>
      <c r="S950">
        <v>2.2961949687365698E-3</v>
      </c>
      <c r="T950">
        <v>2.9701563809969599E-3</v>
      </c>
      <c r="U950">
        <v>2.2961949687365698E-3</v>
      </c>
    </row>
    <row r="951" spans="1:21" x14ac:dyDescent="0.25">
      <c r="A951" t="s">
        <v>994</v>
      </c>
      <c r="B951">
        <v>4.6308484848484798E-3</v>
      </c>
      <c r="C951">
        <v>0</v>
      </c>
      <c r="D951">
        <v>2.1619920352844602E-2</v>
      </c>
      <c r="E951">
        <v>4.6308484848484798E-3</v>
      </c>
      <c r="F951">
        <v>0</v>
      </c>
      <c r="G951">
        <v>2.9783030303030299E-3</v>
      </c>
      <c r="H951">
        <v>0</v>
      </c>
      <c r="I951">
        <v>4.6308484848484798E-3</v>
      </c>
      <c r="J951">
        <v>0</v>
      </c>
      <c r="K951">
        <v>6.2179011362888401E-3</v>
      </c>
      <c r="L951">
        <v>4.6308484848484798E-3</v>
      </c>
      <c r="M951">
        <v>2.9783030303030299E-3</v>
      </c>
      <c r="N951">
        <v>6.2179011362888401E-3</v>
      </c>
      <c r="O951">
        <v>0</v>
      </c>
      <c r="P951">
        <v>0</v>
      </c>
      <c r="Q951">
        <v>0</v>
      </c>
      <c r="R951">
        <v>2.1619920352844602E-2</v>
      </c>
      <c r="S951">
        <v>2.9783030303030299E-3</v>
      </c>
      <c r="T951">
        <v>4.6308484848484798E-3</v>
      </c>
      <c r="U951">
        <v>2.9783030303030299E-3</v>
      </c>
    </row>
    <row r="952" spans="1:21" x14ac:dyDescent="0.25">
      <c r="A952" t="s">
        <v>995</v>
      </c>
      <c r="B952">
        <v>-2.1138556701031002E-3</v>
      </c>
      <c r="C952">
        <v>0</v>
      </c>
      <c r="D952">
        <v>-4.9258968647477802E-3</v>
      </c>
      <c r="E952">
        <v>-2.1138556701031002E-3</v>
      </c>
      <c r="F952">
        <v>0</v>
      </c>
      <c r="G952">
        <v>-2.1138556701031002E-3</v>
      </c>
      <c r="H952">
        <v>0</v>
      </c>
      <c r="I952">
        <v>-2.1138556701031002E-3</v>
      </c>
      <c r="J952">
        <v>-2.1138556701031002E-3</v>
      </c>
      <c r="K952">
        <v>-2.8120411946446701E-3</v>
      </c>
      <c r="L952">
        <v>-2.1138556701031002E-3</v>
      </c>
      <c r="M952">
        <v>-2.1138556701031002E-3</v>
      </c>
      <c r="N952">
        <v>-2.8120411946446701E-3</v>
      </c>
      <c r="O952">
        <v>0</v>
      </c>
      <c r="P952">
        <v>0</v>
      </c>
      <c r="Q952">
        <v>0</v>
      </c>
      <c r="R952">
        <v>-4.9258968647477802E-3</v>
      </c>
      <c r="S952">
        <v>-2.1138556701031002E-3</v>
      </c>
      <c r="T952">
        <v>-2.1138556701031002E-3</v>
      </c>
      <c r="U952">
        <v>-2.1138556701031002E-3</v>
      </c>
    </row>
    <row r="953" spans="1:21" x14ac:dyDescent="0.25">
      <c r="A953" t="s">
        <v>996</v>
      </c>
      <c r="B953">
        <v>-5.4398165670830299E-3</v>
      </c>
      <c r="C953">
        <v>8.4560550491762799E-3</v>
      </c>
      <c r="D953">
        <v>-1.4530806601092501E-2</v>
      </c>
      <c r="E953">
        <v>-6.1990353805319197E-3</v>
      </c>
      <c r="F953">
        <v>1.46247739981261E-2</v>
      </c>
      <c r="G953">
        <v>1.02548820082747E-2</v>
      </c>
      <c r="H953">
        <v>1.46247739981261E-2</v>
      </c>
      <c r="I953">
        <v>-6.3813864095413099E-3</v>
      </c>
      <c r="J953">
        <v>1.3677128014842299E-2</v>
      </c>
      <c r="K953">
        <v>-1.41944983043619E-2</v>
      </c>
      <c r="L953">
        <v>-1.79738841104292E-3</v>
      </c>
      <c r="M953">
        <v>1.02548820082747E-2</v>
      </c>
      <c r="N953">
        <v>-2.50048844300201E-3</v>
      </c>
      <c r="O953">
        <v>1.02548820082747E-2</v>
      </c>
      <c r="P953">
        <v>9.0453376143065593E-3</v>
      </c>
      <c r="Q953">
        <v>8.4560550491762799E-3</v>
      </c>
      <c r="R953">
        <v>-1.2748666805642701E-2</v>
      </c>
      <c r="S953">
        <v>1.02548820082747E-2</v>
      </c>
      <c r="T953">
        <v>-4.9878338157200901E-3</v>
      </c>
      <c r="U953">
        <v>1.02548820082747E-2</v>
      </c>
    </row>
    <row r="954" spans="1:21" x14ac:dyDescent="0.25">
      <c r="A954" t="s">
        <v>997</v>
      </c>
      <c r="B954">
        <v>-1.35798146455509E-3</v>
      </c>
      <c r="C954">
        <v>3.4456789274920898E-3</v>
      </c>
      <c r="D954">
        <v>3.9579330903348198E-3</v>
      </c>
      <c r="E954">
        <v>0</v>
      </c>
      <c r="F954">
        <v>7.5023601733502799E-3</v>
      </c>
      <c r="G954">
        <v>0</v>
      </c>
      <c r="H954">
        <v>7.5023601733502799E-3</v>
      </c>
      <c r="I954">
        <v>-5.4145837903717296E-3</v>
      </c>
      <c r="J954">
        <v>0</v>
      </c>
      <c r="K954">
        <v>5.2162077634815398E-3</v>
      </c>
      <c r="L954">
        <v>4.0566023258166396E-3</v>
      </c>
      <c r="M954">
        <v>0</v>
      </c>
      <c r="N954">
        <v>2.1460725531735701E-3</v>
      </c>
      <c r="O954">
        <v>3.4457578475336399E-3</v>
      </c>
      <c r="P954">
        <v>3.4456789274920898E-3</v>
      </c>
      <c r="Q954">
        <v>3.4456789274920898E-3</v>
      </c>
      <c r="R954">
        <v>9.7676479478994108E-3</v>
      </c>
      <c r="S954">
        <v>0</v>
      </c>
      <c r="T954">
        <v>0</v>
      </c>
      <c r="U954">
        <v>0</v>
      </c>
    </row>
    <row r="955" spans="1:21" x14ac:dyDescent="0.25">
      <c r="A955" t="s">
        <v>998</v>
      </c>
      <c r="B955">
        <v>1.0974595172767099E-2</v>
      </c>
      <c r="C955">
        <v>6.3210477907469998E-3</v>
      </c>
      <c r="D955">
        <v>1.4539881235574601E-2</v>
      </c>
      <c r="E955">
        <v>1.2710509261428299E-2</v>
      </c>
      <c r="F955">
        <v>8.3426206227898408E-3</v>
      </c>
      <c r="G955">
        <v>7.62814786523653E-3</v>
      </c>
      <c r="H955">
        <v>9.1748930716968706E-3</v>
      </c>
      <c r="I955">
        <v>6.2239207303908502E-3</v>
      </c>
      <c r="J955">
        <v>3.1606873744361099E-3</v>
      </c>
      <c r="K955">
        <v>1.15983919952043E-2</v>
      </c>
      <c r="L955">
        <v>7.6713718868719099E-3</v>
      </c>
      <c r="M955">
        <v>1.07482529686596E-2</v>
      </c>
      <c r="N955">
        <v>7.9177227588462292E-3</v>
      </c>
      <c r="O955">
        <v>1.5873034683246901E-2</v>
      </c>
      <c r="P955">
        <v>1.0459089169672E-2</v>
      </c>
      <c r="Q955">
        <v>6.5321464633841799E-3</v>
      </c>
      <c r="R955">
        <v>2.3260123388831599E-2</v>
      </c>
      <c r="S955">
        <v>6.8263625807222297E-3</v>
      </c>
      <c r="T955">
        <v>1.2074414977154901E-2</v>
      </c>
      <c r="U955">
        <v>1.05067838906703E-2</v>
      </c>
    </row>
    <row r="956" spans="1:21" x14ac:dyDescent="0.25">
      <c r="A956" t="s">
        <v>999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 t="s">
        <v>1000</v>
      </c>
      <c r="B957">
        <v>0</v>
      </c>
      <c r="C957">
        <v>0</v>
      </c>
      <c r="D957">
        <v>6.6420411817369603E-4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6.6420411817369603E-4</v>
      </c>
      <c r="L957">
        <v>0</v>
      </c>
      <c r="M957">
        <v>0</v>
      </c>
      <c r="N957">
        <v>6.6420411817369603E-4</v>
      </c>
      <c r="O957">
        <v>0</v>
      </c>
      <c r="P957">
        <v>0</v>
      </c>
      <c r="Q957">
        <v>0</v>
      </c>
      <c r="R957">
        <v>6.6420411817369603E-4</v>
      </c>
      <c r="S957">
        <v>0</v>
      </c>
      <c r="T957">
        <v>0</v>
      </c>
      <c r="U957">
        <v>0</v>
      </c>
    </row>
    <row r="958" spans="1:21" x14ac:dyDescent="0.25">
      <c r="A958" t="s">
        <v>1001</v>
      </c>
      <c r="B958">
        <v>4.0241562886914996E-3</v>
      </c>
      <c r="C958">
        <v>8.9630250417362198E-3</v>
      </c>
      <c r="D958">
        <v>3.9598979357835899E-3</v>
      </c>
      <c r="E958">
        <v>2.7417878595770002E-3</v>
      </c>
      <c r="F958">
        <v>8.9630250417362198E-3</v>
      </c>
      <c r="G958">
        <v>2.7417878595770002E-3</v>
      </c>
      <c r="H958">
        <v>8.9630250417362198E-3</v>
      </c>
      <c r="I958">
        <v>4.0241562886914996E-3</v>
      </c>
      <c r="J958">
        <v>2.7417878595770002E-3</v>
      </c>
      <c r="K958">
        <v>3.9598979357835899E-3</v>
      </c>
      <c r="L958">
        <v>2.7417878595770002E-3</v>
      </c>
      <c r="M958">
        <v>2.7417878595770002E-3</v>
      </c>
      <c r="N958">
        <v>1.0181135117942801E-2</v>
      </c>
      <c r="O958">
        <v>2.7417878595770002E-3</v>
      </c>
      <c r="P958">
        <v>8.9630250417362198E-3</v>
      </c>
      <c r="Q958">
        <v>8.9630250417362198E-3</v>
      </c>
      <c r="R958">
        <v>3.9598979357835899E-3</v>
      </c>
      <c r="S958">
        <v>2.7417878595770002E-3</v>
      </c>
      <c r="T958">
        <v>2.7417878595770002E-3</v>
      </c>
      <c r="U958">
        <v>2.7417878595770002E-3</v>
      </c>
    </row>
    <row r="959" spans="1:21" x14ac:dyDescent="0.25">
      <c r="A959" t="s">
        <v>1002</v>
      </c>
      <c r="B959">
        <v>1.71646780855912E-2</v>
      </c>
      <c r="C959">
        <v>1.71646780855912E-2</v>
      </c>
      <c r="D959">
        <v>-2.5482583159988602E-3</v>
      </c>
      <c r="E959">
        <v>1.41556179921483E-2</v>
      </c>
      <c r="F959">
        <v>1.71646780855912E-2</v>
      </c>
      <c r="G959">
        <v>1.41556179921483E-2</v>
      </c>
      <c r="H959">
        <v>1.71646780855912E-2</v>
      </c>
      <c r="I959">
        <v>1.41556179921483E-2</v>
      </c>
      <c r="J959">
        <v>3.06097071129707E-3</v>
      </c>
      <c r="K959">
        <v>1.4278685713969099E-3</v>
      </c>
      <c r="L959">
        <v>1.71646780855912E-2</v>
      </c>
      <c r="M959">
        <v>1.41556179921483E-2</v>
      </c>
      <c r="N959">
        <v>-3.0194486103426602E-3</v>
      </c>
      <c r="O959">
        <v>1.41556179921483E-2</v>
      </c>
      <c r="P959">
        <v>1.71646780855912E-2</v>
      </c>
      <c r="Q959">
        <v>1.71646780855912E-2</v>
      </c>
      <c r="R959">
        <v>3.4044644939994801E-3</v>
      </c>
      <c r="S959">
        <v>1.41556179921483E-2</v>
      </c>
      <c r="T959">
        <v>1.41556179921483E-2</v>
      </c>
      <c r="U959">
        <v>1.41556179921483E-2</v>
      </c>
    </row>
    <row r="960" spans="1:21" x14ac:dyDescent="0.25">
      <c r="A960" t="s">
        <v>1003</v>
      </c>
      <c r="B960">
        <v>1.1420297200872301E-2</v>
      </c>
      <c r="C960">
        <v>4.77905859032343E-3</v>
      </c>
      <c r="D960">
        <v>-1.8649072635013801E-3</v>
      </c>
      <c r="E960">
        <v>0</v>
      </c>
      <c r="F960">
        <v>4.77905859032343E-3</v>
      </c>
      <c r="G960">
        <v>0</v>
      </c>
      <c r="H960">
        <v>4.77905859032343E-3</v>
      </c>
      <c r="I960">
        <v>0</v>
      </c>
      <c r="J960">
        <v>0</v>
      </c>
      <c r="K960">
        <v>3.15397133823163E-3</v>
      </c>
      <c r="L960">
        <v>4.77905859032343E-3</v>
      </c>
      <c r="M960">
        <v>0</v>
      </c>
      <c r="N960">
        <v>3.70484880734314E-3</v>
      </c>
      <c r="O960">
        <v>0</v>
      </c>
      <c r="P960">
        <v>4.77905859032343E-3</v>
      </c>
      <c r="Q960">
        <v>4.77905859032343E-3</v>
      </c>
      <c r="R960">
        <v>2.9602449644102399E-3</v>
      </c>
      <c r="S960">
        <v>0</v>
      </c>
      <c r="T960">
        <v>0</v>
      </c>
      <c r="U960">
        <v>0</v>
      </c>
    </row>
    <row r="961" spans="1:21" x14ac:dyDescent="0.25">
      <c r="A961" t="s">
        <v>1004</v>
      </c>
      <c r="B961">
        <v>-5.1156207325377201E-3</v>
      </c>
      <c r="C961">
        <v>0</v>
      </c>
      <c r="D961">
        <v>0</v>
      </c>
      <c r="E961">
        <v>-5.1156207325377201E-3</v>
      </c>
      <c r="F961">
        <v>0</v>
      </c>
      <c r="G961">
        <v>0</v>
      </c>
      <c r="H961">
        <v>0</v>
      </c>
      <c r="I961">
        <v>-5.1156207325377201E-3</v>
      </c>
      <c r="J961">
        <v>-3.28214804845222E-3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-3.28214804845222E-3</v>
      </c>
      <c r="U961">
        <v>0</v>
      </c>
    </row>
    <row r="962" spans="1:21" x14ac:dyDescent="0.25">
      <c r="A962" t="s">
        <v>1005</v>
      </c>
      <c r="B962">
        <v>7.3088100208767504E-4</v>
      </c>
      <c r="C962">
        <v>7.3088100208767504E-4</v>
      </c>
      <c r="D962">
        <v>-3.8683263050706199E-3</v>
      </c>
      <c r="E962">
        <v>7.3088100208767504E-4</v>
      </c>
      <c r="F962">
        <v>7.3088100208767504E-4</v>
      </c>
      <c r="G962">
        <v>7.3088100208767504E-4</v>
      </c>
      <c r="H962">
        <v>7.3088100208767504E-4</v>
      </c>
      <c r="I962">
        <v>7.3088100208767504E-4</v>
      </c>
      <c r="J962">
        <v>0</v>
      </c>
      <c r="K962">
        <v>-3.8683263050706199E-3</v>
      </c>
      <c r="L962">
        <v>7.3088100208767504E-4</v>
      </c>
      <c r="M962">
        <v>7.3088100208767504E-4</v>
      </c>
      <c r="N962">
        <v>-3.8683263050706199E-3</v>
      </c>
      <c r="O962">
        <v>7.3088100208767504E-4</v>
      </c>
      <c r="P962">
        <v>7.3088100208767504E-4</v>
      </c>
      <c r="Q962">
        <v>7.3088100208767504E-4</v>
      </c>
      <c r="R962">
        <v>-3.8683263050706199E-3</v>
      </c>
      <c r="S962">
        <v>7.3088100208767504E-4</v>
      </c>
      <c r="T962">
        <v>7.3088100208767504E-4</v>
      </c>
      <c r="U962">
        <v>7.3088100208767504E-4</v>
      </c>
    </row>
    <row r="963" spans="1:21" x14ac:dyDescent="0.25">
      <c r="A963" t="s">
        <v>1006</v>
      </c>
      <c r="B963">
        <v>1.7314448890867E-3</v>
      </c>
      <c r="C963">
        <v>3.2141286825550699E-3</v>
      </c>
      <c r="D963">
        <v>-2.06642426786261E-3</v>
      </c>
      <c r="E963">
        <v>1.01438316092726E-2</v>
      </c>
      <c r="F963">
        <v>9.6454030378440702E-3</v>
      </c>
      <c r="G963">
        <v>1.01438316092726E-2</v>
      </c>
      <c r="H963">
        <v>9.6454030378440702E-3</v>
      </c>
      <c r="I963">
        <v>1.01438316092726E-2</v>
      </c>
      <c r="J963">
        <v>0</v>
      </c>
      <c r="K963">
        <v>3.12884173804051E-3</v>
      </c>
      <c r="L963">
        <v>-1.70986045108725E-4</v>
      </c>
      <c r="M963">
        <v>1.01438316092726E-2</v>
      </c>
      <c r="N963">
        <v>-4.9175774277650398E-3</v>
      </c>
      <c r="O963">
        <v>1.01438316092726E-2</v>
      </c>
      <c r="P963">
        <v>-2.4217911437453801E-3</v>
      </c>
      <c r="Q963">
        <v>2.0737152826976199E-3</v>
      </c>
      <c r="R963">
        <v>3.3153760113023102E-2</v>
      </c>
      <c r="S963">
        <v>1.01438316092726E-2</v>
      </c>
      <c r="T963">
        <v>1.01438316092726E-2</v>
      </c>
      <c r="U963">
        <v>1.01438316092726E-2</v>
      </c>
    </row>
    <row r="964" spans="1:21" x14ac:dyDescent="0.25">
      <c r="A964" t="s">
        <v>1007</v>
      </c>
      <c r="B964">
        <v>1.0281080108010901E-3</v>
      </c>
      <c r="C964">
        <v>1.0281080108010901E-3</v>
      </c>
      <c r="D964">
        <v>1.23586532505585E-2</v>
      </c>
      <c r="E964">
        <v>1.0281080108010901E-3</v>
      </c>
      <c r="F964">
        <v>1.0281080108010901E-3</v>
      </c>
      <c r="G964">
        <v>1.0281080108010901E-3</v>
      </c>
      <c r="H964">
        <v>1.0281080108010901E-3</v>
      </c>
      <c r="I964">
        <v>1.0281080108010901E-3</v>
      </c>
      <c r="J964">
        <v>1.0281080108010901E-3</v>
      </c>
      <c r="K964">
        <v>1.23586532505585E-2</v>
      </c>
      <c r="L964">
        <v>1.0281080108010901E-3</v>
      </c>
      <c r="M964">
        <v>1.0281080108010901E-3</v>
      </c>
      <c r="N964">
        <v>1.2559712315212799E-2</v>
      </c>
      <c r="O964">
        <v>1.0281080108010901E-3</v>
      </c>
      <c r="P964">
        <v>1.0281080108010901E-3</v>
      </c>
      <c r="Q964">
        <v>1.0281080108010901E-3</v>
      </c>
      <c r="R964">
        <v>1.23586532505585E-2</v>
      </c>
      <c r="S964">
        <v>1.0281080108010901E-3</v>
      </c>
      <c r="T964">
        <v>1.0281080108010901E-3</v>
      </c>
      <c r="U964">
        <v>1.0281080108010901E-3</v>
      </c>
    </row>
    <row r="965" spans="1:21" x14ac:dyDescent="0.25">
      <c r="A965" t="s">
        <v>1008</v>
      </c>
      <c r="B965">
        <v>1.17510723992035E-2</v>
      </c>
      <c r="C965">
        <v>-1.1262187499999901E-3</v>
      </c>
      <c r="D965">
        <v>1.1567784239471799E-2</v>
      </c>
      <c r="E965">
        <v>-1.1262187499999901E-3</v>
      </c>
      <c r="F965">
        <v>3.6059119384480799E-3</v>
      </c>
      <c r="G965">
        <v>-1.1262187499999901E-3</v>
      </c>
      <c r="H965">
        <v>3.6059119384480799E-3</v>
      </c>
      <c r="I965">
        <v>-1.1262187499999901E-3</v>
      </c>
      <c r="J965">
        <v>0</v>
      </c>
      <c r="K965">
        <v>1.0908645823205E-2</v>
      </c>
      <c r="L965">
        <v>3.6059119384480799E-3</v>
      </c>
      <c r="M965">
        <v>-1.1262187499999901E-3</v>
      </c>
      <c r="N965">
        <v>1.76576026044322E-2</v>
      </c>
      <c r="O965">
        <v>-1.1262187499999901E-3</v>
      </c>
      <c r="P965">
        <v>3.6059119384480799E-3</v>
      </c>
      <c r="Q965">
        <v>-1.1262187499999901E-3</v>
      </c>
      <c r="R965">
        <v>1.24611050094204E-2</v>
      </c>
      <c r="S965">
        <v>-1.1262187499999901E-3</v>
      </c>
      <c r="T965">
        <v>-1.1262187499999901E-3</v>
      </c>
      <c r="U965">
        <v>-1.1262187499999901E-3</v>
      </c>
    </row>
    <row r="966" spans="1:21" x14ac:dyDescent="0.25">
      <c r="A966" t="s">
        <v>1009</v>
      </c>
      <c r="B966">
        <v>-7.7305480016481496E-4</v>
      </c>
      <c r="C966">
        <v>0</v>
      </c>
      <c r="D966">
        <v>-7.7305480016481496E-4</v>
      </c>
      <c r="E966">
        <v>-7.7305480016481496E-4</v>
      </c>
      <c r="F966">
        <v>-7.7305480016481496E-4</v>
      </c>
      <c r="G966">
        <v>-7.7305480016481496E-4</v>
      </c>
      <c r="H966">
        <v>-7.7305480016481496E-4</v>
      </c>
      <c r="I966">
        <v>-7.7305480016481496E-4</v>
      </c>
      <c r="J966">
        <v>0</v>
      </c>
      <c r="K966">
        <v>-7.7305480016481496E-4</v>
      </c>
      <c r="L966">
        <v>-7.7305480016481496E-4</v>
      </c>
      <c r="M966">
        <v>-7.7305480016481496E-4</v>
      </c>
      <c r="N966">
        <v>0</v>
      </c>
      <c r="O966">
        <v>-7.7305480016481496E-4</v>
      </c>
      <c r="P966">
        <v>0</v>
      </c>
      <c r="Q966">
        <v>0</v>
      </c>
      <c r="R966">
        <v>-7.7305480016481496E-4</v>
      </c>
      <c r="S966">
        <v>-7.7305480016481496E-4</v>
      </c>
      <c r="T966">
        <v>-7.7305480016481496E-4</v>
      </c>
      <c r="U966">
        <v>-7.7305480016481496E-4</v>
      </c>
    </row>
    <row r="967" spans="1:21" x14ac:dyDescent="0.25">
      <c r="A967" t="s">
        <v>1010</v>
      </c>
      <c r="B967">
        <v>-5.9835495741496301E-3</v>
      </c>
      <c r="C967">
        <v>-3.45345951673044E-3</v>
      </c>
      <c r="D967">
        <v>1.0318726081335399E-3</v>
      </c>
      <c r="E967">
        <v>-9.0164327787625193E-3</v>
      </c>
      <c r="F967">
        <v>-2.1661920922986201E-3</v>
      </c>
      <c r="G967">
        <v>-9.0164327787625193E-3</v>
      </c>
      <c r="H967">
        <v>-2.1661920922986201E-3</v>
      </c>
      <c r="I967">
        <v>-1.15465228361817E-2</v>
      </c>
      <c r="J967">
        <v>-9.0164327787625193E-3</v>
      </c>
      <c r="K967">
        <v>-1.45452247798307E-3</v>
      </c>
      <c r="L967">
        <v>-3.45345951673044E-3</v>
      </c>
      <c r="M967">
        <v>-9.0164327787625193E-3</v>
      </c>
      <c r="N967">
        <v>-9.4777634842353601E-4</v>
      </c>
      <c r="O967">
        <v>-7.7291653543306903E-3</v>
      </c>
      <c r="P967">
        <v>5.5629732620320798E-3</v>
      </c>
      <c r="Q967">
        <v>-3.45345951673044E-3</v>
      </c>
      <c r="R967">
        <v>-2.5771389937583999E-3</v>
      </c>
      <c r="S967">
        <v>-9.0164327787625193E-3</v>
      </c>
      <c r="T967">
        <v>-9.0164327787625193E-3</v>
      </c>
      <c r="U967">
        <v>-9.0164327787625193E-3</v>
      </c>
    </row>
    <row r="968" spans="1:21" x14ac:dyDescent="0.25">
      <c r="A968" t="s">
        <v>1011</v>
      </c>
      <c r="B968">
        <v>0</v>
      </c>
      <c r="C968">
        <v>0</v>
      </c>
      <c r="D968">
        <v>-1.8634450391107401E-3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-1.8634450391107401E-3</v>
      </c>
      <c r="L968">
        <v>0</v>
      </c>
      <c r="M968">
        <v>0</v>
      </c>
      <c r="N968">
        <v>-1.8634450391107401E-3</v>
      </c>
      <c r="O968">
        <v>0</v>
      </c>
      <c r="P968">
        <v>0</v>
      </c>
      <c r="Q968">
        <v>0</v>
      </c>
      <c r="R968">
        <v>-1.8634450391107401E-3</v>
      </c>
      <c r="S968">
        <v>0</v>
      </c>
      <c r="T968">
        <v>0</v>
      </c>
      <c r="U968">
        <v>0</v>
      </c>
    </row>
    <row r="969" spans="1:21" x14ac:dyDescent="0.25">
      <c r="A969" t="s">
        <v>1012</v>
      </c>
      <c r="B969">
        <v>4.2409286273871402E-3</v>
      </c>
      <c r="C969">
        <v>4.2409286273871402E-3</v>
      </c>
      <c r="D969">
        <v>4.2409286273871402E-3</v>
      </c>
      <c r="E969">
        <v>6.1726278755074504E-3</v>
      </c>
      <c r="F969">
        <v>4.2409286273871402E-3</v>
      </c>
      <c r="G969">
        <v>6.1726278755074504E-3</v>
      </c>
      <c r="H969">
        <v>4.2409286273871402E-3</v>
      </c>
      <c r="I969">
        <v>6.1726278755074504E-3</v>
      </c>
      <c r="J969">
        <v>0</v>
      </c>
      <c r="K969">
        <v>4.2409286273871402E-3</v>
      </c>
      <c r="L969">
        <v>4.2409286273871402E-3</v>
      </c>
      <c r="M969">
        <v>6.1726278755074504E-3</v>
      </c>
      <c r="N969">
        <v>4.2409286273871402E-3</v>
      </c>
      <c r="O969">
        <v>6.1726278755074504E-3</v>
      </c>
      <c r="P969">
        <v>4.2409286273871402E-3</v>
      </c>
      <c r="Q969">
        <v>4.2409286273871402E-3</v>
      </c>
      <c r="R969">
        <v>4.2409286273871402E-3</v>
      </c>
      <c r="S969">
        <v>0</v>
      </c>
      <c r="T969">
        <v>6.1726278755074504E-3</v>
      </c>
      <c r="U969">
        <v>6.1726278755074504E-3</v>
      </c>
    </row>
    <row r="970" spans="1:21" x14ac:dyDescent="0.25">
      <c r="A970" t="s">
        <v>1013</v>
      </c>
      <c r="B970">
        <v>1.2166507085288001E-2</v>
      </c>
      <c r="C970">
        <v>1.2166507085288001E-2</v>
      </c>
      <c r="D970">
        <v>-2.0517252134317101E-3</v>
      </c>
      <c r="E970">
        <v>0</v>
      </c>
      <c r="F970">
        <v>1.2166507085288001E-2</v>
      </c>
      <c r="G970">
        <v>0</v>
      </c>
      <c r="H970">
        <v>1.2166507085288001E-2</v>
      </c>
      <c r="I970">
        <v>0</v>
      </c>
      <c r="J970">
        <v>0</v>
      </c>
      <c r="K970">
        <v>9.5679868340048397E-3</v>
      </c>
      <c r="L970">
        <v>1.2166507085288001E-2</v>
      </c>
      <c r="M970">
        <v>0</v>
      </c>
      <c r="N970">
        <v>-3.4428218798516299E-3</v>
      </c>
      <c r="O970">
        <v>0</v>
      </c>
      <c r="P970">
        <v>1.2166507085288001E-2</v>
      </c>
      <c r="Q970">
        <v>1.2166507085288001E-2</v>
      </c>
      <c r="R970">
        <v>-3.6430320243084598E-3</v>
      </c>
      <c r="S970">
        <v>0</v>
      </c>
      <c r="T970">
        <v>0</v>
      </c>
      <c r="U970">
        <v>0</v>
      </c>
    </row>
    <row r="971" spans="1:21" x14ac:dyDescent="0.25">
      <c r="A971" t="s">
        <v>1014</v>
      </c>
      <c r="B971">
        <v>3.8930364638359101E-3</v>
      </c>
      <c r="C971">
        <v>3.8930364638359101E-3</v>
      </c>
      <c r="D971">
        <v>-9.52832854008384E-4</v>
      </c>
      <c r="E971">
        <v>3.8930364638359101E-3</v>
      </c>
      <c r="F971">
        <v>3.8930364638359101E-3</v>
      </c>
      <c r="G971">
        <v>3.8930364638359101E-3</v>
      </c>
      <c r="H971">
        <v>3.8930364638359101E-3</v>
      </c>
      <c r="I971">
        <v>3.8930364638359101E-3</v>
      </c>
      <c r="J971">
        <v>0</v>
      </c>
      <c r="K971">
        <v>-1.6850578798123801E-2</v>
      </c>
      <c r="L971">
        <v>3.8930364638359101E-3</v>
      </c>
      <c r="M971">
        <v>3.8930364638359101E-3</v>
      </c>
      <c r="N971">
        <v>-1.50865792641891E-2</v>
      </c>
      <c r="O971">
        <v>3.8930364638359101E-3</v>
      </c>
      <c r="P971">
        <v>3.8930364638359101E-3</v>
      </c>
      <c r="Q971">
        <v>3.8930364638359101E-3</v>
      </c>
      <c r="R971">
        <v>-9.52832854008384E-4</v>
      </c>
      <c r="S971">
        <v>3.8930364638359101E-3</v>
      </c>
      <c r="T971">
        <v>3.8930364638359101E-3</v>
      </c>
      <c r="U971">
        <v>3.8930364638359101E-3</v>
      </c>
    </row>
    <row r="972" spans="1:21" x14ac:dyDescent="0.25">
      <c r="A972" t="s">
        <v>1015</v>
      </c>
      <c r="B972">
        <v>1.38039546987216E-2</v>
      </c>
      <c r="C972">
        <v>3.6931629865110801E-3</v>
      </c>
      <c r="D972">
        <v>1.12849115932934E-2</v>
      </c>
      <c r="E972">
        <v>6.7014542194453602E-3</v>
      </c>
      <c r="F972">
        <v>1.24760299617907E-2</v>
      </c>
      <c r="G972">
        <v>8.7504022043403094E-3</v>
      </c>
      <c r="H972">
        <v>8.3225575417173996E-3</v>
      </c>
      <c r="I972">
        <v>3.8189383318594102E-3</v>
      </c>
      <c r="J972">
        <v>2.4746817912398598E-2</v>
      </c>
      <c r="K972">
        <v>1.07785514665134E-2</v>
      </c>
      <c r="L972">
        <v>1.12305680391154E-2</v>
      </c>
      <c r="M972">
        <v>2.7948371872126799E-3</v>
      </c>
      <c r="N972" s="37">
        <v>2.0018196851185499E-5</v>
      </c>
      <c r="O972">
        <v>8.7504022043403094E-3</v>
      </c>
      <c r="P972">
        <v>1.7392311015220301E-2</v>
      </c>
      <c r="Q972">
        <v>1.37895467872581E-2</v>
      </c>
      <c r="R972">
        <v>2.7771715331331701E-3</v>
      </c>
      <c r="S972">
        <v>5.8816679305001302E-3</v>
      </c>
      <c r="T972">
        <v>1.1120192021740199E-2</v>
      </c>
      <c r="U972">
        <v>4.3316644020454697E-3</v>
      </c>
    </row>
    <row r="973" spans="1:21" x14ac:dyDescent="0.25">
      <c r="A973" t="s">
        <v>1016</v>
      </c>
      <c r="B973">
        <v>7.9665629420084703E-4</v>
      </c>
      <c r="C973">
        <v>7.9665629420084703E-4</v>
      </c>
      <c r="D973">
        <v>7.9665629420084703E-4</v>
      </c>
      <c r="E973">
        <v>7.9665629420084703E-4</v>
      </c>
      <c r="F973">
        <v>0</v>
      </c>
      <c r="G973">
        <v>7.9665629420084703E-4</v>
      </c>
      <c r="H973">
        <v>7.9665629420084703E-4</v>
      </c>
      <c r="I973">
        <v>0</v>
      </c>
      <c r="J973">
        <v>7.9665629420084703E-4</v>
      </c>
      <c r="K973">
        <v>7.9665629420084703E-4</v>
      </c>
      <c r="L973">
        <v>2.25647284031504E-3</v>
      </c>
      <c r="M973">
        <v>7.9665629420084703E-4</v>
      </c>
      <c r="N973">
        <v>7.9665629420084703E-4</v>
      </c>
      <c r="O973">
        <v>7.9665629420084703E-4</v>
      </c>
      <c r="P973">
        <v>7.9665629420084703E-4</v>
      </c>
      <c r="Q973">
        <v>7.9665629420084703E-4</v>
      </c>
      <c r="R973">
        <v>7.9665629420084703E-4</v>
      </c>
      <c r="S973">
        <v>7.9665629420084703E-4</v>
      </c>
      <c r="T973">
        <v>7.9665629420084703E-4</v>
      </c>
      <c r="U973">
        <v>0</v>
      </c>
    </row>
    <row r="974" spans="1:21" x14ac:dyDescent="0.25">
      <c r="A974" t="s">
        <v>1017</v>
      </c>
      <c r="B974">
        <v>-2.8633173544782898E-3</v>
      </c>
      <c r="C974">
        <v>-1.03858457563419E-3</v>
      </c>
      <c r="D974">
        <v>-2.8633173544782898E-3</v>
      </c>
      <c r="E974">
        <v>-2.8633173544782898E-3</v>
      </c>
      <c r="F974">
        <v>-2.8633173544782898E-3</v>
      </c>
      <c r="G974">
        <v>-1.03858457563419E-3</v>
      </c>
      <c r="H974">
        <v>-2.8633173544782898E-3</v>
      </c>
      <c r="I974">
        <v>-2.8633173544782898E-3</v>
      </c>
      <c r="J974">
        <v>-1.03858457563419E-3</v>
      </c>
      <c r="K974">
        <v>-2.8633173544782898E-3</v>
      </c>
      <c r="L974">
        <v>-3.6062117898847399E-3</v>
      </c>
      <c r="M974">
        <v>-2.8633173544782898E-3</v>
      </c>
      <c r="N974">
        <v>-2.8633173544782898E-3</v>
      </c>
      <c r="O974">
        <v>-2.8633173544782898E-3</v>
      </c>
      <c r="P974">
        <v>-2.8633173544782898E-3</v>
      </c>
      <c r="Q974">
        <v>-2.8633173544782898E-3</v>
      </c>
      <c r="R974">
        <v>-1.03858457563419E-3</v>
      </c>
      <c r="S974">
        <v>-2.8633173544782898E-3</v>
      </c>
      <c r="T974">
        <v>-2.8633173544782898E-3</v>
      </c>
      <c r="U974">
        <v>-2.8633173544782898E-3</v>
      </c>
    </row>
    <row r="975" spans="1:21" x14ac:dyDescent="0.25">
      <c r="A975" t="s">
        <v>1018</v>
      </c>
      <c r="B975">
        <v>-6.4240548676352304E-3</v>
      </c>
      <c r="C975">
        <v>-1.32597739418571E-2</v>
      </c>
      <c r="D975">
        <v>2.9461179903143402E-4</v>
      </c>
      <c r="E975">
        <v>-6.4240548676352304E-3</v>
      </c>
      <c r="F975">
        <v>-1.0040209798683201E-2</v>
      </c>
      <c r="G975">
        <v>-1.32597739418571E-2</v>
      </c>
      <c r="H975">
        <v>-6.4240548676352304E-3</v>
      </c>
      <c r="I975">
        <v>-1.0040209798683201E-2</v>
      </c>
      <c r="J975">
        <v>-1.32597739418571E-2</v>
      </c>
      <c r="K975">
        <v>-6.4240548676352304E-3</v>
      </c>
      <c r="L975">
        <v>-2.0580863638422601E-2</v>
      </c>
      <c r="M975">
        <v>-6.4240548676352304E-3</v>
      </c>
      <c r="N975">
        <v>-6.4240548676352304E-3</v>
      </c>
      <c r="O975">
        <v>2.9461179903143402E-4</v>
      </c>
      <c r="P975">
        <v>-6.4240548676352304E-3</v>
      </c>
      <c r="Q975">
        <v>2.9461179903143402E-4</v>
      </c>
      <c r="R975">
        <v>-1.32597739418571E-2</v>
      </c>
      <c r="S975">
        <v>2.9461179903143402E-4</v>
      </c>
      <c r="T975">
        <v>-6.4240548676352304E-3</v>
      </c>
      <c r="U975">
        <v>-1.0040209798683201E-2</v>
      </c>
    </row>
    <row r="976" spans="1:21" x14ac:dyDescent="0.25">
      <c r="A976" t="s">
        <v>1019</v>
      </c>
      <c r="B976">
        <v>-3.34838341325464E-4</v>
      </c>
      <c r="C976">
        <v>7.8574826163376101E-3</v>
      </c>
      <c r="D976">
        <v>0</v>
      </c>
      <c r="E976">
        <v>-3.34838341325464E-4</v>
      </c>
      <c r="F976">
        <v>0</v>
      </c>
      <c r="G976">
        <v>-3.34838341325464E-4</v>
      </c>
      <c r="H976">
        <v>-3.34838341325464E-4</v>
      </c>
      <c r="I976">
        <v>0</v>
      </c>
      <c r="J976">
        <v>-3.34838341325464E-4</v>
      </c>
      <c r="K976">
        <v>-3.34838341325464E-4</v>
      </c>
      <c r="L976">
        <v>-5.3350479347268696E-3</v>
      </c>
      <c r="M976">
        <v>-3.34838341325464E-4</v>
      </c>
      <c r="N976">
        <v>-3.34838341325464E-4</v>
      </c>
      <c r="O976">
        <v>0</v>
      </c>
      <c r="P976">
        <v>-3.34838341325464E-4</v>
      </c>
      <c r="Q976">
        <v>0</v>
      </c>
      <c r="R976">
        <v>-3.34838341325464E-4</v>
      </c>
      <c r="S976">
        <v>0</v>
      </c>
      <c r="T976">
        <v>-3.34838341325464E-4</v>
      </c>
      <c r="U976">
        <v>0</v>
      </c>
    </row>
    <row r="977" spans="1:21" x14ac:dyDescent="0.25">
      <c r="A977" t="s">
        <v>1020</v>
      </c>
      <c r="B977">
        <v>3.5559960994636501E-3</v>
      </c>
      <c r="C977">
        <v>3.6873378886382998E-3</v>
      </c>
      <c r="D977">
        <v>3.5559960994636501E-3</v>
      </c>
      <c r="E977">
        <v>3.5559960994636501E-3</v>
      </c>
      <c r="F977">
        <v>0</v>
      </c>
      <c r="G977">
        <v>4.7516842452537096E-3</v>
      </c>
      <c r="H977">
        <v>3.5559960994636501E-3</v>
      </c>
      <c r="I977">
        <v>0</v>
      </c>
      <c r="J977">
        <v>2.6265070680765402E-3</v>
      </c>
      <c r="K977">
        <v>3.5559960994636501E-3</v>
      </c>
      <c r="L977">
        <v>5.6329119668968898E-3</v>
      </c>
      <c r="M977">
        <v>3.5559960994636501E-3</v>
      </c>
      <c r="N977">
        <v>3.5559960994636501E-3</v>
      </c>
      <c r="O977">
        <v>3.5559960994636501E-3</v>
      </c>
      <c r="P977">
        <v>3.5559960994636501E-3</v>
      </c>
      <c r="Q977">
        <v>3.5559960994636501E-3</v>
      </c>
      <c r="R977">
        <v>2.6265070680765402E-3</v>
      </c>
      <c r="S977">
        <v>3.5559960994636501E-3</v>
      </c>
      <c r="T977">
        <v>3.5559960994636501E-3</v>
      </c>
      <c r="U977">
        <v>0</v>
      </c>
    </row>
    <row r="978" spans="1:21" x14ac:dyDescent="0.25">
      <c r="A978" t="s">
        <v>1021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-5.4352456933872903E-4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t="s">
        <v>1022</v>
      </c>
      <c r="B979">
        <v>1.4893165887550501E-4</v>
      </c>
      <c r="C979">
        <v>-2.1203734636273401E-3</v>
      </c>
      <c r="D979">
        <v>-4.5357985501914503E-3</v>
      </c>
      <c r="E979">
        <v>-1.9847011316915801E-3</v>
      </c>
      <c r="F979" s="37">
        <v>-5.1999999999999997E-5</v>
      </c>
      <c r="G979">
        <v>2.41453557478048E-4</v>
      </c>
      <c r="H979">
        <v>-9.1653883027468998E-4</v>
      </c>
      <c r="I979" s="37">
        <v>-5.1999999999999997E-5</v>
      </c>
      <c r="J979">
        <v>-3.3095613341675898E-3</v>
      </c>
      <c r="K979">
        <v>-7.8433347832048404E-4</v>
      </c>
      <c r="L979">
        <v>-9.1958793551849896E-4</v>
      </c>
      <c r="M979">
        <v>-9.1653883027468998E-4</v>
      </c>
      <c r="N979">
        <v>-1.9847011316915801E-3</v>
      </c>
      <c r="O979">
        <v>-4.5357985501914503E-3</v>
      </c>
      <c r="P979">
        <v>-9.1653883027468998E-4</v>
      </c>
      <c r="Q979">
        <v>-4.5357985501914503E-3</v>
      </c>
      <c r="R979">
        <v>-2.2850073437713598E-3</v>
      </c>
      <c r="S979">
        <v>-4.5357985501914503E-3</v>
      </c>
      <c r="T979">
        <v>-7.8433347832048404E-4</v>
      </c>
      <c r="U979" s="37">
        <v>-5.1999999999999997E-5</v>
      </c>
    </row>
    <row r="980" spans="1:21" x14ac:dyDescent="0.25">
      <c r="A980" t="s">
        <v>1023</v>
      </c>
      <c r="B980">
        <v>6.6267432079685001E-3</v>
      </c>
      <c r="C980">
        <v>6.6267432079685001E-3</v>
      </c>
      <c r="D980">
        <v>3.55132544378696E-3</v>
      </c>
      <c r="E980">
        <v>6.6267432079685001E-3</v>
      </c>
      <c r="F980">
        <v>5.5708084163897797E-4</v>
      </c>
      <c r="G980">
        <v>6.6267432079685001E-3</v>
      </c>
      <c r="H980">
        <v>6.6267432079685001E-3</v>
      </c>
      <c r="I980">
        <v>5.5708084163897797E-4</v>
      </c>
      <c r="J980">
        <v>6.6267432079685001E-3</v>
      </c>
      <c r="K980">
        <v>6.6267432079685001E-3</v>
      </c>
      <c r="L980">
        <v>-3.7401051455602E-4</v>
      </c>
      <c r="M980">
        <v>6.6267432079685001E-3</v>
      </c>
      <c r="N980">
        <v>6.6267432079685001E-3</v>
      </c>
      <c r="O980">
        <v>3.55132544378696E-3</v>
      </c>
      <c r="P980">
        <v>6.6267432079685001E-3</v>
      </c>
      <c r="Q980">
        <v>3.55132544378696E-3</v>
      </c>
      <c r="R980">
        <v>6.6267432079685001E-3</v>
      </c>
      <c r="S980">
        <v>3.55132544378696E-3</v>
      </c>
      <c r="T980">
        <v>6.6267432079685001E-3</v>
      </c>
      <c r="U980">
        <v>5.5708084163897797E-4</v>
      </c>
    </row>
    <row r="981" spans="1:21" x14ac:dyDescent="0.25">
      <c r="A981" t="s">
        <v>1024</v>
      </c>
      <c r="B981">
        <v>2.423340691685E-4</v>
      </c>
      <c r="C981">
        <v>2.423340691685E-4</v>
      </c>
      <c r="D981">
        <v>0</v>
      </c>
      <c r="E981">
        <v>2.423340691685E-4</v>
      </c>
      <c r="F981">
        <v>0</v>
      </c>
      <c r="G981">
        <v>2.423340691685E-4</v>
      </c>
      <c r="H981">
        <v>2.423340691685E-4</v>
      </c>
      <c r="I981">
        <v>0</v>
      </c>
      <c r="J981">
        <v>2.423340691685E-4</v>
      </c>
      <c r="K981">
        <v>2.423340691685E-4</v>
      </c>
      <c r="L981">
        <v>7.83599516264602E-3</v>
      </c>
      <c r="M981">
        <v>2.423340691685E-4</v>
      </c>
      <c r="N981">
        <v>2.423340691685E-4</v>
      </c>
      <c r="O981">
        <v>2.423340691685E-4</v>
      </c>
      <c r="P981">
        <v>2.423340691685E-4</v>
      </c>
      <c r="Q981">
        <v>2.423340691685E-4</v>
      </c>
      <c r="R981">
        <v>2.423340691685E-4</v>
      </c>
      <c r="S981">
        <v>2.423340691685E-4</v>
      </c>
      <c r="T981">
        <v>2.423340691685E-4</v>
      </c>
      <c r="U981">
        <v>0</v>
      </c>
    </row>
    <row r="982" spans="1:21" x14ac:dyDescent="0.25">
      <c r="A982" t="s">
        <v>1025</v>
      </c>
      <c r="B982">
        <v>5.0074067250117297E-4</v>
      </c>
      <c r="C982">
        <v>-9.2770908289284198E-4</v>
      </c>
      <c r="D982">
        <v>0</v>
      </c>
      <c r="E982">
        <v>5.0074067250117297E-4</v>
      </c>
      <c r="F982">
        <v>5.0074067250117297E-4</v>
      </c>
      <c r="G982">
        <v>2.8268947436595502E-4</v>
      </c>
      <c r="H982">
        <v>5.0074067250117297E-4</v>
      </c>
      <c r="I982">
        <v>5.0074067250117297E-4</v>
      </c>
      <c r="J982">
        <v>-9.2770908289284198E-4</v>
      </c>
      <c r="K982">
        <v>5.0074067250117297E-4</v>
      </c>
      <c r="L982">
        <v>1.5222120269201E-2</v>
      </c>
      <c r="M982">
        <v>5.0074067250117297E-4</v>
      </c>
      <c r="N982">
        <v>5.0074067250117297E-4</v>
      </c>
      <c r="O982">
        <v>0</v>
      </c>
      <c r="P982">
        <v>5.0074067250117297E-4</v>
      </c>
      <c r="Q982">
        <v>0</v>
      </c>
      <c r="R982">
        <v>-9.2770908289284198E-4</v>
      </c>
      <c r="S982">
        <v>0</v>
      </c>
      <c r="T982">
        <v>5.0074067250117297E-4</v>
      </c>
      <c r="U982">
        <v>5.0074067250117297E-4</v>
      </c>
    </row>
    <row r="983" spans="1:21" x14ac:dyDescent="0.25">
      <c r="A983" t="s">
        <v>1026</v>
      </c>
      <c r="B983">
        <v>-4.7630841230454201E-3</v>
      </c>
      <c r="C983">
        <v>-6.3232387754269398E-3</v>
      </c>
      <c r="D983">
        <v>-2.0187764307377201E-3</v>
      </c>
      <c r="E983">
        <v>-4.7630841230454201E-3</v>
      </c>
      <c r="F983">
        <v>0</v>
      </c>
      <c r="G983">
        <v>-3.5789310831192299E-3</v>
      </c>
      <c r="H983">
        <v>-4.7630841230454201E-3</v>
      </c>
      <c r="I983">
        <v>0</v>
      </c>
      <c r="J983">
        <v>-6.3232387754269398E-3</v>
      </c>
      <c r="K983">
        <v>1.5422028985507201E-3</v>
      </c>
      <c r="L983">
        <v>-8.48335173904609E-3</v>
      </c>
      <c r="M983">
        <v>1.5422028985507201E-3</v>
      </c>
      <c r="N983">
        <v>-4.7630841230454201E-3</v>
      </c>
      <c r="O983">
        <v>1.5422028985507201E-3</v>
      </c>
      <c r="P983">
        <v>-4.7630841230454201E-3</v>
      </c>
      <c r="Q983">
        <v>-2.0187764307377201E-3</v>
      </c>
      <c r="R983">
        <v>-6.3232387754269398E-3</v>
      </c>
      <c r="S983">
        <v>1.5422028985507201E-3</v>
      </c>
      <c r="T983">
        <v>1.5422028985507201E-3</v>
      </c>
      <c r="U983">
        <v>0</v>
      </c>
    </row>
    <row r="984" spans="1:21" x14ac:dyDescent="0.25">
      <c r="A984" t="s">
        <v>1027</v>
      </c>
      <c r="B984">
        <v>7.7057864069999399E-3</v>
      </c>
      <c r="C984">
        <v>5.6511485960666404E-3</v>
      </c>
      <c r="D984">
        <v>3.2327013963658001E-3</v>
      </c>
      <c r="E984">
        <v>7.0409122185053699E-3</v>
      </c>
      <c r="F984">
        <v>7.8562980040623401E-3</v>
      </c>
      <c r="G984">
        <v>1.1995329109728E-2</v>
      </c>
      <c r="H984">
        <v>7.4096794761251703E-3</v>
      </c>
      <c r="I984">
        <v>7.8562980040623401E-3</v>
      </c>
      <c r="J984">
        <v>9.7748088145188702E-3</v>
      </c>
      <c r="K984">
        <v>7.7057864069999399E-3</v>
      </c>
      <c r="L984">
        <v>-3.9895000128610698E-4</v>
      </c>
      <c r="M984">
        <v>5.77234996189511E-3</v>
      </c>
      <c r="N984">
        <v>5.77234996189511E-3</v>
      </c>
      <c r="O984">
        <v>3.2327013963658001E-3</v>
      </c>
      <c r="P984">
        <v>7.4096794761251703E-3</v>
      </c>
      <c r="Q984">
        <v>3.2327013963658001E-3</v>
      </c>
      <c r="R984">
        <v>1.25682768913491E-2</v>
      </c>
      <c r="S984">
        <v>3.2327013963658001E-3</v>
      </c>
      <c r="T984">
        <v>7.4096794761251703E-3</v>
      </c>
      <c r="U984">
        <v>7.8562980040623401E-3</v>
      </c>
    </row>
    <row r="985" spans="1:21" x14ac:dyDescent="0.25">
      <c r="A985" t="s">
        <v>1028</v>
      </c>
      <c r="B985">
        <v>8.4555833533072697E-3</v>
      </c>
      <c r="C985">
        <v>8.4555833533072697E-3</v>
      </c>
      <c r="D985">
        <v>8.4555833533072697E-3</v>
      </c>
      <c r="E985">
        <v>8.4555833533072697E-3</v>
      </c>
      <c r="F985">
        <v>0</v>
      </c>
      <c r="G985">
        <v>8.4555833533072697E-3</v>
      </c>
      <c r="H985">
        <v>8.4555833533072697E-3</v>
      </c>
      <c r="I985">
        <v>0</v>
      </c>
      <c r="J985">
        <v>8.4555833533072697E-3</v>
      </c>
      <c r="K985">
        <v>2.8755433032447001E-3</v>
      </c>
      <c r="L985">
        <v>1.3841578485326E-2</v>
      </c>
      <c r="M985">
        <v>2.8755433032447001E-3</v>
      </c>
      <c r="N985">
        <v>8.4555833533072697E-3</v>
      </c>
      <c r="O985">
        <v>2.8755433032447001E-3</v>
      </c>
      <c r="P985">
        <v>8.4555833533072697E-3</v>
      </c>
      <c r="Q985">
        <v>2.8755433032447001E-3</v>
      </c>
      <c r="R985">
        <v>8.4555833533072697E-3</v>
      </c>
      <c r="S985">
        <v>2.8755433032447001E-3</v>
      </c>
      <c r="T985">
        <v>2.8755433032447001E-3</v>
      </c>
      <c r="U985">
        <v>0</v>
      </c>
    </row>
    <row r="986" spans="1:21" x14ac:dyDescent="0.25">
      <c r="A986" t="s">
        <v>1029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-2.3907569204503999E-3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 t="s">
        <v>1030</v>
      </c>
      <c r="B987">
        <v>9.0579603132869592E-3</v>
      </c>
      <c r="C987">
        <v>-3.7044648300447498E-4</v>
      </c>
      <c r="D987">
        <v>9.0579603132869592E-3</v>
      </c>
      <c r="E987">
        <v>9.0579603132869592E-3</v>
      </c>
      <c r="F987">
        <v>5.2888733898837697E-3</v>
      </c>
      <c r="G987">
        <v>9.0579603132869592E-3</v>
      </c>
      <c r="H987">
        <v>9.0579603132869592E-3</v>
      </c>
      <c r="I987">
        <v>5.2888733898837697E-3</v>
      </c>
      <c r="J987">
        <v>9.0579603132869592E-3</v>
      </c>
      <c r="K987">
        <v>9.0579603132869592E-3</v>
      </c>
      <c r="L987">
        <v>-9.1172389478017999E-4</v>
      </c>
      <c r="M987">
        <v>9.0579603132869592E-3</v>
      </c>
      <c r="N987">
        <v>9.0579603132869592E-3</v>
      </c>
      <c r="O987">
        <v>9.0579603132869592E-3</v>
      </c>
      <c r="P987">
        <v>9.0579603132869592E-3</v>
      </c>
      <c r="Q987">
        <v>9.0579603132869592E-3</v>
      </c>
      <c r="R987">
        <v>9.0579603132869592E-3</v>
      </c>
      <c r="S987">
        <v>9.0579603132869592E-3</v>
      </c>
      <c r="T987">
        <v>9.0579603132869592E-3</v>
      </c>
      <c r="U987">
        <v>5.2888733898837697E-3</v>
      </c>
    </row>
    <row r="988" spans="1:21" x14ac:dyDescent="0.25">
      <c r="A988" t="s">
        <v>1031</v>
      </c>
      <c r="B988">
        <v>1.0652835278863701E-2</v>
      </c>
      <c r="C988">
        <v>1.37564855986932E-2</v>
      </c>
      <c r="D988">
        <v>1.0652835278863701E-2</v>
      </c>
      <c r="E988">
        <v>1.0652835278863701E-2</v>
      </c>
      <c r="F988">
        <v>1.0326252261016199E-2</v>
      </c>
      <c r="G988">
        <v>1.37564855986932E-2</v>
      </c>
      <c r="H988">
        <v>1.0652835278863701E-2</v>
      </c>
      <c r="I988">
        <v>1.0326252261016199E-2</v>
      </c>
      <c r="J988">
        <v>1.37564855986932E-2</v>
      </c>
      <c r="K988">
        <v>1.0652835278863701E-2</v>
      </c>
      <c r="L988">
        <v>1.73349105253395E-2</v>
      </c>
      <c r="M988">
        <v>1.0652835278863701E-2</v>
      </c>
      <c r="N988">
        <v>1.0652835278863701E-2</v>
      </c>
      <c r="O988">
        <v>1.0652835278863701E-2</v>
      </c>
      <c r="P988">
        <v>1.0652835278863701E-2</v>
      </c>
      <c r="Q988">
        <v>1.0652835278863701E-2</v>
      </c>
      <c r="R988">
        <v>1.37564855986932E-2</v>
      </c>
      <c r="S988">
        <v>1.0652835278863701E-2</v>
      </c>
      <c r="T988">
        <v>1.0652835278863701E-2</v>
      </c>
      <c r="U988">
        <v>1.0326252261016199E-2</v>
      </c>
    </row>
    <row r="989" spans="1:21" x14ac:dyDescent="0.25">
      <c r="A989" t="s">
        <v>1032</v>
      </c>
      <c r="B989">
        <v>-3.3921442534140599E-3</v>
      </c>
      <c r="C989">
        <v>-2.8624951657195001E-4</v>
      </c>
      <c r="D989">
        <v>5.0024388525752601E-3</v>
      </c>
      <c r="E989">
        <v>-3.3921442534140599E-3</v>
      </c>
      <c r="F989">
        <v>0</v>
      </c>
      <c r="G989">
        <v>4.7889121952687198E-3</v>
      </c>
      <c r="H989">
        <v>1.80888634115974E-3</v>
      </c>
      <c r="I989">
        <v>0</v>
      </c>
      <c r="J989">
        <v>4.9147810780018498E-3</v>
      </c>
      <c r="K989">
        <v>1.80888634115974E-3</v>
      </c>
      <c r="L989">
        <v>-5.7438504441001698E-3</v>
      </c>
      <c r="M989">
        <v>1.80888634115974E-3</v>
      </c>
      <c r="N989">
        <v>-3.3921442534140599E-3</v>
      </c>
      <c r="O989">
        <v>5.0024388525752601E-3</v>
      </c>
      <c r="P989">
        <v>1.80888634115974E-3</v>
      </c>
      <c r="Q989">
        <v>5.0024388525752601E-3</v>
      </c>
      <c r="R989">
        <v>4.9147810780018498E-3</v>
      </c>
      <c r="S989">
        <v>5.0024388525752601E-3</v>
      </c>
      <c r="T989">
        <v>1.80888634115974E-3</v>
      </c>
      <c r="U989">
        <v>0</v>
      </c>
    </row>
    <row r="990" spans="1:21" x14ac:dyDescent="0.25">
      <c r="A990" t="s">
        <v>1033</v>
      </c>
      <c r="B990">
        <v>-8.2479068751505798E-3</v>
      </c>
      <c r="C990">
        <v>-1.01526655819236E-2</v>
      </c>
      <c r="D990">
        <v>-7.8543184891556907E-3</v>
      </c>
      <c r="E990">
        <v>-8.2479068751505798E-3</v>
      </c>
      <c r="F990">
        <v>-1.0326991327420799E-2</v>
      </c>
      <c r="G990">
        <v>-1.23858269675728E-2</v>
      </c>
      <c r="H990">
        <v>-1.53574289990444E-2</v>
      </c>
      <c r="I990">
        <v>-1.0326991327420799E-2</v>
      </c>
      <c r="J990">
        <v>-1.1227342699330799E-2</v>
      </c>
      <c r="K990">
        <v>-3.62925053594974E-3</v>
      </c>
      <c r="L990">
        <v>-8.0578843220800497E-3</v>
      </c>
      <c r="M990">
        <v>-3.62925053594974E-3</v>
      </c>
      <c r="N990">
        <v>-8.2479068751505798E-3</v>
      </c>
      <c r="O990">
        <v>-3.23566214995485E-3</v>
      </c>
      <c r="P990">
        <v>-1.53574289990444E-2</v>
      </c>
      <c r="Q990">
        <v>-3.23566214995485E-3</v>
      </c>
      <c r="R990">
        <v>-1.06832275457891E-2</v>
      </c>
      <c r="S990">
        <v>-3.23566214995485E-3</v>
      </c>
      <c r="T990">
        <v>-3.62925053594974E-3</v>
      </c>
      <c r="U990">
        <v>-1.0326991327420799E-2</v>
      </c>
    </row>
    <row r="991" spans="1:21" x14ac:dyDescent="0.25">
      <c r="A991" t="s">
        <v>1034</v>
      </c>
      <c r="B991">
        <v>5.4566943994750197E-3</v>
      </c>
      <c r="C991">
        <v>4.5473727064441602E-3</v>
      </c>
      <c r="D991">
        <v>2.1078363744820899E-2</v>
      </c>
      <c r="E991">
        <v>1.2791108768769001E-2</v>
      </c>
      <c r="F991">
        <v>1.14471509884214E-2</v>
      </c>
      <c r="G991">
        <v>1.1284989607348601E-2</v>
      </c>
      <c r="H991">
        <v>1.0732009388176899E-2</v>
      </c>
      <c r="I991">
        <v>1.14471509884214E-2</v>
      </c>
      <c r="J991">
        <v>4.1113432877746001E-3</v>
      </c>
      <c r="K991">
        <v>5.6242585403551999E-3</v>
      </c>
      <c r="L991">
        <v>9.2688797519884601E-3</v>
      </c>
      <c r="M991">
        <v>6.9610076813519904E-3</v>
      </c>
      <c r="N991">
        <v>7.3390006009033401E-3</v>
      </c>
      <c r="O991">
        <v>2.1078363744820899E-2</v>
      </c>
      <c r="P991">
        <v>1.1144354273093701E-2</v>
      </c>
      <c r="Q991">
        <v>2.1078363744820899E-2</v>
      </c>
      <c r="R991">
        <v>8.7883790894905008E-3</v>
      </c>
      <c r="S991">
        <v>2.1078363744820899E-2</v>
      </c>
      <c r="T991">
        <v>6.0096746186467601E-3</v>
      </c>
      <c r="U991">
        <v>1.14471509884214E-2</v>
      </c>
    </row>
    <row r="992" spans="1:21" x14ac:dyDescent="0.25">
      <c r="A992" t="s">
        <v>1035</v>
      </c>
      <c r="B992">
        <v>1.4245181403177201E-4</v>
      </c>
      <c r="C992">
        <v>7.0651393188855903E-4</v>
      </c>
      <c r="D992">
        <v>1.16148478106473E-3</v>
      </c>
      <c r="E992">
        <v>1.4245181403177201E-4</v>
      </c>
      <c r="F992">
        <v>0</v>
      </c>
      <c r="G992">
        <v>1.4245181403177201E-4</v>
      </c>
      <c r="H992">
        <v>1.16148478106473E-3</v>
      </c>
      <c r="I992">
        <v>0</v>
      </c>
      <c r="J992">
        <v>1.16148478106473E-3</v>
      </c>
      <c r="K992">
        <v>1.4245181403177201E-4</v>
      </c>
      <c r="L992">
        <v>1.16148478106473E-3</v>
      </c>
      <c r="M992">
        <v>1.4245181403177201E-4</v>
      </c>
      <c r="N992">
        <v>1.4245181403177201E-4</v>
      </c>
      <c r="O992">
        <v>1.4245181403177201E-4</v>
      </c>
      <c r="P992">
        <v>1.16148478106473E-3</v>
      </c>
      <c r="Q992">
        <v>1.4245181403177201E-4</v>
      </c>
      <c r="R992">
        <v>1.4245181403177201E-4</v>
      </c>
      <c r="S992">
        <v>1.4245181403177201E-4</v>
      </c>
      <c r="T992">
        <v>1.4245181403177201E-4</v>
      </c>
      <c r="U992">
        <v>0</v>
      </c>
    </row>
    <row r="993" spans="1:21" x14ac:dyDescent="0.25">
      <c r="A993" t="s">
        <v>1036</v>
      </c>
      <c r="B993">
        <v>4.37966354753541E-3</v>
      </c>
      <c r="C993">
        <v>6.9515614202272803E-3</v>
      </c>
      <c r="D993">
        <v>7.9235717209225707E-3</v>
      </c>
      <c r="E993">
        <v>-3.3674637958913201E-3</v>
      </c>
      <c r="F993">
        <v>0</v>
      </c>
      <c r="G993">
        <v>4.37966354753541E-3</v>
      </c>
      <c r="H993">
        <v>6.9515614202272803E-3</v>
      </c>
      <c r="I993">
        <v>0</v>
      </c>
      <c r="J993">
        <v>6.9515614202272803E-3</v>
      </c>
      <c r="K993">
        <v>6.8885501614910196E-3</v>
      </c>
      <c r="L993">
        <v>-5.4188106808828202E-3</v>
      </c>
      <c r="M993">
        <v>2.3348070199202499E-3</v>
      </c>
      <c r="N993">
        <v>2.3348070199202499E-3</v>
      </c>
      <c r="O993">
        <v>7.9235717209225707E-3</v>
      </c>
      <c r="P993">
        <v>6.9515614202272803E-3</v>
      </c>
      <c r="Q993">
        <v>7.9235717209225707E-3</v>
      </c>
      <c r="R993">
        <v>4.37966354753541E-3</v>
      </c>
      <c r="S993">
        <v>7.9235717209225707E-3</v>
      </c>
      <c r="T993">
        <v>3.3381876825301499E-3</v>
      </c>
      <c r="U993">
        <v>0</v>
      </c>
    </row>
    <row r="994" spans="1:21" x14ac:dyDescent="0.25">
      <c r="A994" t="s">
        <v>1037</v>
      </c>
      <c r="B994">
        <v>1.59674230338025E-2</v>
      </c>
      <c r="C994">
        <v>1.2902071144145899E-2</v>
      </c>
      <c r="D994">
        <v>1.1709556958339799E-2</v>
      </c>
      <c r="E994">
        <v>1.03269737622479E-2</v>
      </c>
      <c r="F994">
        <v>1.12534612993414E-2</v>
      </c>
      <c r="G994">
        <v>1.4780546348969199E-2</v>
      </c>
      <c r="H994">
        <v>9.7868359136818201E-3</v>
      </c>
      <c r="I994">
        <v>8.8265070221752295E-3</v>
      </c>
      <c r="J994">
        <v>1.31234017708503E-2</v>
      </c>
      <c r="K994">
        <v>1.5425572487788201E-2</v>
      </c>
      <c r="L994">
        <v>2.15765305611888E-2</v>
      </c>
      <c r="M994">
        <v>1.18075600602761E-2</v>
      </c>
      <c r="N994">
        <v>1.1441446548892601E-2</v>
      </c>
      <c r="O994">
        <v>1.2806404222682999E-2</v>
      </c>
      <c r="P994">
        <v>1.5376631787951E-2</v>
      </c>
      <c r="Q994">
        <v>1.2897140367802901E-2</v>
      </c>
      <c r="R994">
        <v>1.47114433092949E-2</v>
      </c>
      <c r="S994">
        <v>1.87911541992241E-2</v>
      </c>
      <c r="T994">
        <v>1.09864984777723E-2</v>
      </c>
      <c r="U994">
        <v>1.0844654385281E-2</v>
      </c>
    </row>
    <row r="995" spans="1:21" x14ac:dyDescent="0.25">
      <c r="A995" t="s">
        <v>1038</v>
      </c>
      <c r="B995">
        <v>1.57872712045592E-3</v>
      </c>
      <c r="C995">
        <v>1.57872712045592E-3</v>
      </c>
      <c r="D995">
        <v>1.57872712045592E-3</v>
      </c>
      <c r="E995">
        <v>1.57872712045592E-3</v>
      </c>
      <c r="F995">
        <v>0</v>
      </c>
      <c r="G995">
        <v>1.57872712045592E-3</v>
      </c>
      <c r="H995">
        <v>1.57872712045592E-3</v>
      </c>
      <c r="I995">
        <v>0</v>
      </c>
      <c r="J995">
        <v>1.57872712045592E-3</v>
      </c>
      <c r="K995">
        <v>1.57872712045592E-3</v>
      </c>
      <c r="L995">
        <v>-8.8075671500975595E-4</v>
      </c>
      <c r="M995">
        <v>1.57872712045592E-3</v>
      </c>
      <c r="N995">
        <v>1.57872712045592E-3</v>
      </c>
      <c r="O995">
        <v>1.57872712045592E-3</v>
      </c>
      <c r="P995">
        <v>1.57872712045592E-3</v>
      </c>
      <c r="Q995">
        <v>1.57872712045592E-3</v>
      </c>
      <c r="R995">
        <v>1.57872712045592E-3</v>
      </c>
      <c r="S995">
        <v>1.57872712045592E-3</v>
      </c>
      <c r="T995">
        <v>1.57872712045592E-3</v>
      </c>
      <c r="U995">
        <v>0</v>
      </c>
    </row>
    <row r="996" spans="1:21" x14ac:dyDescent="0.25">
      <c r="A996" t="s">
        <v>1039</v>
      </c>
      <c r="B996">
        <v>1.0584524198723501E-2</v>
      </c>
      <c r="C996">
        <v>1.0584524198723501E-2</v>
      </c>
      <c r="D996">
        <v>1.12940833469746E-2</v>
      </c>
      <c r="E996">
        <v>1.0584524198723501E-2</v>
      </c>
      <c r="F996">
        <v>1.0584524198723501E-2</v>
      </c>
      <c r="G996">
        <v>1.0584524198723501E-2</v>
      </c>
      <c r="H996">
        <v>1.0584524198723501E-2</v>
      </c>
      <c r="I996">
        <v>1.0584524198723501E-2</v>
      </c>
      <c r="J996">
        <v>1.0584524198723501E-2</v>
      </c>
      <c r="K996">
        <v>1.0584524198723501E-2</v>
      </c>
      <c r="L996">
        <v>3.21799964281964E-3</v>
      </c>
      <c r="M996">
        <v>1.0584524198723501E-2</v>
      </c>
      <c r="N996">
        <v>1.0584524198723501E-2</v>
      </c>
      <c r="O996">
        <v>1.12940833469746E-2</v>
      </c>
      <c r="P996">
        <v>1.0584524198723501E-2</v>
      </c>
      <c r="Q996">
        <v>1.12940833469746E-2</v>
      </c>
      <c r="R996">
        <v>1.0584524198723501E-2</v>
      </c>
      <c r="S996">
        <v>1.12940833469746E-2</v>
      </c>
      <c r="T996">
        <v>1.0584524198723501E-2</v>
      </c>
      <c r="U996">
        <v>1.0584524198723501E-2</v>
      </c>
    </row>
    <row r="997" spans="1:21" x14ac:dyDescent="0.25">
      <c r="A997" t="s">
        <v>1040</v>
      </c>
      <c r="B997">
        <v>-2.6600995252438701E-2</v>
      </c>
      <c r="C997">
        <v>-3.0038678819458001E-2</v>
      </c>
      <c r="D997">
        <v>-1.97361349160576E-2</v>
      </c>
      <c r="E997">
        <v>-4.62691451490806E-2</v>
      </c>
      <c r="F997">
        <v>-1.64669672696134E-2</v>
      </c>
      <c r="G997">
        <v>-3.2646187088636001E-2</v>
      </c>
      <c r="H997">
        <v>-4.5158489122144797E-2</v>
      </c>
      <c r="I997">
        <v>-2.5367143399866E-2</v>
      </c>
      <c r="J997">
        <v>-2.2782093628115899E-2</v>
      </c>
      <c r="K997">
        <v>-2.0072365769344298E-2</v>
      </c>
      <c r="L997">
        <v>-2.1520909824245201E-2</v>
      </c>
      <c r="M997">
        <v>-1.5752130484177399E-2</v>
      </c>
      <c r="N997">
        <v>-1.54730949202402E-2</v>
      </c>
      <c r="O997">
        <v>-1.6415232319830799E-2</v>
      </c>
      <c r="P997">
        <v>-2.4170435327686399E-2</v>
      </c>
      <c r="Q997">
        <v>-1.97361349160576E-2</v>
      </c>
      <c r="R997">
        <v>-2.2790527221257299E-2</v>
      </c>
      <c r="S997">
        <v>-3.0558075889594499E-2</v>
      </c>
      <c r="T997">
        <v>-2.6628976938714299E-2</v>
      </c>
      <c r="U997">
        <v>-2.84381870412845E-2</v>
      </c>
    </row>
    <row r="998" spans="1:21" x14ac:dyDescent="0.25">
      <c r="A998" t="s">
        <v>1041</v>
      </c>
      <c r="B998">
        <v>-4.0956873584346099E-3</v>
      </c>
      <c r="C998">
        <v>-4.9501837929810501E-3</v>
      </c>
      <c r="D998">
        <v>-4.9501837929810501E-3</v>
      </c>
      <c r="E998">
        <v>-2.71685964228646E-3</v>
      </c>
      <c r="F998">
        <v>5.6504813872902302E-4</v>
      </c>
      <c r="G998">
        <v>-3.94281533413781E-3</v>
      </c>
      <c r="H998">
        <v>1.30296967994467E-2</v>
      </c>
      <c r="I998">
        <v>5.6504813872902302E-4</v>
      </c>
      <c r="J998">
        <v>-7.7469382119516803E-3</v>
      </c>
      <c r="K998">
        <v>3.9758134502448401E-4</v>
      </c>
      <c r="L998">
        <v>-4.8723733219681797E-3</v>
      </c>
      <c r="M998">
        <v>-5.2288334044983901E-3</v>
      </c>
      <c r="N998">
        <v>-1.41268521039419E-3</v>
      </c>
      <c r="O998">
        <v>1.0841298769145901E-2</v>
      </c>
      <c r="P998">
        <v>1.30296967994467E-2</v>
      </c>
      <c r="Q998">
        <v>-3.8170377469172799E-3</v>
      </c>
      <c r="R998">
        <v>-8.3110971523987203E-3</v>
      </c>
      <c r="S998">
        <v>1.0841298769145901E-2</v>
      </c>
      <c r="T998">
        <v>-2.50772303742691E-3</v>
      </c>
      <c r="U998">
        <v>5.6504813872902302E-4</v>
      </c>
    </row>
    <row r="999" spans="1:21" x14ac:dyDescent="0.25">
      <c r="A999" t="s">
        <v>1042</v>
      </c>
      <c r="B999">
        <v>-1.4612828036744299E-3</v>
      </c>
      <c r="C999">
        <v>1.0237182711294901E-2</v>
      </c>
      <c r="D999">
        <v>4.54203242547071E-4</v>
      </c>
      <c r="E999">
        <v>-1.4612828036744299E-3</v>
      </c>
      <c r="F999">
        <v>0</v>
      </c>
      <c r="G999">
        <v>-1.9493930138379601E-3</v>
      </c>
      <c r="H999">
        <v>-2.20280015598451E-4</v>
      </c>
      <c r="I999">
        <v>0</v>
      </c>
      <c r="J999">
        <v>1.12117598385536E-2</v>
      </c>
      <c r="K999">
        <v>-1.9827302344687801E-2</v>
      </c>
      <c r="L999">
        <v>1.07177253520097E-2</v>
      </c>
      <c r="M999">
        <v>-1.9827302344687801E-2</v>
      </c>
      <c r="N999">
        <v>-1.4612828036744299E-3</v>
      </c>
      <c r="O999">
        <v>-2.0294614256404799E-2</v>
      </c>
      <c r="P999">
        <v>-2.20280015598451E-4</v>
      </c>
      <c r="Q999">
        <v>-2.0294614256404799E-2</v>
      </c>
      <c r="R999">
        <v>1.12117598385536E-2</v>
      </c>
      <c r="S999">
        <v>-2.0294614256404799E-2</v>
      </c>
      <c r="T999">
        <v>-2.0294614256404799E-2</v>
      </c>
      <c r="U999">
        <v>0</v>
      </c>
    </row>
    <row r="1000" spans="1:21" x14ac:dyDescent="0.25">
      <c r="A1000" t="s">
        <v>1043</v>
      </c>
      <c r="B1000">
        <v>4.0502741181425604E-3</v>
      </c>
      <c r="C1000">
        <v>-2.6960220013509399E-3</v>
      </c>
      <c r="D1000">
        <v>2.3483325792748701E-4</v>
      </c>
      <c r="E1000">
        <v>4.0502741181425604E-3</v>
      </c>
      <c r="F1000">
        <v>0</v>
      </c>
      <c r="G1000">
        <v>2.3483325792748701E-4</v>
      </c>
      <c r="H1000">
        <v>-1.8789526882315899E-3</v>
      </c>
      <c r="I1000">
        <v>0</v>
      </c>
      <c r="J1000">
        <v>-1.8789526882315899E-3</v>
      </c>
      <c r="K1000">
        <v>9.0127258204421702E-4</v>
      </c>
      <c r="L1000">
        <v>-2.51498154938638E-2</v>
      </c>
      <c r="M1000">
        <v>9.0127258204421702E-4</v>
      </c>
      <c r="N1000">
        <v>4.0502741181425604E-3</v>
      </c>
      <c r="O1000">
        <v>9.0127258204421702E-4</v>
      </c>
      <c r="P1000">
        <v>-1.8789526882315899E-3</v>
      </c>
      <c r="Q1000">
        <v>9.0127258204421702E-4</v>
      </c>
      <c r="R1000">
        <v>4.0502741181425604E-3</v>
      </c>
      <c r="S1000">
        <v>9.0127258204421702E-4</v>
      </c>
      <c r="T1000">
        <v>9.0127258204421702E-4</v>
      </c>
      <c r="U1000">
        <v>0</v>
      </c>
    </row>
    <row r="1001" spans="1:21" x14ac:dyDescent="0.25">
      <c r="A1001" t="s">
        <v>1044</v>
      </c>
      <c r="B1001">
        <v>4.7558710527775203E-2</v>
      </c>
      <c r="C1001">
        <v>6.5677980580876498E-3</v>
      </c>
      <c r="D1001">
        <v>1.5264578578362701E-2</v>
      </c>
      <c r="E1001">
        <v>4.7558710527775203E-2</v>
      </c>
      <c r="F1001">
        <v>2.2561508844372299E-2</v>
      </c>
      <c r="G1001">
        <v>4.91408742666325E-3</v>
      </c>
      <c r="H1001">
        <v>4.7558710527775203E-2</v>
      </c>
      <c r="I1001">
        <v>2.2561508844372299E-2</v>
      </c>
      <c r="J1001">
        <v>4.91408742666325E-3</v>
      </c>
      <c r="K1001">
        <v>4.7558710527775203E-2</v>
      </c>
      <c r="L1001">
        <v>4.8590426634561304E-3</v>
      </c>
      <c r="M1001">
        <v>4.7558710527775203E-2</v>
      </c>
      <c r="N1001">
        <v>4.7558710527775203E-2</v>
      </c>
      <c r="O1001">
        <v>1.5264578578362701E-2</v>
      </c>
      <c r="P1001">
        <v>4.7558710527775203E-2</v>
      </c>
      <c r="Q1001">
        <v>1.5264578578362701E-2</v>
      </c>
      <c r="R1001">
        <v>4.91408742666325E-3</v>
      </c>
      <c r="S1001">
        <v>1.5264578578362701E-2</v>
      </c>
      <c r="T1001">
        <v>4.7558710527775203E-2</v>
      </c>
      <c r="U1001">
        <v>2.2561508844372299E-2</v>
      </c>
    </row>
    <row r="1002" spans="1:21" x14ac:dyDescent="0.25">
      <c r="A1002" t="s">
        <v>1045</v>
      </c>
      <c r="B1002">
        <v>-1.2043190237383899E-2</v>
      </c>
      <c r="C1002">
        <v>-2.1744355482791699E-2</v>
      </c>
      <c r="D1002">
        <v>-1.89504108790936E-3</v>
      </c>
      <c r="E1002">
        <v>-9.0141577509263594E-3</v>
      </c>
      <c r="F1002">
        <v>-6.6349916798660201E-3</v>
      </c>
      <c r="G1002">
        <v>-2.42856063995124E-2</v>
      </c>
      <c r="H1002">
        <v>-5.6306562157227699E-3</v>
      </c>
      <c r="I1002">
        <v>-1.1291949486536199E-2</v>
      </c>
      <c r="J1002">
        <v>-1.1791788107651999E-2</v>
      </c>
      <c r="K1002">
        <v>-9.0141577509263594E-3</v>
      </c>
      <c r="L1002">
        <v>-2.6117885134059798E-2</v>
      </c>
      <c r="M1002">
        <v>-1.7322554590845599E-2</v>
      </c>
      <c r="N1002">
        <v>-5.3321026293592904E-3</v>
      </c>
      <c r="O1002">
        <v>-5.3216203724755105E-4</v>
      </c>
      <c r="P1002">
        <v>-1.04085363192179E-2</v>
      </c>
      <c r="Q1002">
        <v>-5.3216203724755105E-4</v>
      </c>
      <c r="R1002">
        <v>-2.3810283342560998E-2</v>
      </c>
      <c r="S1002">
        <v>-5.3216203724755105E-4</v>
      </c>
      <c r="T1002">
        <v>-1.2665596784175399E-2</v>
      </c>
      <c r="U1002">
        <v>-1.56169212537795E-2</v>
      </c>
    </row>
    <row r="1003" spans="1:21" x14ac:dyDescent="0.25">
      <c r="A1003" t="s">
        <v>1046</v>
      </c>
      <c r="B1003">
        <v>9.5838576778387603E-3</v>
      </c>
      <c r="C1003">
        <v>-8.1273596755135399E-3</v>
      </c>
      <c r="D1003">
        <v>-4.7377428255363403E-3</v>
      </c>
      <c r="E1003">
        <v>7.2371560347500898E-3</v>
      </c>
      <c r="F1003" s="37">
        <v>8.5345886355920494E-5</v>
      </c>
      <c r="G1003">
        <v>6.1795347306424003E-3</v>
      </c>
      <c r="H1003">
        <v>3.68847474820596E-3</v>
      </c>
      <c r="I1003" s="37">
        <v>8.5345886355920494E-5</v>
      </c>
      <c r="J1003">
        <v>-3.46555054900617E-4</v>
      </c>
      <c r="K1003">
        <v>-2.2735148739773401E-3</v>
      </c>
      <c r="L1003">
        <v>1.1028683718690299E-2</v>
      </c>
      <c r="M1003">
        <v>-1.3758720203592401E-3</v>
      </c>
      <c r="N1003">
        <v>-1.4441193649526499E-3</v>
      </c>
      <c r="O1003">
        <v>-1.28788593007083E-2</v>
      </c>
      <c r="P1003">
        <v>5.82679026627174E-3</v>
      </c>
      <c r="Q1003">
        <v>-1.32947149834501E-3</v>
      </c>
      <c r="R1003">
        <v>-4.2067435702965797E-3</v>
      </c>
      <c r="S1003">
        <v>7.2721398751807702E-3</v>
      </c>
      <c r="T1003">
        <v>-2.5635049844154201E-3</v>
      </c>
      <c r="U1003" s="37">
        <v>8.5345886355920494E-5</v>
      </c>
    </row>
    <row r="1004" spans="1:21" x14ac:dyDescent="0.25">
      <c r="A1004" t="s">
        <v>1047</v>
      </c>
      <c r="B1004">
        <v>-9.4804883273475905E-3</v>
      </c>
      <c r="C1004">
        <v>-2.0689226869789301E-2</v>
      </c>
      <c r="D1004">
        <v>-1.21954085942377E-2</v>
      </c>
      <c r="E1004">
        <v>-9.4804883273475905E-3</v>
      </c>
      <c r="F1004">
        <v>0</v>
      </c>
      <c r="G1004">
        <v>-1.6451146357417901E-2</v>
      </c>
      <c r="H1004">
        <v>-9.6177747176561402E-3</v>
      </c>
      <c r="I1004">
        <v>0</v>
      </c>
      <c r="J1004">
        <v>-2.1520372836010399E-2</v>
      </c>
      <c r="K1004">
        <v>-9.4804883273475905E-3</v>
      </c>
      <c r="L1004">
        <v>-1.70396198602864E-2</v>
      </c>
      <c r="M1004">
        <v>-9.4804883273475905E-3</v>
      </c>
      <c r="N1004">
        <v>-9.4804883273475905E-3</v>
      </c>
      <c r="O1004">
        <v>-1.04882361804446E-2</v>
      </c>
      <c r="P1004">
        <v>-9.6177747176561402E-3</v>
      </c>
      <c r="Q1004">
        <v>-1.04882361804446E-2</v>
      </c>
      <c r="R1004">
        <v>-2.2355882371935702E-2</v>
      </c>
      <c r="S1004">
        <v>-1.04882361804446E-2</v>
      </c>
      <c r="T1004">
        <v>-9.4804883273475905E-3</v>
      </c>
      <c r="U1004">
        <v>0</v>
      </c>
    </row>
    <row r="1005" spans="1:21" x14ac:dyDescent="0.25">
      <c r="A1005" t="s">
        <v>1048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 t="s">
        <v>1049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t="s">
        <v>1050</v>
      </c>
      <c r="B1007">
        <v>-1.06165107646619E-3</v>
      </c>
      <c r="C1007">
        <v>8.1098655692729907E-3</v>
      </c>
      <c r="D1007">
        <v>1.10520006366679E-2</v>
      </c>
      <c r="E1007">
        <v>-1.06165107646619E-3</v>
      </c>
      <c r="F1007">
        <v>0</v>
      </c>
      <c r="G1007">
        <v>1.47479969527244E-2</v>
      </c>
      <c r="H1007">
        <v>0</v>
      </c>
      <c r="I1007">
        <v>0</v>
      </c>
      <c r="J1007">
        <v>8.1098655692729907E-3</v>
      </c>
      <c r="K1007">
        <v>8.9087463213352695E-3</v>
      </c>
      <c r="L1007">
        <v>8.1003665742180996E-3</v>
      </c>
      <c r="M1007">
        <v>8.9087463213352695E-3</v>
      </c>
      <c r="N1007">
        <v>-1.06165107646619E-3</v>
      </c>
      <c r="O1007">
        <v>9.9703973978014608E-3</v>
      </c>
      <c r="P1007">
        <v>0</v>
      </c>
      <c r="Q1007">
        <v>9.9703973978014608E-3</v>
      </c>
      <c r="R1007">
        <v>8.1098655692729907E-3</v>
      </c>
      <c r="S1007">
        <v>9.9703973978014608E-3</v>
      </c>
      <c r="T1007">
        <v>8.9087463213352695E-3</v>
      </c>
      <c r="U1007">
        <v>0</v>
      </c>
    </row>
    <row r="1008" spans="1:21" x14ac:dyDescent="0.25">
      <c r="A1008" t="s">
        <v>1051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7.4721875403670002E-3</v>
      </c>
      <c r="M1008">
        <v>0</v>
      </c>
      <c r="N1008">
        <v>0</v>
      </c>
      <c r="O1008">
        <v>0</v>
      </c>
      <c r="P1008">
        <v>0</v>
      </c>
      <c r="Q1008">
        <v>-1.6206274509804001E-3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 t="s">
        <v>1052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-1.23508256621861E-2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 t="s">
        <v>1053</v>
      </c>
      <c r="B1010">
        <v>-2.1246614727545701E-2</v>
      </c>
      <c r="C1010">
        <v>-1.03216540701955E-2</v>
      </c>
      <c r="D1010">
        <v>-9.9224659966624298E-3</v>
      </c>
      <c r="E1010">
        <v>-1.6937501825740199E-2</v>
      </c>
      <c r="F1010">
        <v>-1.60010216615959E-2</v>
      </c>
      <c r="G1010">
        <v>-1.8150362090728601E-2</v>
      </c>
      <c r="H1010">
        <v>-1.26183378759302E-2</v>
      </c>
      <c r="I1010">
        <v>-1.48658940591375E-2</v>
      </c>
      <c r="J1010">
        <v>-7.2711751023842603E-3</v>
      </c>
      <c r="K1010">
        <v>-1.2729024310571199E-2</v>
      </c>
      <c r="L1010">
        <v>-1.8752837626973801E-2</v>
      </c>
      <c r="M1010">
        <v>-1.4089520420260401E-2</v>
      </c>
      <c r="N1010">
        <v>-2.02030934173212E-2</v>
      </c>
      <c r="O1010">
        <v>-8.59197751739974E-3</v>
      </c>
      <c r="P1010">
        <v>-1.3496175153625899E-2</v>
      </c>
      <c r="Q1010">
        <v>-8.59197751739974E-3</v>
      </c>
      <c r="R1010">
        <v>-1.1713534599669799E-2</v>
      </c>
      <c r="S1010">
        <v>-8.59197751739974E-3</v>
      </c>
      <c r="T1010">
        <v>-9.6866085262587408E-3</v>
      </c>
      <c r="U1010">
        <v>-1.4731931070489999E-2</v>
      </c>
    </row>
    <row r="1011" spans="1:21" x14ac:dyDescent="0.25">
      <c r="A1011" t="s">
        <v>1054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6.4464344728348605E-4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 t="s">
        <v>1055</v>
      </c>
      <c r="B1012" s="37">
        <v>9.9560880453965095E-5</v>
      </c>
      <c r="C1012">
        <v>2.4309406123201101E-4</v>
      </c>
      <c r="D1012" s="37">
        <v>9.9560880453965095E-5</v>
      </c>
      <c r="E1012" s="37">
        <v>9.9560880453965095E-5</v>
      </c>
      <c r="F1012">
        <v>0</v>
      </c>
      <c r="G1012" s="37">
        <v>9.9560880453965095E-5</v>
      </c>
      <c r="H1012">
        <v>2.4309406123201101E-4</v>
      </c>
      <c r="I1012">
        <v>0</v>
      </c>
      <c r="J1012">
        <v>2.4309406123201101E-4</v>
      </c>
      <c r="K1012" s="37">
        <v>9.9560880453965095E-5</v>
      </c>
      <c r="L1012" s="37">
        <v>9.9560880453965095E-5</v>
      </c>
      <c r="M1012" s="37">
        <v>9.9560880453965095E-5</v>
      </c>
      <c r="N1012" s="37">
        <v>9.9560880453965095E-5</v>
      </c>
      <c r="O1012" s="37">
        <v>9.9560880453965095E-5</v>
      </c>
      <c r="P1012">
        <v>2.4309406123201101E-4</v>
      </c>
      <c r="Q1012" s="37">
        <v>9.9560880453965095E-5</v>
      </c>
      <c r="R1012">
        <v>2.4309406123201101E-4</v>
      </c>
      <c r="S1012" s="37">
        <v>9.9560880453965095E-5</v>
      </c>
      <c r="T1012" s="37">
        <v>9.9560880453965095E-5</v>
      </c>
      <c r="U1012">
        <v>0</v>
      </c>
    </row>
    <row r="1013" spans="1:21" x14ac:dyDescent="0.25">
      <c r="A1013" t="s">
        <v>1056</v>
      </c>
      <c r="B1013">
        <v>-9.9654821897305094E-4</v>
      </c>
      <c r="C1013">
        <v>-4.2718023589153097E-3</v>
      </c>
      <c r="D1013">
        <v>1.49503944650809E-2</v>
      </c>
      <c r="E1013">
        <v>-9.9654821897305094E-4</v>
      </c>
      <c r="F1013">
        <v>4.1610678758919998E-4</v>
      </c>
      <c r="G1013">
        <v>2.0835744873025099E-3</v>
      </c>
      <c r="H1013">
        <v>-8.8085395145713998E-4</v>
      </c>
      <c r="I1013">
        <v>4.1610678758919998E-4</v>
      </c>
      <c r="J1013">
        <v>-5.1701325949566803E-3</v>
      </c>
      <c r="K1013">
        <v>-6.0292052596111296E-3</v>
      </c>
      <c r="L1013">
        <v>-8.7823543785738398E-3</v>
      </c>
      <c r="M1013">
        <v>-6.2850246697860896E-3</v>
      </c>
      <c r="N1013">
        <v>-9.9654821897305094E-4</v>
      </c>
      <c r="O1013">
        <v>2.02456478096126E-3</v>
      </c>
      <c r="P1013">
        <v>-8.8085395145713998E-4</v>
      </c>
      <c r="Q1013">
        <v>5.2025875351803504E-3</v>
      </c>
      <c r="R1013">
        <v>-3.04747920452666E-3</v>
      </c>
      <c r="S1013">
        <v>2.02456478096126E-3</v>
      </c>
      <c r="T1013">
        <v>-7.43952299315454E-3</v>
      </c>
      <c r="U1013">
        <v>4.1610678758919998E-4</v>
      </c>
    </row>
    <row r="1014" spans="1:21" x14ac:dyDescent="0.25">
      <c r="A1014" t="s">
        <v>1057</v>
      </c>
      <c r="B1014">
        <v>-2.16824121018394E-2</v>
      </c>
      <c r="C1014">
        <v>-1.9594809016442699E-2</v>
      </c>
      <c r="D1014">
        <v>-2.2406353434897101E-2</v>
      </c>
      <c r="E1014">
        <v>-2.5581058606083999E-2</v>
      </c>
      <c r="F1014">
        <v>-9.4646178029787996E-3</v>
      </c>
      <c r="G1014">
        <v>-2.5650428309705899E-2</v>
      </c>
      <c r="H1014">
        <v>-2.0278973715662198E-2</v>
      </c>
      <c r="I1014">
        <v>-9.4646178029787996E-3</v>
      </c>
      <c r="J1014">
        <v>-2.3076352619239099E-2</v>
      </c>
      <c r="K1014">
        <v>-1.5786404022534901E-2</v>
      </c>
      <c r="L1014">
        <v>-2.5084726802422901E-2</v>
      </c>
      <c r="M1014">
        <v>-2.02223078697709E-2</v>
      </c>
      <c r="N1014">
        <v>-2.1237971811775599E-2</v>
      </c>
      <c r="O1014">
        <v>-1.9725720610286799E-2</v>
      </c>
      <c r="P1014">
        <v>-2.0182291634201901E-2</v>
      </c>
      <c r="Q1014">
        <v>-2.2190186746900899E-2</v>
      </c>
      <c r="R1014">
        <v>-2.03866474844622E-2</v>
      </c>
      <c r="S1014">
        <v>-2.07124590119106E-2</v>
      </c>
      <c r="T1014">
        <v>-2.79536204324543E-2</v>
      </c>
      <c r="U1014">
        <v>-9.4646178029787996E-3</v>
      </c>
    </row>
    <row r="1015" spans="1:21" x14ac:dyDescent="0.25">
      <c r="A1015" t="s">
        <v>1058</v>
      </c>
      <c r="B1015">
        <v>3.1738243484966101E-2</v>
      </c>
      <c r="C1015">
        <v>3.4957286331627098E-2</v>
      </c>
      <c r="D1015">
        <v>3.94611079501309E-2</v>
      </c>
      <c r="E1015">
        <v>3.8284242986602303E-2</v>
      </c>
      <c r="F1015">
        <v>0</v>
      </c>
      <c r="G1015">
        <v>4.9225757178075098E-2</v>
      </c>
      <c r="H1015">
        <v>3.3027967008885203E-2</v>
      </c>
      <c r="I1015">
        <v>0</v>
      </c>
      <c r="J1015">
        <v>3.6609022683684302E-2</v>
      </c>
      <c r="K1015">
        <v>2.8828279367780402E-2</v>
      </c>
      <c r="L1015">
        <v>3.7152888949928797E-2</v>
      </c>
      <c r="M1015">
        <v>2.4662798841317599E-2</v>
      </c>
      <c r="N1015">
        <v>4.2192424402226203E-2</v>
      </c>
      <c r="O1015">
        <v>4.59740401781802E-2</v>
      </c>
      <c r="P1015">
        <v>3.5329943843826997E-2</v>
      </c>
      <c r="Q1015">
        <v>3.5924422682330301E-2</v>
      </c>
      <c r="R1015">
        <v>3.5854053141235097E-2</v>
      </c>
      <c r="S1015">
        <v>4.8377739164919997E-2</v>
      </c>
      <c r="T1015">
        <v>4.6030334979875201E-2</v>
      </c>
      <c r="U1015">
        <v>0</v>
      </c>
    </row>
    <row r="1016" spans="1:21" x14ac:dyDescent="0.25">
      <c r="A1016" t="s">
        <v>1059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4.62266835123183E-3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 t="s">
        <v>1060</v>
      </c>
      <c r="B1017">
        <v>3.5128292533407698E-2</v>
      </c>
      <c r="C1017">
        <v>2.59154049708437E-2</v>
      </c>
      <c r="D1017">
        <v>1.8178308111978399E-2</v>
      </c>
      <c r="E1017">
        <v>3.9628527822927202E-2</v>
      </c>
      <c r="F1017">
        <v>4.5445770171149398E-3</v>
      </c>
      <c r="G1017">
        <v>4.0077126650168202E-2</v>
      </c>
      <c r="H1017">
        <v>2.4316818711566102E-2</v>
      </c>
      <c r="I1017">
        <v>4.5445770171149398E-3</v>
      </c>
      <c r="J1017">
        <v>2.4747588774466599E-2</v>
      </c>
      <c r="K1017">
        <v>3.1595965902490399E-2</v>
      </c>
      <c r="L1017">
        <v>3.74152196053485E-2</v>
      </c>
      <c r="M1017">
        <v>2.2328473834414699E-2</v>
      </c>
      <c r="N1017">
        <v>3.7906348921422299E-2</v>
      </c>
      <c r="O1017">
        <v>1.9814447093853001E-2</v>
      </c>
      <c r="P1017">
        <v>2.9938699869164798E-2</v>
      </c>
      <c r="Q1017">
        <v>3.1278440918976899E-2</v>
      </c>
      <c r="R1017">
        <v>2.7183686623884599E-2</v>
      </c>
      <c r="S1017">
        <v>2.5632416141482001E-2</v>
      </c>
      <c r="T1017">
        <v>8.6690283856842298E-3</v>
      </c>
      <c r="U1017">
        <v>4.5445770171149398E-3</v>
      </c>
    </row>
    <row r="1018" spans="1:21" x14ac:dyDescent="0.25">
      <c r="A1018" t="s">
        <v>1061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 t="s">
        <v>1062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 t="s">
        <v>1063</v>
      </c>
      <c r="B1020">
        <v>0</v>
      </c>
      <c r="C1020">
        <v>-1.0776410256410299E-3</v>
      </c>
      <c r="D1020">
        <v>0</v>
      </c>
      <c r="E1020">
        <v>0</v>
      </c>
      <c r="F1020">
        <v>-1.0776410256410299E-3</v>
      </c>
      <c r="G1020">
        <v>-1.0776410256410299E-3</v>
      </c>
      <c r="H1020">
        <v>0</v>
      </c>
      <c r="I1020">
        <v>-1.0776410256410299E-3</v>
      </c>
      <c r="J1020">
        <v>-1.0776410256410299E-3</v>
      </c>
      <c r="K1020">
        <v>0</v>
      </c>
      <c r="L1020">
        <v>-1.1505944043733599E-3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-1.0776410256410299E-3</v>
      </c>
      <c r="S1020">
        <v>0</v>
      </c>
      <c r="T1020">
        <v>0</v>
      </c>
      <c r="U1020">
        <v>-1.0776410256410299E-3</v>
      </c>
    </row>
    <row r="1021" spans="1:21" x14ac:dyDescent="0.25">
      <c r="A1021" t="s">
        <v>1064</v>
      </c>
      <c r="B1021">
        <v>-7.5377627788117598E-3</v>
      </c>
      <c r="C1021">
        <v>7.2511724704624897E-4</v>
      </c>
      <c r="D1021">
        <v>-1.9414930192160999E-3</v>
      </c>
      <c r="E1021">
        <v>-7.5377627788117598E-3</v>
      </c>
      <c r="F1021">
        <v>-6.9593382679124498E-3</v>
      </c>
      <c r="G1021">
        <v>-2.0654031461819201E-2</v>
      </c>
      <c r="H1021">
        <v>-2.1406663029195899E-3</v>
      </c>
      <c r="I1021">
        <v>-2.0166853379961099E-2</v>
      </c>
      <c r="J1021">
        <v>-1.9223220875677401E-2</v>
      </c>
      <c r="K1021">
        <v>-1.9031423160477599E-2</v>
      </c>
      <c r="L1021">
        <v>-5.7390337923029803E-3</v>
      </c>
      <c r="M1021">
        <v>-1.8822988977443299E-2</v>
      </c>
      <c r="N1021">
        <v>-7.5377627788117598E-3</v>
      </c>
      <c r="O1021">
        <v>-1.9779494544217699E-3</v>
      </c>
      <c r="P1021">
        <v>-2.1406663029195899E-3</v>
      </c>
      <c r="Q1021">
        <v>-1.9414930192160999E-3</v>
      </c>
      <c r="R1021">
        <v>-1.7275899724599999E-2</v>
      </c>
      <c r="S1021">
        <v>-1.9779494544217699E-3</v>
      </c>
      <c r="T1021">
        <v>-1.9223220875677401E-2</v>
      </c>
      <c r="U1021">
        <v>-1.3992641109916101E-2</v>
      </c>
    </row>
    <row r="1022" spans="1:21" x14ac:dyDescent="0.25">
      <c r="A1022" t="s">
        <v>1065</v>
      </c>
      <c r="B1022">
        <v>7.61334236971255E-3</v>
      </c>
      <c r="C1022">
        <v>0</v>
      </c>
      <c r="D1022">
        <v>0</v>
      </c>
      <c r="E1022">
        <v>7.61334236971255E-3</v>
      </c>
      <c r="F1022">
        <v>0</v>
      </c>
      <c r="G1022">
        <v>7.61334236971255E-3</v>
      </c>
      <c r="H1022">
        <v>7.61334236971255E-3</v>
      </c>
      <c r="I1022">
        <v>0</v>
      </c>
      <c r="J1022">
        <v>7.61334236971255E-3</v>
      </c>
      <c r="K1022">
        <v>7.61334236971255E-3</v>
      </c>
      <c r="L1022">
        <v>1.50721422195743E-2</v>
      </c>
      <c r="M1022">
        <v>7.61334236971255E-3</v>
      </c>
      <c r="N1022">
        <v>7.61334236971255E-3</v>
      </c>
      <c r="O1022">
        <v>0</v>
      </c>
      <c r="P1022">
        <v>7.61334236971255E-3</v>
      </c>
      <c r="Q1022">
        <v>0</v>
      </c>
      <c r="R1022">
        <v>7.61334236971255E-3</v>
      </c>
      <c r="S1022">
        <v>0</v>
      </c>
      <c r="T1022">
        <v>7.61334236971255E-3</v>
      </c>
      <c r="U1022">
        <v>0</v>
      </c>
    </row>
    <row r="1023" spans="1:21" x14ac:dyDescent="0.25">
      <c r="A1023" t="s">
        <v>1066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 t="s">
        <v>1067</v>
      </c>
      <c r="B1024">
        <v>-1.9022091586262901E-2</v>
      </c>
      <c r="C1024">
        <v>-1.0892545696588299E-2</v>
      </c>
      <c r="D1024">
        <v>-2.2150768463936901E-2</v>
      </c>
      <c r="E1024">
        <v>-1.8569134986204501E-2</v>
      </c>
      <c r="F1024">
        <v>-1.6373555469059099E-2</v>
      </c>
      <c r="G1024">
        <v>-1.6635205875722502E-2</v>
      </c>
      <c r="H1024">
        <v>-1.6488404813577998E-2</v>
      </c>
      <c r="I1024">
        <v>-9.5267224921309103E-3</v>
      </c>
      <c r="J1024">
        <v>-9.9445439174932603E-3</v>
      </c>
      <c r="K1024">
        <v>-1.4828936146758899E-2</v>
      </c>
      <c r="L1024">
        <v>-2.0719578340562098E-2</v>
      </c>
      <c r="M1024">
        <v>-1.21306902226185E-2</v>
      </c>
      <c r="N1024">
        <v>-1.1078080921564299E-2</v>
      </c>
      <c r="O1024">
        <v>-1.8638542056868899E-2</v>
      </c>
      <c r="P1024">
        <v>-1.73855755264441E-2</v>
      </c>
      <c r="Q1024">
        <v>-1.26647912589588E-2</v>
      </c>
      <c r="R1024">
        <v>-1.7237328193067999E-2</v>
      </c>
      <c r="S1024">
        <v>-9.9760843199408495E-3</v>
      </c>
      <c r="T1024">
        <v>-1.39039100214461E-2</v>
      </c>
      <c r="U1024">
        <v>-1.8222485935869202E-2</v>
      </c>
    </row>
    <row r="1025" spans="1:21" x14ac:dyDescent="0.25">
      <c r="A1025" t="s">
        <v>1068</v>
      </c>
      <c r="B1025">
        <v>0</v>
      </c>
      <c r="C1025">
        <v>0</v>
      </c>
      <c r="D1025">
        <v>-3.7029675063891898E-3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-1.4511914556132601E-2</v>
      </c>
      <c r="M1025">
        <v>0</v>
      </c>
      <c r="N1025">
        <v>0</v>
      </c>
      <c r="O1025">
        <v>0</v>
      </c>
      <c r="P1025">
        <v>0</v>
      </c>
      <c r="Q1025">
        <v>-3.7029675063891898E-3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 t="s">
        <v>1069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1.4160251437774199E-2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 t="s">
        <v>1070</v>
      </c>
      <c r="B1027">
        <v>0</v>
      </c>
      <c r="C1027">
        <v>0</v>
      </c>
      <c r="D1027">
        <v>4.2838430744594698E-4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4.2838430744594698E-4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 t="s">
        <v>1071</v>
      </c>
      <c r="B1028">
        <v>1.8951787424022399E-3</v>
      </c>
      <c r="C1028">
        <v>1.8951787424022399E-3</v>
      </c>
      <c r="D1028">
        <v>1.8951787424022399E-3</v>
      </c>
      <c r="E1028">
        <v>1.8951787424022399E-3</v>
      </c>
      <c r="F1028">
        <v>0</v>
      </c>
      <c r="G1028">
        <v>1.8951787424022399E-3</v>
      </c>
      <c r="H1028">
        <v>1.8951787424022399E-3</v>
      </c>
      <c r="I1028">
        <v>0</v>
      </c>
      <c r="J1028">
        <v>1.8951787424022399E-3</v>
      </c>
      <c r="K1028">
        <v>1.8951787424022399E-3</v>
      </c>
      <c r="L1028">
        <v>1.8951787424022399E-3</v>
      </c>
      <c r="M1028">
        <v>1.8951787424022399E-3</v>
      </c>
      <c r="N1028">
        <v>1.8951787424022399E-3</v>
      </c>
      <c r="O1028">
        <v>1.8951787424022399E-3</v>
      </c>
      <c r="P1028">
        <v>1.8951787424022399E-3</v>
      </c>
      <c r="Q1028">
        <v>1.8951787424022399E-3</v>
      </c>
      <c r="R1028">
        <v>1.8951787424022399E-3</v>
      </c>
      <c r="S1028">
        <v>1.8951787424022399E-3</v>
      </c>
      <c r="T1028">
        <v>1.8951787424022399E-3</v>
      </c>
      <c r="U1028">
        <v>0</v>
      </c>
    </row>
    <row r="1029" spans="1:21" x14ac:dyDescent="0.25">
      <c r="A1029" t="s">
        <v>1072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1.20151422790939E-2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 t="s">
        <v>1073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1.5466099718388001E-2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 t="s">
        <v>1074</v>
      </c>
      <c r="B1031">
        <v>0</v>
      </c>
      <c r="C1031">
        <v>0</v>
      </c>
      <c r="D1031">
        <v>0</v>
      </c>
      <c r="E1031">
        <v>0</v>
      </c>
      <c r="F1031">
        <v>2.1225303793238399E-2</v>
      </c>
      <c r="G1031">
        <v>0</v>
      </c>
      <c r="H1031">
        <v>0</v>
      </c>
      <c r="I1031">
        <v>2.1225303793238399E-2</v>
      </c>
      <c r="J1031">
        <v>0</v>
      </c>
      <c r="K1031">
        <v>0</v>
      </c>
      <c r="L1031">
        <v>1.0481465982293599E-2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2.1225303793238399E-2</v>
      </c>
    </row>
    <row r="1032" spans="1:21" x14ac:dyDescent="0.25">
      <c r="A1032" t="s">
        <v>1075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7.4856377618226196E-3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 t="s">
        <v>1076</v>
      </c>
      <c r="B1033">
        <v>0</v>
      </c>
      <c r="C1033">
        <v>0</v>
      </c>
      <c r="D1033">
        <v>0</v>
      </c>
      <c r="E1033">
        <v>0</v>
      </c>
      <c r="F1033">
        <v>-1.2552000000000001E-2</v>
      </c>
      <c r="G1033">
        <v>-1.2552000000000001E-2</v>
      </c>
      <c r="H1033">
        <v>0</v>
      </c>
      <c r="I1033">
        <v>-1.2552000000000001E-2</v>
      </c>
      <c r="J1033">
        <v>0</v>
      </c>
      <c r="K1033">
        <v>0</v>
      </c>
      <c r="L1033">
        <v>-9.8715354810317603E-3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-1.2552000000000001E-2</v>
      </c>
    </row>
    <row r="1034" spans="1:21" x14ac:dyDescent="0.25">
      <c r="A1034" t="s">
        <v>1077</v>
      </c>
      <c r="B1034">
        <v>-1.5685301789505599E-3</v>
      </c>
      <c r="C1034">
        <v>-1.5685301789505599E-3</v>
      </c>
      <c r="D1034">
        <v>-1.5685301789505599E-3</v>
      </c>
      <c r="E1034">
        <v>-1.5685301789505599E-3</v>
      </c>
      <c r="F1034">
        <v>-4.2767033220887799E-3</v>
      </c>
      <c r="G1034">
        <v>-1.5685301789505599E-3</v>
      </c>
      <c r="H1034">
        <v>-1.5685301789505599E-3</v>
      </c>
      <c r="I1034">
        <v>-4.2767033220887799E-3</v>
      </c>
      <c r="J1034">
        <v>-1.5685301789505599E-3</v>
      </c>
      <c r="K1034">
        <v>-1.5685301789505599E-3</v>
      </c>
      <c r="L1034">
        <v>-1.5820760355165901E-3</v>
      </c>
      <c r="M1034">
        <v>-1.5685301789505599E-3</v>
      </c>
      <c r="N1034">
        <v>-1.5685301789505599E-3</v>
      </c>
      <c r="O1034">
        <v>-1.5685301789505599E-3</v>
      </c>
      <c r="P1034">
        <v>-1.5685301789505599E-3</v>
      </c>
      <c r="Q1034">
        <v>-1.5685301789505599E-3</v>
      </c>
      <c r="R1034">
        <v>-1.5685301789505599E-3</v>
      </c>
      <c r="S1034">
        <v>-1.5685301789505599E-3</v>
      </c>
      <c r="T1034">
        <v>-1.5685301789505599E-3</v>
      </c>
      <c r="U1034">
        <v>-4.2767033220887799E-3</v>
      </c>
    </row>
    <row r="1035" spans="1:21" x14ac:dyDescent="0.25">
      <c r="A1035" t="s">
        <v>1078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-5.6235257921305399E-3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 t="s">
        <v>1079</v>
      </c>
      <c r="B1036">
        <v>-2.88753875236296E-3</v>
      </c>
      <c r="C1036">
        <v>-2.88753875236296E-3</v>
      </c>
      <c r="D1036">
        <v>-2.88753875236296E-3</v>
      </c>
      <c r="E1036">
        <v>-2.88753875236296E-3</v>
      </c>
      <c r="F1036">
        <v>0</v>
      </c>
      <c r="G1036">
        <v>-2.88753875236296E-3</v>
      </c>
      <c r="H1036">
        <v>-2.88753875236296E-3</v>
      </c>
      <c r="I1036">
        <v>0</v>
      </c>
      <c r="J1036">
        <v>-2.88753875236296E-3</v>
      </c>
      <c r="K1036">
        <v>-2.88753875236296E-3</v>
      </c>
      <c r="L1036">
        <v>-2.88753875236296E-3</v>
      </c>
      <c r="M1036">
        <v>0</v>
      </c>
      <c r="N1036">
        <v>0</v>
      </c>
      <c r="O1036">
        <v>-2.88753875236296E-3</v>
      </c>
      <c r="P1036">
        <v>-2.88753875236296E-3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 t="s">
        <v>1080</v>
      </c>
      <c r="B1037">
        <v>-4.7702175622542503E-3</v>
      </c>
      <c r="C1037">
        <v>-4.7702175622542503E-3</v>
      </c>
      <c r="D1037">
        <v>-4.7702175622542503E-3</v>
      </c>
      <c r="E1037">
        <v>-4.7702175622542503E-3</v>
      </c>
      <c r="F1037">
        <v>-4.7702175622542503E-3</v>
      </c>
      <c r="G1037">
        <v>-4.7702175622542503E-3</v>
      </c>
      <c r="H1037">
        <v>-4.7702175622542503E-3</v>
      </c>
      <c r="I1037">
        <v>-4.7702175622542503E-3</v>
      </c>
      <c r="J1037">
        <v>-4.6633613271470599E-3</v>
      </c>
      <c r="K1037">
        <v>-4.7702175622542503E-3</v>
      </c>
      <c r="L1037">
        <v>-4.7702175622542503E-3</v>
      </c>
      <c r="M1037">
        <v>-4.7702175622542503E-3</v>
      </c>
      <c r="N1037">
        <v>-4.7702175622542503E-3</v>
      </c>
      <c r="O1037">
        <v>-4.7702175622542503E-3</v>
      </c>
      <c r="P1037">
        <v>-4.7702175622542503E-3</v>
      </c>
      <c r="Q1037">
        <v>-4.7702175622542503E-3</v>
      </c>
      <c r="R1037">
        <v>-4.7702175622542503E-3</v>
      </c>
      <c r="S1037">
        <v>-4.7702175622542503E-3</v>
      </c>
      <c r="T1037">
        <v>-4.7702175622542503E-3</v>
      </c>
      <c r="U1037">
        <v>-4.7702175622542503E-3</v>
      </c>
    </row>
    <row r="1038" spans="1:21" x14ac:dyDescent="0.25">
      <c r="A1038" t="s">
        <v>1081</v>
      </c>
      <c r="B1038">
        <v>0</v>
      </c>
      <c r="C1038">
        <v>0</v>
      </c>
      <c r="D1038">
        <v>0</v>
      </c>
      <c r="E1038">
        <v>-1.13755920582777E-3</v>
      </c>
      <c r="F1038">
        <v>0</v>
      </c>
      <c r="G1038">
        <v>0</v>
      </c>
      <c r="H1038">
        <v>0</v>
      </c>
      <c r="I1038">
        <v>0</v>
      </c>
      <c r="J1038">
        <v>-1.13755920582777E-3</v>
      </c>
      <c r="K1038">
        <v>0</v>
      </c>
      <c r="L1038">
        <v>0</v>
      </c>
      <c r="M1038">
        <v>0</v>
      </c>
      <c r="N1038">
        <v>0</v>
      </c>
      <c r="O1038">
        <v>-1.13755920582777E-3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 t="s">
        <v>1082</v>
      </c>
      <c r="B1039">
        <v>2.3339465128473999E-3</v>
      </c>
      <c r="C1039">
        <v>0</v>
      </c>
      <c r="D1039">
        <v>0</v>
      </c>
      <c r="E1039">
        <v>2.3339465128473999E-3</v>
      </c>
      <c r="F1039">
        <v>0</v>
      </c>
      <c r="G1039">
        <v>2.3339465128473999E-3</v>
      </c>
      <c r="H1039">
        <v>0</v>
      </c>
      <c r="I1039">
        <v>0</v>
      </c>
      <c r="J1039">
        <v>2.3339465128473999E-3</v>
      </c>
      <c r="K1039">
        <v>0</v>
      </c>
      <c r="L1039">
        <v>0</v>
      </c>
      <c r="M1039">
        <v>0</v>
      </c>
      <c r="N1039">
        <v>0</v>
      </c>
      <c r="O1039">
        <v>2.3339465128473999E-3</v>
      </c>
      <c r="P1039">
        <v>2.3339465128473999E-3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 t="s">
        <v>1083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 t="s">
        <v>1084</v>
      </c>
      <c r="B1041">
        <v>-2.37149796436564E-2</v>
      </c>
      <c r="C1041">
        <v>0</v>
      </c>
      <c r="D1041">
        <v>-2.1930669800504399E-2</v>
      </c>
      <c r="E1041">
        <v>-2.4874069906436699E-2</v>
      </c>
      <c r="F1041">
        <v>-2.6512078339643801E-2</v>
      </c>
      <c r="G1041">
        <v>-2.1930669800504399E-2</v>
      </c>
      <c r="H1041">
        <v>-2.1930669800504399E-2</v>
      </c>
      <c r="I1041">
        <v>-2.89422414990528E-2</v>
      </c>
      <c r="J1041">
        <v>-4.0009088844828102E-2</v>
      </c>
      <c r="K1041">
        <v>-2.1930669800504399E-2</v>
      </c>
      <c r="L1041">
        <v>-2.1930669800504399E-2</v>
      </c>
      <c r="M1041">
        <v>-2.2937106226429499E-2</v>
      </c>
      <c r="N1041">
        <v>-3.0084612152223401E-2</v>
      </c>
      <c r="O1041">
        <v>-2.5553946594577E-2</v>
      </c>
      <c r="P1041">
        <v>-2.1930669800504399E-2</v>
      </c>
      <c r="Q1041">
        <v>-1.58538052802621E-2</v>
      </c>
      <c r="R1041">
        <v>-1.58538052802621E-2</v>
      </c>
      <c r="S1041">
        <v>-2.0140007530442199E-2</v>
      </c>
      <c r="T1041">
        <v>-2.2756847898589599E-2</v>
      </c>
      <c r="U1041">
        <v>0</v>
      </c>
    </row>
    <row r="1042" spans="1:21" x14ac:dyDescent="0.25">
      <c r="A1042" t="s">
        <v>1085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3.8248893881993201E-4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 t="s">
        <v>1086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-7.8594495412845702E-4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 t="s">
        <v>1087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 t="s">
        <v>1088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 t="s">
        <v>1089</v>
      </c>
      <c r="B1046">
        <v>0</v>
      </c>
      <c r="C1046">
        <v>0</v>
      </c>
      <c r="D1046">
        <v>0</v>
      </c>
      <c r="E1046">
        <v>0</v>
      </c>
      <c r="F1046">
        <v>7.3066655755591996E-3</v>
      </c>
      <c r="G1046">
        <v>0</v>
      </c>
      <c r="H1046">
        <v>0</v>
      </c>
      <c r="I1046">
        <v>7.3066655755591996E-3</v>
      </c>
      <c r="J1046">
        <v>1.16142539317043E-2</v>
      </c>
      <c r="K1046">
        <v>0</v>
      </c>
      <c r="L1046">
        <v>0</v>
      </c>
      <c r="M1046">
        <v>7.3066655755591996E-3</v>
      </c>
      <c r="N1046">
        <v>7.3066655755591996E-3</v>
      </c>
      <c r="O1046">
        <v>0</v>
      </c>
      <c r="P1046">
        <v>0</v>
      </c>
      <c r="Q1046">
        <v>0</v>
      </c>
      <c r="R1046">
        <v>0</v>
      </c>
      <c r="S1046">
        <v>7.3066655755591996E-3</v>
      </c>
      <c r="T1046">
        <v>7.3066655755591996E-3</v>
      </c>
      <c r="U1046">
        <v>0</v>
      </c>
    </row>
    <row r="1047" spans="1:21" x14ac:dyDescent="0.25">
      <c r="A1047" t="s">
        <v>1090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 t="s">
        <v>1091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 t="s">
        <v>1092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 t="s">
        <v>1093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5.2101544327931197E-3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 t="s">
        <v>1094</v>
      </c>
      <c r="B1051">
        <v>4.5898767157474402E-3</v>
      </c>
      <c r="C1051">
        <v>4.5898767157474402E-3</v>
      </c>
      <c r="D1051">
        <v>0</v>
      </c>
      <c r="E1051">
        <v>7.6854734830804896E-3</v>
      </c>
      <c r="F1051">
        <v>0</v>
      </c>
      <c r="G1051">
        <v>4.5898767157474402E-3</v>
      </c>
      <c r="H1051">
        <v>0</v>
      </c>
      <c r="I1051">
        <v>0</v>
      </c>
      <c r="J1051">
        <v>1.73152312156938E-2</v>
      </c>
      <c r="K1051">
        <v>0</v>
      </c>
      <c r="L1051">
        <v>0</v>
      </c>
      <c r="M1051">
        <v>0</v>
      </c>
      <c r="N1051">
        <v>0</v>
      </c>
      <c r="O1051">
        <v>7.6854734830804896E-3</v>
      </c>
      <c r="P1051">
        <v>4.5898767157474402E-3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25">
      <c r="A1052" t="s">
        <v>1095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 t="s">
        <v>1096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-1.19815074559422E-2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 t="s">
        <v>1097</v>
      </c>
      <c r="B1054">
        <v>4.3610626654898496E-3</v>
      </c>
      <c r="C1054">
        <v>4.3610626654898496E-3</v>
      </c>
      <c r="D1054">
        <v>4.3610626654898496E-3</v>
      </c>
      <c r="E1054">
        <v>1.1741851279090301E-2</v>
      </c>
      <c r="F1054">
        <v>4.3610626654898496E-3</v>
      </c>
      <c r="G1054">
        <v>4.3610626654898496E-3</v>
      </c>
      <c r="H1054">
        <v>4.3610626654898496E-3</v>
      </c>
      <c r="I1054">
        <v>4.3610626654898496E-3</v>
      </c>
      <c r="J1054">
        <v>1.161024511489E-2</v>
      </c>
      <c r="K1054">
        <v>4.3610626654898496E-3</v>
      </c>
      <c r="L1054">
        <v>4.3610626654898496E-3</v>
      </c>
      <c r="M1054">
        <v>4.3610626654898496E-3</v>
      </c>
      <c r="N1054">
        <v>4.3610626654898496E-3</v>
      </c>
      <c r="O1054">
        <v>4.3610626654898496E-3</v>
      </c>
      <c r="P1054">
        <v>4.3610626654898496E-3</v>
      </c>
      <c r="Q1054">
        <v>4.3610626654898496E-3</v>
      </c>
      <c r="R1054">
        <v>4.3610626654898496E-3</v>
      </c>
      <c r="S1054">
        <v>4.3610626654898496E-3</v>
      </c>
      <c r="T1054">
        <v>4.3610626654898496E-3</v>
      </c>
      <c r="U1054">
        <v>4.3610626654898496E-3</v>
      </c>
    </row>
    <row r="1055" spans="1:21" x14ac:dyDescent="0.25">
      <c r="A1055" t="s">
        <v>1098</v>
      </c>
      <c r="B1055">
        <v>3.9480000000000097E-3</v>
      </c>
      <c r="C1055">
        <v>0</v>
      </c>
      <c r="D1055">
        <v>3.9480000000000097E-3</v>
      </c>
      <c r="E1055">
        <v>3.9480000000000097E-3</v>
      </c>
      <c r="F1055">
        <v>1.2410197424204799E-2</v>
      </c>
      <c r="G1055">
        <v>3.9480000000000097E-3</v>
      </c>
      <c r="H1055">
        <v>3.9480000000000097E-3</v>
      </c>
      <c r="I1055">
        <v>1.2410197424204799E-2</v>
      </c>
      <c r="J1055">
        <v>2.4410771041028501E-2</v>
      </c>
      <c r="K1055">
        <v>3.9480000000000097E-3</v>
      </c>
      <c r="L1055">
        <v>3.9480000000000097E-3</v>
      </c>
      <c r="M1055">
        <v>1.2410197424204799E-2</v>
      </c>
      <c r="N1055">
        <v>1.2410197424204799E-2</v>
      </c>
      <c r="O1055">
        <v>3.9480000000000097E-3</v>
      </c>
      <c r="P1055">
        <v>3.9480000000000097E-3</v>
      </c>
      <c r="Q1055">
        <v>3.9480000000000097E-3</v>
      </c>
      <c r="R1055">
        <v>3.9480000000000097E-3</v>
      </c>
      <c r="S1055">
        <v>1.2410197424204799E-2</v>
      </c>
      <c r="T1055">
        <v>1.2410197424204799E-2</v>
      </c>
      <c r="U1055">
        <v>0</v>
      </c>
    </row>
    <row r="1056" spans="1:21" x14ac:dyDescent="0.25">
      <c r="A1056" t="s">
        <v>1099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 t="s">
        <v>1100</v>
      </c>
      <c r="B1057">
        <v>-1.09016506402266E-2</v>
      </c>
      <c r="C1057">
        <v>-1.09016506402266E-2</v>
      </c>
      <c r="D1057">
        <v>-1.09016506402266E-2</v>
      </c>
      <c r="E1057">
        <v>-1.09016506402266E-2</v>
      </c>
      <c r="F1057">
        <v>-1.09016506402266E-2</v>
      </c>
      <c r="G1057">
        <v>-1.09016506402266E-2</v>
      </c>
      <c r="H1057">
        <v>-1.09016506402266E-2</v>
      </c>
      <c r="I1057">
        <v>-1.09016506402266E-2</v>
      </c>
      <c r="J1057">
        <v>-1.09016506402266E-2</v>
      </c>
      <c r="K1057">
        <v>-1.09016506402266E-2</v>
      </c>
      <c r="L1057">
        <v>-1.09016506402266E-2</v>
      </c>
      <c r="M1057">
        <v>-1.09016506402266E-2</v>
      </c>
      <c r="N1057">
        <v>-1.09016506402266E-2</v>
      </c>
      <c r="O1057">
        <v>-1.09016506402266E-2</v>
      </c>
      <c r="P1057">
        <v>-1.09016506402266E-2</v>
      </c>
      <c r="Q1057">
        <v>-1.09016506402266E-2</v>
      </c>
      <c r="R1057">
        <v>-1.09016506402266E-2</v>
      </c>
      <c r="S1057">
        <v>-1.09016506402266E-2</v>
      </c>
      <c r="T1057">
        <v>-1.09016506402266E-2</v>
      </c>
      <c r="U1057">
        <v>-1.09016506402266E-2</v>
      </c>
    </row>
    <row r="1058" spans="1:21" x14ac:dyDescent="0.25">
      <c r="A1058" t="s">
        <v>1101</v>
      </c>
      <c r="B1058">
        <v>4.8948216670788997E-3</v>
      </c>
      <c r="C1058">
        <v>4.8948216670788997E-3</v>
      </c>
      <c r="D1058">
        <v>0</v>
      </c>
      <c r="E1058">
        <v>4.8948216670788997E-3</v>
      </c>
      <c r="F1058">
        <v>0</v>
      </c>
      <c r="G1058">
        <v>0</v>
      </c>
      <c r="H1058">
        <v>0</v>
      </c>
      <c r="I1058">
        <v>0</v>
      </c>
      <c r="J1058">
        <v>1.0554293848270399E-2</v>
      </c>
      <c r="K1058">
        <v>0</v>
      </c>
      <c r="L1058">
        <v>0</v>
      </c>
      <c r="M1058">
        <v>0</v>
      </c>
      <c r="N1058">
        <v>0</v>
      </c>
      <c r="O1058">
        <v>4.8948216670788997E-3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 t="s">
        <v>1102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25">
      <c r="A1060" t="s">
        <v>1103</v>
      </c>
      <c r="B1060">
        <v>1.0953609087476999E-2</v>
      </c>
      <c r="C1060">
        <v>8.93870672141776E-3</v>
      </c>
      <c r="D1060">
        <v>0</v>
      </c>
      <c r="E1060">
        <v>1.0953609087476999E-2</v>
      </c>
      <c r="F1060">
        <v>0</v>
      </c>
      <c r="G1060">
        <v>8.93870672141776E-3</v>
      </c>
      <c r="H1060">
        <v>0</v>
      </c>
      <c r="I1060">
        <v>0</v>
      </c>
      <c r="J1060">
        <v>1.0953609087476999E-2</v>
      </c>
      <c r="K1060">
        <v>0</v>
      </c>
      <c r="L1060">
        <v>0</v>
      </c>
      <c r="M1060">
        <v>0</v>
      </c>
      <c r="N1060">
        <v>0</v>
      </c>
      <c r="O1060">
        <v>1.0953609087476999E-2</v>
      </c>
      <c r="P1060">
        <v>8.93870672141776E-3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 t="s">
        <v>1104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-9.39311446317691E-4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 t="s">
        <v>1105</v>
      </c>
      <c r="B1062">
        <v>-1.19945972190783E-2</v>
      </c>
      <c r="C1062">
        <v>-1.19945972190783E-2</v>
      </c>
      <c r="D1062">
        <v>-1.19945972190783E-2</v>
      </c>
      <c r="E1062">
        <v>-1.19945972190783E-2</v>
      </c>
      <c r="F1062">
        <v>-1.8435529871565399E-3</v>
      </c>
      <c r="G1062">
        <v>-1.19945972190783E-2</v>
      </c>
      <c r="H1062">
        <v>-1.19945972190783E-2</v>
      </c>
      <c r="I1062">
        <v>-1.8435529871565399E-3</v>
      </c>
      <c r="J1062">
        <v>-1.14472303498432E-2</v>
      </c>
      <c r="K1062">
        <v>-1.19945972190783E-2</v>
      </c>
      <c r="L1062">
        <v>-1.19945972190783E-2</v>
      </c>
      <c r="M1062">
        <v>-1.4181407123230899E-2</v>
      </c>
      <c r="N1062">
        <v>-1.8435529871565399E-3</v>
      </c>
      <c r="O1062">
        <v>-1.19945972190783E-2</v>
      </c>
      <c r="P1062">
        <v>-1.19945972190783E-2</v>
      </c>
      <c r="Q1062">
        <v>-1.19945972190783E-2</v>
      </c>
      <c r="R1062">
        <v>-1.19945972190783E-2</v>
      </c>
      <c r="S1062">
        <v>-1.4181407123230899E-2</v>
      </c>
      <c r="T1062">
        <v>-1.8435529871565399E-3</v>
      </c>
      <c r="U1062">
        <v>3.4325691699604898E-4</v>
      </c>
    </row>
    <row r="1063" spans="1:21" x14ac:dyDescent="0.25">
      <c r="A1063" t="s">
        <v>1106</v>
      </c>
      <c r="B1063">
        <v>2.5951416502393602E-3</v>
      </c>
      <c r="C1063">
        <v>0</v>
      </c>
      <c r="D1063">
        <v>2.5951416502393602E-3</v>
      </c>
      <c r="E1063">
        <v>4.9992820011165399E-3</v>
      </c>
      <c r="F1063">
        <v>8.2065796936741098E-3</v>
      </c>
      <c r="G1063">
        <v>2.5951416502393602E-3</v>
      </c>
      <c r="H1063">
        <v>2.5951416502393602E-3</v>
      </c>
      <c r="I1063">
        <v>8.2065796936741098E-3</v>
      </c>
      <c r="J1063">
        <v>1.7226568220188799E-2</v>
      </c>
      <c r="K1063">
        <v>2.5951416502393602E-3</v>
      </c>
      <c r="L1063">
        <v>2.5951416502393602E-3</v>
      </c>
      <c r="M1063">
        <v>8.2065796936741098E-3</v>
      </c>
      <c r="N1063">
        <v>8.2065796936741098E-3</v>
      </c>
      <c r="O1063">
        <v>2.5951416502393602E-3</v>
      </c>
      <c r="P1063">
        <v>2.5951416502393602E-3</v>
      </c>
      <c r="Q1063">
        <v>2.5951416502393602E-3</v>
      </c>
      <c r="R1063">
        <v>2.5951416502393602E-3</v>
      </c>
      <c r="S1063">
        <v>8.2065796936741098E-3</v>
      </c>
      <c r="T1063">
        <v>8.2065796936741098E-3</v>
      </c>
      <c r="U1063">
        <v>0</v>
      </c>
    </row>
    <row r="1064" spans="1:21" x14ac:dyDescent="0.25">
      <c r="A1064" t="s">
        <v>1107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25">
      <c r="A1065" t="s">
        <v>1108</v>
      </c>
      <c r="B1065">
        <v>-5.4910024855014299E-4</v>
      </c>
      <c r="C1065">
        <v>0</v>
      </c>
      <c r="D1065">
        <v>-5.4910024855014299E-4</v>
      </c>
      <c r="E1065">
        <v>-5.4910024855014299E-4</v>
      </c>
      <c r="F1065">
        <v>-1.0712559435981E-2</v>
      </c>
      <c r="G1065">
        <v>-5.4910024855014299E-4</v>
      </c>
      <c r="H1065">
        <v>-5.4910024855014299E-4</v>
      </c>
      <c r="I1065">
        <v>-1.0712559435981E-2</v>
      </c>
      <c r="J1065">
        <v>-2.35593751029467E-3</v>
      </c>
      <c r="K1065">
        <v>-5.4910024855014299E-4</v>
      </c>
      <c r="L1065">
        <v>-5.4910024855014299E-4</v>
      </c>
      <c r="M1065">
        <v>-1.1261659684531199E-2</v>
      </c>
      <c r="N1065">
        <v>-1.0712559435981E-2</v>
      </c>
      <c r="O1065">
        <v>-5.4910024855014299E-4</v>
      </c>
      <c r="P1065">
        <v>-5.4910024855014299E-4</v>
      </c>
      <c r="Q1065">
        <v>-8.6890123364622499E-3</v>
      </c>
      <c r="R1065">
        <v>-8.6890123364622499E-3</v>
      </c>
      <c r="S1065">
        <v>-1.1261659684531199E-2</v>
      </c>
      <c r="T1065">
        <v>-1.0712559435981E-2</v>
      </c>
      <c r="U1065">
        <v>-8.1399120879121004E-3</v>
      </c>
    </row>
    <row r="1066" spans="1:21" x14ac:dyDescent="0.25">
      <c r="A1066" t="s">
        <v>1109</v>
      </c>
      <c r="B1066">
        <v>-3.3238317358001098E-3</v>
      </c>
      <c r="C1066">
        <v>-3.62342857142857E-3</v>
      </c>
      <c r="D1066">
        <v>-3.3238317358001098E-3</v>
      </c>
      <c r="E1066">
        <v>-9.7227674023122393E-3</v>
      </c>
      <c r="F1066">
        <v>-4.13839439355791E-4</v>
      </c>
      <c r="G1066">
        <v>-3.3238317358001098E-3</v>
      </c>
      <c r="H1066">
        <v>-3.3238317358001098E-3</v>
      </c>
      <c r="I1066">
        <v>-4.13839439355791E-4</v>
      </c>
      <c r="J1066">
        <v>1.48873575235022E-2</v>
      </c>
      <c r="K1066">
        <v>-3.3238317358001098E-3</v>
      </c>
      <c r="L1066">
        <v>-3.3238317358001098E-3</v>
      </c>
      <c r="M1066">
        <v>-4.13839439355791E-4</v>
      </c>
      <c r="N1066">
        <v>-4.13839439355791E-4</v>
      </c>
      <c r="O1066">
        <v>-9.7227674023122393E-3</v>
      </c>
      <c r="P1066">
        <v>-3.3238317358001098E-3</v>
      </c>
      <c r="Q1066">
        <v>-3.3238317358001098E-3</v>
      </c>
      <c r="R1066">
        <v>-3.3238317358001098E-3</v>
      </c>
      <c r="S1066">
        <v>-4.13839439355791E-4</v>
      </c>
      <c r="T1066">
        <v>-4.13839439355791E-4</v>
      </c>
      <c r="U1066">
        <v>-3.62342857142857E-3</v>
      </c>
    </row>
    <row r="1067" spans="1:21" x14ac:dyDescent="0.25">
      <c r="A1067" t="s">
        <v>1110</v>
      </c>
      <c r="B1067">
        <v>1.31864534551682E-3</v>
      </c>
      <c r="C1067">
        <v>1.31864534551682E-3</v>
      </c>
      <c r="D1067">
        <v>1.31864534551682E-3</v>
      </c>
      <c r="E1067">
        <v>1.31864534551682E-3</v>
      </c>
      <c r="F1067">
        <v>-3.6643206971030998E-4</v>
      </c>
      <c r="G1067">
        <v>1.31864534551682E-3</v>
      </c>
      <c r="H1067">
        <v>1.31864534551682E-3</v>
      </c>
      <c r="I1067">
        <v>-3.6643206971030998E-4</v>
      </c>
      <c r="J1067">
        <v>4.4511093099574902E-3</v>
      </c>
      <c r="K1067">
        <v>1.31864534551682E-3</v>
      </c>
      <c r="L1067">
        <v>1.31864534551682E-3</v>
      </c>
      <c r="M1067">
        <v>-3.6643206971030998E-4</v>
      </c>
      <c r="N1067">
        <v>-3.6643206971030998E-4</v>
      </c>
      <c r="O1067">
        <v>1.31864534551682E-3</v>
      </c>
      <c r="P1067">
        <v>1.31864534551682E-3</v>
      </c>
      <c r="Q1067">
        <v>1.31864534551682E-3</v>
      </c>
      <c r="R1067">
        <v>1.31864534551682E-3</v>
      </c>
      <c r="S1067">
        <v>-3.6643206971030998E-4</v>
      </c>
      <c r="T1067">
        <v>-3.6643206971030998E-4</v>
      </c>
      <c r="U1067">
        <v>1.31864534551682E-3</v>
      </c>
    </row>
    <row r="1068" spans="1:21" x14ac:dyDescent="0.25">
      <c r="A1068" t="s">
        <v>1111</v>
      </c>
      <c r="B1068">
        <v>0</v>
      </c>
      <c r="C1068">
        <v>0</v>
      </c>
      <c r="D1068">
        <v>0</v>
      </c>
      <c r="E1068">
        <v>-1.5012753623188501E-3</v>
      </c>
      <c r="F1068">
        <v>3.7688242018804699E-3</v>
      </c>
      <c r="G1068">
        <v>0</v>
      </c>
      <c r="H1068">
        <v>0</v>
      </c>
      <c r="I1068">
        <v>3.7688242018804699E-3</v>
      </c>
      <c r="J1068">
        <v>4.1651380711605597E-3</v>
      </c>
      <c r="K1068">
        <v>0</v>
      </c>
      <c r="L1068">
        <v>0</v>
      </c>
      <c r="M1068">
        <v>3.5306524198617201E-3</v>
      </c>
      <c r="N1068">
        <v>3.7688242018804699E-3</v>
      </c>
      <c r="O1068">
        <v>-1.5012753623188501E-3</v>
      </c>
      <c r="P1068">
        <v>0</v>
      </c>
      <c r="Q1068">
        <v>0</v>
      </c>
      <c r="R1068">
        <v>0</v>
      </c>
      <c r="S1068">
        <v>3.5306524198617201E-3</v>
      </c>
      <c r="T1068">
        <v>3.7688242018804699E-3</v>
      </c>
      <c r="U1068">
        <v>-1.5012753623188501E-3</v>
      </c>
    </row>
    <row r="1069" spans="1:21" x14ac:dyDescent="0.25">
      <c r="A1069" t="s">
        <v>1112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3.9884040404040196E-3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 t="s">
        <v>1113</v>
      </c>
      <c r="B1070">
        <v>1.2152055931833E-3</v>
      </c>
      <c r="C1070">
        <v>0</v>
      </c>
      <c r="D1070">
        <v>1.2152055931833E-3</v>
      </c>
      <c r="E1070">
        <v>1.2152055931833E-3</v>
      </c>
      <c r="F1070">
        <v>3.4775494385546101E-3</v>
      </c>
      <c r="G1070">
        <v>1.2152055931833E-3</v>
      </c>
      <c r="H1070">
        <v>1.2152055931833E-3</v>
      </c>
      <c r="I1070">
        <v>3.4775494385546101E-3</v>
      </c>
      <c r="J1070">
        <v>1.5463684530995401E-3</v>
      </c>
      <c r="K1070">
        <v>1.2152055931833E-3</v>
      </c>
      <c r="L1070">
        <v>1.2152055931833E-3</v>
      </c>
      <c r="M1070">
        <v>3.4775494385546101E-3</v>
      </c>
      <c r="N1070">
        <v>3.4775494385546101E-3</v>
      </c>
      <c r="O1070">
        <v>1.2152055931833E-3</v>
      </c>
      <c r="P1070">
        <v>1.2152055931833E-3</v>
      </c>
      <c r="Q1070">
        <v>1.2152055931833E-3</v>
      </c>
      <c r="R1070">
        <v>1.2152055931833E-3</v>
      </c>
      <c r="S1070">
        <v>3.4775494385546101E-3</v>
      </c>
      <c r="T1070">
        <v>3.4775494385546101E-3</v>
      </c>
      <c r="U1070">
        <v>0</v>
      </c>
    </row>
    <row r="1071" spans="1:21" x14ac:dyDescent="0.25">
      <c r="A1071" t="s">
        <v>1114</v>
      </c>
      <c r="B1071">
        <v>-5.1191643875510701E-3</v>
      </c>
      <c r="C1071">
        <v>0</v>
      </c>
      <c r="D1071">
        <v>-5.1191643875510701E-3</v>
      </c>
      <c r="E1071">
        <v>-1.5728320860793999E-2</v>
      </c>
      <c r="F1071">
        <v>-1.7781433214786799E-2</v>
      </c>
      <c r="G1071">
        <v>-5.1191643875510701E-3</v>
      </c>
      <c r="H1071">
        <v>-5.1191643875510701E-3</v>
      </c>
      <c r="I1071">
        <v>-1.32378254120981E-2</v>
      </c>
      <c r="J1071">
        <v>-1.9565401757648999E-2</v>
      </c>
      <c r="K1071">
        <v>-5.1191643875510701E-3</v>
      </c>
      <c r="L1071">
        <v>-5.1191643875510701E-3</v>
      </c>
      <c r="M1071">
        <v>-1.4559383106235E-2</v>
      </c>
      <c r="N1071">
        <v>-1.8787356595936E-2</v>
      </c>
      <c r="O1071">
        <v>-1.2389835407532799E-2</v>
      </c>
      <c r="P1071">
        <v>-5.1191643875510701E-3</v>
      </c>
      <c r="Q1071">
        <v>-1.4952484942467601E-2</v>
      </c>
      <c r="R1071">
        <v>-1.7086822780265899E-2</v>
      </c>
      <c r="S1071">
        <v>-1.9835089023556299E-2</v>
      </c>
      <c r="T1071">
        <v>-2.15585149913207E-2</v>
      </c>
      <c r="U1071">
        <v>3.3350638645174699E-3</v>
      </c>
    </row>
    <row r="1072" spans="1:21" x14ac:dyDescent="0.25">
      <c r="A1072" t="s">
        <v>1115</v>
      </c>
      <c r="B1072">
        <v>1.0194535318312501E-2</v>
      </c>
      <c r="C1072">
        <v>-1.2235619099692801E-2</v>
      </c>
      <c r="D1072">
        <v>1.10144901037573E-2</v>
      </c>
      <c r="E1072">
        <v>1.08166396222795E-2</v>
      </c>
      <c r="F1072">
        <v>5.7563085353831501E-3</v>
      </c>
      <c r="G1072">
        <v>8.2171330344524007E-3</v>
      </c>
      <c r="H1072">
        <v>1.3235090505367E-2</v>
      </c>
      <c r="I1072">
        <v>-6.0867103234424303E-4</v>
      </c>
      <c r="J1072">
        <v>1.2394921595113E-2</v>
      </c>
      <c r="K1072">
        <v>8.39263241614094E-3</v>
      </c>
      <c r="L1072">
        <v>9.8304881378508593E-3</v>
      </c>
      <c r="M1072">
        <v>1.0585932426739201E-2</v>
      </c>
      <c r="N1072">
        <v>1.06051095371704E-2</v>
      </c>
      <c r="O1072">
        <v>6.3187325044350403E-3</v>
      </c>
      <c r="P1072">
        <v>6.4942318861235804E-3</v>
      </c>
      <c r="Q1072">
        <v>4.4319814502507202E-3</v>
      </c>
      <c r="R1072">
        <v>1.11051413334331E-2</v>
      </c>
      <c r="S1072">
        <v>7.7840849370943302E-3</v>
      </c>
      <c r="T1072">
        <v>3.1508951992451299E-3</v>
      </c>
      <c r="U1072">
        <v>-7.9647204693750091E-3</v>
      </c>
    </row>
    <row r="1073" spans="1:21" x14ac:dyDescent="0.25">
      <c r="A1073" t="s">
        <v>1116</v>
      </c>
      <c r="B1073">
        <v>1.6999073184515499E-3</v>
      </c>
      <c r="C1073">
        <v>1.6999073184515499E-3</v>
      </c>
      <c r="D1073">
        <v>1.6999073184515499E-3</v>
      </c>
      <c r="E1073">
        <v>1.6999073184515499E-3</v>
      </c>
      <c r="F1073">
        <v>1.6999073184515499E-3</v>
      </c>
      <c r="G1073">
        <v>1.6999073184515499E-3</v>
      </c>
      <c r="H1073">
        <v>1.6999073184515499E-3</v>
      </c>
      <c r="I1073">
        <v>1.6999073184515499E-3</v>
      </c>
      <c r="J1073">
        <v>1.6999073184515499E-3</v>
      </c>
      <c r="K1073">
        <v>1.6999073184515499E-3</v>
      </c>
      <c r="L1073">
        <v>1.6999073184515499E-3</v>
      </c>
      <c r="M1073">
        <v>1.6999073184515499E-3</v>
      </c>
      <c r="N1073">
        <v>1.6999073184515499E-3</v>
      </c>
      <c r="O1073">
        <v>1.6999073184515499E-3</v>
      </c>
      <c r="P1073">
        <v>1.6999073184515499E-3</v>
      </c>
      <c r="Q1073">
        <v>1.6999073184515499E-3</v>
      </c>
      <c r="R1073">
        <v>1.6999073184515499E-3</v>
      </c>
      <c r="S1073">
        <v>1.6999073184515499E-3</v>
      </c>
      <c r="T1073">
        <v>1.6999073184515499E-3</v>
      </c>
      <c r="U1073">
        <v>1.6999073184515499E-3</v>
      </c>
    </row>
    <row r="1074" spans="1:21" x14ac:dyDescent="0.25">
      <c r="A1074" t="s">
        <v>1117</v>
      </c>
      <c r="B1074">
        <v>8.05449088960355E-4</v>
      </c>
      <c r="C1074">
        <v>8.05449088960355E-4</v>
      </c>
      <c r="D1074">
        <v>8.05449088960355E-4</v>
      </c>
      <c r="E1074">
        <v>8.05449088960355E-4</v>
      </c>
      <c r="F1074">
        <v>1.8665743944842E-3</v>
      </c>
      <c r="G1074">
        <v>8.05449088960355E-4</v>
      </c>
      <c r="H1074">
        <v>8.05449088960355E-4</v>
      </c>
      <c r="I1074">
        <v>1.8665743944842E-3</v>
      </c>
      <c r="J1074">
        <v>3.68570663053142E-3</v>
      </c>
      <c r="K1074">
        <v>8.05449088960355E-4</v>
      </c>
      <c r="L1074">
        <v>8.05449088960355E-4</v>
      </c>
      <c r="M1074">
        <v>1.8665743944842E-3</v>
      </c>
      <c r="N1074">
        <v>1.8665743944842E-3</v>
      </c>
      <c r="O1074">
        <v>8.05449088960355E-4</v>
      </c>
      <c r="P1074">
        <v>8.05449088960355E-4</v>
      </c>
      <c r="Q1074">
        <v>8.05449088960355E-4</v>
      </c>
      <c r="R1074">
        <v>8.05449088960355E-4</v>
      </c>
      <c r="S1074">
        <v>1.8665743944842E-3</v>
      </c>
      <c r="T1074">
        <v>1.8665743944842E-3</v>
      </c>
      <c r="U1074">
        <v>8.05449088960355E-4</v>
      </c>
    </row>
    <row r="1075" spans="1:21" x14ac:dyDescent="0.25">
      <c r="A1075" t="s">
        <v>1118</v>
      </c>
      <c r="B1075">
        <v>-3.4397080291971902E-4</v>
      </c>
      <c r="C1075">
        <v>0</v>
      </c>
      <c r="D1075">
        <v>0</v>
      </c>
      <c r="E1075">
        <v>-3.4397080291971902E-4</v>
      </c>
      <c r="F1075">
        <v>0</v>
      </c>
      <c r="G1075">
        <v>0</v>
      </c>
      <c r="H1075">
        <v>0</v>
      </c>
      <c r="I1075">
        <v>0</v>
      </c>
      <c r="J1075">
        <v>-3.4397080291971902E-4</v>
      </c>
      <c r="K1075">
        <v>0</v>
      </c>
      <c r="L1075">
        <v>0</v>
      </c>
      <c r="M1075">
        <v>0</v>
      </c>
      <c r="N1075">
        <v>0</v>
      </c>
      <c r="O1075">
        <v>-3.4397080291971902E-4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25">
      <c r="A1076" t="s">
        <v>1119</v>
      </c>
      <c r="B1076">
        <v>0</v>
      </c>
      <c r="C1076">
        <v>0</v>
      </c>
      <c r="D1076">
        <v>0</v>
      </c>
      <c r="E1076">
        <v>0</v>
      </c>
      <c r="F1076">
        <v>-5.16904633016072E-3</v>
      </c>
      <c r="G1076">
        <v>0</v>
      </c>
      <c r="H1076">
        <v>0</v>
      </c>
      <c r="I1076">
        <v>-5.16904633016072E-3</v>
      </c>
      <c r="J1076">
        <v>-5.16904633016072E-3</v>
      </c>
      <c r="K1076">
        <v>0</v>
      </c>
      <c r="L1076">
        <v>0</v>
      </c>
      <c r="M1076">
        <v>-5.16904633016072E-3</v>
      </c>
      <c r="N1076">
        <v>-5.16904633016072E-3</v>
      </c>
      <c r="O1076">
        <v>0</v>
      </c>
      <c r="P1076">
        <v>0</v>
      </c>
      <c r="Q1076">
        <v>0</v>
      </c>
      <c r="R1076">
        <v>0</v>
      </c>
      <c r="S1076">
        <v>-5.16904633016072E-3</v>
      </c>
      <c r="T1076">
        <v>-5.16904633016072E-3</v>
      </c>
      <c r="U1076">
        <v>0</v>
      </c>
    </row>
    <row r="1077" spans="1:21" x14ac:dyDescent="0.25">
      <c r="A1077" t="s">
        <v>1120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-3.0872556619192101E-3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 t="s">
        <v>1121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6.7024441572483802E-3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 t="s">
        <v>1122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2.6532681537731399E-3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25">
      <c r="A1080" t="s">
        <v>1123</v>
      </c>
      <c r="B1080">
        <v>7.8845905341095798E-3</v>
      </c>
      <c r="C1080">
        <v>1.65660152135753E-3</v>
      </c>
      <c r="D1080">
        <v>7.8845905341095798E-3</v>
      </c>
      <c r="E1080">
        <v>7.8845905341095798E-3</v>
      </c>
      <c r="F1080">
        <v>-1.0409613770494099E-3</v>
      </c>
      <c r="G1080">
        <v>7.8845905341095798E-3</v>
      </c>
      <c r="H1080">
        <v>7.8845905341095798E-3</v>
      </c>
      <c r="I1080">
        <v>2.6672852005873099E-3</v>
      </c>
      <c r="J1080">
        <v>-1.2665811049021401E-3</v>
      </c>
      <c r="K1080">
        <v>7.8845905341095798E-3</v>
      </c>
      <c r="L1080">
        <v>7.8845905341095798E-3</v>
      </c>
      <c r="M1080">
        <v>-6.2036624299155298E-3</v>
      </c>
      <c r="N1080">
        <v>-4.2868370556645701E-3</v>
      </c>
      <c r="O1080">
        <v>7.8845905341095798E-3</v>
      </c>
      <c r="P1080">
        <v>7.8845905341095798E-3</v>
      </c>
      <c r="Q1080">
        <v>2.5285721828848902E-3</v>
      </c>
      <c r="R1080">
        <v>1.9011210083822901E-3</v>
      </c>
      <c r="S1080">
        <v>-4.3298880437443897E-3</v>
      </c>
      <c r="T1080">
        <v>-1.88381463708078E-3</v>
      </c>
      <c r="U1080">
        <v>1.65660152135753E-3</v>
      </c>
    </row>
    <row r="1081" spans="1:21" x14ac:dyDescent="0.25">
      <c r="A1081" t="s">
        <v>1124</v>
      </c>
      <c r="B1081">
        <v>-4.6828122109159802E-4</v>
      </c>
      <c r="C1081">
        <v>-4.6828122109159802E-4</v>
      </c>
      <c r="D1081">
        <v>-4.6828122109159802E-4</v>
      </c>
      <c r="E1081">
        <v>-4.6828122109159802E-4</v>
      </c>
      <c r="F1081">
        <v>-4.6828122109159802E-4</v>
      </c>
      <c r="G1081">
        <v>-4.6828122109159802E-4</v>
      </c>
      <c r="H1081">
        <v>-4.6828122109159802E-4</v>
      </c>
      <c r="I1081">
        <v>-4.6828122109159802E-4</v>
      </c>
      <c r="J1081">
        <v>-2.4572986865309502E-4</v>
      </c>
      <c r="K1081">
        <v>-4.6828122109159802E-4</v>
      </c>
      <c r="L1081">
        <v>-4.6828122109159802E-4</v>
      </c>
      <c r="M1081">
        <v>-4.6828122109159802E-4</v>
      </c>
      <c r="N1081">
        <v>-4.6828122109159802E-4</v>
      </c>
      <c r="O1081">
        <v>-4.6828122109159802E-4</v>
      </c>
      <c r="P1081">
        <v>-4.6828122109159802E-4</v>
      </c>
      <c r="Q1081">
        <v>-4.6828122109159802E-4</v>
      </c>
      <c r="R1081">
        <v>-4.6828122109159802E-4</v>
      </c>
      <c r="S1081">
        <v>-4.6828122109159802E-4</v>
      </c>
      <c r="T1081">
        <v>-4.6828122109159802E-4</v>
      </c>
      <c r="U1081">
        <v>-4.6828122109159802E-4</v>
      </c>
    </row>
    <row r="1082" spans="1:21" x14ac:dyDescent="0.25">
      <c r="A1082" t="s">
        <v>1125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 t="s">
        <v>1126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 t="s">
        <v>1127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25">
      <c r="A1085" t="s">
        <v>1128</v>
      </c>
      <c r="B1085">
        <v>2.87207228378077E-3</v>
      </c>
      <c r="C1085">
        <v>0</v>
      </c>
      <c r="D1085">
        <v>2.87207228378077E-3</v>
      </c>
      <c r="E1085">
        <v>2.87207228378077E-3</v>
      </c>
      <c r="F1085">
        <v>-3.2572757825175699E-3</v>
      </c>
      <c r="G1085">
        <v>2.87207228378077E-3</v>
      </c>
      <c r="H1085">
        <v>2.87207228378077E-3</v>
      </c>
      <c r="I1085">
        <v>-3.2572757825175699E-3</v>
      </c>
      <c r="J1085">
        <v>5.84533747701837E-3</v>
      </c>
      <c r="K1085">
        <v>2.87207228378077E-3</v>
      </c>
      <c r="L1085">
        <v>2.87207228378077E-3</v>
      </c>
      <c r="M1085">
        <v>-3.2572757825175699E-3</v>
      </c>
      <c r="N1085">
        <v>-3.2572757825175699E-3</v>
      </c>
      <c r="O1085">
        <v>2.87207228378077E-3</v>
      </c>
      <c r="P1085">
        <v>2.87207228378077E-3</v>
      </c>
      <c r="Q1085">
        <v>-3.2572757825175699E-3</v>
      </c>
      <c r="R1085">
        <v>-3.2572757825175699E-3</v>
      </c>
      <c r="S1085">
        <v>-3.2572757825175699E-3</v>
      </c>
      <c r="T1085">
        <v>-3.2572757825175699E-3</v>
      </c>
      <c r="U1085">
        <v>-6.1293480662983398E-3</v>
      </c>
    </row>
    <row r="1086" spans="1:21" x14ac:dyDescent="0.25">
      <c r="A1086" t="s">
        <v>1129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25">
      <c r="A1087" t="s">
        <v>1130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25">
      <c r="A1088" t="s">
        <v>1131</v>
      </c>
      <c r="B1088">
        <v>9.47167360532888E-4</v>
      </c>
      <c r="C1088">
        <v>0</v>
      </c>
      <c r="D1088">
        <v>0</v>
      </c>
      <c r="E1088">
        <v>9.47167360532888E-4</v>
      </c>
      <c r="F1088">
        <v>0</v>
      </c>
      <c r="G1088">
        <v>0</v>
      </c>
      <c r="H1088">
        <v>0</v>
      </c>
      <c r="I1088">
        <v>0</v>
      </c>
      <c r="J1088">
        <v>9.47167360532888E-4</v>
      </c>
      <c r="K1088">
        <v>0</v>
      </c>
      <c r="L1088">
        <v>0</v>
      </c>
      <c r="M1088">
        <v>0</v>
      </c>
      <c r="N1088">
        <v>0</v>
      </c>
      <c r="O1088">
        <v>9.47167360532888E-4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25">
      <c r="A1089" t="s">
        <v>1132</v>
      </c>
      <c r="B1089">
        <v>5.5992749827704904E-3</v>
      </c>
      <c r="C1089">
        <v>5.5992749827704904E-3</v>
      </c>
      <c r="D1089">
        <v>5.5992749827704904E-3</v>
      </c>
      <c r="E1089">
        <v>5.5992749827704904E-3</v>
      </c>
      <c r="F1089">
        <v>1.2260561696057199E-2</v>
      </c>
      <c r="G1089">
        <v>5.5992749827704904E-3</v>
      </c>
      <c r="H1089">
        <v>5.5992749827704904E-3</v>
      </c>
      <c r="I1089">
        <v>1.2260561696057199E-2</v>
      </c>
      <c r="J1089">
        <v>4.1788426370935397E-3</v>
      </c>
      <c r="K1089">
        <v>5.5992749827704904E-3</v>
      </c>
      <c r="L1089">
        <v>5.5992749827704904E-3</v>
      </c>
      <c r="M1089">
        <v>1.2260561696057199E-2</v>
      </c>
      <c r="N1089">
        <v>1.2260561696057199E-2</v>
      </c>
      <c r="O1089">
        <v>5.5992749827704904E-3</v>
      </c>
      <c r="P1089">
        <v>5.5992749827704904E-3</v>
      </c>
      <c r="Q1089">
        <v>5.5992749827704904E-3</v>
      </c>
      <c r="R1089">
        <v>5.5992749827704904E-3</v>
      </c>
      <c r="S1089">
        <v>1.2260561696057199E-2</v>
      </c>
      <c r="T1089">
        <v>1.2260561696057199E-2</v>
      </c>
      <c r="U1089">
        <v>5.5992749827704904E-3</v>
      </c>
    </row>
    <row r="1090" spans="1:21" x14ac:dyDescent="0.25">
      <c r="A1090" t="s">
        <v>1133</v>
      </c>
      <c r="B1090">
        <v>-1.2262146892656501E-4</v>
      </c>
      <c r="C1090">
        <v>0</v>
      </c>
      <c r="D1090">
        <v>-1.2262146892656501E-4</v>
      </c>
      <c r="E1090">
        <v>-1.2262146892656501E-4</v>
      </c>
      <c r="F1090">
        <v>6.4007099160134505E-4</v>
      </c>
      <c r="G1090">
        <v>-1.2262146892656501E-4</v>
      </c>
      <c r="H1090">
        <v>-1.2262146892656501E-4</v>
      </c>
      <c r="I1090">
        <v>-2.64077996882979E-3</v>
      </c>
      <c r="J1090">
        <v>-2.55360713828844E-3</v>
      </c>
      <c r="K1090">
        <v>-1.2262146892656501E-4</v>
      </c>
      <c r="L1090">
        <v>-1.2262146892656501E-4</v>
      </c>
      <c r="M1090">
        <v>-2.64077996882979E-3</v>
      </c>
      <c r="N1090">
        <v>-2.64077996882979E-3</v>
      </c>
      <c r="O1090">
        <v>-1.2262146892656501E-4</v>
      </c>
      <c r="P1090">
        <v>-1.2262146892656501E-4</v>
      </c>
      <c r="Q1090">
        <v>-1.2262146892656501E-4</v>
      </c>
      <c r="R1090">
        <v>-1.2262146892656501E-4</v>
      </c>
      <c r="S1090">
        <v>6.4007099160134505E-4</v>
      </c>
      <c r="T1090">
        <v>-4.4635059516893796E-3</v>
      </c>
      <c r="U1090">
        <v>0</v>
      </c>
    </row>
    <row r="1091" spans="1:21" x14ac:dyDescent="0.25">
      <c r="A1091" t="s">
        <v>1134</v>
      </c>
      <c r="B1091" s="37">
        <v>2.87102502017787E-5</v>
      </c>
      <c r="C1091" s="37">
        <v>2.87102502017787E-5</v>
      </c>
      <c r="D1091" s="37">
        <v>2.87102502017787E-5</v>
      </c>
      <c r="E1091" s="37">
        <v>2.87102502017787E-5</v>
      </c>
      <c r="F1091" s="37">
        <v>2.87102502017787E-5</v>
      </c>
      <c r="G1091" s="37">
        <v>2.87102502017787E-5</v>
      </c>
      <c r="H1091" s="37">
        <v>2.87102502017787E-5</v>
      </c>
      <c r="I1091" s="37">
        <v>2.87102502017787E-5</v>
      </c>
      <c r="J1091" s="37">
        <v>2.87102502017787E-5</v>
      </c>
      <c r="K1091" s="37">
        <v>2.87102502017787E-5</v>
      </c>
      <c r="L1091" s="37">
        <v>2.87102502017787E-5</v>
      </c>
      <c r="M1091" s="37">
        <v>2.87102502017787E-5</v>
      </c>
      <c r="N1091" s="37">
        <v>2.87102502017787E-5</v>
      </c>
      <c r="O1091" s="37">
        <v>2.87102502017787E-5</v>
      </c>
      <c r="P1091" s="37">
        <v>2.87102502017787E-5</v>
      </c>
      <c r="Q1091" s="37">
        <v>2.87102502017787E-5</v>
      </c>
      <c r="R1091" s="37">
        <v>2.87102502017787E-5</v>
      </c>
      <c r="S1091" s="37">
        <v>2.87102502017787E-5</v>
      </c>
      <c r="T1091" s="37">
        <v>2.87102502017787E-5</v>
      </c>
      <c r="U1091" s="37">
        <v>2.87102502017787E-5</v>
      </c>
    </row>
    <row r="1092" spans="1:21" x14ac:dyDescent="0.25">
      <c r="A1092" t="s">
        <v>1135</v>
      </c>
      <c r="B1092">
        <v>-1.27191794043073E-2</v>
      </c>
      <c r="C1092">
        <v>-1.27191794043073E-2</v>
      </c>
      <c r="D1092">
        <v>-1.27191794043073E-2</v>
      </c>
      <c r="E1092">
        <v>-1.27191794043073E-2</v>
      </c>
      <c r="F1092">
        <v>-1.27191794043073E-2</v>
      </c>
      <c r="G1092">
        <v>-1.27191794043073E-2</v>
      </c>
      <c r="H1092">
        <v>-1.27191794043073E-2</v>
      </c>
      <c r="I1092">
        <v>-1.27191794043073E-2</v>
      </c>
      <c r="J1092">
        <v>-1.0410836995132899E-2</v>
      </c>
      <c r="K1092">
        <v>-1.27191794043073E-2</v>
      </c>
      <c r="L1092">
        <v>-1.27191794043073E-2</v>
      </c>
      <c r="M1092">
        <v>-1.27191794043073E-2</v>
      </c>
      <c r="N1092">
        <v>-1.27191794043073E-2</v>
      </c>
      <c r="O1092">
        <v>-1.27191794043073E-2</v>
      </c>
      <c r="P1092">
        <v>-1.27191794043073E-2</v>
      </c>
      <c r="Q1092">
        <v>-1.27191794043073E-2</v>
      </c>
      <c r="R1092">
        <v>-1.27191794043073E-2</v>
      </c>
      <c r="S1092">
        <v>-1.27191794043073E-2</v>
      </c>
      <c r="T1092">
        <v>-1.27191794043073E-2</v>
      </c>
      <c r="U1092">
        <v>-1.27191794043073E-2</v>
      </c>
    </row>
    <row r="1093" spans="1:21" x14ac:dyDescent="0.25">
      <c r="A1093" t="s">
        <v>1136</v>
      </c>
      <c r="B1093">
        <v>1.58528545513744E-3</v>
      </c>
      <c r="C1093">
        <v>0</v>
      </c>
      <c r="D1093">
        <v>1.58528545513744E-3</v>
      </c>
      <c r="E1093">
        <v>1.58528545513744E-3</v>
      </c>
      <c r="F1093">
        <v>1.58528545513744E-3</v>
      </c>
      <c r="G1093">
        <v>1.58528545513744E-3</v>
      </c>
      <c r="H1093">
        <v>1.58528545513744E-3</v>
      </c>
      <c r="I1093">
        <v>1.58528545513744E-3</v>
      </c>
      <c r="J1093">
        <v>1.58528545513744E-3</v>
      </c>
      <c r="K1093">
        <v>1.58528545513744E-3</v>
      </c>
      <c r="L1093">
        <v>1.58528545513744E-3</v>
      </c>
      <c r="M1093">
        <v>1.58528545513744E-3</v>
      </c>
      <c r="N1093">
        <v>1.58528545513744E-3</v>
      </c>
      <c r="O1093">
        <v>1.58528545513744E-3</v>
      </c>
      <c r="P1093">
        <v>1.58528545513744E-3</v>
      </c>
      <c r="Q1093">
        <v>1.58528545513744E-3</v>
      </c>
      <c r="R1093">
        <v>1.58528545513744E-3</v>
      </c>
      <c r="S1093">
        <v>1.58528545513744E-3</v>
      </c>
      <c r="T1093">
        <v>1.58528545513744E-3</v>
      </c>
      <c r="U1093">
        <v>0</v>
      </c>
    </row>
    <row r="1094" spans="1:21" x14ac:dyDescent="0.25">
      <c r="A1094" t="s">
        <v>1137</v>
      </c>
      <c r="B1094">
        <v>3.0666836652840602E-3</v>
      </c>
      <c r="C1094">
        <v>3.0666836652840602E-3</v>
      </c>
      <c r="D1094">
        <v>3.0666836652840602E-3</v>
      </c>
      <c r="E1094">
        <v>3.0666836652840602E-3</v>
      </c>
      <c r="F1094">
        <v>3.0666836652840602E-3</v>
      </c>
      <c r="G1094">
        <v>3.0666836652840602E-3</v>
      </c>
      <c r="H1094">
        <v>3.0666836652840602E-3</v>
      </c>
      <c r="I1094">
        <v>3.0666836652840602E-3</v>
      </c>
      <c r="J1094">
        <v>4.56343426767283E-3</v>
      </c>
      <c r="K1094">
        <v>3.0666836652840602E-3</v>
      </c>
      <c r="L1094">
        <v>3.0666836652840602E-3</v>
      </c>
      <c r="M1094">
        <v>3.0666836652840602E-3</v>
      </c>
      <c r="N1094">
        <v>3.0666836652840602E-3</v>
      </c>
      <c r="O1094">
        <v>3.0666836652840602E-3</v>
      </c>
      <c r="P1094">
        <v>3.0666836652840602E-3</v>
      </c>
      <c r="Q1094">
        <v>3.0666836652840602E-3</v>
      </c>
      <c r="R1094">
        <v>3.0666836652840602E-3</v>
      </c>
      <c r="S1094">
        <v>3.0666836652840602E-3</v>
      </c>
      <c r="T1094">
        <v>3.0666836652840602E-3</v>
      </c>
      <c r="U1094">
        <v>3.0666836652840602E-3</v>
      </c>
    </row>
    <row r="1095" spans="1:21" x14ac:dyDescent="0.25">
      <c r="A1095" t="s">
        <v>1138</v>
      </c>
      <c r="B1095">
        <v>4.8655934376084899E-3</v>
      </c>
      <c r="C1095">
        <v>4.8655934376084899E-3</v>
      </c>
      <c r="D1095">
        <v>4.8655934376084899E-3</v>
      </c>
      <c r="E1095">
        <v>4.8655934376084899E-3</v>
      </c>
      <c r="F1095">
        <v>1.05104009313955E-2</v>
      </c>
      <c r="G1095">
        <v>4.8655934376084899E-3</v>
      </c>
      <c r="H1095">
        <v>4.8655934376084899E-3</v>
      </c>
      <c r="I1095">
        <v>1.05104009313955E-2</v>
      </c>
      <c r="J1095">
        <v>1.05104009313955E-2</v>
      </c>
      <c r="K1095">
        <v>4.8655934376084899E-3</v>
      </c>
      <c r="L1095">
        <v>4.8655934376084899E-3</v>
      </c>
      <c r="M1095">
        <v>1.05104009313955E-2</v>
      </c>
      <c r="N1095">
        <v>1.05104009313955E-2</v>
      </c>
      <c r="O1095">
        <v>4.8655934376084899E-3</v>
      </c>
      <c r="P1095">
        <v>4.8655934376084899E-3</v>
      </c>
      <c r="Q1095">
        <v>4.8655934376084899E-3</v>
      </c>
      <c r="R1095">
        <v>4.8655934376084899E-3</v>
      </c>
      <c r="S1095">
        <v>1.05104009313955E-2</v>
      </c>
      <c r="T1095">
        <v>1.05104009313955E-2</v>
      </c>
      <c r="U1095">
        <v>4.8655934376084899E-3</v>
      </c>
    </row>
    <row r="1096" spans="1:21" x14ac:dyDescent="0.25">
      <c r="A1096" t="s">
        <v>1139</v>
      </c>
      <c r="B1096">
        <v>0</v>
      </c>
      <c r="C1096">
        <v>0</v>
      </c>
      <c r="D1096">
        <v>0</v>
      </c>
      <c r="E1096">
        <v>0</v>
      </c>
      <c r="F1096">
        <v>-1.7064778803500701E-3</v>
      </c>
      <c r="G1096">
        <v>0</v>
      </c>
      <c r="H1096">
        <v>0</v>
      </c>
      <c r="I1096">
        <v>-1.7064778803500701E-3</v>
      </c>
      <c r="J1096">
        <v>-3.6692450052576201E-3</v>
      </c>
      <c r="K1096">
        <v>0</v>
      </c>
      <c r="L1096">
        <v>0</v>
      </c>
      <c r="M1096">
        <v>-1.7064778803500701E-3</v>
      </c>
      <c r="N1096">
        <v>-1.7064778803500701E-3</v>
      </c>
      <c r="O1096">
        <v>0</v>
      </c>
      <c r="P1096">
        <v>0</v>
      </c>
      <c r="Q1096">
        <v>0</v>
      </c>
      <c r="R1096">
        <v>0</v>
      </c>
      <c r="S1096">
        <v>-1.7064778803500701E-3</v>
      </c>
      <c r="T1096">
        <v>-1.7064778803500701E-3</v>
      </c>
      <c r="U1096">
        <v>0</v>
      </c>
    </row>
    <row r="1097" spans="1:21" x14ac:dyDescent="0.25">
      <c r="A1097" t="s">
        <v>1140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 t="s">
        <v>1141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 t="s">
        <v>1142</v>
      </c>
      <c r="B1099">
        <v>5.0272583742266895E-4</v>
      </c>
      <c r="C1099">
        <v>5.0272583742266895E-4</v>
      </c>
      <c r="D1099">
        <v>5.0272583742266895E-4</v>
      </c>
      <c r="E1099">
        <v>5.0272583742266895E-4</v>
      </c>
      <c r="F1099">
        <v>5.0272583742266895E-4</v>
      </c>
      <c r="G1099">
        <v>-2.6968819665798799E-3</v>
      </c>
      <c r="H1099">
        <v>5.0272583742266895E-4</v>
      </c>
      <c r="I1099">
        <v>5.0272583742266895E-4</v>
      </c>
      <c r="J1099">
        <v>5.0272583742266895E-4</v>
      </c>
      <c r="K1099">
        <v>5.0272583742266895E-4</v>
      </c>
      <c r="L1099">
        <v>5.0272583742266895E-4</v>
      </c>
      <c r="M1099">
        <v>5.0272583742266895E-4</v>
      </c>
      <c r="N1099">
        <v>5.0272583742266895E-4</v>
      </c>
      <c r="O1099">
        <v>5.0272583742266895E-4</v>
      </c>
      <c r="P1099">
        <v>5.0272583742266895E-4</v>
      </c>
      <c r="Q1099">
        <v>5.0272583742266895E-4</v>
      </c>
      <c r="R1099">
        <v>5.0272583742266895E-4</v>
      </c>
      <c r="S1099">
        <v>5.0272583742266895E-4</v>
      </c>
      <c r="T1099">
        <v>5.0272583742266895E-4</v>
      </c>
      <c r="U1099">
        <v>0</v>
      </c>
    </row>
    <row r="1100" spans="1:21" x14ac:dyDescent="0.25">
      <c r="A1100" t="s">
        <v>1143</v>
      </c>
      <c r="B1100">
        <v>5.2576208210237899E-3</v>
      </c>
      <c r="C1100">
        <v>3.3098182041391899E-3</v>
      </c>
      <c r="D1100">
        <v>5.74505529905251E-3</v>
      </c>
      <c r="E1100">
        <v>2.0691803036420398E-3</v>
      </c>
      <c r="F1100">
        <v>5.74505529905251E-3</v>
      </c>
      <c r="G1100">
        <v>8.0275347838626801E-4</v>
      </c>
      <c r="H1100">
        <v>5.74505529905251E-3</v>
      </c>
      <c r="I1100">
        <v>5.74505529905251E-3</v>
      </c>
      <c r="J1100">
        <v>5.74505529905251E-3</v>
      </c>
      <c r="K1100">
        <v>5.74505529905251E-3</v>
      </c>
      <c r="L1100">
        <v>5.2576208210237899E-3</v>
      </c>
      <c r="M1100">
        <v>5.74505529905251E-3</v>
      </c>
      <c r="N1100">
        <v>5.74505529905251E-3</v>
      </c>
      <c r="O1100">
        <v>3.3098182041391899E-3</v>
      </c>
      <c r="P1100">
        <v>5.2576208210237899E-3</v>
      </c>
      <c r="Q1100" s="37">
        <v>-7.0689133892085706E-5</v>
      </c>
      <c r="R1100">
        <v>5.74505529905251E-3</v>
      </c>
      <c r="S1100">
        <v>7.3515978307501896E-3</v>
      </c>
      <c r="T1100">
        <v>5.74505529905251E-3</v>
      </c>
      <c r="U1100">
        <v>1.02635549501176E-2</v>
      </c>
    </row>
    <row r="1101" spans="1:21" x14ac:dyDescent="0.25">
      <c r="A1101" t="s">
        <v>1144</v>
      </c>
      <c r="B1101">
        <v>7.65707508568264E-3</v>
      </c>
      <c r="C1101">
        <v>1.8912768301985699E-3</v>
      </c>
      <c r="D1101">
        <v>9.2195287697363106E-3</v>
      </c>
      <c r="E1101">
        <v>1.91438416566141E-3</v>
      </c>
      <c r="F1101">
        <v>7.65707508568264E-3</v>
      </c>
      <c r="G1101">
        <v>6.5284605368718896E-3</v>
      </c>
      <c r="H1101">
        <v>2.0960086030509498E-3</v>
      </c>
      <c r="I1101">
        <v>9.2195287697363106E-3</v>
      </c>
      <c r="J1101">
        <v>2.0960086030509498E-3</v>
      </c>
      <c r="K1101">
        <v>9.2195287697363106E-3</v>
      </c>
      <c r="L1101">
        <v>7.65707508568264E-3</v>
      </c>
      <c r="M1101">
        <v>3.6584622871046199E-3</v>
      </c>
      <c r="N1101">
        <v>9.2195287697363106E-3</v>
      </c>
      <c r="O1101">
        <v>5.5610664826317002E-3</v>
      </c>
      <c r="P1101">
        <v>3.99861279857802E-3</v>
      </c>
      <c r="Q1101">
        <v>5.9673897233169498E-3</v>
      </c>
      <c r="R1101">
        <v>7.65707508568264E-3</v>
      </c>
      <c r="S1101">
        <v>2.38794792317212E-3</v>
      </c>
      <c r="T1101">
        <v>2.0960086030509498E-3</v>
      </c>
      <c r="U1101">
        <v>-4.98840717299881E-3</v>
      </c>
    </row>
    <row r="1102" spans="1:21" x14ac:dyDescent="0.25">
      <c r="A1102" t="s">
        <v>1145</v>
      </c>
      <c r="B1102">
        <v>0</v>
      </c>
      <c r="C1102">
        <v>0</v>
      </c>
      <c r="D1102">
        <v>0</v>
      </c>
      <c r="E1102">
        <v>2.2913838462740202E-3</v>
      </c>
      <c r="F1102">
        <v>0</v>
      </c>
      <c r="G1102">
        <v>2.2913838462740202E-3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2.2913838462740202E-3</v>
      </c>
      <c r="R1102">
        <v>0</v>
      </c>
      <c r="S1102">
        <v>2.2913838462740202E-3</v>
      </c>
      <c r="T1102">
        <v>0</v>
      </c>
      <c r="U1102">
        <v>0</v>
      </c>
    </row>
    <row r="1103" spans="1:21" x14ac:dyDescent="0.25">
      <c r="A1103" t="s">
        <v>1146</v>
      </c>
      <c r="B1103">
        <v>0</v>
      </c>
      <c r="C1103">
        <v>0</v>
      </c>
      <c r="D1103">
        <v>0</v>
      </c>
      <c r="E1103">
        <v>-2.3595855738544899E-3</v>
      </c>
      <c r="F1103">
        <v>-4.3952818487980596E-3</v>
      </c>
      <c r="G1103">
        <v>-5.3313253518047304E-4</v>
      </c>
      <c r="H1103">
        <v>-4.3952818487980596E-3</v>
      </c>
      <c r="I1103">
        <v>0</v>
      </c>
      <c r="J1103">
        <v>-4.3952818487980596E-3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-6.7548674226525496E-3</v>
      </c>
      <c r="R1103">
        <v>0</v>
      </c>
      <c r="S1103">
        <v>-2.3595855738544899E-3</v>
      </c>
      <c r="T1103">
        <v>-4.3952818487980596E-3</v>
      </c>
      <c r="U1103">
        <v>-5.4752295703802897E-3</v>
      </c>
    </row>
    <row r="1104" spans="1:21" x14ac:dyDescent="0.25">
      <c r="A1104" t="s">
        <v>1147</v>
      </c>
      <c r="B1104">
        <v>1.4017902388369699E-3</v>
      </c>
      <c r="C1104">
        <v>1.4017902388369699E-3</v>
      </c>
      <c r="D1104">
        <v>0</v>
      </c>
      <c r="E1104">
        <v>1.1804320898930101E-2</v>
      </c>
      <c r="F1104">
        <v>1.4017902388369699E-3</v>
      </c>
      <c r="G1104">
        <v>-3.0592920471879301E-3</v>
      </c>
      <c r="H1104">
        <v>1.4017902388369699E-3</v>
      </c>
      <c r="I1104">
        <v>0</v>
      </c>
      <c r="J1104">
        <v>1.4017902388369699E-3</v>
      </c>
      <c r="K1104">
        <v>0</v>
      </c>
      <c r="L1104">
        <v>1.4017902388369699E-3</v>
      </c>
      <c r="M1104">
        <v>0</v>
      </c>
      <c r="N1104">
        <v>0</v>
      </c>
      <c r="O1104">
        <v>0</v>
      </c>
      <c r="P1104">
        <v>1.4017902388369699E-3</v>
      </c>
      <c r="Q1104">
        <v>1.1804320898930101E-2</v>
      </c>
      <c r="R1104">
        <v>1.4017902388369699E-3</v>
      </c>
      <c r="S1104">
        <v>1.1804320898930101E-2</v>
      </c>
      <c r="T1104">
        <v>1.4017902388369699E-3</v>
      </c>
      <c r="U1104">
        <v>-1.0625596722926699E-3</v>
      </c>
    </row>
    <row r="1105" spans="1:21" x14ac:dyDescent="0.25">
      <c r="A1105" t="s">
        <v>1148</v>
      </c>
      <c r="B1105">
        <v>-4.8122673041264899E-3</v>
      </c>
      <c r="C1105">
        <v>-1.2064011544011301E-3</v>
      </c>
      <c r="D1105">
        <v>-4.8122673041264899E-3</v>
      </c>
      <c r="E1105">
        <v>-4.8122673041264899E-3</v>
      </c>
      <c r="F1105">
        <v>-4.8122673041264899E-3</v>
      </c>
      <c r="G1105">
        <v>-4.8122673041264899E-3</v>
      </c>
      <c r="H1105">
        <v>-4.8122673041264899E-3</v>
      </c>
      <c r="I1105">
        <v>-4.8122673041264899E-3</v>
      </c>
      <c r="J1105">
        <v>-4.8122673041264899E-3</v>
      </c>
      <c r="K1105">
        <v>-4.8122673041264899E-3</v>
      </c>
      <c r="L1105">
        <v>-4.8122673041264899E-3</v>
      </c>
      <c r="M1105">
        <v>-4.8122673041264899E-3</v>
      </c>
      <c r="N1105">
        <v>-4.8122673041264899E-3</v>
      </c>
      <c r="O1105">
        <v>-1.2064011544011301E-3</v>
      </c>
      <c r="P1105">
        <v>-1.2064011544011301E-3</v>
      </c>
      <c r="Q1105">
        <v>-4.8122673041264899E-3</v>
      </c>
      <c r="R1105">
        <v>-4.8122673041264899E-3</v>
      </c>
      <c r="S1105">
        <v>-4.8122673041264899E-3</v>
      </c>
      <c r="T1105">
        <v>-4.8122673041264899E-3</v>
      </c>
      <c r="U1105">
        <v>0</v>
      </c>
    </row>
    <row r="1106" spans="1:21" x14ac:dyDescent="0.25">
      <c r="A1106" t="s">
        <v>1149</v>
      </c>
      <c r="B1106">
        <v>0</v>
      </c>
      <c r="C1106">
        <v>1.04250000000006E-4</v>
      </c>
      <c r="D1106">
        <v>0</v>
      </c>
      <c r="E1106">
        <v>0</v>
      </c>
      <c r="F1106">
        <v>0</v>
      </c>
      <c r="G1106">
        <v>2.2917401211983499E-4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1.04250000000006E-4</v>
      </c>
      <c r="P1106">
        <v>1.04250000000006E-4</v>
      </c>
      <c r="Q1106">
        <v>0</v>
      </c>
      <c r="R1106">
        <v>0</v>
      </c>
      <c r="S1106">
        <v>0</v>
      </c>
      <c r="T1106">
        <v>0</v>
      </c>
      <c r="U1106">
        <v>2.2917401211983499E-4</v>
      </c>
    </row>
    <row r="1107" spans="1:21" x14ac:dyDescent="0.25">
      <c r="A1107" t="s">
        <v>1150</v>
      </c>
      <c r="B1107">
        <v>1.1541331606404101E-2</v>
      </c>
      <c r="C1107">
        <v>3.0184577144043998E-3</v>
      </c>
      <c r="D1107">
        <v>2.15625832320877E-3</v>
      </c>
      <c r="E1107">
        <v>1.5651995711431301E-2</v>
      </c>
      <c r="F1107">
        <v>8.4913302739590708E-3</v>
      </c>
      <c r="G1107">
        <v>-2.7095662860342302E-3</v>
      </c>
      <c r="H1107">
        <v>8.4913302739590708E-3</v>
      </c>
      <c r="I1107">
        <v>2.15625832320877E-3</v>
      </c>
      <c r="J1107">
        <v>8.4913302739590708E-3</v>
      </c>
      <c r="K1107">
        <v>5.2062596556538103E-3</v>
      </c>
      <c r="L1107">
        <v>1.1541331606404101E-2</v>
      </c>
      <c r="M1107">
        <v>2.15625832320877E-3</v>
      </c>
      <c r="N1107">
        <v>5.2062596556538103E-3</v>
      </c>
      <c r="O1107">
        <v>5.2062596556538103E-3</v>
      </c>
      <c r="P1107">
        <v>9.3535296651546997E-3</v>
      </c>
      <c r="Q1107">
        <v>1.2601994378986301E-2</v>
      </c>
      <c r="R1107">
        <v>8.4913302739590708E-3</v>
      </c>
      <c r="S1107">
        <v>1.5651995711431301E-2</v>
      </c>
      <c r="T1107">
        <v>8.4913302739590708E-3</v>
      </c>
      <c r="U1107">
        <v>-9.6364579727712604E-3</v>
      </c>
    </row>
    <row r="1108" spans="1:21" x14ac:dyDescent="0.25">
      <c r="A1108" t="s">
        <v>1151</v>
      </c>
      <c r="B1108">
        <v>0</v>
      </c>
      <c r="C1108">
        <v>0</v>
      </c>
      <c r="D1108">
        <v>0</v>
      </c>
      <c r="E1108">
        <v>2.59622165998704E-3</v>
      </c>
      <c r="F1108">
        <v>0</v>
      </c>
      <c r="G1108">
        <v>-1.42975188980087E-4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1.34706490727473E-3</v>
      </c>
      <c r="R1108">
        <v>0</v>
      </c>
      <c r="S1108">
        <v>2.59622165998704E-3</v>
      </c>
      <c r="T1108">
        <v>0</v>
      </c>
      <c r="U1108">
        <v>-2.9575652430477999E-3</v>
      </c>
    </row>
    <row r="1109" spans="1:21" x14ac:dyDescent="0.25">
      <c r="A1109" t="s">
        <v>1152</v>
      </c>
      <c r="B1109">
        <v>1.03330641773629E-2</v>
      </c>
      <c r="C1109">
        <v>-8.3933577274915693E-3</v>
      </c>
      <c r="D1109">
        <v>1.03330641773629E-2</v>
      </c>
      <c r="E1109">
        <v>1.54427408240695E-2</v>
      </c>
      <c r="F1109">
        <v>1.03330641773629E-2</v>
      </c>
      <c r="G1109">
        <v>1.78787791015814E-2</v>
      </c>
      <c r="H1109">
        <v>1.03330641773629E-2</v>
      </c>
      <c r="I1109">
        <v>1.03330641773629E-2</v>
      </c>
      <c r="J1109">
        <v>1.03330641773629E-2</v>
      </c>
      <c r="K1109">
        <v>1.03330641773629E-2</v>
      </c>
      <c r="L1109">
        <v>1.03330641773629E-2</v>
      </c>
      <c r="M1109">
        <v>1.03330641773629E-2</v>
      </c>
      <c r="N1109">
        <v>1.03330641773629E-2</v>
      </c>
      <c r="O1109">
        <v>-8.3933577274915693E-3</v>
      </c>
      <c r="P1109">
        <v>0</v>
      </c>
      <c r="Q1109">
        <v>1.03330641773629E-2</v>
      </c>
      <c r="R1109">
        <v>1.03330641773629E-2</v>
      </c>
      <c r="S1109">
        <v>1.54427408240695E-2</v>
      </c>
      <c r="T1109">
        <v>1.03330641773629E-2</v>
      </c>
      <c r="U1109">
        <v>0</v>
      </c>
    </row>
    <row r="1110" spans="1:21" x14ac:dyDescent="0.25">
      <c r="A1110" t="s">
        <v>1153</v>
      </c>
      <c r="B1110">
        <v>2.1033825351081802E-2</v>
      </c>
      <c r="C1110">
        <v>7.5987936507936399E-3</v>
      </c>
      <c r="D1110">
        <v>2.1033825351081802E-2</v>
      </c>
      <c r="E1110">
        <v>2.4073795693407101E-2</v>
      </c>
      <c r="F1110">
        <v>2.1033825351081802E-2</v>
      </c>
      <c r="G1110">
        <v>2.5697924376835001E-2</v>
      </c>
      <c r="H1110">
        <v>2.1033825351081802E-2</v>
      </c>
      <c r="I1110">
        <v>2.1033825351081802E-2</v>
      </c>
      <c r="J1110">
        <v>2.1033825351081802E-2</v>
      </c>
      <c r="K1110">
        <v>2.1033825351081802E-2</v>
      </c>
      <c r="L1110">
        <v>2.1033825351081802E-2</v>
      </c>
      <c r="M1110">
        <v>2.1033825351081802E-2</v>
      </c>
      <c r="N1110">
        <v>2.1033825351081802E-2</v>
      </c>
      <c r="O1110">
        <v>7.5987936507936399E-3</v>
      </c>
      <c r="P1110">
        <v>2.1033825351081802E-2</v>
      </c>
      <c r="Q1110">
        <v>2.4073795693407101E-2</v>
      </c>
      <c r="R1110">
        <v>2.1033825351081802E-2</v>
      </c>
      <c r="S1110">
        <v>2.4073795693407101E-2</v>
      </c>
      <c r="T1110">
        <v>2.1033825351081802E-2</v>
      </c>
      <c r="U1110">
        <v>4.66409902575323E-3</v>
      </c>
    </row>
    <row r="1111" spans="1:21" x14ac:dyDescent="0.25">
      <c r="A1111" t="s">
        <v>1154</v>
      </c>
      <c r="B1111">
        <v>-4.2064038913374197E-3</v>
      </c>
      <c r="C1111">
        <v>-4.2064038913374197E-3</v>
      </c>
      <c r="D1111">
        <v>-4.2064038913374197E-3</v>
      </c>
      <c r="E1111">
        <v>-4.8996578991749697E-3</v>
      </c>
      <c r="F1111">
        <v>-4.2064038913374197E-3</v>
      </c>
      <c r="G1111">
        <v>-7.5660369841422702E-3</v>
      </c>
      <c r="H1111">
        <v>-4.2064038913374197E-3</v>
      </c>
      <c r="I1111">
        <v>-4.2064038913374197E-3</v>
      </c>
      <c r="J1111">
        <v>-4.2064038913374197E-3</v>
      </c>
      <c r="K1111">
        <v>-4.2064038913374197E-3</v>
      </c>
      <c r="L1111">
        <v>-4.2064038913374197E-3</v>
      </c>
      <c r="M1111">
        <v>-4.2064038913374197E-3</v>
      </c>
      <c r="N1111">
        <v>-4.2064038913374197E-3</v>
      </c>
      <c r="O1111">
        <v>-4.2064038913374197E-3</v>
      </c>
      <c r="P1111">
        <v>-4.2064038913374197E-3</v>
      </c>
      <c r="Q1111">
        <v>-6.6874075887000204E-3</v>
      </c>
      <c r="R1111">
        <v>-4.2064038913374197E-3</v>
      </c>
      <c r="S1111">
        <v>-7.5660369841422702E-3</v>
      </c>
      <c r="T1111">
        <v>-4.2064038913374197E-3</v>
      </c>
      <c r="U1111">
        <v>-6.9325400783754802E-4</v>
      </c>
    </row>
    <row r="1112" spans="1:21" x14ac:dyDescent="0.25">
      <c r="A1112" t="s">
        <v>1155</v>
      </c>
      <c r="B1112">
        <v>1.7151712396616301E-3</v>
      </c>
      <c r="C1112">
        <v>3.65209187458228E-3</v>
      </c>
      <c r="D1112">
        <v>1.7151712396616301E-3</v>
      </c>
      <c r="E1112">
        <v>5.9774399908985101E-3</v>
      </c>
      <c r="F1112">
        <v>1.7151712396616301E-3</v>
      </c>
      <c r="G1112">
        <v>7.9782259146521806E-3</v>
      </c>
      <c r="H1112">
        <v>7.3790137796976997E-4</v>
      </c>
      <c r="I1112">
        <v>1.7151712396616301E-3</v>
      </c>
      <c r="J1112">
        <v>7.3790137796976997E-4</v>
      </c>
      <c r="K1112">
        <v>1.7151712396616301E-3</v>
      </c>
      <c r="L1112">
        <v>1.7151712396616301E-3</v>
      </c>
      <c r="M1112">
        <v>7.3790137796976997E-4</v>
      </c>
      <c r="N1112">
        <v>1.7151712396616301E-3</v>
      </c>
      <c r="O1112">
        <v>3.65209187458228E-3</v>
      </c>
      <c r="P1112">
        <v>1.7151712396616301E-3</v>
      </c>
      <c r="Q1112">
        <v>7.3790137796976997E-4</v>
      </c>
      <c r="R1112">
        <v>1.7151712396616301E-3</v>
      </c>
      <c r="S1112">
        <v>5.9774399908985101E-3</v>
      </c>
      <c r="T1112">
        <v>7.3790137796976997E-4</v>
      </c>
      <c r="U1112">
        <v>0</v>
      </c>
    </row>
    <row r="1113" spans="1:21" x14ac:dyDescent="0.25">
      <c r="A1113" t="s">
        <v>1156</v>
      </c>
      <c r="B1113">
        <v>8.5110735266146701E-4</v>
      </c>
      <c r="C1113">
        <v>2.88221675343112E-3</v>
      </c>
      <c r="D1113">
        <v>0</v>
      </c>
      <c r="E1113">
        <v>5.1121539037272904E-3</v>
      </c>
      <c r="F1113">
        <v>8.5110735266146701E-4</v>
      </c>
      <c r="G1113">
        <v>8.3455748482857799E-3</v>
      </c>
      <c r="H1113">
        <v>8.5110735266146701E-4</v>
      </c>
      <c r="I1113">
        <v>0</v>
      </c>
      <c r="J1113">
        <v>8.5110735266146701E-4</v>
      </c>
      <c r="K1113">
        <v>0</v>
      </c>
      <c r="L1113">
        <v>8.5110735266146701E-4</v>
      </c>
      <c r="M1113">
        <v>0</v>
      </c>
      <c r="N1113">
        <v>0</v>
      </c>
      <c r="O1113">
        <v>0</v>
      </c>
      <c r="P1113">
        <v>8.5110735266146701E-4</v>
      </c>
      <c r="Q1113">
        <v>5.1121539037272904E-3</v>
      </c>
      <c r="R1113">
        <v>8.5110735266146701E-4</v>
      </c>
      <c r="S1113">
        <v>5.1121539037272904E-3</v>
      </c>
      <c r="T1113">
        <v>8.5110735266146701E-4</v>
      </c>
      <c r="U1113">
        <v>-4.81053018694455E-4</v>
      </c>
    </row>
    <row r="1114" spans="1:21" x14ac:dyDescent="0.25">
      <c r="A1114" t="s">
        <v>1157</v>
      </c>
      <c r="B1114">
        <v>1.2444628261982799E-3</v>
      </c>
      <c r="C1114">
        <v>7.4176328844791301E-4</v>
      </c>
      <c r="D1114">
        <v>5.0269953775036204E-4</v>
      </c>
      <c r="E1114">
        <v>-6.0903296171229803E-4</v>
      </c>
      <c r="F1114">
        <v>1.2444628261982799E-3</v>
      </c>
      <c r="G1114">
        <v>9.2086608175011297E-3</v>
      </c>
      <c r="H1114">
        <v>1.2444628261982799E-3</v>
      </c>
      <c r="I1114">
        <v>5.0269953775036204E-4</v>
      </c>
      <c r="J1114">
        <v>1.2444628261982799E-3</v>
      </c>
      <c r="K1114">
        <v>5.0269953775036204E-4</v>
      </c>
      <c r="L1114">
        <v>1.2444628261982799E-3</v>
      </c>
      <c r="M1114">
        <v>5.0269953775036204E-4</v>
      </c>
      <c r="N1114">
        <v>5.0269953775036204E-4</v>
      </c>
      <c r="O1114">
        <v>0</v>
      </c>
      <c r="P1114">
        <v>1.2444628261982799E-3</v>
      </c>
      <c r="Q1114">
        <v>-6.0903296171229803E-4</v>
      </c>
      <c r="R1114">
        <v>1.2444628261982799E-3</v>
      </c>
      <c r="S1114">
        <v>-1.96672459166825E-3</v>
      </c>
      <c r="T1114">
        <v>1.2444628261982799E-3</v>
      </c>
      <c r="U1114">
        <v>6.2547270973764496E-3</v>
      </c>
    </row>
    <row r="1115" spans="1:21" x14ac:dyDescent="0.25">
      <c r="A1115" t="s">
        <v>1158</v>
      </c>
      <c r="B1115">
        <v>-1.7560075733669899E-3</v>
      </c>
      <c r="C1115">
        <v>-1.7560075733669899E-3</v>
      </c>
      <c r="D1115" s="37">
        <v>2.6854811954118301E-5</v>
      </c>
      <c r="E1115" s="37">
        <v>2.6854811954118301E-5</v>
      </c>
      <c r="F1115" s="37">
        <v>2.6854811954118301E-5</v>
      </c>
      <c r="G1115">
        <v>-1.7560075733669899E-3</v>
      </c>
      <c r="H1115" s="37">
        <v>2.6854811954118301E-5</v>
      </c>
      <c r="I1115" s="37">
        <v>2.6854811954118301E-5</v>
      </c>
      <c r="J1115" s="37">
        <v>2.6854811954118301E-5</v>
      </c>
      <c r="K1115" s="37">
        <v>2.6854811954118301E-5</v>
      </c>
      <c r="L1115">
        <v>-1.7560075733669899E-3</v>
      </c>
      <c r="M1115" s="37">
        <v>2.6854811954118301E-5</v>
      </c>
      <c r="N1115">
        <v>-1.7560075733669899E-3</v>
      </c>
      <c r="O1115">
        <v>-1.7560075733669899E-3</v>
      </c>
      <c r="P1115" s="37">
        <v>2.6854811954118301E-5</v>
      </c>
      <c r="Q1115" s="37">
        <v>2.6854811954118301E-5</v>
      </c>
      <c r="R1115" s="37">
        <v>2.6854811954118301E-5</v>
      </c>
      <c r="S1115">
        <v>-1.7560075733669899E-3</v>
      </c>
      <c r="T1115" s="37">
        <v>2.6854811954118301E-5</v>
      </c>
      <c r="U1115">
        <v>0</v>
      </c>
    </row>
    <row r="1116" spans="1:21" x14ac:dyDescent="0.25">
      <c r="A1116" t="s">
        <v>1159</v>
      </c>
      <c r="B1116">
        <v>-1.89284059623686E-3</v>
      </c>
      <c r="C1116">
        <v>-1.9303891041340698E-2</v>
      </c>
      <c r="D1116">
        <v>0</v>
      </c>
      <c r="E1116">
        <v>-5.6047538952901802E-3</v>
      </c>
      <c r="F1116">
        <v>-1.89284059623686E-3</v>
      </c>
      <c r="G1116">
        <v>-7.6770124095241598E-3</v>
      </c>
      <c r="H1116">
        <v>-1.89284059623686E-3</v>
      </c>
      <c r="I1116">
        <v>0</v>
      </c>
      <c r="J1116">
        <v>-1.89284059623686E-3</v>
      </c>
      <c r="K1116">
        <v>0</v>
      </c>
      <c r="L1116">
        <v>-1.89284059623686E-3</v>
      </c>
      <c r="M1116">
        <v>0</v>
      </c>
      <c r="N1116">
        <v>0</v>
      </c>
      <c r="O1116">
        <v>0</v>
      </c>
      <c r="P1116">
        <v>-1.9303891041340698E-2</v>
      </c>
      <c r="Q1116">
        <v>-1.89284059623686E-3</v>
      </c>
      <c r="R1116">
        <v>-1.89284059623686E-3</v>
      </c>
      <c r="S1116">
        <v>-5.6047538952901802E-3</v>
      </c>
      <c r="T1116">
        <v>-1.89284059623686E-3</v>
      </c>
      <c r="U1116">
        <v>-1.47340446564446E-3</v>
      </c>
    </row>
    <row r="1117" spans="1:21" x14ac:dyDescent="0.25">
      <c r="A1117" t="s">
        <v>1160</v>
      </c>
      <c r="B1117">
        <v>-6.3581929451034898E-3</v>
      </c>
      <c r="C1117">
        <v>-5.7730965435041802E-3</v>
      </c>
      <c r="D1117">
        <v>-5.8509640159930905E-4</v>
      </c>
      <c r="E1117">
        <v>-7.3704578457657096E-3</v>
      </c>
      <c r="F1117">
        <v>-6.3581929451034898E-3</v>
      </c>
      <c r="G1117">
        <v>-8.2836476474654197E-3</v>
      </c>
      <c r="H1117">
        <v>-6.3581929451034898E-3</v>
      </c>
      <c r="I1117">
        <v>-5.8509640159930905E-4</v>
      </c>
      <c r="J1117">
        <v>-6.3581929451034898E-3</v>
      </c>
      <c r="K1117">
        <v>-5.8509640159930905E-4</v>
      </c>
      <c r="L1117">
        <v>-6.3581929451034898E-3</v>
      </c>
      <c r="M1117">
        <v>-5.8509640159930905E-4</v>
      </c>
      <c r="N1117">
        <v>-5.8509640159930905E-4</v>
      </c>
      <c r="O1117">
        <v>0</v>
      </c>
      <c r="P1117">
        <v>-5.7730965435041802E-3</v>
      </c>
      <c r="Q1117">
        <v>-7.3704578457657096E-3</v>
      </c>
      <c r="R1117">
        <v>-6.3581929451034898E-3</v>
      </c>
      <c r="S1117">
        <v>-7.3704578457657096E-3</v>
      </c>
      <c r="T1117">
        <v>-6.3581929451034898E-3</v>
      </c>
      <c r="U1117">
        <v>-9.1318980169970598E-4</v>
      </c>
    </row>
    <row r="1118" spans="1:21" x14ac:dyDescent="0.25">
      <c r="A1118" t="s">
        <v>1161</v>
      </c>
      <c r="B1118" s="37">
        <v>-6.0222996930949299E-5</v>
      </c>
      <c r="C1118">
        <v>1.96281481481483E-3</v>
      </c>
      <c r="D1118" s="37">
        <v>-6.0222996930949299E-5</v>
      </c>
      <c r="E1118" s="37">
        <v>-6.0222996930949299E-5</v>
      </c>
      <c r="F1118" s="37">
        <v>-6.0222996930949299E-5</v>
      </c>
      <c r="G1118">
        <v>4.1949991499488897E-3</v>
      </c>
      <c r="H1118" s="37">
        <v>-6.0222996930949299E-5</v>
      </c>
      <c r="I1118" s="37">
        <v>-6.0222996930949299E-5</v>
      </c>
      <c r="J1118" s="37">
        <v>-6.0222996930949299E-5</v>
      </c>
      <c r="K1118" s="37">
        <v>-6.0222996930949299E-5</v>
      </c>
      <c r="L1118" s="37">
        <v>-6.0222996930949299E-5</v>
      </c>
      <c r="M1118" s="37">
        <v>-6.0222996930949299E-5</v>
      </c>
      <c r="N1118" s="37">
        <v>-6.0222996930949299E-5</v>
      </c>
      <c r="O1118">
        <v>1.96281481481483E-3</v>
      </c>
      <c r="P1118" s="37">
        <v>-6.0222996930949299E-5</v>
      </c>
      <c r="Q1118" s="37">
        <v>-6.0222996930949299E-5</v>
      </c>
      <c r="R1118" s="37">
        <v>-6.0222996930949299E-5</v>
      </c>
      <c r="S1118" s="37">
        <v>-6.0222996930949299E-5</v>
      </c>
      <c r="T1118" s="37">
        <v>-6.0222996930949299E-5</v>
      </c>
      <c r="U1118">
        <v>3.6465331426325498E-3</v>
      </c>
    </row>
    <row r="1119" spans="1:21" x14ac:dyDescent="0.25">
      <c r="A1119" t="s">
        <v>1162</v>
      </c>
      <c r="B1119">
        <v>-6.1099686232835796E-3</v>
      </c>
      <c r="C1119">
        <v>-1.26832599498312E-2</v>
      </c>
      <c r="D1119">
        <v>-4.4389415171453301E-3</v>
      </c>
      <c r="E1119">
        <v>-7.5590275954502198E-3</v>
      </c>
      <c r="F1119">
        <v>-1.57642646130149E-3</v>
      </c>
      <c r="G1119">
        <v>-3.4634947378463202E-3</v>
      </c>
      <c r="H1119">
        <v>-3.6363147572359999E-3</v>
      </c>
      <c r="I1119">
        <v>-1.6243499548314901E-3</v>
      </c>
      <c r="J1119">
        <v>-3.1592776075221098E-4</v>
      </c>
      <c r="K1119">
        <v>-5.2849665277523196E-3</v>
      </c>
      <c r="L1119">
        <v>-2.5654481616663601E-3</v>
      </c>
      <c r="M1119">
        <v>-5.6968061807076004E-3</v>
      </c>
      <c r="N1119">
        <v>-1.2695564890110899E-3</v>
      </c>
      <c r="O1119">
        <v>-2.77502996759221E-3</v>
      </c>
      <c r="P1119">
        <v>-1.1075373413745799E-2</v>
      </c>
      <c r="Q1119">
        <v>-1.19105633344841E-3</v>
      </c>
      <c r="R1119">
        <v>-6.4343083690439904E-3</v>
      </c>
      <c r="S1119">
        <v>-5.9673123990465898E-3</v>
      </c>
      <c r="T1119">
        <v>-3.77925599030584E-3</v>
      </c>
      <c r="U1119">
        <v>-4.1758266229746203E-3</v>
      </c>
    </row>
    <row r="1120" spans="1:21" x14ac:dyDescent="0.25">
      <c r="A1120" t="s">
        <v>1163</v>
      </c>
      <c r="B1120">
        <v>1.36295732548284E-2</v>
      </c>
      <c r="C1120">
        <v>8.9236766015758692E-3</v>
      </c>
      <c r="D1120">
        <v>1.54110892682139E-2</v>
      </c>
      <c r="E1120">
        <v>1.7703309993531698E-2</v>
      </c>
      <c r="F1120">
        <v>1.6279515275655802E-2</v>
      </c>
      <c r="G1120">
        <v>1.7703309993531698E-2</v>
      </c>
      <c r="H1120">
        <v>8.7711868034394905E-3</v>
      </c>
      <c r="I1120">
        <v>1.54110892682139E-2</v>
      </c>
      <c r="J1120">
        <v>8.7711868034394905E-3</v>
      </c>
      <c r="K1120">
        <v>1.27611472473864E-2</v>
      </c>
      <c r="L1120">
        <v>1.36295732548284E-2</v>
      </c>
      <c r="M1120">
        <v>7.9027607959975595E-3</v>
      </c>
      <c r="N1120">
        <v>1.27611472473864E-2</v>
      </c>
      <c r="O1120">
        <v>8.9236766015758692E-3</v>
      </c>
      <c r="P1120">
        <v>1.36295732548284E-2</v>
      </c>
      <c r="Q1120">
        <v>1.2844923542142801E-2</v>
      </c>
      <c r="R1120">
        <v>1.6279515275655802E-2</v>
      </c>
      <c r="S1120">
        <v>1.7703309993531698E-2</v>
      </c>
      <c r="T1120">
        <v>8.7711868034394905E-3</v>
      </c>
      <c r="U1120">
        <v>0</v>
      </c>
    </row>
    <row r="1121" spans="1:21" x14ac:dyDescent="0.25">
      <c r="A1121" t="s">
        <v>1164</v>
      </c>
      <c r="B1121">
        <v>2.9278027629243102E-4</v>
      </c>
      <c r="C1121">
        <v>2.9278027629243102E-4</v>
      </c>
      <c r="D1121">
        <v>2.9278027629243102E-4</v>
      </c>
      <c r="E1121">
        <v>1.1609426578891499E-3</v>
      </c>
      <c r="F1121">
        <v>2.9278027629243102E-4</v>
      </c>
      <c r="G1121">
        <v>4.2984019176135896E-3</v>
      </c>
      <c r="H1121">
        <v>2.9278027629243102E-4</v>
      </c>
      <c r="I1121">
        <v>2.9278027629243102E-4</v>
      </c>
      <c r="J1121">
        <v>2.9278027629243102E-4</v>
      </c>
      <c r="K1121">
        <v>2.9278027629243102E-4</v>
      </c>
      <c r="L1121">
        <v>2.9278027629243102E-4</v>
      </c>
      <c r="M1121">
        <v>2.9278027629243102E-4</v>
      </c>
      <c r="N1121">
        <v>2.9278027629243102E-4</v>
      </c>
      <c r="O1121">
        <v>2.9278027629243102E-4</v>
      </c>
      <c r="P1121">
        <v>2.9278027629243102E-4</v>
      </c>
      <c r="Q1121">
        <v>1.1609426578891499E-3</v>
      </c>
      <c r="R1121">
        <v>2.9278027629243102E-4</v>
      </c>
      <c r="S1121">
        <v>1.1609426578891499E-3</v>
      </c>
      <c r="T1121">
        <v>2.9278027629243102E-4</v>
      </c>
      <c r="U1121">
        <v>0</v>
      </c>
    </row>
    <row r="1122" spans="1:21" x14ac:dyDescent="0.25">
      <c r="A1122" t="s">
        <v>1165</v>
      </c>
      <c r="B1122">
        <v>0</v>
      </c>
      <c r="C1122">
        <v>0</v>
      </c>
      <c r="D1122">
        <v>0</v>
      </c>
      <c r="E1122">
        <v>-2.7614474153297699E-3</v>
      </c>
      <c r="F1122">
        <v>0</v>
      </c>
      <c r="G1122">
        <v>-3.22548566274297E-3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-2.7614474153297699E-3</v>
      </c>
      <c r="R1122">
        <v>0</v>
      </c>
      <c r="S1122">
        <v>-2.7614474153297699E-3</v>
      </c>
      <c r="T1122">
        <v>0</v>
      </c>
      <c r="U1122">
        <v>-1.5322174345482201E-3</v>
      </c>
    </row>
    <row r="1123" spans="1:21" x14ac:dyDescent="0.25">
      <c r="A1123" t="s">
        <v>1166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-1.60835647363918E-3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-9.6568901941589504E-4</v>
      </c>
    </row>
    <row r="1124" spans="1:21" x14ac:dyDescent="0.25">
      <c r="A1124" t="s">
        <v>1167</v>
      </c>
      <c r="B1124">
        <v>7.64616864640443E-3</v>
      </c>
      <c r="C1124">
        <v>4.27432086291936E-3</v>
      </c>
      <c r="D1124">
        <v>-1.91127527613659E-3</v>
      </c>
      <c r="E1124">
        <v>5.1719265480311598E-3</v>
      </c>
      <c r="F1124">
        <v>-1.52055608076863E-3</v>
      </c>
      <c r="G1124">
        <v>3.86455463223829E-3</v>
      </c>
      <c r="H1124">
        <v>1.93651914084362E-3</v>
      </c>
      <c r="I1124">
        <v>4.4238082900374398E-3</v>
      </c>
      <c r="J1124">
        <v>3.5259456899666098E-3</v>
      </c>
      <c r="K1124">
        <v>4.2546918166587499E-3</v>
      </c>
      <c r="L1124">
        <v>6.6111883105636404E-3</v>
      </c>
      <c r="M1124">
        <v>-2.1939750606104701E-3</v>
      </c>
      <c r="N1124">
        <v>1.523785973858E-3</v>
      </c>
      <c r="O1124">
        <v>7.2420766586794401E-3</v>
      </c>
      <c r="P1124">
        <v>5.0322764145804902E-3</v>
      </c>
      <c r="Q1124">
        <v>4.0307406745949299E-3</v>
      </c>
      <c r="R1124">
        <v>7.0602264259976401E-3</v>
      </c>
      <c r="S1124">
        <v>-8.9053006124427197E-4</v>
      </c>
      <c r="T1124">
        <v>6.9405749281029299E-4</v>
      </c>
      <c r="U1124">
        <v>9.2331306306154305E-3</v>
      </c>
    </row>
    <row r="1125" spans="1:21" x14ac:dyDescent="0.25">
      <c r="A1125" t="s">
        <v>1168</v>
      </c>
      <c r="B1125">
        <v>9.3869323568297898E-4</v>
      </c>
      <c r="C1125">
        <v>8.5734739027701398E-3</v>
      </c>
      <c r="D1125">
        <v>-3.73590576554488E-3</v>
      </c>
      <c r="E1125">
        <v>2.27829848859043E-3</v>
      </c>
      <c r="F1125">
        <v>3.7411090062092799E-3</v>
      </c>
      <c r="G1125">
        <v>4.87217348676391E-3</v>
      </c>
      <c r="H1125">
        <v>1.59408329648441E-3</v>
      </c>
      <c r="I1125">
        <v>-4.7926085207557097E-3</v>
      </c>
      <c r="J1125">
        <v>-3.0660678885603798E-3</v>
      </c>
      <c r="K1125">
        <v>-3.9519538669906601E-3</v>
      </c>
      <c r="L1125">
        <v>-2.71902564261405E-3</v>
      </c>
      <c r="M1125">
        <v>-2.8909621557333298E-3</v>
      </c>
      <c r="N1125">
        <v>-7.2002662731466595E-4</v>
      </c>
      <c r="O1125">
        <v>1.1163440792905601E-2</v>
      </c>
      <c r="P1125">
        <v>1.39691025897637E-3</v>
      </c>
      <c r="Q1125">
        <v>3.4996890214815499E-3</v>
      </c>
      <c r="R1125">
        <v>-3.0157337299432101E-3</v>
      </c>
      <c r="S1125">
        <v>2.39960319157634E-3</v>
      </c>
      <c r="T1125">
        <v>-1.09358102915817E-2</v>
      </c>
      <c r="U1125">
        <v>6.1745604119105605E-4</v>
      </c>
    </row>
    <row r="1126" spans="1:21" x14ac:dyDescent="0.25">
      <c r="A1126" t="s">
        <v>1169</v>
      </c>
      <c r="B1126">
        <v>-4.76288940301039E-3</v>
      </c>
      <c r="C1126">
        <v>-6.8701818181818404E-3</v>
      </c>
      <c r="D1126">
        <v>-1.5974362263737399E-2</v>
      </c>
      <c r="E1126">
        <v>-2.9943345627186399E-3</v>
      </c>
      <c r="F1126">
        <v>-4.3415497343096002E-3</v>
      </c>
      <c r="G1126">
        <v>-2.8486126921824402E-3</v>
      </c>
      <c r="H1126">
        <v>-2.6509807348974901E-2</v>
      </c>
      <c r="I1126">
        <v>-1.5974362263737399E-2</v>
      </c>
      <c r="J1126">
        <v>-2.6509807348974901E-2</v>
      </c>
      <c r="K1126">
        <v>-1.5974362263737399E-2</v>
      </c>
      <c r="L1126">
        <v>-4.76288940301039E-3</v>
      </c>
      <c r="M1126">
        <v>-2.0194997055192201E-2</v>
      </c>
      <c r="N1126">
        <v>-1.5974362263737399E-2</v>
      </c>
      <c r="O1126">
        <v>-6.8701818181818404E-3</v>
      </c>
      <c r="P1126">
        <v>-8.04492874908125E-3</v>
      </c>
      <c r="Q1126">
        <v>-5.7408033235191403E-3</v>
      </c>
      <c r="R1126">
        <v>-4.8856381530281096E-3</v>
      </c>
      <c r="S1126">
        <v>-2.1195690335367601E-3</v>
      </c>
      <c r="T1126">
        <v>-2.6509807348974901E-2</v>
      </c>
      <c r="U1126">
        <v>0</v>
      </c>
    </row>
    <row r="1127" spans="1:21" x14ac:dyDescent="0.25">
      <c r="A1127" t="s">
        <v>1170</v>
      </c>
      <c r="B1127">
        <v>3.7492813532725398E-3</v>
      </c>
      <c r="C1127">
        <v>-7.03955867602821E-4</v>
      </c>
      <c r="D1127" s="37">
        <v>8.8620427687172802E-5</v>
      </c>
      <c r="E1127">
        <v>2.8729584861936401E-3</v>
      </c>
      <c r="F1127">
        <v>2.0443417309470701E-3</v>
      </c>
      <c r="G1127">
        <v>1.0903936291822699E-3</v>
      </c>
      <c r="H1127">
        <v>1.0379448540144701E-3</v>
      </c>
      <c r="I1127" s="37">
        <v>8.8620427687172802E-5</v>
      </c>
      <c r="J1127">
        <v>2.25640582142775E-3</v>
      </c>
      <c r="K1127" s="37">
        <v>8.8620427687172802E-5</v>
      </c>
      <c r="L1127">
        <v>2.0443417309470701E-3</v>
      </c>
      <c r="M1127" s="37">
        <v>8.8620427687172802E-5</v>
      </c>
      <c r="N1127" s="37">
        <v>8.8620427687172802E-5</v>
      </c>
      <c r="O1127">
        <v>0</v>
      </c>
      <c r="P1127">
        <v>3.1214641651195699E-3</v>
      </c>
      <c r="Q1127">
        <v>-9.5954683673039995E-4</v>
      </c>
      <c r="R1127">
        <v>-1.64712222876903E-3</v>
      </c>
      <c r="S1127">
        <v>-9.5954683673039995E-4</v>
      </c>
      <c r="T1127">
        <v>2.6608943957129598E-3</v>
      </c>
      <c r="U1127">
        <v>1.18945584633452E-2</v>
      </c>
    </row>
    <row r="1128" spans="1:21" x14ac:dyDescent="0.25">
      <c r="A1128" t="s">
        <v>1171</v>
      </c>
      <c r="B1128">
        <v>3.4443211100098302E-4</v>
      </c>
      <c r="C1128">
        <v>0</v>
      </c>
      <c r="D1128">
        <v>0</v>
      </c>
      <c r="E1128">
        <v>3.4443211100098302E-4</v>
      </c>
      <c r="F1128">
        <v>3.4443211100098302E-4</v>
      </c>
      <c r="G1128">
        <v>2.50547917953939E-3</v>
      </c>
      <c r="H1128">
        <v>0</v>
      </c>
      <c r="I1128">
        <v>0</v>
      </c>
      <c r="J1128">
        <v>0</v>
      </c>
      <c r="K1128">
        <v>0</v>
      </c>
      <c r="L1128">
        <v>3.4443211100098302E-4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3.4443211100098302E-4</v>
      </c>
      <c r="S1128">
        <v>3.4443211100098302E-4</v>
      </c>
      <c r="T1128">
        <v>0</v>
      </c>
      <c r="U1128">
        <v>0</v>
      </c>
    </row>
    <row r="1129" spans="1:21" x14ac:dyDescent="0.25">
      <c r="A1129" t="s">
        <v>1172</v>
      </c>
      <c r="B1129">
        <v>-3.7629032978482701E-3</v>
      </c>
      <c r="C1129">
        <v>0</v>
      </c>
      <c r="D1129">
        <v>-3.7629032978482701E-3</v>
      </c>
      <c r="E1129">
        <v>-3.1916219046310302E-3</v>
      </c>
      <c r="F1129">
        <v>-3.7629032978482701E-3</v>
      </c>
      <c r="G1129">
        <v>-3.1916219046310302E-3</v>
      </c>
      <c r="H1129">
        <v>-3.7629032978482701E-3</v>
      </c>
      <c r="I1129">
        <v>-3.7629032978482701E-3</v>
      </c>
      <c r="J1129">
        <v>-3.7629032978482701E-3</v>
      </c>
      <c r="K1129">
        <v>-3.7629032978482701E-3</v>
      </c>
      <c r="L1129">
        <v>-3.7629032978482701E-3</v>
      </c>
      <c r="M1129">
        <v>-3.7629032978482701E-3</v>
      </c>
      <c r="N1129">
        <v>-3.7629032978482701E-3</v>
      </c>
      <c r="O1129">
        <v>0</v>
      </c>
      <c r="P1129">
        <v>1.8983207594904801E-3</v>
      </c>
      <c r="Q1129">
        <v>-3.1916219046310302E-3</v>
      </c>
      <c r="R1129">
        <v>-3.7629032978482701E-3</v>
      </c>
      <c r="S1129">
        <v>-3.1916219046310302E-3</v>
      </c>
      <c r="T1129">
        <v>-3.7629032978482701E-3</v>
      </c>
      <c r="U1129">
        <v>0</v>
      </c>
    </row>
    <row r="1130" spans="1:21" x14ac:dyDescent="0.25">
      <c r="A1130" t="s">
        <v>1173</v>
      </c>
      <c r="B1130">
        <v>1.5440538698000201E-3</v>
      </c>
      <c r="C1130">
        <v>1.3293746937919899E-3</v>
      </c>
      <c r="D1130">
        <v>6.7592508142291204E-3</v>
      </c>
      <c r="E1130">
        <v>-1.9808885573129199E-3</v>
      </c>
      <c r="F1130">
        <v>-1.9808885573129199E-3</v>
      </c>
      <c r="G1130">
        <v>-2.86931710768482E-3</v>
      </c>
      <c r="H1130">
        <v>-7.7512061028638399E-3</v>
      </c>
      <c r="I1130">
        <v>6.7592508142291204E-3</v>
      </c>
      <c r="J1130">
        <v>-6.7141027871502499E-3</v>
      </c>
      <c r="K1130">
        <v>6.7592508142291204E-3</v>
      </c>
      <c r="L1130">
        <v>-1.9808885573129199E-3</v>
      </c>
      <c r="M1130">
        <v>-1.3185913367685701E-3</v>
      </c>
      <c r="N1130">
        <v>6.7592508142291204E-3</v>
      </c>
      <c r="O1130">
        <v>1.3293746937919899E-3</v>
      </c>
      <c r="P1130">
        <v>-4.0661367565896899E-3</v>
      </c>
      <c r="Q1130">
        <v>-6.7141027871502499E-3</v>
      </c>
      <c r="R1130">
        <v>-7.7512061028638399E-3</v>
      </c>
      <c r="S1130">
        <v>-1.9808885573129199E-3</v>
      </c>
      <c r="T1130">
        <v>-6.7141027871502499E-3</v>
      </c>
      <c r="U1130">
        <v>2.9624167758846701E-3</v>
      </c>
    </row>
    <row r="1131" spans="1:21" x14ac:dyDescent="0.25">
      <c r="A1131" t="s">
        <v>1174</v>
      </c>
      <c r="B1131">
        <v>1.15899836702913E-2</v>
      </c>
      <c r="C1131">
        <v>1.15899836702913E-2</v>
      </c>
      <c r="D1131">
        <v>1.15899836702913E-2</v>
      </c>
      <c r="E1131">
        <v>1.15899836702913E-2</v>
      </c>
      <c r="F1131">
        <v>1.15899836702913E-2</v>
      </c>
      <c r="G1131">
        <v>1.21156473416649E-2</v>
      </c>
      <c r="H1131">
        <v>1.15899836702913E-2</v>
      </c>
      <c r="I1131">
        <v>1.15899836702913E-2</v>
      </c>
      <c r="J1131">
        <v>1.15899836702913E-2</v>
      </c>
      <c r="K1131">
        <v>1.15899836702913E-2</v>
      </c>
      <c r="L1131">
        <v>1.15899836702913E-2</v>
      </c>
      <c r="M1131">
        <v>1.15899836702913E-2</v>
      </c>
      <c r="N1131">
        <v>1.15899836702913E-2</v>
      </c>
      <c r="O1131">
        <v>1.15899836702913E-2</v>
      </c>
      <c r="P1131">
        <v>1.15899836702913E-2</v>
      </c>
      <c r="Q1131">
        <v>1.15899836702913E-2</v>
      </c>
      <c r="R1131">
        <v>1.15899836702913E-2</v>
      </c>
      <c r="S1131">
        <v>1.15899836702913E-2</v>
      </c>
      <c r="T1131">
        <v>1.15899836702913E-2</v>
      </c>
      <c r="U1131">
        <v>5.2566367137355495E-4</v>
      </c>
    </row>
    <row r="1132" spans="1:21" x14ac:dyDescent="0.25">
      <c r="A1132" t="s">
        <v>1175</v>
      </c>
      <c r="B1132">
        <v>6.66485867382644E-3</v>
      </c>
      <c r="C1132">
        <v>-1.9205602240896099E-4</v>
      </c>
      <c r="D1132">
        <v>6.66485867382644E-3</v>
      </c>
      <c r="E1132">
        <v>9.7001717466677403E-3</v>
      </c>
      <c r="F1132">
        <v>6.66485867382644E-3</v>
      </c>
      <c r="G1132">
        <v>1.9975873359245298E-3</v>
      </c>
      <c r="H1132">
        <v>6.66485867382644E-3</v>
      </c>
      <c r="I1132">
        <v>6.66485867382644E-3</v>
      </c>
      <c r="J1132">
        <v>6.66485867382644E-3</v>
      </c>
      <c r="K1132">
        <v>6.66485867382644E-3</v>
      </c>
      <c r="L1132">
        <v>6.66485867382644E-3</v>
      </c>
      <c r="M1132">
        <v>6.66485867382644E-3</v>
      </c>
      <c r="N1132">
        <v>6.66485867382644E-3</v>
      </c>
      <c r="O1132">
        <v>-1.9205602240896099E-4</v>
      </c>
      <c r="P1132">
        <v>3.8799485282167601E-3</v>
      </c>
      <c r="Q1132">
        <v>9.7001717466677403E-3</v>
      </c>
      <c r="R1132">
        <v>6.66485867382644E-3</v>
      </c>
      <c r="S1132">
        <v>9.7001717466677403E-3</v>
      </c>
      <c r="T1132">
        <v>6.66485867382644E-3</v>
      </c>
      <c r="U1132">
        <v>2.0558903579471401E-2</v>
      </c>
    </row>
    <row r="1133" spans="1:21" x14ac:dyDescent="0.25">
      <c r="A1133" t="s">
        <v>1176</v>
      </c>
      <c r="B1133">
        <v>2.5154746434162601E-3</v>
      </c>
      <c r="C1133">
        <v>2.5154746434162601E-3</v>
      </c>
      <c r="D1133" s="37">
        <v>7.8378096479765502E-5</v>
      </c>
      <c r="E1133">
        <v>1.51285371272676E-3</v>
      </c>
      <c r="F1133">
        <v>2.5154746434162601E-3</v>
      </c>
      <c r="G1133">
        <v>-3.6635952972702899E-3</v>
      </c>
      <c r="H1133">
        <v>2.5154746434162601E-3</v>
      </c>
      <c r="I1133" s="37">
        <v>7.8378096479765502E-5</v>
      </c>
      <c r="J1133">
        <v>2.5154746434162601E-3</v>
      </c>
      <c r="K1133" s="37">
        <v>7.8378096479765502E-5</v>
      </c>
      <c r="L1133">
        <v>2.5154746434162601E-3</v>
      </c>
      <c r="M1133" s="37">
        <v>7.8378096479765502E-5</v>
      </c>
      <c r="N1133" s="37">
        <v>7.8378096479765502E-5</v>
      </c>
      <c r="O1133" s="37">
        <v>7.8378096479765502E-5</v>
      </c>
      <c r="P1133">
        <v>2.5154746434162601E-3</v>
      </c>
      <c r="Q1133">
        <v>3.0474126506983201E-3</v>
      </c>
      <c r="R1133">
        <v>2.5154746434162601E-3</v>
      </c>
      <c r="S1133">
        <v>5.5784735944987597E-3</v>
      </c>
      <c r="T1133">
        <v>2.5154746434162601E-3</v>
      </c>
      <c r="U1133">
        <v>3.9425551272986199E-3</v>
      </c>
    </row>
    <row r="1134" spans="1:21" x14ac:dyDescent="0.25">
      <c r="A1134" t="s">
        <v>1177</v>
      </c>
      <c r="B1134">
        <v>-4.9548094436145098E-3</v>
      </c>
      <c r="C1134">
        <v>-3.30538905520552E-3</v>
      </c>
      <c r="D1134">
        <v>-1.649420388409E-3</v>
      </c>
      <c r="E1134">
        <v>-8.6114230363464207E-3</v>
      </c>
      <c r="F1134">
        <v>-4.9548094436145098E-3</v>
      </c>
      <c r="G1134">
        <v>-1.03182756254679E-2</v>
      </c>
      <c r="H1134">
        <v>-4.9548094436145098E-3</v>
      </c>
      <c r="I1134">
        <v>-1.649420388409E-3</v>
      </c>
      <c r="J1134">
        <v>-3.5743872468872399E-3</v>
      </c>
      <c r="K1134">
        <v>-1.649420388409E-3</v>
      </c>
      <c r="L1134">
        <v>-4.9548094436145098E-3</v>
      </c>
      <c r="M1134">
        <v>-2.68998191681719E-4</v>
      </c>
      <c r="N1134">
        <v>-1.649420388409E-3</v>
      </c>
      <c r="O1134">
        <v>0</v>
      </c>
      <c r="P1134">
        <v>-3.5743872468872399E-3</v>
      </c>
      <c r="Q1134">
        <v>-8.9104030989347899E-3</v>
      </c>
      <c r="R1134">
        <v>-4.9548094436145098E-3</v>
      </c>
      <c r="S1134">
        <v>-6.1591782016170698E-3</v>
      </c>
      <c r="T1134">
        <v>-3.5743872468872399E-3</v>
      </c>
      <c r="U1134">
        <v>-2.3877249846558399E-3</v>
      </c>
    </row>
    <row r="1135" spans="1:21" x14ac:dyDescent="0.25">
      <c r="A1135" t="s">
        <v>1178</v>
      </c>
      <c r="B1135">
        <v>2.7056743918289199E-3</v>
      </c>
      <c r="C1135">
        <v>1.0799111885067699E-3</v>
      </c>
      <c r="D1135">
        <v>1.62576320332215E-3</v>
      </c>
      <c r="E1135">
        <v>-1.83212374349043E-3</v>
      </c>
      <c r="F1135">
        <v>2.7056743918289199E-3</v>
      </c>
      <c r="G1135">
        <v>-5.7495765646416099E-4</v>
      </c>
      <c r="H1135">
        <v>1.0659227615482201E-3</v>
      </c>
      <c r="I1135">
        <v>1.62576320332215E-3</v>
      </c>
      <c r="J1135">
        <v>1.0659227615482201E-3</v>
      </c>
      <c r="K1135">
        <v>1.62576320332215E-3</v>
      </c>
      <c r="L1135">
        <v>2.7056743918289199E-3</v>
      </c>
      <c r="M1135" s="37">
        <v>-1.3988426958550701E-5</v>
      </c>
      <c r="N1135">
        <v>1.62576320332215E-3</v>
      </c>
      <c r="O1135">
        <v>0</v>
      </c>
      <c r="P1135">
        <v>1.0799111885067699E-3</v>
      </c>
      <c r="Q1135">
        <v>7.6813071852189201E-3</v>
      </c>
      <c r="R1135">
        <v>2.7056743918289199E-3</v>
      </c>
      <c r="S1135">
        <v>-1.83212374349043E-3</v>
      </c>
      <c r="T1135">
        <v>1.0659227615482201E-3</v>
      </c>
      <c r="U1135">
        <v>-3.35178806910808E-3</v>
      </c>
    </row>
    <row r="1136" spans="1:21" x14ac:dyDescent="0.25">
      <c r="A1136" t="s">
        <v>1179</v>
      </c>
      <c r="B1136">
        <v>1.6320829467014999E-3</v>
      </c>
      <c r="C1136">
        <v>8.7210380290765992E-3</v>
      </c>
      <c r="D1136">
        <v>3.1556970314385101E-3</v>
      </c>
      <c r="E1136">
        <v>2.3079258676588499E-3</v>
      </c>
      <c r="F1136">
        <v>7.7120539240316602E-3</v>
      </c>
      <c r="G1136">
        <v>6.9549044832517099E-3</v>
      </c>
      <c r="H1136">
        <v>5.7967744746719096E-3</v>
      </c>
      <c r="I1136">
        <v>3.1556970314385101E-3</v>
      </c>
      <c r="J1136">
        <v>7.4745564808432396E-3</v>
      </c>
      <c r="K1136">
        <v>5.7918418396458501E-3</v>
      </c>
      <c r="L1136">
        <v>8.7582620317668107E-3</v>
      </c>
      <c r="M1136">
        <v>7.0372087781188E-3</v>
      </c>
      <c r="N1136">
        <v>8.2996670727677208E-3</v>
      </c>
      <c r="O1136">
        <v>6.0282246730738497E-3</v>
      </c>
      <c r="P1136">
        <v>5.7967744746719096E-3</v>
      </c>
      <c r="Q1136">
        <v>6.6047014047900996E-4</v>
      </c>
      <c r="R1136">
        <v>4.8224349262203396E-3</v>
      </c>
      <c r="S1136">
        <v>4.2420915067634801E-3</v>
      </c>
      <c r="T1136">
        <v>8.7199234193161904E-3</v>
      </c>
      <c r="U1136">
        <v>5.5976156439341198E-3</v>
      </c>
    </row>
    <row r="1137" spans="1:21" x14ac:dyDescent="0.25">
      <c r="A1137" t="s">
        <v>1180</v>
      </c>
      <c r="B1137">
        <v>-2.8466216715001399E-3</v>
      </c>
      <c r="C1137">
        <v>-2.8466216715001399E-3</v>
      </c>
      <c r="D1137">
        <v>0</v>
      </c>
      <c r="E1137">
        <v>-2.9830535318262899E-3</v>
      </c>
      <c r="F1137">
        <v>-2.8466216715001399E-3</v>
      </c>
      <c r="G1137">
        <v>-9.9691529202340801E-3</v>
      </c>
      <c r="H1137">
        <v>-2.8466216715001399E-3</v>
      </c>
      <c r="I1137">
        <v>0</v>
      </c>
      <c r="J1137">
        <v>-2.8466216715001399E-3</v>
      </c>
      <c r="K1137">
        <v>0</v>
      </c>
      <c r="L1137">
        <v>-2.8466216715001399E-3</v>
      </c>
      <c r="M1137">
        <v>0</v>
      </c>
      <c r="N1137">
        <v>0</v>
      </c>
      <c r="O1137">
        <v>0</v>
      </c>
      <c r="P1137">
        <v>-2.8466216715001399E-3</v>
      </c>
      <c r="Q1137">
        <v>-3.68231215342521E-4</v>
      </c>
      <c r="R1137">
        <v>-2.8466216715001399E-3</v>
      </c>
      <c r="S1137">
        <v>-2.9830535318262899E-3</v>
      </c>
      <c r="T1137">
        <v>-2.8466216715001399E-3</v>
      </c>
      <c r="U1137">
        <v>-9.7097577085817292E-3</v>
      </c>
    </row>
    <row r="1138" spans="1:21" x14ac:dyDescent="0.25">
      <c r="A1138" t="s">
        <v>1181</v>
      </c>
      <c r="B1138">
        <v>-2.1443654822334701E-4</v>
      </c>
      <c r="C1138">
        <v>0</v>
      </c>
      <c r="D1138">
        <v>0</v>
      </c>
      <c r="E1138">
        <v>-3.7579604975113302E-3</v>
      </c>
      <c r="F1138">
        <v>-5.5057104756160704E-3</v>
      </c>
      <c r="G1138">
        <v>-2.2390451876382702E-3</v>
      </c>
      <c r="H1138">
        <v>-5.5057104756160704E-3</v>
      </c>
      <c r="I1138">
        <v>0</v>
      </c>
      <c r="J1138">
        <v>-5.5057104756160704E-3</v>
      </c>
      <c r="K1138">
        <v>0</v>
      </c>
      <c r="L1138">
        <v>-2.1443654822334701E-4</v>
      </c>
      <c r="M1138">
        <v>0</v>
      </c>
      <c r="N1138">
        <v>0</v>
      </c>
      <c r="O1138">
        <v>0</v>
      </c>
      <c r="P1138">
        <v>-2.1443654822334701E-4</v>
      </c>
      <c r="Q1138">
        <v>-3.7579604975113302E-3</v>
      </c>
      <c r="R1138">
        <v>-5.5057104756160704E-3</v>
      </c>
      <c r="S1138">
        <v>1.5333134298813999E-3</v>
      </c>
      <c r="T1138">
        <v>-5.5057104756160704E-3</v>
      </c>
      <c r="U1138">
        <v>1.51891530987306E-3</v>
      </c>
    </row>
    <row r="1139" spans="1:21" x14ac:dyDescent="0.25">
      <c r="A1139" t="s">
        <v>1182</v>
      </c>
      <c r="B1139">
        <v>-1.13235444936934E-2</v>
      </c>
      <c r="C1139">
        <v>-6.1341886934127496E-3</v>
      </c>
      <c r="D1139">
        <v>-9.1971565365462898E-3</v>
      </c>
      <c r="E1139">
        <v>-4.7774437951620804E-3</v>
      </c>
      <c r="F1139">
        <v>-4.9221232591145896E-3</v>
      </c>
      <c r="G1139">
        <v>-1.45355051588851E-2</v>
      </c>
      <c r="H1139">
        <v>-1.23000772429554E-2</v>
      </c>
      <c r="I1139">
        <v>-7.8459706347348591E-3</v>
      </c>
      <c r="J1139">
        <v>-8.1311743821169402E-3</v>
      </c>
      <c r="K1139">
        <v>-2.9670578374493702E-3</v>
      </c>
      <c r="L1139">
        <v>-7.6563788300758598E-3</v>
      </c>
      <c r="M1139">
        <v>-7.4727862440737598E-3</v>
      </c>
      <c r="N1139">
        <v>-8.8974796514780206E-3</v>
      </c>
      <c r="O1139">
        <v>-5.9763610490158204E-3</v>
      </c>
      <c r="P1139">
        <v>-7.41763041633281E-3</v>
      </c>
      <c r="Q1139">
        <v>-1.3608926390369201E-2</v>
      </c>
      <c r="R1139">
        <v>-7.2696972661783904E-3</v>
      </c>
      <c r="S1139">
        <v>-9.0592364833329692E-3</v>
      </c>
      <c r="T1139">
        <v>-9.1021059435996594E-3</v>
      </c>
      <c r="U1139">
        <v>-1.0958450212623601E-2</v>
      </c>
    </row>
    <row r="1140" spans="1:21" x14ac:dyDescent="0.25">
      <c r="A1140" t="s">
        <v>1183</v>
      </c>
      <c r="B1140">
        <v>6.7558093834189804E-3</v>
      </c>
      <c r="C1140">
        <v>0</v>
      </c>
      <c r="D1140">
        <v>4.6156281631047598E-3</v>
      </c>
      <c r="E1140">
        <v>6.7558093834189804E-3</v>
      </c>
      <c r="F1140">
        <v>6.7558093834189804E-3</v>
      </c>
      <c r="G1140">
        <v>1.35212997193451E-2</v>
      </c>
      <c r="H1140">
        <v>6.7558093834189804E-3</v>
      </c>
      <c r="I1140">
        <v>4.6156281631047598E-3</v>
      </c>
      <c r="J1140">
        <v>6.7558093834189804E-3</v>
      </c>
      <c r="K1140">
        <v>4.6156281631047598E-3</v>
      </c>
      <c r="L1140">
        <v>6.7558093834189804E-3</v>
      </c>
      <c r="M1140">
        <v>4.6156281631047598E-3</v>
      </c>
      <c r="N1140">
        <v>4.6156281631047598E-3</v>
      </c>
      <c r="O1140">
        <v>0</v>
      </c>
      <c r="P1140">
        <v>6.7558093834189804E-3</v>
      </c>
      <c r="Q1140">
        <v>6.7558093834189804E-3</v>
      </c>
      <c r="R1140">
        <v>6.7558093834189804E-3</v>
      </c>
      <c r="S1140">
        <v>6.7558093834189804E-3</v>
      </c>
      <c r="T1140">
        <v>6.7558093834189804E-3</v>
      </c>
      <c r="U1140">
        <v>0</v>
      </c>
    </row>
    <row r="1141" spans="1:21" x14ac:dyDescent="0.25">
      <c r="A1141" t="s">
        <v>1184</v>
      </c>
      <c r="B1141">
        <v>5.3145773465364098E-3</v>
      </c>
      <c r="C1141">
        <v>-1.02760975609757E-3</v>
      </c>
      <c r="D1141">
        <v>5.3145773465364098E-3</v>
      </c>
      <c r="E1141">
        <v>5.3145773465364098E-3</v>
      </c>
      <c r="F1141">
        <v>5.3145773465364098E-3</v>
      </c>
      <c r="G1141">
        <v>5.3145773465364098E-3</v>
      </c>
      <c r="H1141">
        <v>5.3145773465364098E-3</v>
      </c>
      <c r="I1141">
        <v>5.3145773465364098E-3</v>
      </c>
      <c r="J1141">
        <v>5.3145773465364098E-3</v>
      </c>
      <c r="K1141">
        <v>5.3145773465364098E-3</v>
      </c>
      <c r="L1141">
        <v>5.3145773465364098E-3</v>
      </c>
      <c r="M1141">
        <v>5.3145773465364098E-3</v>
      </c>
      <c r="N1141">
        <v>5.3145773465364098E-3</v>
      </c>
      <c r="O1141">
        <v>-1.02760975609757E-3</v>
      </c>
      <c r="P1141">
        <v>-1.02760975609757E-3</v>
      </c>
      <c r="Q1141">
        <v>5.3145773465364098E-3</v>
      </c>
      <c r="R1141">
        <v>5.3145773465364098E-3</v>
      </c>
      <c r="S1141">
        <v>5.3145773465364098E-3</v>
      </c>
      <c r="T1141">
        <v>6.3421871026339898E-3</v>
      </c>
      <c r="U1141">
        <v>0</v>
      </c>
    </row>
    <row r="1142" spans="1:21" x14ac:dyDescent="0.25">
      <c r="A1142" t="s">
        <v>1185</v>
      </c>
      <c r="B1142">
        <v>-6.6366879773050802E-4</v>
      </c>
      <c r="C1142">
        <v>5.6095368547726303E-3</v>
      </c>
      <c r="D1142">
        <v>-3.18487199205171E-3</v>
      </c>
      <c r="E1142">
        <v>-3.67426947956999E-3</v>
      </c>
      <c r="F1142">
        <v>-6.6366879773050802E-4</v>
      </c>
      <c r="G1142">
        <v>1.2366646820801601E-3</v>
      </c>
      <c r="H1142">
        <v>-6.6366879773050802E-4</v>
      </c>
      <c r="I1142">
        <v>-3.18487199205171E-3</v>
      </c>
      <c r="J1142">
        <v>-3.7520024581819398E-3</v>
      </c>
      <c r="K1142">
        <v>-3.18487199205171E-3</v>
      </c>
      <c r="L1142">
        <v>-6.6366879773050802E-4</v>
      </c>
      <c r="M1142">
        <v>-6.2732056525031301E-3</v>
      </c>
      <c r="N1142">
        <v>-3.18487199205171E-3</v>
      </c>
      <c r="O1142">
        <v>3.0883336604514301E-3</v>
      </c>
      <c r="P1142">
        <v>8.16282156883061E-4</v>
      </c>
      <c r="Q1142">
        <v>-1.7380251656350001E-3</v>
      </c>
      <c r="R1142">
        <v>-6.6366879773050802E-4</v>
      </c>
      <c r="S1142">
        <v>-4.1418365060654199E-3</v>
      </c>
      <c r="T1142">
        <v>-3.7520024581819398E-3</v>
      </c>
      <c r="U1142">
        <v>0</v>
      </c>
    </row>
    <row r="1143" spans="1:21" x14ac:dyDescent="0.25">
      <c r="A1143" t="s">
        <v>1186</v>
      </c>
      <c r="B1143">
        <v>7.5513785099645602E-3</v>
      </c>
      <c r="C1143">
        <v>0</v>
      </c>
      <c r="D1143">
        <v>4.6883987528795502E-3</v>
      </c>
      <c r="E1143">
        <v>3.5432007862883602E-3</v>
      </c>
      <c r="F1143">
        <v>7.5513785099645602E-3</v>
      </c>
      <c r="G1143">
        <v>-1.2991501114997599E-3</v>
      </c>
      <c r="H1143">
        <v>7.5513785099645602E-3</v>
      </c>
      <c r="I1143">
        <v>4.6883987528795502E-3</v>
      </c>
      <c r="J1143">
        <v>4.6883987528795502E-3</v>
      </c>
      <c r="K1143">
        <v>4.6883987528795502E-3</v>
      </c>
      <c r="L1143">
        <v>7.5513785099645602E-3</v>
      </c>
      <c r="M1143">
        <v>4.6883987528795502E-3</v>
      </c>
      <c r="N1143">
        <v>4.6883987528795502E-3</v>
      </c>
      <c r="O1143">
        <v>0</v>
      </c>
      <c r="P1143">
        <v>2.86297975708502E-3</v>
      </c>
      <c r="Q1143">
        <v>6.8022102920334596E-4</v>
      </c>
      <c r="R1143">
        <v>7.5513785099645602E-3</v>
      </c>
      <c r="S1143">
        <v>3.5432007862883602E-3</v>
      </c>
      <c r="T1143">
        <v>4.6883987528795502E-3</v>
      </c>
      <c r="U1143">
        <v>0</v>
      </c>
    </row>
    <row r="1144" spans="1:21" x14ac:dyDescent="0.25">
      <c r="A1144" t="s">
        <v>1187</v>
      </c>
      <c r="B1144">
        <v>-8.38902426188901E-4</v>
      </c>
      <c r="C1144">
        <v>0</v>
      </c>
      <c r="D1144">
        <v>0</v>
      </c>
      <c r="E1144">
        <v>-2.4731500207263901E-3</v>
      </c>
      <c r="F1144">
        <v>-8.38902426188901E-4</v>
      </c>
      <c r="G1144">
        <v>-7.0088364619484396E-3</v>
      </c>
      <c r="H1144">
        <v>-8.38902426188901E-4</v>
      </c>
      <c r="I1144">
        <v>0</v>
      </c>
      <c r="J1144">
        <v>-1.34502661470009E-2</v>
      </c>
      <c r="K1144">
        <v>0</v>
      </c>
      <c r="L1144">
        <v>-8.38902426188901E-4</v>
      </c>
      <c r="M1144">
        <v>0</v>
      </c>
      <c r="N1144">
        <v>0</v>
      </c>
      <c r="O1144">
        <v>0</v>
      </c>
      <c r="P1144">
        <v>1.78567228177641E-3</v>
      </c>
      <c r="Q1144">
        <v>-5.2517122778893803E-3</v>
      </c>
      <c r="R1144">
        <v>-8.38902426188901E-4</v>
      </c>
      <c r="S1144">
        <v>-1.01435176509308E-2</v>
      </c>
      <c r="T1144">
        <v>-1.1664593865224501E-2</v>
      </c>
      <c r="U1144">
        <v>-9.9015885470252695E-4</v>
      </c>
    </row>
    <row r="1145" spans="1:21" x14ac:dyDescent="0.25">
      <c r="A1145" t="s">
        <v>1188</v>
      </c>
      <c r="B1145">
        <v>0</v>
      </c>
      <c r="C1145">
        <v>0</v>
      </c>
      <c r="D1145">
        <v>0</v>
      </c>
      <c r="E1145">
        <v>2.57267191601049E-3</v>
      </c>
      <c r="F1145">
        <v>0</v>
      </c>
      <c r="G1145">
        <v>2.57267191601049E-3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2.57267191601049E-3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 t="s">
        <v>1189</v>
      </c>
      <c r="B1146">
        <v>2.7968183878277599E-3</v>
      </c>
      <c r="C1146">
        <v>0</v>
      </c>
      <c r="D1146">
        <v>-2.7600000000000102E-4</v>
      </c>
      <c r="E1146">
        <v>7.7590374690860505E-4</v>
      </c>
      <c r="F1146">
        <v>2.5208183878277601E-3</v>
      </c>
      <c r="G1146">
        <v>-2.08898239651403E-3</v>
      </c>
      <c r="H1146">
        <v>2.5208183878277601E-3</v>
      </c>
      <c r="I1146">
        <v>-2.7600000000000102E-4</v>
      </c>
      <c r="J1146">
        <v>1.3840726251159001E-3</v>
      </c>
      <c r="K1146">
        <v>-2.7600000000000102E-4</v>
      </c>
      <c r="L1146">
        <v>2.7968183878277599E-3</v>
      </c>
      <c r="M1146">
        <v>-2.7600000000000102E-4</v>
      </c>
      <c r="N1146">
        <v>-2.7600000000000102E-4</v>
      </c>
      <c r="O1146">
        <v>0</v>
      </c>
      <c r="P1146">
        <v>0</v>
      </c>
      <c r="Q1146">
        <v>-1.84866397347389E-3</v>
      </c>
      <c r="R1146">
        <v>2.5208183878277601E-3</v>
      </c>
      <c r="S1146">
        <v>3.0658688010675502E-3</v>
      </c>
      <c r="T1146">
        <v>1.3840726251159001E-3</v>
      </c>
      <c r="U1146">
        <v>2.91579626377436E-3</v>
      </c>
    </row>
    <row r="1147" spans="1:21" x14ac:dyDescent="0.25">
      <c r="A1147" t="s">
        <v>1190</v>
      </c>
      <c r="B1147">
        <v>-8.1986844741034496E-4</v>
      </c>
      <c r="C1147">
        <v>2.5788502178115602E-3</v>
      </c>
      <c r="D1147">
        <v>1.07514391820265E-3</v>
      </c>
      <c r="E1147">
        <v>2.1018092104947502E-3</v>
      </c>
      <c r="F1147">
        <v>3.2654947597447401E-3</v>
      </c>
      <c r="G1147">
        <v>1.1008350979031501E-3</v>
      </c>
      <c r="H1147">
        <v>2.4795531586556201E-3</v>
      </c>
      <c r="I1147">
        <v>1.07514391820265E-3</v>
      </c>
      <c r="J1147">
        <v>3.8574536572230102E-4</v>
      </c>
      <c r="K1147">
        <v>1.07514391820265E-3</v>
      </c>
      <c r="L1147">
        <v>3.1609694482163898E-3</v>
      </c>
      <c r="M1147">
        <v>1.07514391820265E-3</v>
      </c>
      <c r="N1147">
        <v>1.07514391820265E-3</v>
      </c>
      <c r="O1147">
        <v>3.05999448097427E-4</v>
      </c>
      <c r="P1147">
        <v>2.4309181118179501E-3</v>
      </c>
      <c r="Q1147">
        <v>5.2844959759993301E-3</v>
      </c>
      <c r="R1147">
        <v>2.3378144482995799E-3</v>
      </c>
      <c r="S1147">
        <v>8.9202868415663092E-3</v>
      </c>
      <c r="T1147">
        <v>6.4906082714147996E-3</v>
      </c>
      <c r="U1147">
        <v>7.8734578841877893E-3</v>
      </c>
    </row>
    <row r="1148" spans="1:21" x14ac:dyDescent="0.25">
      <c r="A1148" t="s">
        <v>1191</v>
      </c>
      <c r="B1148">
        <v>-7.5026178550622203E-4</v>
      </c>
      <c r="C1148">
        <v>0</v>
      </c>
      <c r="D1148">
        <v>6.4935245863780603E-3</v>
      </c>
      <c r="E1148">
        <v>1.5388968611800601E-3</v>
      </c>
      <c r="F1148">
        <v>8.7039680252920908E-3</v>
      </c>
      <c r="G1148">
        <v>-9.01596906401206E-4</v>
      </c>
      <c r="H1148">
        <v>-2.9607052244202499E-3</v>
      </c>
      <c r="I1148">
        <v>6.4935245863780603E-3</v>
      </c>
      <c r="J1148">
        <v>-2.9607052244202499E-3</v>
      </c>
      <c r="K1148">
        <v>6.4935245863780603E-3</v>
      </c>
      <c r="L1148">
        <v>-7.5026178550622203E-4</v>
      </c>
      <c r="M1148">
        <v>-2.9607052244202499E-3</v>
      </c>
      <c r="N1148">
        <v>-2.9607052244202499E-3</v>
      </c>
      <c r="O1148">
        <v>0</v>
      </c>
      <c r="P1148">
        <v>-2.9607052244202499E-3</v>
      </c>
      <c r="Q1148">
        <v>1.1583067808693199E-3</v>
      </c>
      <c r="R1148">
        <v>9.64997201730808E-3</v>
      </c>
      <c r="S1148">
        <v>4.29565525163651E-3</v>
      </c>
      <c r="T1148">
        <v>-2.9607052244202499E-3</v>
      </c>
      <c r="U1148">
        <v>1.1523659028590099E-2</v>
      </c>
    </row>
    <row r="1149" spans="1:21" x14ac:dyDescent="0.25">
      <c r="A1149" t="s">
        <v>1192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1.9984731861198901E-3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1.9984731861198901E-3</v>
      </c>
    </row>
    <row r="1150" spans="1:21" x14ac:dyDescent="0.25">
      <c r="A1150" t="s">
        <v>1193</v>
      </c>
      <c r="B1150">
        <v>7.2492168694782396E-3</v>
      </c>
      <c r="C1150">
        <v>7.2492168694782396E-3</v>
      </c>
      <c r="D1150">
        <v>-8.4834912114676003E-4</v>
      </c>
      <c r="E1150">
        <v>5.5149067217737501E-3</v>
      </c>
      <c r="F1150">
        <v>6.4008677483314803E-3</v>
      </c>
      <c r="G1150">
        <v>3.84550241826298E-3</v>
      </c>
      <c r="H1150">
        <v>6.4008677483314803E-3</v>
      </c>
      <c r="I1150">
        <v>-8.4834912114676003E-4</v>
      </c>
      <c r="J1150">
        <v>6.4008677483314803E-3</v>
      </c>
      <c r="K1150">
        <v>-8.4834912114676003E-4</v>
      </c>
      <c r="L1150">
        <v>7.2492168694782396E-3</v>
      </c>
      <c r="M1150">
        <v>-8.4834912114676003E-4</v>
      </c>
      <c r="N1150">
        <v>-2.5177534246575298E-3</v>
      </c>
      <c r="O1150">
        <v>0</v>
      </c>
      <c r="P1150">
        <v>7.2492168694782396E-3</v>
      </c>
      <c r="Q1150">
        <v>5.5149067217737501E-3</v>
      </c>
      <c r="R1150">
        <v>6.4008677483314803E-3</v>
      </c>
      <c r="S1150">
        <v>6.3632558429205103E-3</v>
      </c>
      <c r="T1150">
        <v>4.7314634448207098E-3</v>
      </c>
      <c r="U1150">
        <v>-8.8596102655773301E-4</v>
      </c>
    </row>
    <row r="1151" spans="1:21" x14ac:dyDescent="0.25">
      <c r="A1151" t="s">
        <v>1194</v>
      </c>
      <c r="B1151">
        <v>-5.7103486940300397E-3</v>
      </c>
      <c r="C1151">
        <v>-4.9071749851098499E-3</v>
      </c>
      <c r="D1151">
        <v>-5.7103486940300397E-3</v>
      </c>
      <c r="E1151">
        <v>1.9444418168272301E-3</v>
      </c>
      <c r="F1151">
        <v>-5.7103486940300397E-3</v>
      </c>
      <c r="G1151">
        <v>4.4100011806815801E-3</v>
      </c>
      <c r="H1151">
        <v>-1.62193465262587E-3</v>
      </c>
      <c r="I1151">
        <v>-5.7103486940300397E-3</v>
      </c>
      <c r="J1151">
        <v>-1.62193465262587E-3</v>
      </c>
      <c r="K1151">
        <v>-5.7103486940300397E-3</v>
      </c>
      <c r="L1151">
        <v>-5.7103486940300397E-3</v>
      </c>
      <c r="M1151">
        <v>-1.62193465262587E-3</v>
      </c>
      <c r="N1151">
        <v>-5.7103486940300397E-3</v>
      </c>
      <c r="O1151">
        <v>-4.9071749851098499E-3</v>
      </c>
      <c r="P1151">
        <v>-5.7103486940300397E-3</v>
      </c>
      <c r="Q1151">
        <v>9.8892881297747599E-3</v>
      </c>
      <c r="R1151">
        <v>-5.7103486940300397E-3</v>
      </c>
      <c r="S1151">
        <v>1.9444418168272301E-3</v>
      </c>
      <c r="T1151">
        <v>-1.62193465262587E-3</v>
      </c>
      <c r="U1151">
        <v>1.5559911203088399E-2</v>
      </c>
    </row>
    <row r="1152" spans="1:21" x14ac:dyDescent="0.25">
      <c r="A1152" t="s">
        <v>1195</v>
      </c>
      <c r="B1152">
        <v>0</v>
      </c>
      <c r="C1152">
        <v>0</v>
      </c>
      <c r="D1152">
        <v>-9.0789435386991694E-3</v>
      </c>
      <c r="E1152">
        <v>-9.0789435386991694E-3</v>
      </c>
      <c r="F1152">
        <v>-9.0789435386991694E-3</v>
      </c>
      <c r="G1152">
        <v>-1.21610598674482E-2</v>
      </c>
      <c r="H1152">
        <v>-9.0789435386991694E-3</v>
      </c>
      <c r="I1152">
        <v>-9.0789435386991694E-3</v>
      </c>
      <c r="J1152">
        <v>-9.0789435386991694E-3</v>
      </c>
      <c r="K1152">
        <v>-9.0789435386991694E-3</v>
      </c>
      <c r="L1152">
        <v>0</v>
      </c>
      <c r="M1152">
        <v>-9.0789435386991694E-3</v>
      </c>
      <c r="N1152">
        <v>-9.0789435386991694E-3</v>
      </c>
      <c r="O1152">
        <v>0</v>
      </c>
      <c r="P1152">
        <v>0</v>
      </c>
      <c r="Q1152">
        <v>-9.0789435386991694E-3</v>
      </c>
      <c r="R1152">
        <v>-9.0789435386991694E-3</v>
      </c>
      <c r="S1152">
        <v>0</v>
      </c>
      <c r="T1152">
        <v>-9.0789435386991694E-3</v>
      </c>
      <c r="U1152">
        <v>-1.2326742271244399E-3</v>
      </c>
    </row>
    <row r="1153" spans="1:21" x14ac:dyDescent="0.25">
      <c r="A1153" t="s">
        <v>1196</v>
      </c>
      <c r="B1153">
        <v>-4.2212990905411696E-3</v>
      </c>
      <c r="C1153">
        <v>-4.9770535331905901E-3</v>
      </c>
      <c r="D1153">
        <v>-4.2212990905411696E-3</v>
      </c>
      <c r="E1153">
        <v>-4.2212990905411696E-3</v>
      </c>
      <c r="F1153">
        <v>-4.2212990905411696E-3</v>
      </c>
      <c r="G1153">
        <v>-4.2212990905411696E-3</v>
      </c>
      <c r="H1153">
        <v>-4.2212990905411696E-3</v>
      </c>
      <c r="I1153">
        <v>-4.2212990905411696E-3</v>
      </c>
      <c r="J1153">
        <v>-4.2212990905411696E-3</v>
      </c>
      <c r="K1153">
        <v>-4.2212990905411696E-3</v>
      </c>
      <c r="L1153">
        <v>-4.2212990905411696E-3</v>
      </c>
      <c r="M1153">
        <v>-4.2212990905411696E-3</v>
      </c>
      <c r="N1153">
        <v>-4.2212990905411696E-3</v>
      </c>
      <c r="O1153">
        <v>-4.9770535331905901E-3</v>
      </c>
      <c r="P1153">
        <v>-4.2212990905411696E-3</v>
      </c>
      <c r="Q1153">
        <v>-4.2212990905411696E-3</v>
      </c>
      <c r="R1153">
        <v>-4.2212990905411696E-3</v>
      </c>
      <c r="S1153">
        <v>-4.2212990905411696E-3</v>
      </c>
      <c r="T1153">
        <v>-4.2212990905411696E-3</v>
      </c>
      <c r="U1153">
        <v>-4.9770535331905901E-3</v>
      </c>
    </row>
    <row r="1154" spans="1:21" x14ac:dyDescent="0.25">
      <c r="A1154" t="s">
        <v>1197</v>
      </c>
      <c r="B1154">
        <v>-2.63801631342392E-3</v>
      </c>
      <c r="C1154">
        <v>-1.8627276421314301E-3</v>
      </c>
      <c r="D1154">
        <v>5.4048860339329001E-3</v>
      </c>
      <c r="E1154">
        <v>1.6369919971383901E-3</v>
      </c>
      <c r="F1154">
        <v>1.54582874970114E-4</v>
      </c>
      <c r="G1154">
        <v>-2.8502981287384598E-3</v>
      </c>
      <c r="H1154">
        <v>-6.0258352546869402E-3</v>
      </c>
      <c r="I1154">
        <v>5.4048860339329001E-3</v>
      </c>
      <c r="J1154">
        <v>1.2308721021556299E-3</v>
      </c>
      <c r="K1154">
        <v>5.4048860339329001E-3</v>
      </c>
      <c r="L1154">
        <v>-4.5625985042816097E-3</v>
      </c>
      <c r="M1154">
        <v>3.6233963408447599E-4</v>
      </c>
      <c r="N1154">
        <v>5.4048860339329001E-3</v>
      </c>
      <c r="O1154">
        <v>5.6852254986037203E-3</v>
      </c>
      <c r="P1154">
        <v>-2.93901686931695E-3</v>
      </c>
      <c r="Q1154">
        <v>-4.5605150453347501E-3</v>
      </c>
      <c r="R1154">
        <v>3.6233963408447599E-4</v>
      </c>
      <c r="S1154">
        <v>-8.1078586650439807E-3</v>
      </c>
      <c r="T1154">
        <v>-9.9419517406027598E-4</v>
      </c>
      <c r="U1154">
        <v>-2.93901686931695E-3</v>
      </c>
    </row>
    <row r="1155" spans="1:21" x14ac:dyDescent="0.25">
      <c r="A1155" t="s">
        <v>1198</v>
      </c>
      <c r="B1155">
        <v>4.0064166026133998E-3</v>
      </c>
      <c r="C1155">
        <v>0</v>
      </c>
      <c r="D1155">
        <v>4.0064166026133998E-3</v>
      </c>
      <c r="E1155">
        <v>9.3404522262004307E-3</v>
      </c>
      <c r="F1155">
        <v>4.0064166026133998E-3</v>
      </c>
      <c r="G1155">
        <v>1.0813875955014001E-2</v>
      </c>
      <c r="H1155">
        <v>4.0064166026133998E-3</v>
      </c>
      <c r="I1155">
        <v>4.0064166026133998E-3</v>
      </c>
      <c r="J1155">
        <v>4.0064166026133998E-3</v>
      </c>
      <c r="K1155">
        <v>4.0064166026133998E-3</v>
      </c>
      <c r="L1155">
        <v>4.0064166026133998E-3</v>
      </c>
      <c r="M1155">
        <v>4.0064166026133998E-3</v>
      </c>
      <c r="N1155">
        <v>4.0064166026133998E-3</v>
      </c>
      <c r="O1155">
        <v>0</v>
      </c>
      <c r="P1155">
        <v>4.0064166026133998E-3</v>
      </c>
      <c r="Q1155">
        <v>9.3404522262004307E-3</v>
      </c>
      <c r="R1155">
        <v>4.0064166026133998E-3</v>
      </c>
      <c r="S1155">
        <v>9.3404522262004307E-3</v>
      </c>
      <c r="T1155">
        <v>4.0064166026133998E-3</v>
      </c>
      <c r="U1155">
        <v>6.8074593524006001E-3</v>
      </c>
    </row>
    <row r="1156" spans="1:21" x14ac:dyDescent="0.25">
      <c r="A1156" t="s">
        <v>1199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-8.5521285140561501E-4</v>
      </c>
      <c r="H1156">
        <v>8.0614067259840196E-3</v>
      </c>
      <c r="I1156">
        <v>0</v>
      </c>
      <c r="J1156">
        <v>8.0614067259840196E-3</v>
      </c>
      <c r="K1156">
        <v>0</v>
      </c>
      <c r="L1156">
        <v>0</v>
      </c>
      <c r="M1156">
        <v>8.0614067259840196E-3</v>
      </c>
      <c r="N1156">
        <v>0</v>
      </c>
      <c r="O1156">
        <v>0</v>
      </c>
      <c r="P1156">
        <v>0</v>
      </c>
      <c r="Q1156">
        <v>8.0614067259840196E-3</v>
      </c>
      <c r="R1156">
        <v>0</v>
      </c>
      <c r="S1156">
        <v>0</v>
      </c>
      <c r="T1156">
        <v>8.0614067259840196E-3</v>
      </c>
      <c r="U1156">
        <v>0</v>
      </c>
    </row>
    <row r="1157" spans="1:21" x14ac:dyDescent="0.25">
      <c r="A1157" t="s">
        <v>1200</v>
      </c>
      <c r="B1157">
        <v>4.4794900153609799E-3</v>
      </c>
      <c r="C1157">
        <v>4.4794900153609799E-3</v>
      </c>
      <c r="D1157">
        <v>4.4794900153609799E-3</v>
      </c>
      <c r="E1157">
        <v>4.4794900153609799E-3</v>
      </c>
      <c r="F1157">
        <v>4.4794900153609799E-3</v>
      </c>
      <c r="G1157">
        <v>4.4794900153609799E-3</v>
      </c>
      <c r="H1157">
        <v>4.4794900153609799E-3</v>
      </c>
      <c r="I1157">
        <v>4.4794900153609799E-3</v>
      </c>
      <c r="J1157">
        <v>4.4794900153609799E-3</v>
      </c>
      <c r="K1157">
        <v>4.4794900153609799E-3</v>
      </c>
      <c r="L1157">
        <v>4.4794900153609799E-3</v>
      </c>
      <c r="M1157">
        <v>4.4794900153609799E-3</v>
      </c>
      <c r="N1157">
        <v>4.4794900153609799E-3</v>
      </c>
      <c r="O1157">
        <v>4.4794900153609799E-3</v>
      </c>
      <c r="P1157">
        <v>4.4794900153609799E-3</v>
      </c>
      <c r="Q1157">
        <v>4.4794900153609799E-3</v>
      </c>
      <c r="R1157">
        <v>4.4794900153609799E-3</v>
      </c>
      <c r="S1157">
        <v>4.4794900153609799E-3</v>
      </c>
      <c r="T1157">
        <v>4.4794900153609799E-3</v>
      </c>
      <c r="U1157">
        <v>4.4794900153609799E-3</v>
      </c>
    </row>
    <row r="1158" spans="1:21" x14ac:dyDescent="0.25">
      <c r="A1158" t="s">
        <v>1201</v>
      </c>
      <c r="B1158">
        <v>1.0000489211148799E-4</v>
      </c>
      <c r="C1158">
        <v>1.0000489211148799E-4</v>
      </c>
      <c r="D1158">
        <v>0</v>
      </c>
      <c r="E1158">
        <v>4.5830361174427499E-4</v>
      </c>
      <c r="F1158">
        <v>1.0000489211148799E-4</v>
      </c>
      <c r="G1158">
        <v>1.8652849498312701E-3</v>
      </c>
      <c r="H1158">
        <v>-2.0817143721673001E-3</v>
      </c>
      <c r="I1158">
        <v>0</v>
      </c>
      <c r="J1158">
        <v>-2.0817143721673001E-3</v>
      </c>
      <c r="K1158">
        <v>0</v>
      </c>
      <c r="L1158">
        <v>1.0000489211148799E-4</v>
      </c>
      <c r="M1158">
        <v>0</v>
      </c>
      <c r="N1158">
        <v>0</v>
      </c>
      <c r="O1158">
        <v>0</v>
      </c>
      <c r="P1158">
        <v>1.0000489211148799E-4</v>
      </c>
      <c r="Q1158">
        <v>-1.72341565253451E-3</v>
      </c>
      <c r="R1158">
        <v>-2.0817143721673001E-3</v>
      </c>
      <c r="S1158">
        <v>4.5830361174427499E-4</v>
      </c>
      <c r="T1158">
        <v>-2.0817143721673001E-3</v>
      </c>
      <c r="U1158">
        <v>3.1410685620051298E-3</v>
      </c>
    </row>
    <row r="1159" spans="1:21" x14ac:dyDescent="0.25">
      <c r="A1159" t="s">
        <v>1202</v>
      </c>
      <c r="B1159">
        <v>-2.2650341123254501E-3</v>
      </c>
      <c r="C1159">
        <v>-2.2650341123254501E-3</v>
      </c>
      <c r="D1159">
        <v>1.1883264318922301E-3</v>
      </c>
      <c r="E1159">
        <v>-1.74514924354793E-3</v>
      </c>
      <c r="F1159">
        <v>-2.2650341123254501E-3</v>
      </c>
      <c r="G1159">
        <v>-9.4112806400858205E-3</v>
      </c>
      <c r="H1159">
        <v>-2.2650341123254501E-3</v>
      </c>
      <c r="I1159">
        <v>1.1883264318922301E-3</v>
      </c>
      <c r="J1159">
        <v>-2.2650341123254501E-3</v>
      </c>
      <c r="K1159">
        <v>1.1883264318922301E-3</v>
      </c>
      <c r="L1159">
        <v>-2.2650341123254501E-3</v>
      </c>
      <c r="M1159">
        <v>1.1883264318922301E-3</v>
      </c>
      <c r="N1159">
        <v>1.1883264318922301E-3</v>
      </c>
      <c r="O1159">
        <v>1.1883264318922301E-3</v>
      </c>
      <c r="P1159">
        <v>-2.2650341123254501E-3</v>
      </c>
      <c r="Q1159">
        <v>-1.5344811559742501E-4</v>
      </c>
      <c r="R1159">
        <v>-2.2650341123254501E-3</v>
      </c>
      <c r="S1159">
        <v>-2.4731841275688299E-3</v>
      </c>
      <c r="T1159">
        <v>-2.2650341123254501E-3</v>
      </c>
      <c r="U1159">
        <v>1.13218551069226E-4</v>
      </c>
    </row>
    <row r="1160" spans="1:21" x14ac:dyDescent="0.25">
      <c r="A1160" t="s">
        <v>1203</v>
      </c>
      <c r="B1160">
        <v>1.1011771084572601E-2</v>
      </c>
      <c r="C1160">
        <v>1.6456369898520298E-2</v>
      </c>
      <c r="D1160">
        <v>1.8155660157912201E-2</v>
      </c>
      <c r="E1160">
        <v>8.3619484615595902E-3</v>
      </c>
      <c r="F1160">
        <v>5.4006436287849201E-3</v>
      </c>
      <c r="G1160">
        <v>7.1581085980868299E-3</v>
      </c>
      <c r="H1160">
        <v>9.9586077723536805E-3</v>
      </c>
      <c r="I1160">
        <v>1.8155660157912201E-2</v>
      </c>
      <c r="J1160">
        <v>9.4330580631797594E-3</v>
      </c>
      <c r="K1160">
        <v>1.8155660157912201E-2</v>
      </c>
      <c r="L1160">
        <v>7.7045791055501203E-3</v>
      </c>
      <c r="M1160">
        <v>1.8155660157912201E-2</v>
      </c>
      <c r="N1160">
        <v>1.8155660157912201E-2</v>
      </c>
      <c r="O1160">
        <v>1.47412385417561E-2</v>
      </c>
      <c r="P1160">
        <v>1.74895570933114E-2</v>
      </c>
      <c r="Q1160">
        <v>5.2751141923326498E-3</v>
      </c>
      <c r="R1160">
        <v>8.3619484615595902E-3</v>
      </c>
      <c r="S1160">
        <v>7.7045791055501203E-3</v>
      </c>
      <c r="T1160">
        <v>1.0907162446409701E-2</v>
      </c>
      <c r="U1160">
        <v>1.54397563202742E-2</v>
      </c>
    </row>
    <row r="1161" spans="1:21" x14ac:dyDescent="0.25">
      <c r="A1161" t="s">
        <v>1204</v>
      </c>
      <c r="B1161">
        <v>0</v>
      </c>
      <c r="C1161">
        <v>0</v>
      </c>
      <c r="D1161">
        <v>0</v>
      </c>
      <c r="E1161">
        <v>2.53751406649615E-3</v>
      </c>
      <c r="F1161">
        <v>0</v>
      </c>
      <c r="G1161">
        <v>7.0739947339115202E-3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2.53751406649615E-3</v>
      </c>
      <c r="R1161">
        <v>0</v>
      </c>
      <c r="S1161">
        <v>2.53751406649615E-3</v>
      </c>
      <c r="T1161">
        <v>0</v>
      </c>
      <c r="U1161">
        <v>0</v>
      </c>
    </row>
    <row r="1162" spans="1:21" x14ac:dyDescent="0.25">
      <c r="A1162" t="s">
        <v>1205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 t="s">
        <v>1206</v>
      </c>
      <c r="B1163">
        <v>0</v>
      </c>
      <c r="C1163">
        <v>-7.5389413813116597E-3</v>
      </c>
      <c r="D1163">
        <v>-7.5389413813116597E-3</v>
      </c>
      <c r="E1163">
        <v>0</v>
      </c>
      <c r="F1163">
        <v>-1.3629538647927099E-2</v>
      </c>
      <c r="G1163">
        <v>0</v>
      </c>
      <c r="H1163">
        <v>-7.5389413813116597E-3</v>
      </c>
      <c r="I1163">
        <v>-7.5389413813116597E-3</v>
      </c>
      <c r="J1163">
        <v>0</v>
      </c>
      <c r="K1163">
        <v>0</v>
      </c>
      <c r="L1163">
        <v>0</v>
      </c>
      <c r="M1163">
        <v>-1.3629538647927099E-2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-1.3629538647927099E-2</v>
      </c>
    </row>
    <row r="1164" spans="1:21" x14ac:dyDescent="0.25">
      <c r="A1164" t="s">
        <v>1207</v>
      </c>
      <c r="B1164">
        <v>1.10717907157911E-2</v>
      </c>
      <c r="C1164">
        <v>0</v>
      </c>
      <c r="D1164">
        <v>0</v>
      </c>
      <c r="E1164">
        <v>1.10717907157911E-2</v>
      </c>
      <c r="F1164">
        <v>1.10717907157911E-2</v>
      </c>
      <c r="G1164">
        <v>1.10717907157911E-2</v>
      </c>
      <c r="H1164">
        <v>-1.66942528735626E-4</v>
      </c>
      <c r="I1164">
        <v>0</v>
      </c>
      <c r="J1164">
        <v>-1.66942528735626E-4</v>
      </c>
      <c r="K1164">
        <v>1.10717907157911E-2</v>
      </c>
      <c r="L1164">
        <v>1.10717907157911E-2</v>
      </c>
      <c r="M1164">
        <v>1.3104420460657301E-2</v>
      </c>
      <c r="N1164">
        <v>-1.66942528735626E-4</v>
      </c>
      <c r="O1164">
        <v>1.10717907157911E-2</v>
      </c>
      <c r="P1164">
        <v>-1.66942528735626E-4</v>
      </c>
      <c r="Q1164">
        <v>0</v>
      </c>
      <c r="R1164">
        <v>1.10717907157911E-2</v>
      </c>
      <c r="S1164">
        <v>0</v>
      </c>
      <c r="T1164">
        <v>1.10717907157911E-2</v>
      </c>
      <c r="U1164">
        <v>1.10717907157911E-2</v>
      </c>
    </row>
    <row r="1165" spans="1:21" x14ac:dyDescent="0.25">
      <c r="A1165" t="s">
        <v>1208</v>
      </c>
      <c r="B1165">
        <v>3.5377435897436102E-3</v>
      </c>
      <c r="C1165">
        <v>3.5377435897436102E-3</v>
      </c>
      <c r="D1165">
        <v>3.5377435897436102E-3</v>
      </c>
      <c r="E1165">
        <v>3.5377435897436102E-3</v>
      </c>
      <c r="F1165">
        <v>3.5377435897436102E-3</v>
      </c>
      <c r="G1165">
        <v>3.5377435897436102E-3</v>
      </c>
      <c r="H1165">
        <v>3.5377435897436102E-3</v>
      </c>
      <c r="I1165">
        <v>3.5377435897436102E-3</v>
      </c>
      <c r="J1165">
        <v>3.5377435897436102E-3</v>
      </c>
      <c r="K1165">
        <v>3.5377435897436102E-3</v>
      </c>
      <c r="L1165">
        <v>3.5377435897436102E-3</v>
      </c>
      <c r="M1165">
        <v>3.5377435897436102E-3</v>
      </c>
      <c r="N1165">
        <v>3.5377435897436102E-3</v>
      </c>
      <c r="O1165">
        <v>3.5377435897436102E-3</v>
      </c>
      <c r="P1165">
        <v>3.5377435897436102E-3</v>
      </c>
      <c r="Q1165">
        <v>3.5377435897436102E-3</v>
      </c>
      <c r="R1165">
        <v>3.5377435897436102E-3</v>
      </c>
      <c r="S1165">
        <v>3.5377435897436102E-3</v>
      </c>
      <c r="T1165">
        <v>3.5377435897436102E-3</v>
      </c>
      <c r="U1165">
        <v>3.5377435897436102E-3</v>
      </c>
    </row>
    <row r="1166" spans="1:21" x14ac:dyDescent="0.25">
      <c r="A1166" t="s">
        <v>1209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2.3813962659953798E-3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 t="s">
        <v>1210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 t="s">
        <v>1211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 t="s">
        <v>1212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 t="s">
        <v>1213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 t="s">
        <v>1214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 t="s">
        <v>1215</v>
      </c>
      <c r="B1172">
        <v>-1.60991374577137E-2</v>
      </c>
      <c r="C1172">
        <v>-1.52977082028801E-3</v>
      </c>
      <c r="D1172">
        <v>-1.52977082028801E-3</v>
      </c>
      <c r="E1172">
        <v>-1.2271061408070201E-2</v>
      </c>
      <c r="F1172">
        <v>-1.8174247770659398E-2</v>
      </c>
      <c r="G1172">
        <v>-1.2271061408070201E-2</v>
      </c>
      <c r="H1172">
        <v>-7.4329571828772598E-3</v>
      </c>
      <c r="I1172">
        <v>-1.52977082028801E-3</v>
      </c>
      <c r="J1172">
        <v>-1.2271061408070201E-2</v>
      </c>
      <c r="K1172">
        <v>-1.2271061408070201E-2</v>
      </c>
      <c r="L1172">
        <v>-1.60991374577137E-2</v>
      </c>
      <c r="M1172">
        <v>-1.79025425913765E-2</v>
      </c>
      <c r="N1172">
        <v>-1.2271061408070201E-2</v>
      </c>
      <c r="O1172">
        <v>-1.2271061408070201E-2</v>
      </c>
      <c r="P1172">
        <v>-1.2271061408070201E-2</v>
      </c>
      <c r="Q1172">
        <v>-1.52977082028801E-3</v>
      </c>
      <c r="R1172">
        <v>-1.2271061408070201E-2</v>
      </c>
      <c r="S1172">
        <v>-1.52977082028801E-3</v>
      </c>
      <c r="T1172">
        <v>-1.2271061408070201E-2</v>
      </c>
      <c r="U1172">
        <v>-1.8174247770659398E-2</v>
      </c>
    </row>
    <row r="1173" spans="1:21" x14ac:dyDescent="0.25">
      <c r="A1173" t="s">
        <v>1216</v>
      </c>
      <c r="B1173">
        <v>-1.65478390741718E-3</v>
      </c>
      <c r="C1173">
        <v>1.6397055927282001E-3</v>
      </c>
      <c r="D1173">
        <v>1.6397055927282001E-3</v>
      </c>
      <c r="E1173">
        <v>-1.65478390741718E-3</v>
      </c>
      <c r="F1173" s="37">
        <v>-1.5078314688982801E-5</v>
      </c>
      <c r="G1173">
        <v>-1.65478390741718E-3</v>
      </c>
      <c r="H1173">
        <v>3.6726318235443401E-4</v>
      </c>
      <c r="I1173">
        <v>1.6397055927282001E-3</v>
      </c>
      <c r="J1173">
        <v>0</v>
      </c>
      <c r="K1173">
        <v>1.7576087676819401E-3</v>
      </c>
      <c r="L1173">
        <v>-3.41239267509912E-3</v>
      </c>
      <c r="M1173" s="37">
        <v>-1.5078314688982801E-5</v>
      </c>
      <c r="N1173">
        <v>1.7576087676819401E-3</v>
      </c>
      <c r="O1173">
        <v>-1.65478390741718E-3</v>
      </c>
      <c r="P1173">
        <v>1.7576087676819401E-3</v>
      </c>
      <c r="Q1173">
        <v>0</v>
      </c>
      <c r="R1173">
        <v>-1.65478390741718E-3</v>
      </c>
      <c r="S1173">
        <v>0</v>
      </c>
      <c r="T1173">
        <v>-1.65478390741718E-3</v>
      </c>
      <c r="U1173" s="37">
        <v>-1.5078314688982801E-5</v>
      </c>
    </row>
    <row r="1174" spans="1:21" x14ac:dyDescent="0.25">
      <c r="A1174" t="s">
        <v>1217</v>
      </c>
      <c r="B1174">
        <v>-1.18341612151549E-2</v>
      </c>
      <c r="C1174">
        <v>0</v>
      </c>
      <c r="D1174">
        <v>0</v>
      </c>
      <c r="E1174">
        <v>-6.2673261543724603E-3</v>
      </c>
      <c r="F1174">
        <v>-1.6915984865589598E-2</v>
      </c>
      <c r="G1174">
        <v>-1.18341612151549E-2</v>
      </c>
      <c r="H1174">
        <v>0</v>
      </c>
      <c r="I1174">
        <v>0</v>
      </c>
      <c r="J1174">
        <v>-6.6898220025337699E-3</v>
      </c>
      <c r="K1174">
        <v>-6.6898220025337699E-3</v>
      </c>
      <c r="L1174">
        <v>-1.18341612151549E-2</v>
      </c>
      <c r="M1174">
        <v>1.6996584650889599E-3</v>
      </c>
      <c r="N1174">
        <v>-6.6898220025337699E-3</v>
      </c>
      <c r="O1174">
        <v>-1.18341612151549E-2</v>
      </c>
      <c r="P1174">
        <v>-6.6898220025337699E-3</v>
      </c>
      <c r="Q1174">
        <v>0</v>
      </c>
      <c r="R1174">
        <v>-6.2673261543724603E-3</v>
      </c>
      <c r="S1174">
        <v>0</v>
      </c>
      <c r="T1174">
        <v>-1.18341612151549E-2</v>
      </c>
      <c r="U1174">
        <v>-1.6915984865589598E-2</v>
      </c>
    </row>
    <row r="1175" spans="1:21" x14ac:dyDescent="0.25">
      <c r="A1175" t="s">
        <v>1218</v>
      </c>
      <c r="B1175">
        <v>-6.6918559466711696E-4</v>
      </c>
      <c r="C1175">
        <v>0</v>
      </c>
      <c r="D1175">
        <v>0</v>
      </c>
      <c r="E1175">
        <v>-6.6918559466711696E-4</v>
      </c>
      <c r="F1175">
        <v>-6.6918559466711696E-4</v>
      </c>
      <c r="G1175">
        <v>-6.6918559466711696E-4</v>
      </c>
      <c r="H1175">
        <v>0</v>
      </c>
      <c r="I1175">
        <v>0</v>
      </c>
      <c r="J1175">
        <v>-6.6918559466711696E-4</v>
      </c>
      <c r="K1175">
        <v>-6.6918559466711696E-4</v>
      </c>
      <c r="L1175">
        <v>-6.6918559466711696E-4</v>
      </c>
      <c r="M1175">
        <v>-6.6918559466711696E-4</v>
      </c>
      <c r="N1175">
        <v>-6.6918559466711696E-4</v>
      </c>
      <c r="O1175">
        <v>-6.6918559466711696E-4</v>
      </c>
      <c r="P1175">
        <v>-6.6918559466711696E-4</v>
      </c>
      <c r="Q1175">
        <v>0</v>
      </c>
      <c r="R1175">
        <v>-6.6918559466711696E-4</v>
      </c>
      <c r="S1175">
        <v>0</v>
      </c>
      <c r="T1175">
        <v>-6.6918559466711696E-4</v>
      </c>
      <c r="U1175">
        <v>-6.6918559466711696E-4</v>
      </c>
    </row>
    <row r="1176" spans="1:21" x14ac:dyDescent="0.25">
      <c r="A1176" t="s">
        <v>1219</v>
      </c>
      <c r="B1176">
        <v>5.3467053981077501E-3</v>
      </c>
      <c r="C1176">
        <v>0</v>
      </c>
      <c r="D1176">
        <v>0</v>
      </c>
      <c r="E1176">
        <v>5.9867677327152197E-3</v>
      </c>
      <c r="F1176">
        <v>5.9867677327152197E-3</v>
      </c>
      <c r="G1176">
        <v>5.3467053981077501E-3</v>
      </c>
      <c r="H1176">
        <v>3.3515900308505198E-3</v>
      </c>
      <c r="I1176">
        <v>0</v>
      </c>
      <c r="J1176">
        <v>5.9867677327152197E-3</v>
      </c>
      <c r="K1176">
        <v>5.9867677327152197E-3</v>
      </c>
      <c r="L1176">
        <v>5.3467053981077501E-3</v>
      </c>
      <c r="M1176">
        <v>8.2523110858072606E-3</v>
      </c>
      <c r="N1176">
        <v>5.9867677327152197E-3</v>
      </c>
      <c r="O1176">
        <v>5.3467053981077501E-3</v>
      </c>
      <c r="P1176">
        <v>5.9867677327152197E-3</v>
      </c>
      <c r="Q1176">
        <v>0</v>
      </c>
      <c r="R1176">
        <v>5.9867677327152197E-3</v>
      </c>
      <c r="S1176">
        <v>0</v>
      </c>
      <c r="T1176">
        <v>5.3467053981077501E-3</v>
      </c>
      <c r="U1176">
        <v>5.9867677327152197E-3</v>
      </c>
    </row>
    <row r="1177" spans="1:21" x14ac:dyDescent="0.25">
      <c r="A1177" t="s">
        <v>1220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25">
      <c r="A1178" t="s">
        <v>1221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25">
      <c r="A1179" t="s">
        <v>1222</v>
      </c>
      <c r="B1179">
        <v>4.7146885360320597E-4</v>
      </c>
      <c r="C1179">
        <v>0</v>
      </c>
      <c r="D1179">
        <v>0</v>
      </c>
      <c r="E1179">
        <v>0</v>
      </c>
      <c r="F1179">
        <v>0</v>
      </c>
      <c r="G1179">
        <v>4.7146885360320597E-4</v>
      </c>
      <c r="H1179">
        <v>0</v>
      </c>
      <c r="I1179">
        <v>0</v>
      </c>
      <c r="J1179">
        <v>0</v>
      </c>
      <c r="K1179">
        <v>0</v>
      </c>
      <c r="L1179">
        <v>-4.63813159596131E-3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4.7146885360320597E-4</v>
      </c>
      <c r="U1179">
        <v>0</v>
      </c>
    </row>
    <row r="1180" spans="1:21" x14ac:dyDescent="0.25">
      <c r="A1180" t="s">
        <v>1223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25">
      <c r="A1181" t="s">
        <v>1224</v>
      </c>
      <c r="B1181">
        <v>1.2597451121996899E-3</v>
      </c>
      <c r="C1181">
        <v>-5.2445447677008199E-3</v>
      </c>
      <c r="D1181">
        <v>-5.2445447677008199E-3</v>
      </c>
      <c r="E1181">
        <v>1.2597451121996899E-3</v>
      </c>
      <c r="F1181">
        <v>-4.0660885591998997E-3</v>
      </c>
      <c r="G1181">
        <v>1.2597451121996899E-3</v>
      </c>
      <c r="H1181">
        <v>1.45917280158342E-3</v>
      </c>
      <c r="I1181">
        <v>-5.2445447677008199E-3</v>
      </c>
      <c r="J1181">
        <v>1.1784562085009199E-3</v>
      </c>
      <c r="K1181">
        <v>1.2597451121996899E-3</v>
      </c>
      <c r="L1181">
        <v>1.2597451121996899E-3</v>
      </c>
      <c r="M1181">
        <v>-4.0660885591998997E-3</v>
      </c>
      <c r="N1181">
        <v>1.2597451121996899E-3</v>
      </c>
      <c r="O1181">
        <v>1.2597451121996899E-3</v>
      </c>
      <c r="P1181">
        <v>1.2597451121996899E-3</v>
      </c>
      <c r="Q1181" s="37">
        <v>8.1288903698764202E-5</v>
      </c>
      <c r="R1181">
        <v>1.2597451121996899E-3</v>
      </c>
      <c r="S1181" s="37">
        <v>8.1288903698764202E-5</v>
      </c>
      <c r="T1181">
        <v>1.2597451121996899E-3</v>
      </c>
      <c r="U1181">
        <v>-4.0660885591998997E-3</v>
      </c>
    </row>
    <row r="1182" spans="1:21" x14ac:dyDescent="0.25">
      <c r="A1182" t="s">
        <v>1225</v>
      </c>
      <c r="B1182">
        <v>-5.68563942633327E-3</v>
      </c>
      <c r="C1182">
        <v>-2.4804832270014501E-3</v>
      </c>
      <c r="D1182">
        <v>-2.4804832270014501E-3</v>
      </c>
      <c r="E1182">
        <v>-5.68563942633327E-3</v>
      </c>
      <c r="F1182">
        <v>-8.1661226533347193E-3</v>
      </c>
      <c r="G1182">
        <v>-5.68563942633327E-3</v>
      </c>
      <c r="H1182">
        <v>-6.0377352038691497E-3</v>
      </c>
      <c r="I1182">
        <v>-2.4804832270014501E-3</v>
      </c>
      <c r="J1182">
        <v>-5.68563942633327E-3</v>
      </c>
      <c r="K1182">
        <v>-5.68563942633327E-3</v>
      </c>
      <c r="L1182">
        <v>-5.68563942633327E-3</v>
      </c>
      <c r="M1182">
        <v>-1.5321621042814399E-3</v>
      </c>
      <c r="N1182">
        <v>-5.68563942633327E-3</v>
      </c>
      <c r="O1182">
        <v>-5.68563942633327E-3</v>
      </c>
      <c r="P1182">
        <v>-5.68563942633327E-3</v>
      </c>
      <c r="Q1182">
        <v>0</v>
      </c>
      <c r="R1182">
        <v>-5.68563942633327E-3</v>
      </c>
      <c r="S1182">
        <v>0</v>
      </c>
      <c r="T1182">
        <v>-5.68563942633327E-3</v>
      </c>
      <c r="U1182">
        <v>-8.1661226533347193E-3</v>
      </c>
    </row>
    <row r="1183" spans="1:21" x14ac:dyDescent="0.25">
      <c r="A1183" t="s">
        <v>1226</v>
      </c>
      <c r="B1183">
        <v>-4.78633436739964E-3</v>
      </c>
      <c r="C1183">
        <v>-8.2734801754726101E-3</v>
      </c>
      <c r="D1183">
        <v>-8.2734801754726101E-3</v>
      </c>
      <c r="E1183">
        <v>-4.78633436739964E-3</v>
      </c>
      <c r="F1183">
        <v>5.3913883601756397E-3</v>
      </c>
      <c r="G1183">
        <v>-1.35187547663778E-3</v>
      </c>
      <c r="H1183">
        <v>-8.1265409168311401E-4</v>
      </c>
      <c r="I1183">
        <v>-8.2734801754726101E-3</v>
      </c>
      <c r="J1183">
        <v>-3.4435110781434E-3</v>
      </c>
      <c r="K1183">
        <v>1.34195589235941E-3</v>
      </c>
      <c r="L1183">
        <v>-3.0459091660737202E-3</v>
      </c>
      <c r="M1183">
        <v>-3.9932209896766701E-3</v>
      </c>
      <c r="N1183">
        <v>9.8504706958919808E-4</v>
      </c>
      <c r="O1183">
        <v>-1.73195950537057E-3</v>
      </c>
      <c r="P1183">
        <v>8.5230507360501903E-4</v>
      </c>
      <c r="Q1183">
        <v>-1.1867255838972199E-2</v>
      </c>
      <c r="R1183">
        <v>-2.6162545711406601E-3</v>
      </c>
      <c r="S1183">
        <v>-1.1867255838972199E-2</v>
      </c>
      <c r="T1183">
        <v>-3.0459091660737202E-3</v>
      </c>
      <c r="U1183">
        <v>-3.0121968604188499E-3</v>
      </c>
    </row>
    <row r="1184" spans="1:21" x14ac:dyDescent="0.25">
      <c r="A1184" t="s">
        <v>1227</v>
      </c>
      <c r="B1184">
        <v>0</v>
      </c>
      <c r="C1184">
        <v>0</v>
      </c>
      <c r="D1184">
        <v>0</v>
      </c>
      <c r="E1184">
        <v>-9.5697737556561802E-4</v>
      </c>
      <c r="F1184">
        <v>-9.5697737556561802E-4</v>
      </c>
      <c r="G1184">
        <v>-9.5697737556561802E-4</v>
      </c>
      <c r="H1184">
        <v>0</v>
      </c>
      <c r="I1184">
        <v>0</v>
      </c>
      <c r="J1184">
        <v>-9.5697737556561802E-4</v>
      </c>
      <c r="K1184">
        <v>-9.5697737556561802E-4</v>
      </c>
      <c r="L1184">
        <v>0</v>
      </c>
      <c r="M1184">
        <v>-9.5697737556561802E-4</v>
      </c>
      <c r="N1184">
        <v>-9.5697737556561802E-4</v>
      </c>
      <c r="O1184">
        <v>-9.5697737556561802E-4</v>
      </c>
      <c r="P1184">
        <v>-9.5697737556561802E-4</v>
      </c>
      <c r="Q1184">
        <v>0</v>
      </c>
      <c r="R1184">
        <v>-9.5697737556561802E-4</v>
      </c>
      <c r="S1184">
        <v>0</v>
      </c>
      <c r="T1184">
        <v>-9.5697737556561802E-4</v>
      </c>
      <c r="U1184">
        <v>-9.5697737556561802E-4</v>
      </c>
    </row>
    <row r="1185" spans="1:21" x14ac:dyDescent="0.25">
      <c r="A1185" t="s">
        <v>1228</v>
      </c>
      <c r="B1185">
        <v>2.5915952895938302E-3</v>
      </c>
      <c r="C1185">
        <v>4.6402083512698897E-3</v>
      </c>
      <c r="D1185">
        <v>4.6402083512698897E-3</v>
      </c>
      <c r="E1185">
        <v>2.5915952895938302E-3</v>
      </c>
      <c r="F1185">
        <v>7.2318036408637303E-3</v>
      </c>
      <c r="G1185">
        <v>2.5915952895938302E-3</v>
      </c>
      <c r="H1185">
        <v>4.6402083512698897E-3</v>
      </c>
      <c r="I1185">
        <v>4.6402083512698897E-3</v>
      </c>
      <c r="J1185">
        <v>2.5915952895938302E-3</v>
      </c>
      <c r="K1185">
        <v>2.5915952895938302E-3</v>
      </c>
      <c r="L1185">
        <v>2.5915952895938302E-3</v>
      </c>
      <c r="M1185">
        <v>2.0529063643735301E-2</v>
      </c>
      <c r="N1185">
        <v>2.5915952895938302E-3</v>
      </c>
      <c r="O1185">
        <v>2.5915952895938302E-3</v>
      </c>
      <c r="P1185">
        <v>2.5915952895938302E-3</v>
      </c>
      <c r="Q1185">
        <v>0</v>
      </c>
      <c r="R1185">
        <v>2.5915952895938302E-3</v>
      </c>
      <c r="S1185">
        <v>0</v>
      </c>
      <c r="T1185">
        <v>2.5915952895938302E-3</v>
      </c>
      <c r="U1185">
        <v>7.2318036408637303E-3</v>
      </c>
    </row>
    <row r="1186" spans="1:21" x14ac:dyDescent="0.25">
      <c r="A1186" t="s">
        <v>1229</v>
      </c>
      <c r="B1186">
        <v>4.45213223140497E-3</v>
      </c>
      <c r="C1186">
        <v>4.45213223140497E-3</v>
      </c>
      <c r="D1186">
        <v>4.45213223140497E-3</v>
      </c>
      <c r="E1186">
        <v>4.45213223140497E-3</v>
      </c>
      <c r="F1186">
        <v>4.45213223140497E-3</v>
      </c>
      <c r="G1186">
        <v>4.45213223140497E-3</v>
      </c>
      <c r="H1186">
        <v>4.45213223140497E-3</v>
      </c>
      <c r="I1186">
        <v>4.45213223140497E-3</v>
      </c>
      <c r="J1186">
        <v>4.45213223140497E-3</v>
      </c>
      <c r="K1186">
        <v>4.45213223140497E-3</v>
      </c>
      <c r="L1186">
        <v>4.45213223140497E-3</v>
      </c>
      <c r="M1186">
        <v>7.2279590896126801E-3</v>
      </c>
      <c r="N1186">
        <v>4.45213223140497E-3</v>
      </c>
      <c r="O1186">
        <v>4.45213223140497E-3</v>
      </c>
      <c r="P1186">
        <v>4.45213223140497E-3</v>
      </c>
      <c r="Q1186">
        <v>4.45213223140497E-3</v>
      </c>
      <c r="R1186">
        <v>4.45213223140497E-3</v>
      </c>
      <c r="S1186">
        <v>4.45213223140497E-3</v>
      </c>
      <c r="T1186">
        <v>4.45213223140497E-3</v>
      </c>
      <c r="U1186">
        <v>4.45213223140497E-3</v>
      </c>
    </row>
    <row r="1187" spans="1:21" x14ac:dyDescent="0.25">
      <c r="A1187" t="s">
        <v>1230</v>
      </c>
      <c r="B1187">
        <v>-1.1116821047351601E-2</v>
      </c>
      <c r="C1187" s="37">
        <v>3.3726532361769199E-5</v>
      </c>
      <c r="D1187" s="37">
        <v>3.3726532361769199E-5</v>
      </c>
      <c r="E1187">
        <v>-6.2191829343600201E-3</v>
      </c>
      <c r="F1187">
        <v>-6.2191829343600201E-3</v>
      </c>
      <c r="G1187">
        <v>-1.1116821047351601E-2</v>
      </c>
      <c r="H1187" s="37">
        <v>3.3726532361769199E-5</v>
      </c>
      <c r="I1187" s="37">
        <v>3.3726532361769199E-5</v>
      </c>
      <c r="J1187">
        <v>-6.2529094667217898E-3</v>
      </c>
      <c r="K1187">
        <v>-6.2191829343600201E-3</v>
      </c>
      <c r="L1187">
        <v>-1.0978706978910501E-2</v>
      </c>
      <c r="M1187">
        <v>-6.3304246405211399E-3</v>
      </c>
      <c r="N1187">
        <v>-6.2191829343600201E-3</v>
      </c>
      <c r="O1187">
        <v>-1.1116821047351601E-2</v>
      </c>
      <c r="P1187">
        <v>-6.2191829343600201E-3</v>
      </c>
      <c r="Q1187" s="37">
        <v>3.3726532361769199E-5</v>
      </c>
      <c r="R1187">
        <v>-6.2191829343600201E-3</v>
      </c>
      <c r="S1187" s="37">
        <v>3.3726532361769199E-5</v>
      </c>
      <c r="T1187">
        <v>-1.1116821047351601E-2</v>
      </c>
      <c r="U1187">
        <v>-6.2191829343600201E-3</v>
      </c>
    </row>
    <row r="1188" spans="1:21" x14ac:dyDescent="0.25">
      <c r="A1188" t="s">
        <v>1231</v>
      </c>
      <c r="B1188">
        <v>1.03792278581302E-2</v>
      </c>
      <c r="C1188">
        <v>-3.8074132785237301E-3</v>
      </c>
      <c r="D1188">
        <v>-3.8074132785237301E-3</v>
      </c>
      <c r="E1188">
        <v>-2.6307945559805798E-3</v>
      </c>
      <c r="F1188">
        <v>9.3229824271982703E-3</v>
      </c>
      <c r="G1188">
        <v>6.6666938841875899E-3</v>
      </c>
      <c r="H1188">
        <v>1.2296372365527101E-4</v>
      </c>
      <c r="I1188">
        <v>-3.8074132785237301E-3</v>
      </c>
      <c r="J1188">
        <v>-2.6307945559805798E-3</v>
      </c>
      <c r="K1188">
        <v>-2.6307945559805798E-3</v>
      </c>
      <c r="L1188">
        <v>-1.63667748975786E-4</v>
      </c>
      <c r="M1188">
        <v>1.3923878939254E-2</v>
      </c>
      <c r="N1188">
        <v>-2.6307945559805798E-3</v>
      </c>
      <c r="O1188">
        <v>-2.6307945559805798E-3</v>
      </c>
      <c r="P1188">
        <v>-2.6307945559805798E-3</v>
      </c>
      <c r="Q1188">
        <v>-5.95605904059043E-3</v>
      </c>
      <c r="R1188">
        <v>-2.6307945559805798E-3</v>
      </c>
      <c r="S1188">
        <v>-5.95605904059043E-3</v>
      </c>
      <c r="T1188">
        <v>8.0833178814567596E-3</v>
      </c>
      <c r="U1188">
        <v>6.6666938841875899E-3</v>
      </c>
    </row>
    <row r="1189" spans="1:21" x14ac:dyDescent="0.25">
      <c r="A1189" t="s">
        <v>1232</v>
      </c>
      <c r="B1189">
        <v>-1.7553873290852701E-2</v>
      </c>
      <c r="C1189">
        <v>0</v>
      </c>
      <c r="D1189">
        <v>0</v>
      </c>
      <c r="E1189">
        <v>-1.7140251826868999E-2</v>
      </c>
      <c r="F1189">
        <v>-1.7140251826868999E-2</v>
      </c>
      <c r="G1189">
        <v>-1.7553873290852701E-2</v>
      </c>
      <c r="H1189">
        <v>-1.7140251826868999E-2</v>
      </c>
      <c r="I1189">
        <v>0</v>
      </c>
      <c r="J1189">
        <v>-1.7140251826868999E-2</v>
      </c>
      <c r="K1189">
        <v>-1.7140251826868999E-2</v>
      </c>
      <c r="L1189">
        <v>-1.7553873290852701E-2</v>
      </c>
      <c r="M1189">
        <v>-1.7553873290852701E-2</v>
      </c>
      <c r="N1189">
        <v>-1.7140251826868999E-2</v>
      </c>
      <c r="O1189">
        <v>-1.7553873290852701E-2</v>
      </c>
      <c r="P1189">
        <v>-1.7140251826868999E-2</v>
      </c>
      <c r="Q1189">
        <v>0</v>
      </c>
      <c r="R1189">
        <v>-1.7140251826868999E-2</v>
      </c>
      <c r="S1189">
        <v>0</v>
      </c>
      <c r="T1189">
        <v>-1.7553873290852701E-2</v>
      </c>
      <c r="U1189">
        <v>-1.7140251826868999E-2</v>
      </c>
    </row>
    <row r="1190" spans="1:21" x14ac:dyDescent="0.25">
      <c r="A1190" t="s">
        <v>1233</v>
      </c>
      <c r="B1190">
        <v>2.6747338470658002E-3</v>
      </c>
      <c r="C1190">
        <v>3.8425745128276901E-3</v>
      </c>
      <c r="D1190">
        <v>3.8425745128276901E-3</v>
      </c>
      <c r="E1190">
        <v>2.6747338470658002E-3</v>
      </c>
      <c r="F1190">
        <v>1.51634650419211E-2</v>
      </c>
      <c r="G1190">
        <v>2.6747338470658002E-3</v>
      </c>
      <c r="H1190">
        <v>3.8425745128276901E-3</v>
      </c>
      <c r="I1190">
        <v>3.8425745128276901E-3</v>
      </c>
      <c r="J1190">
        <v>2.6747338470658002E-3</v>
      </c>
      <c r="K1190">
        <v>2.6747338470658002E-3</v>
      </c>
      <c r="L1190">
        <v>2.6747338470658002E-3</v>
      </c>
      <c r="M1190">
        <v>1.51634650419211E-2</v>
      </c>
      <c r="N1190">
        <v>2.6747338470658002E-3</v>
      </c>
      <c r="O1190">
        <v>2.6747338470658002E-3</v>
      </c>
      <c r="P1190">
        <v>2.6747338470658002E-3</v>
      </c>
      <c r="Q1190">
        <v>0</v>
      </c>
      <c r="R1190">
        <v>2.6747338470658002E-3</v>
      </c>
      <c r="S1190">
        <v>0</v>
      </c>
      <c r="T1190">
        <v>2.6747338470658002E-3</v>
      </c>
      <c r="U1190">
        <v>1.51634650419211E-2</v>
      </c>
    </row>
    <row r="1191" spans="1:21" x14ac:dyDescent="0.25">
      <c r="A1191" t="s">
        <v>1234</v>
      </c>
      <c r="B1191">
        <v>5.8201074894252301E-3</v>
      </c>
      <c r="C1191">
        <v>6.4001618571373903E-3</v>
      </c>
      <c r="D1191">
        <v>6.4001618571373903E-3</v>
      </c>
      <c r="E1191">
        <v>8.0929165229689098E-3</v>
      </c>
      <c r="F1191">
        <v>8.6729708906810692E-3</v>
      </c>
      <c r="G1191">
        <v>8.0929165229689098E-3</v>
      </c>
      <c r="H1191">
        <v>6.4001618571373903E-3</v>
      </c>
      <c r="I1191">
        <v>6.4001618571373903E-3</v>
      </c>
      <c r="J1191">
        <v>5.8201074894252301E-3</v>
      </c>
      <c r="K1191">
        <v>8.0929165229689098E-3</v>
      </c>
      <c r="L1191">
        <v>5.8201074894252301E-3</v>
      </c>
      <c r="M1191">
        <v>8.6729708906810692E-3</v>
      </c>
      <c r="N1191">
        <v>8.0929165229689098E-3</v>
      </c>
      <c r="O1191">
        <v>8.0929165229689098E-3</v>
      </c>
      <c r="P1191">
        <v>8.0929165229689098E-3</v>
      </c>
      <c r="Q1191">
        <v>5.8201074894252301E-3</v>
      </c>
      <c r="R1191">
        <v>8.0929165229689098E-3</v>
      </c>
      <c r="S1191">
        <v>5.8201074894252301E-3</v>
      </c>
      <c r="T1191">
        <v>8.0929165229689098E-3</v>
      </c>
      <c r="U1191">
        <v>8.6729708906810692E-3</v>
      </c>
    </row>
    <row r="1192" spans="1:21" x14ac:dyDescent="0.25">
      <c r="A1192" t="s">
        <v>1235</v>
      </c>
      <c r="B1192">
        <v>-4.58153882236907E-3</v>
      </c>
      <c r="C1192">
        <v>-3.89268128161862E-4</v>
      </c>
      <c r="D1192">
        <v>-3.89268128161862E-4</v>
      </c>
      <c r="E1192">
        <v>-6.4656009896478896E-4</v>
      </c>
      <c r="F1192">
        <v>-6.4656009896478896E-4</v>
      </c>
      <c r="G1192">
        <v>-4.58153882236907E-3</v>
      </c>
      <c r="H1192">
        <v>-3.89268128161862E-4</v>
      </c>
      <c r="I1192">
        <v>-3.89268128161862E-4</v>
      </c>
      <c r="J1192">
        <v>0</v>
      </c>
      <c r="K1192">
        <v>-6.4656009896478896E-4</v>
      </c>
      <c r="L1192">
        <v>-4.58153882236907E-3</v>
      </c>
      <c r="M1192">
        <v>3.7652047656391401E-3</v>
      </c>
      <c r="N1192">
        <v>-3.89268128161862E-4</v>
      </c>
      <c r="O1192">
        <v>-4.58153882236907E-3</v>
      </c>
      <c r="P1192">
        <v>-3.89268128161862E-4</v>
      </c>
      <c r="Q1192">
        <v>-3.89268128161862E-4</v>
      </c>
      <c r="R1192">
        <v>-6.4656009896478896E-4</v>
      </c>
      <c r="S1192">
        <v>-3.89268128161862E-4</v>
      </c>
      <c r="T1192">
        <v>-4.58153882236907E-3</v>
      </c>
      <c r="U1192">
        <v>-6.4656009896478896E-4</v>
      </c>
    </row>
    <row r="1193" spans="1:21" x14ac:dyDescent="0.25">
      <c r="A1193" t="s">
        <v>1236</v>
      </c>
      <c r="B1193">
        <v>2.10560698779303E-3</v>
      </c>
      <c r="C1193">
        <v>0</v>
      </c>
      <c r="D1193">
        <v>0</v>
      </c>
      <c r="E1193">
        <v>8.9394578560724196E-4</v>
      </c>
      <c r="F1193">
        <v>8.9394578560724196E-4</v>
      </c>
      <c r="G1193">
        <v>8.9394578560724196E-4</v>
      </c>
      <c r="H1193">
        <v>8.0542194269741397E-3</v>
      </c>
      <c r="I1193">
        <v>0</v>
      </c>
      <c r="J1193">
        <v>-2.1608435374149602E-3</v>
      </c>
      <c r="K1193">
        <v>2.8491556621504498E-3</v>
      </c>
      <c r="L1193">
        <v>2.10560698779303E-3</v>
      </c>
      <c r="M1193">
        <v>4.0081465916650804E-3</v>
      </c>
      <c r="N1193">
        <v>5.8933758895591904E-3</v>
      </c>
      <c r="O1193">
        <v>8.9394578560724196E-4</v>
      </c>
      <c r="P1193">
        <v>5.8933758895591904E-3</v>
      </c>
      <c r="Q1193">
        <v>0</v>
      </c>
      <c r="R1193">
        <v>8.9394578560724196E-4</v>
      </c>
      <c r="S1193">
        <v>0</v>
      </c>
      <c r="T1193">
        <v>8.9394578560724196E-4</v>
      </c>
      <c r="U1193">
        <v>8.9394578560724196E-4</v>
      </c>
    </row>
    <row r="1194" spans="1:21" x14ac:dyDescent="0.25">
      <c r="A1194" t="s">
        <v>1237</v>
      </c>
      <c r="B1194">
        <v>1.14057788110277E-4</v>
      </c>
      <c r="C1194">
        <v>7.9375788102474896E-3</v>
      </c>
      <c r="D1194">
        <v>7.9375788102474896E-3</v>
      </c>
      <c r="E1194">
        <v>1.14057788110277E-4</v>
      </c>
      <c r="F1194">
        <v>8.0516365983577601E-3</v>
      </c>
      <c r="G1194">
        <v>1.14057788110277E-4</v>
      </c>
      <c r="H1194">
        <v>7.9375788102474896E-3</v>
      </c>
      <c r="I1194">
        <v>7.9375788102474896E-3</v>
      </c>
      <c r="J1194">
        <v>1.14057788110277E-4</v>
      </c>
      <c r="K1194">
        <v>1.14057788110277E-4</v>
      </c>
      <c r="L1194">
        <v>1.14057788110277E-4</v>
      </c>
      <c r="M1194">
        <v>8.0516365983577601E-3</v>
      </c>
      <c r="N1194">
        <v>1.14057788110277E-4</v>
      </c>
      <c r="O1194">
        <v>1.14057788110277E-4</v>
      </c>
      <c r="P1194">
        <v>1.14057788110277E-4</v>
      </c>
      <c r="Q1194">
        <v>0</v>
      </c>
      <c r="R1194">
        <v>1.14057788110277E-4</v>
      </c>
      <c r="S1194">
        <v>0</v>
      </c>
      <c r="T1194">
        <v>1.14057788110277E-4</v>
      </c>
      <c r="U1194">
        <v>8.0516365983577601E-3</v>
      </c>
    </row>
    <row r="1195" spans="1:21" x14ac:dyDescent="0.25">
      <c r="A1195" t="s">
        <v>1238</v>
      </c>
      <c r="B1195">
        <v>8.1899855063266996E-3</v>
      </c>
      <c r="C1195">
        <v>8.7013156498673607E-3</v>
      </c>
      <c r="D1195">
        <v>8.7013156498673607E-3</v>
      </c>
      <c r="E1195">
        <v>8.1899855063266996E-3</v>
      </c>
      <c r="F1195">
        <v>8.1899855063266996E-3</v>
      </c>
      <c r="G1195">
        <v>8.1899855063266996E-3</v>
      </c>
      <c r="H1195">
        <v>8.7013156498673607E-3</v>
      </c>
      <c r="I1195">
        <v>8.7013156498673607E-3</v>
      </c>
      <c r="J1195">
        <v>8.1899855063266996E-3</v>
      </c>
      <c r="K1195">
        <v>8.1899855063266996E-3</v>
      </c>
      <c r="L1195">
        <v>8.1899855063266996E-3</v>
      </c>
      <c r="M1195">
        <v>8.1899855063266996E-3</v>
      </c>
      <c r="N1195">
        <v>8.1899855063266996E-3</v>
      </c>
      <c r="O1195">
        <v>8.1899855063266996E-3</v>
      </c>
      <c r="P1195">
        <v>8.1899855063266996E-3</v>
      </c>
      <c r="Q1195">
        <v>8.7013156498673607E-3</v>
      </c>
      <c r="R1195">
        <v>8.1899855063266996E-3</v>
      </c>
      <c r="S1195">
        <v>8.7013156498673607E-3</v>
      </c>
      <c r="T1195">
        <v>8.1899855063266996E-3</v>
      </c>
      <c r="U1195">
        <v>8.1899855063266996E-3</v>
      </c>
    </row>
    <row r="1196" spans="1:21" x14ac:dyDescent="0.25">
      <c r="A1196" t="s">
        <v>1239</v>
      </c>
      <c r="B1196">
        <v>-2.9872847455894502E-3</v>
      </c>
      <c r="C1196">
        <v>-5.1532046332045404E-4</v>
      </c>
      <c r="D1196">
        <v>-5.1532046332045404E-4</v>
      </c>
      <c r="E1196">
        <v>-2.9872847455894502E-3</v>
      </c>
      <c r="F1196">
        <v>-3.5026052089099E-3</v>
      </c>
      <c r="G1196">
        <v>-2.9872847455894502E-3</v>
      </c>
      <c r="H1196">
        <v>3.62145362213054E-3</v>
      </c>
      <c r="I1196">
        <v>-5.1532046332045404E-4</v>
      </c>
      <c r="J1196">
        <v>-4.1380735009671097E-3</v>
      </c>
      <c r="K1196">
        <v>-2.9872847455894502E-3</v>
      </c>
      <c r="L1196">
        <v>-2.9872847455894502E-3</v>
      </c>
      <c r="M1196">
        <v>-3.5026052089099E-3</v>
      </c>
      <c r="N1196">
        <v>-2.9872847455894502E-3</v>
      </c>
      <c r="O1196">
        <v>-2.9872847455894502E-3</v>
      </c>
      <c r="P1196">
        <v>-2.9872847455894502E-3</v>
      </c>
      <c r="Q1196">
        <v>0</v>
      </c>
      <c r="R1196">
        <v>-2.9872847455894502E-3</v>
      </c>
      <c r="S1196">
        <v>0</v>
      </c>
      <c r="T1196">
        <v>-2.9872847455894502E-3</v>
      </c>
      <c r="U1196">
        <v>-3.5026052089099E-3</v>
      </c>
    </row>
    <row r="1197" spans="1:21" x14ac:dyDescent="0.25">
      <c r="A1197" t="s">
        <v>1240</v>
      </c>
      <c r="B1197">
        <v>2.1274618286031099E-3</v>
      </c>
      <c r="C1197">
        <v>-1.3148255722178401E-3</v>
      </c>
      <c r="D1197">
        <v>-1.3148255722178401E-3</v>
      </c>
      <c r="E1197">
        <v>2.1274618286031099E-3</v>
      </c>
      <c r="F1197">
        <v>1.8661473335743299E-3</v>
      </c>
      <c r="G1197">
        <v>2.1274618286031099E-3</v>
      </c>
      <c r="H1197">
        <v>1.0276311278504099E-3</v>
      </c>
      <c r="I1197">
        <v>-1.3148255722178401E-3</v>
      </c>
      <c r="J1197">
        <v>3.4422874008209498E-3</v>
      </c>
      <c r="K1197">
        <v>2.1274618286031099E-3</v>
      </c>
      <c r="L1197">
        <v>2.1274618286031099E-3</v>
      </c>
      <c r="M1197">
        <v>5.2817731683726804E-3</v>
      </c>
      <c r="N1197">
        <v>2.1274618286031099E-3</v>
      </c>
      <c r="O1197">
        <v>2.1274618286031099E-3</v>
      </c>
      <c r="P1197">
        <v>2.1274618286031099E-3</v>
      </c>
      <c r="Q1197">
        <v>-1.3148255722178401E-3</v>
      </c>
      <c r="R1197">
        <v>2.1274618286031099E-3</v>
      </c>
      <c r="S1197">
        <v>-1.3148255722178401E-3</v>
      </c>
      <c r="T1197">
        <v>2.1274618286031099E-3</v>
      </c>
      <c r="U1197">
        <v>1.8661473335743299E-3</v>
      </c>
    </row>
    <row r="1198" spans="1:21" x14ac:dyDescent="0.25">
      <c r="A1198" t="s">
        <v>1241</v>
      </c>
      <c r="B1198">
        <v>2.0126048521604899E-2</v>
      </c>
      <c r="C1198">
        <v>2.5090602309696099E-2</v>
      </c>
      <c r="D1198">
        <v>2.5090602309696099E-2</v>
      </c>
      <c r="E1198">
        <v>1.7251219253312199E-2</v>
      </c>
      <c r="F1198">
        <v>1.977046416439E-2</v>
      </c>
      <c r="G1198">
        <v>1.7251219253312199E-2</v>
      </c>
      <c r="H1198">
        <v>1.7353043439718899E-2</v>
      </c>
      <c r="I1198">
        <v>2.5090602309696099E-2</v>
      </c>
      <c r="J1198">
        <v>1.48337985286411E-2</v>
      </c>
      <c r="K1198">
        <v>1.7251219253312199E-2</v>
      </c>
      <c r="L1198">
        <v>2.0126048521604899E-2</v>
      </c>
      <c r="M1198">
        <v>8.6865887620925005E-3</v>
      </c>
      <c r="N1198">
        <v>1.48337985286411E-2</v>
      </c>
      <c r="O1198">
        <v>1.7251219253312199E-2</v>
      </c>
      <c r="P1198">
        <v>1.48337985286411E-2</v>
      </c>
      <c r="Q1198">
        <v>2.2571357398618298E-2</v>
      </c>
      <c r="R1198">
        <v>1.7251219253312199E-2</v>
      </c>
      <c r="S1198">
        <v>2.2571357398618298E-2</v>
      </c>
      <c r="T1198">
        <v>1.7251219253312199E-2</v>
      </c>
      <c r="U1198">
        <v>1.977046416439E-2</v>
      </c>
    </row>
    <row r="1199" spans="1:21" x14ac:dyDescent="0.25">
      <c r="A1199" t="s">
        <v>1242</v>
      </c>
      <c r="B1199">
        <v>0</v>
      </c>
      <c r="C1199">
        <v>0</v>
      </c>
      <c r="D1199">
        <v>0</v>
      </c>
      <c r="E1199">
        <v>-2.7948571428571302E-3</v>
      </c>
      <c r="F1199">
        <v>-2.7948571428571302E-3</v>
      </c>
      <c r="G1199">
        <v>0</v>
      </c>
      <c r="H1199">
        <v>0</v>
      </c>
      <c r="I1199">
        <v>0</v>
      </c>
      <c r="J1199">
        <v>-2.7948571428571302E-3</v>
      </c>
      <c r="K1199">
        <v>-2.7948571428571302E-3</v>
      </c>
      <c r="L1199">
        <v>0</v>
      </c>
      <c r="M1199">
        <v>-1.15115991059028E-3</v>
      </c>
      <c r="N1199">
        <v>-2.7948571428571302E-3</v>
      </c>
      <c r="O1199">
        <v>0</v>
      </c>
      <c r="P1199">
        <v>-2.7948571428571302E-3</v>
      </c>
      <c r="Q1199">
        <v>0</v>
      </c>
      <c r="R1199">
        <v>-2.7948571428571302E-3</v>
      </c>
      <c r="S1199">
        <v>0</v>
      </c>
      <c r="T1199">
        <v>0</v>
      </c>
      <c r="U1199">
        <v>-2.7948571428571302E-3</v>
      </c>
    </row>
    <row r="1200" spans="1:21" x14ac:dyDescent="0.25">
      <c r="A1200" t="s">
        <v>1243</v>
      </c>
      <c r="B1200">
        <v>-1.0602677959266E-3</v>
      </c>
      <c r="C1200">
        <v>0</v>
      </c>
      <c r="D1200">
        <v>0</v>
      </c>
      <c r="E1200">
        <v>-1.0602677959266E-3</v>
      </c>
      <c r="F1200">
        <v>-1.0602677959266E-3</v>
      </c>
      <c r="G1200">
        <v>-1.0602677959266E-3</v>
      </c>
      <c r="H1200">
        <v>0</v>
      </c>
      <c r="I1200">
        <v>0</v>
      </c>
      <c r="J1200">
        <v>0</v>
      </c>
      <c r="K1200">
        <v>-1.0602677959266E-3</v>
      </c>
      <c r="L1200">
        <v>-1.0602677959266E-3</v>
      </c>
      <c r="M1200">
        <v>-1.0602677959266E-3</v>
      </c>
      <c r="N1200">
        <v>-1.0602677959266E-3</v>
      </c>
      <c r="O1200">
        <v>-1.0602677959266E-3</v>
      </c>
      <c r="P1200">
        <v>-1.0602677959266E-3</v>
      </c>
      <c r="Q1200">
        <v>0</v>
      </c>
      <c r="R1200">
        <v>-1.0602677959266E-3</v>
      </c>
      <c r="S1200">
        <v>0</v>
      </c>
      <c r="T1200">
        <v>-1.0602677959266E-3</v>
      </c>
      <c r="U1200">
        <v>-1.0602677959266E-3</v>
      </c>
    </row>
    <row r="1201" spans="1:21" x14ac:dyDescent="0.25">
      <c r="A1201" t="s">
        <v>1244</v>
      </c>
      <c r="B1201">
        <v>-9.6677074352492596E-3</v>
      </c>
      <c r="C1201">
        <v>-2.4593424468191002E-3</v>
      </c>
      <c r="D1201">
        <v>-2.4593424468191002E-3</v>
      </c>
      <c r="E1201">
        <v>-9.6677074352492596E-3</v>
      </c>
      <c r="F1201">
        <v>-9.6677074352492596E-3</v>
      </c>
      <c r="G1201">
        <v>-9.6677074352492596E-3</v>
      </c>
      <c r="H1201">
        <v>-2.7195673296926E-3</v>
      </c>
      <c r="I1201">
        <v>-2.4593424468191002E-3</v>
      </c>
      <c r="J1201">
        <v>-9.6677074352492596E-3</v>
      </c>
      <c r="K1201">
        <v>-9.6677074352492596E-3</v>
      </c>
      <c r="L1201">
        <v>-9.6677074352492596E-3</v>
      </c>
      <c r="M1201">
        <v>-8.1655764997179501E-3</v>
      </c>
      <c r="N1201">
        <v>-9.6677074352492596E-3</v>
      </c>
      <c r="O1201">
        <v>-9.6677074352492596E-3</v>
      </c>
      <c r="P1201">
        <v>-9.6677074352492596E-3</v>
      </c>
      <c r="Q1201">
        <v>-2.4593424468191002E-3</v>
      </c>
      <c r="R1201">
        <v>-9.6677074352492596E-3</v>
      </c>
      <c r="S1201">
        <v>-2.4593424468191002E-3</v>
      </c>
      <c r="T1201">
        <v>-9.6677074352492596E-3</v>
      </c>
      <c r="U1201">
        <v>-9.6677074352492596E-3</v>
      </c>
    </row>
    <row r="1202" spans="1:21" x14ac:dyDescent="0.25">
      <c r="A1202" t="s">
        <v>1245</v>
      </c>
      <c r="B1202">
        <v>7.41548781916564E-3</v>
      </c>
      <c r="C1202">
        <v>7.41548781916564E-3</v>
      </c>
      <c r="D1202">
        <v>7.41548781916564E-3</v>
      </c>
      <c r="E1202">
        <v>7.41548781916564E-3</v>
      </c>
      <c r="F1202">
        <v>7.41548781916564E-3</v>
      </c>
      <c r="G1202">
        <v>7.41548781916564E-3</v>
      </c>
      <c r="H1202">
        <v>7.41548781916564E-3</v>
      </c>
      <c r="I1202">
        <v>7.41548781916564E-3</v>
      </c>
      <c r="J1202">
        <v>4.2834082171755898E-3</v>
      </c>
      <c r="K1202">
        <v>7.41548781916564E-3</v>
      </c>
      <c r="L1202">
        <v>7.41548781916564E-3</v>
      </c>
      <c r="M1202">
        <v>7.41548781916564E-3</v>
      </c>
      <c r="N1202">
        <v>7.41548781916564E-3</v>
      </c>
      <c r="O1202">
        <v>7.41548781916564E-3</v>
      </c>
      <c r="P1202">
        <v>7.41548781916564E-3</v>
      </c>
      <c r="Q1202">
        <v>7.41548781916564E-3</v>
      </c>
      <c r="R1202">
        <v>7.41548781916564E-3</v>
      </c>
      <c r="S1202">
        <v>7.41548781916564E-3</v>
      </c>
      <c r="T1202">
        <v>7.41548781916564E-3</v>
      </c>
      <c r="U1202">
        <v>7.41548781916564E-3</v>
      </c>
    </row>
    <row r="1203" spans="1:21" x14ac:dyDescent="0.25">
      <c r="A1203" t="s">
        <v>1246</v>
      </c>
      <c r="B1203">
        <v>1.7905182890267799E-2</v>
      </c>
      <c r="C1203">
        <v>1.4744433640488301E-2</v>
      </c>
      <c r="D1203">
        <v>1.4744433640488301E-2</v>
      </c>
      <c r="E1203">
        <v>2.1863748381524099E-2</v>
      </c>
      <c r="F1203">
        <v>2.1863748381524099E-2</v>
      </c>
      <c r="G1203">
        <v>2.36543870400832E-2</v>
      </c>
      <c r="H1203">
        <v>1.4744433640488301E-2</v>
      </c>
      <c r="I1203">
        <v>1.4744433640488301E-2</v>
      </c>
      <c r="J1203">
        <v>1.4744433640488301E-2</v>
      </c>
      <c r="K1203">
        <v>2.1863748381524099E-2</v>
      </c>
      <c r="L1203">
        <v>1.7905182890267799E-2</v>
      </c>
      <c r="M1203">
        <v>2.55351519977552E-2</v>
      </c>
      <c r="N1203">
        <v>1.4744433640488301E-2</v>
      </c>
      <c r="O1203">
        <v>2.36543870400832E-2</v>
      </c>
      <c r="P1203">
        <v>1.4744433640488301E-2</v>
      </c>
      <c r="Q1203">
        <v>1.4744433640488301E-2</v>
      </c>
      <c r="R1203">
        <v>2.1863748381524099E-2</v>
      </c>
      <c r="S1203">
        <v>1.4744433640488301E-2</v>
      </c>
      <c r="T1203">
        <v>2.36543870400832E-2</v>
      </c>
      <c r="U1203">
        <v>2.1863748381524099E-2</v>
      </c>
    </row>
    <row r="1204" spans="1:21" x14ac:dyDescent="0.25">
      <c r="A1204" t="s">
        <v>1247</v>
      </c>
      <c r="B1204">
        <v>1.8829344972518602E-2</v>
      </c>
      <c r="C1204">
        <v>0</v>
      </c>
      <c r="D1204">
        <v>0</v>
      </c>
      <c r="E1204">
        <v>1.8829344972518602E-2</v>
      </c>
      <c r="F1204">
        <v>1.8829344972518602E-2</v>
      </c>
      <c r="G1204">
        <v>1.8829344972518602E-2</v>
      </c>
      <c r="H1204">
        <v>0</v>
      </c>
      <c r="I1204">
        <v>0</v>
      </c>
      <c r="J1204">
        <v>0</v>
      </c>
      <c r="K1204">
        <v>0</v>
      </c>
      <c r="L1204">
        <v>1.8829344972518602E-2</v>
      </c>
      <c r="M1204">
        <v>1.8829344972518602E-2</v>
      </c>
      <c r="N1204">
        <v>0</v>
      </c>
      <c r="O1204">
        <v>1.8829344972518602E-2</v>
      </c>
      <c r="P1204">
        <v>0</v>
      </c>
      <c r="Q1204">
        <v>0</v>
      </c>
      <c r="R1204">
        <v>1.8829344972518602E-2</v>
      </c>
      <c r="S1204">
        <v>0</v>
      </c>
      <c r="T1204">
        <v>1.8829344972518602E-2</v>
      </c>
      <c r="U1204">
        <v>1.8829344972518602E-2</v>
      </c>
    </row>
    <row r="1205" spans="1:21" x14ac:dyDescent="0.25">
      <c r="A1205" t="s">
        <v>1248</v>
      </c>
      <c r="B1205">
        <v>-1.10777970917686E-2</v>
      </c>
      <c r="C1205">
        <v>-5.9015119695904703E-3</v>
      </c>
      <c r="D1205">
        <v>-8.1989252400530305E-3</v>
      </c>
      <c r="E1205">
        <v>-8.8665235554282601E-3</v>
      </c>
      <c r="F1205">
        <v>-1.62483102704425E-2</v>
      </c>
      <c r="G1205">
        <v>-9.71322477337562E-3</v>
      </c>
      <c r="H1205">
        <v>-1.4798817497632399E-2</v>
      </c>
      <c r="I1205">
        <v>-2.2206597368041401E-3</v>
      </c>
      <c r="J1205">
        <v>-1.19762599775742E-2</v>
      </c>
      <c r="K1205">
        <v>-1.2909637864530201E-2</v>
      </c>
      <c r="L1205">
        <v>-1.14390750012307E-2</v>
      </c>
      <c r="M1205">
        <v>-2.2785305480580099E-2</v>
      </c>
      <c r="N1205">
        <v>-1.09540972436502E-2</v>
      </c>
      <c r="O1205">
        <v>-1.0474701017377699E-2</v>
      </c>
      <c r="P1205">
        <v>-1.16702988956795E-2</v>
      </c>
      <c r="Q1205">
        <v>-1.2263676569926101E-2</v>
      </c>
      <c r="R1205">
        <v>-1.5786921172365902E-2</v>
      </c>
      <c r="S1205">
        <v>-7.5247500355279003E-3</v>
      </c>
      <c r="T1205">
        <v>-2.1903866841563101E-2</v>
      </c>
      <c r="U1205">
        <v>-7.7189210683111997E-3</v>
      </c>
    </row>
    <row r="1206" spans="1:21" x14ac:dyDescent="0.25">
      <c r="A1206" t="s">
        <v>1249</v>
      </c>
      <c r="B1206">
        <v>-1.27206831912033E-2</v>
      </c>
      <c r="C1206">
        <v>0</v>
      </c>
      <c r="D1206">
        <v>0</v>
      </c>
      <c r="E1206">
        <v>1.9633805985764301E-2</v>
      </c>
      <c r="F1206">
        <v>2.2282115857388901E-2</v>
      </c>
      <c r="G1206">
        <v>1.91693204832682E-2</v>
      </c>
      <c r="H1206">
        <v>2.47912033195021E-3</v>
      </c>
      <c r="I1206">
        <v>0</v>
      </c>
      <c r="J1206">
        <v>3.3378136339478602E-3</v>
      </c>
      <c r="K1206">
        <v>1.9633805985764301E-2</v>
      </c>
      <c r="L1206">
        <v>-1.2912845690167899E-2</v>
      </c>
      <c r="M1206">
        <v>2.2282115857388901E-2</v>
      </c>
      <c r="N1206">
        <v>3.3378136339478602E-3</v>
      </c>
      <c r="O1206">
        <v>1.9633805985764301E-2</v>
      </c>
      <c r="P1206">
        <v>3.3378136339478602E-3</v>
      </c>
      <c r="Q1206">
        <v>0</v>
      </c>
      <c r="R1206">
        <v>1.9633805985764301E-2</v>
      </c>
      <c r="S1206">
        <v>0</v>
      </c>
      <c r="T1206">
        <v>1.91693204832682E-2</v>
      </c>
      <c r="U1206">
        <v>2.2282115857388901E-2</v>
      </c>
    </row>
    <row r="1207" spans="1:21" x14ac:dyDescent="0.25">
      <c r="A1207" t="s">
        <v>1250</v>
      </c>
      <c r="B1207">
        <v>4.2179051502456199E-3</v>
      </c>
      <c r="C1207">
        <v>4.6477389033942502E-3</v>
      </c>
      <c r="D1207">
        <v>4.6477389033942502E-3</v>
      </c>
      <c r="E1207">
        <v>4.6477389033942502E-3</v>
      </c>
      <c r="F1207">
        <v>4.6477389033942502E-3</v>
      </c>
      <c r="G1207">
        <v>4.2179051502456199E-3</v>
      </c>
      <c r="H1207">
        <v>4.6477389033942502E-3</v>
      </c>
      <c r="I1207">
        <v>4.6477389033942502E-3</v>
      </c>
      <c r="J1207">
        <v>4.6477389033942502E-3</v>
      </c>
      <c r="K1207">
        <v>4.6477389033942502E-3</v>
      </c>
      <c r="L1207">
        <v>4.2179051502456199E-3</v>
      </c>
      <c r="M1207">
        <v>4.2179051502456199E-3</v>
      </c>
      <c r="N1207">
        <v>4.6477389033942502E-3</v>
      </c>
      <c r="O1207">
        <v>4.2179051502456199E-3</v>
      </c>
      <c r="P1207">
        <v>4.6477389033942502E-3</v>
      </c>
      <c r="Q1207">
        <v>4.6477389033942502E-3</v>
      </c>
      <c r="R1207">
        <v>4.6477389033942502E-3</v>
      </c>
      <c r="S1207">
        <v>4.6477389033942502E-3</v>
      </c>
      <c r="T1207">
        <v>4.2179051502456199E-3</v>
      </c>
      <c r="U1207">
        <v>4.6477389033942502E-3</v>
      </c>
    </row>
    <row r="1208" spans="1:21" x14ac:dyDescent="0.25">
      <c r="A1208" t="s">
        <v>1251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25">
      <c r="A1209" t="s">
        <v>1252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25">
      <c r="A1210" t="s">
        <v>1253</v>
      </c>
      <c r="B1210">
        <v>-7.1581435052257099E-3</v>
      </c>
      <c r="C1210">
        <v>-6.8198156598427298E-3</v>
      </c>
      <c r="D1210">
        <v>-6.8198156598427298E-3</v>
      </c>
      <c r="E1210">
        <v>-6.8198156598427298E-3</v>
      </c>
      <c r="F1210">
        <v>-6.8198156598427298E-3</v>
      </c>
      <c r="G1210">
        <v>-7.1581435052257099E-3</v>
      </c>
      <c r="H1210">
        <v>-6.8198156598427298E-3</v>
      </c>
      <c r="I1210">
        <v>-6.8198156598427298E-3</v>
      </c>
      <c r="J1210">
        <v>-6.8198156598427298E-3</v>
      </c>
      <c r="K1210">
        <v>-6.8198156598427298E-3</v>
      </c>
      <c r="L1210">
        <v>-7.1581435052257099E-3</v>
      </c>
      <c r="M1210">
        <v>-1.00777234139015E-2</v>
      </c>
      <c r="N1210">
        <v>-6.8198156598427298E-3</v>
      </c>
      <c r="O1210">
        <v>-7.1581435052257099E-3</v>
      </c>
      <c r="P1210">
        <v>-6.8198156598427298E-3</v>
      </c>
      <c r="Q1210">
        <v>-6.8198156598427298E-3</v>
      </c>
      <c r="R1210">
        <v>-6.8198156598427298E-3</v>
      </c>
      <c r="S1210">
        <v>-6.8198156598427298E-3</v>
      </c>
      <c r="T1210">
        <v>-7.1581435052257099E-3</v>
      </c>
      <c r="U1210">
        <v>-6.8198156598427298E-3</v>
      </c>
    </row>
    <row r="1211" spans="1:21" x14ac:dyDescent="0.25">
      <c r="A1211" t="s">
        <v>1254</v>
      </c>
      <c r="B1211">
        <v>-3.5945397938671798E-3</v>
      </c>
      <c r="C1211">
        <v>2.18581106762309E-3</v>
      </c>
      <c r="D1211">
        <v>2.18581106762309E-3</v>
      </c>
      <c r="E1211">
        <v>-3.5945397938671798E-3</v>
      </c>
      <c r="F1211">
        <v>-2.9751485219537098E-3</v>
      </c>
      <c r="G1211">
        <v>-3.5945397938671798E-3</v>
      </c>
      <c r="H1211">
        <v>2.18581106762309E-3</v>
      </c>
      <c r="I1211">
        <v>2.18581106762309E-3</v>
      </c>
      <c r="J1211">
        <v>2.18581106762309E-3</v>
      </c>
      <c r="K1211">
        <v>-3.5945397938671798E-3</v>
      </c>
      <c r="L1211">
        <v>-3.5945397938671798E-3</v>
      </c>
      <c r="M1211">
        <v>1.0422908367271E-2</v>
      </c>
      <c r="N1211">
        <v>2.18581106762309E-3</v>
      </c>
      <c r="O1211">
        <v>-3.5945397938671798E-3</v>
      </c>
      <c r="P1211">
        <v>2.18581106762309E-3</v>
      </c>
      <c r="Q1211">
        <v>2.18581106762309E-3</v>
      </c>
      <c r="R1211">
        <v>-3.5945397938671798E-3</v>
      </c>
      <c r="S1211">
        <v>2.18581106762309E-3</v>
      </c>
      <c r="T1211">
        <v>-3.5945397938671798E-3</v>
      </c>
      <c r="U1211">
        <v>-2.9751485219537098E-3</v>
      </c>
    </row>
    <row r="1212" spans="1:21" x14ac:dyDescent="0.25">
      <c r="A1212" t="s">
        <v>1255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25">
      <c r="A1213" t="s">
        <v>1256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 t="s">
        <v>1257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 t="s">
        <v>1258</v>
      </c>
      <c r="B1215" s="37">
        <v>-7.7757955879111698E-5</v>
      </c>
      <c r="C1215">
        <v>3.5723706518562003E-4</v>
      </c>
      <c r="D1215">
        <v>3.5723706518562003E-4</v>
      </c>
      <c r="E1215" s="37">
        <v>-7.7757955879111698E-5</v>
      </c>
      <c r="F1215" s="37">
        <v>-7.7757955879111698E-5</v>
      </c>
      <c r="G1215" s="37">
        <v>-7.7757955879111698E-5</v>
      </c>
      <c r="H1215">
        <v>3.5723706518562003E-4</v>
      </c>
      <c r="I1215">
        <v>3.5723706518562003E-4</v>
      </c>
      <c r="J1215">
        <v>0</v>
      </c>
      <c r="K1215" s="37">
        <v>-7.7757955879111698E-5</v>
      </c>
      <c r="L1215" s="37">
        <v>-7.7757955879111698E-5</v>
      </c>
      <c r="M1215" s="37">
        <v>-7.7757955879111698E-5</v>
      </c>
      <c r="N1215" s="37">
        <v>-7.7757955879111698E-5</v>
      </c>
      <c r="O1215" s="37">
        <v>-7.7757955879111698E-5</v>
      </c>
      <c r="P1215" s="37">
        <v>-7.7757955879111698E-5</v>
      </c>
      <c r="Q1215">
        <v>3.5723706518562003E-4</v>
      </c>
      <c r="R1215" s="37">
        <v>-7.7757955879111698E-5</v>
      </c>
      <c r="S1215">
        <v>3.5723706518562003E-4</v>
      </c>
      <c r="T1215" s="37">
        <v>-7.7757955879111698E-5</v>
      </c>
      <c r="U1215" s="37">
        <v>-7.7757955879111698E-5</v>
      </c>
    </row>
    <row r="1216" spans="1:21" x14ac:dyDescent="0.25">
      <c r="A1216" t="s">
        <v>1259</v>
      </c>
      <c r="B1216">
        <v>1.04913010721533E-3</v>
      </c>
      <c r="C1216">
        <v>0</v>
      </c>
      <c r="D1216">
        <v>0</v>
      </c>
      <c r="E1216">
        <v>1.04913010721533E-3</v>
      </c>
      <c r="F1216">
        <v>-7.0891232620569197E-3</v>
      </c>
      <c r="G1216">
        <v>1.04913010721533E-3</v>
      </c>
      <c r="H1216">
        <v>0</v>
      </c>
      <c r="I1216">
        <v>0</v>
      </c>
      <c r="J1216">
        <v>0</v>
      </c>
      <c r="K1216">
        <v>1.04913010721533E-3</v>
      </c>
      <c r="L1216">
        <v>1.04913010721533E-3</v>
      </c>
      <c r="M1216">
        <v>-7.0891232620569197E-3</v>
      </c>
      <c r="N1216">
        <v>0</v>
      </c>
      <c r="O1216">
        <v>1.04913010721533E-3</v>
      </c>
      <c r="P1216">
        <v>0</v>
      </c>
      <c r="Q1216">
        <v>0</v>
      </c>
      <c r="R1216">
        <v>1.04913010721533E-3</v>
      </c>
      <c r="S1216">
        <v>0</v>
      </c>
      <c r="T1216">
        <v>1.04913010721533E-3</v>
      </c>
      <c r="U1216">
        <v>-7.0891232620569197E-3</v>
      </c>
    </row>
    <row r="1217" spans="1:21" x14ac:dyDescent="0.25">
      <c r="A1217" t="s">
        <v>1260</v>
      </c>
      <c r="B1217">
        <v>4.6713904885150497E-3</v>
      </c>
      <c r="C1217">
        <v>-1.6040108401081901E-4</v>
      </c>
      <c r="D1217">
        <v>-1.6040108401081901E-4</v>
      </c>
      <c r="E1217">
        <v>4.6713904885150497E-3</v>
      </c>
      <c r="F1217">
        <v>-8.0840712961912399E-3</v>
      </c>
      <c r="G1217">
        <v>4.6713904885150497E-3</v>
      </c>
      <c r="H1217">
        <v>-1.6040108401081901E-4</v>
      </c>
      <c r="I1217">
        <v>-1.6040108401081901E-4</v>
      </c>
      <c r="J1217">
        <v>0</v>
      </c>
      <c r="K1217">
        <v>0</v>
      </c>
      <c r="L1217">
        <v>4.6713904885150497E-3</v>
      </c>
      <c r="M1217">
        <v>-3.9013474363851601E-3</v>
      </c>
      <c r="N1217">
        <v>0</v>
      </c>
      <c r="O1217">
        <v>4.6713904885150497E-3</v>
      </c>
      <c r="P1217">
        <v>0</v>
      </c>
      <c r="Q1217">
        <v>0</v>
      </c>
      <c r="R1217">
        <v>4.6713904885150497E-3</v>
      </c>
      <c r="S1217">
        <v>0</v>
      </c>
      <c r="T1217">
        <v>4.6713904885150497E-3</v>
      </c>
      <c r="U1217">
        <v>-5.9327032124901298E-3</v>
      </c>
    </row>
    <row r="1218" spans="1:21" x14ac:dyDescent="0.25">
      <c r="A1218" t="s">
        <v>1261</v>
      </c>
      <c r="B1218">
        <v>8.3995816821034099E-3</v>
      </c>
      <c r="C1218">
        <v>-2.1155325089748401E-4</v>
      </c>
      <c r="D1218">
        <v>-2.1155325089748401E-4</v>
      </c>
      <c r="E1218">
        <v>8.3995816821034099E-3</v>
      </c>
      <c r="F1218">
        <v>2.2490892082412801E-2</v>
      </c>
      <c r="G1218">
        <v>8.3995816821034099E-3</v>
      </c>
      <c r="H1218">
        <v>-2.1155325089748401E-4</v>
      </c>
      <c r="I1218">
        <v>-2.1155325089748401E-4</v>
      </c>
      <c r="J1218">
        <v>-2.1155325089748401E-4</v>
      </c>
      <c r="K1218">
        <v>8.3995816821034099E-3</v>
      </c>
      <c r="L1218">
        <v>1.4317177529341101E-2</v>
      </c>
      <c r="M1218">
        <v>1.43751203271778E-3</v>
      </c>
      <c r="N1218">
        <v>8.3995816821034099E-3</v>
      </c>
      <c r="O1218">
        <v>8.3995816821034099E-3</v>
      </c>
      <c r="P1218">
        <v>8.3995816821034099E-3</v>
      </c>
      <c r="Q1218">
        <v>-2.1155325089748401E-4</v>
      </c>
      <c r="R1218">
        <v>8.3995816821034099E-3</v>
      </c>
      <c r="S1218">
        <v>-2.1155325089748401E-4</v>
      </c>
      <c r="T1218">
        <v>8.3995816821034099E-3</v>
      </c>
      <c r="U1218">
        <v>2.2490892082412801E-2</v>
      </c>
    </row>
    <row r="1219" spans="1:21" x14ac:dyDescent="0.25">
      <c r="A1219" t="s">
        <v>1262</v>
      </c>
      <c r="B1219">
        <v>-1.37126121372032E-3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-1.37126121372032E-3</v>
      </c>
      <c r="I1219">
        <v>0</v>
      </c>
      <c r="J1219">
        <v>0</v>
      </c>
      <c r="K1219">
        <v>0</v>
      </c>
      <c r="L1219">
        <v>-1.37126121372032E-3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 t="s">
        <v>1263</v>
      </c>
      <c r="B1220">
        <v>2.23749691345674E-2</v>
      </c>
      <c r="C1220">
        <v>1.5970969091424401E-2</v>
      </c>
      <c r="D1220">
        <v>1.5899351174691399E-2</v>
      </c>
      <c r="E1220">
        <v>1.5573872639462499E-2</v>
      </c>
      <c r="F1220">
        <v>1.06312721328733E-2</v>
      </c>
      <c r="G1220">
        <v>1.9543485743579399E-2</v>
      </c>
      <c r="H1220">
        <v>1.7730452786821602E-2</v>
      </c>
      <c r="I1220">
        <v>1.9080263331190998E-2</v>
      </c>
      <c r="J1220">
        <v>1.4305808488546E-2</v>
      </c>
      <c r="K1220">
        <v>1.11157682160251E-2</v>
      </c>
      <c r="L1220">
        <v>1.44224423754896E-2</v>
      </c>
      <c r="M1220">
        <v>1.67926135209387E-2</v>
      </c>
      <c r="N1220">
        <v>1.22922289951407E-2</v>
      </c>
      <c r="O1220">
        <v>5.3291624068516801E-3</v>
      </c>
      <c r="P1220">
        <v>8.4420429861297892E-3</v>
      </c>
      <c r="Q1220">
        <v>4.6358226400644298E-3</v>
      </c>
      <c r="R1220">
        <v>1.8270182435535898E-2</v>
      </c>
      <c r="S1220">
        <v>4.6358226400644298E-3</v>
      </c>
      <c r="T1220">
        <v>1.7345709925309399E-2</v>
      </c>
      <c r="U1220">
        <v>2.61200233344994E-2</v>
      </c>
    </row>
    <row r="1221" spans="1:21" x14ac:dyDescent="0.25">
      <c r="A1221" t="s">
        <v>1264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 t="s">
        <v>1265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 t="s">
        <v>1266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 t="s">
        <v>1267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 t="s">
        <v>1268</v>
      </c>
      <c r="B1225">
        <v>0</v>
      </c>
      <c r="C1225">
        <v>0</v>
      </c>
      <c r="D1225">
        <v>0</v>
      </c>
      <c r="E1225">
        <v>-5.2598074774353604E-3</v>
      </c>
      <c r="F1225">
        <v>0</v>
      </c>
      <c r="G1225">
        <v>-1.63220018484674E-3</v>
      </c>
      <c r="H1225">
        <v>-1.63220018484674E-3</v>
      </c>
      <c r="I1225">
        <v>-1.63220018484674E-3</v>
      </c>
      <c r="J1225">
        <v>0</v>
      </c>
      <c r="K1225">
        <v>-1.63220018484674E-3</v>
      </c>
      <c r="L1225">
        <v>0</v>
      </c>
      <c r="M1225">
        <v>1.0871375101708801E-3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-1.63220018484674E-3</v>
      </c>
    </row>
    <row r="1226" spans="1:21" x14ac:dyDescent="0.25">
      <c r="A1226" t="s">
        <v>1269</v>
      </c>
      <c r="B1226">
        <v>0</v>
      </c>
      <c r="C1226">
        <v>0</v>
      </c>
      <c r="D1226">
        <v>-3.2755800496002798E-4</v>
      </c>
      <c r="E1226">
        <v>-6.1168238300981798E-4</v>
      </c>
      <c r="F1226">
        <v>-3.2755800496002798E-4</v>
      </c>
      <c r="G1226">
        <v>2.50983745583038E-3</v>
      </c>
      <c r="H1226">
        <v>2.1822794508703498E-3</v>
      </c>
      <c r="I1226">
        <v>2.50983745583038E-3</v>
      </c>
      <c r="J1226">
        <v>0</v>
      </c>
      <c r="K1226">
        <v>2.1822794508703498E-3</v>
      </c>
      <c r="L1226">
        <v>0</v>
      </c>
      <c r="M1226">
        <v>-1.37548433266127E-3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2.1822794508703498E-3</v>
      </c>
    </row>
    <row r="1227" spans="1:21" x14ac:dyDescent="0.25">
      <c r="A1227" t="s">
        <v>1270</v>
      </c>
      <c r="B1227">
        <v>0</v>
      </c>
      <c r="C1227">
        <v>0</v>
      </c>
      <c r="D1227">
        <v>4.5921742931293603E-3</v>
      </c>
      <c r="E1227">
        <v>0</v>
      </c>
      <c r="F1227">
        <v>4.5921742931293603E-3</v>
      </c>
      <c r="G1227">
        <v>0</v>
      </c>
      <c r="H1227">
        <v>4.5921742931293603E-3</v>
      </c>
      <c r="I1227">
        <v>0</v>
      </c>
      <c r="J1227">
        <v>0</v>
      </c>
      <c r="K1227">
        <v>4.5921742931293603E-3</v>
      </c>
      <c r="L1227">
        <v>0</v>
      </c>
      <c r="M1227">
        <v>4.5921742931293603E-3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4.5921742931293603E-3</v>
      </c>
    </row>
    <row r="1228" spans="1:21" x14ac:dyDescent="0.25">
      <c r="A1228" t="s">
        <v>1271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 t="s">
        <v>1272</v>
      </c>
      <c r="B1229">
        <v>-5.3328342245987303E-4</v>
      </c>
      <c r="C1229">
        <v>0</v>
      </c>
      <c r="D1229">
        <v>0</v>
      </c>
      <c r="E1229">
        <v>-6.1890192463424599E-3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-5.3328342245987303E-4</v>
      </c>
      <c r="L1229">
        <v>0</v>
      </c>
      <c r="M1229">
        <v>-5.3328342245987303E-4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 t="s">
        <v>1273</v>
      </c>
      <c r="B1230">
        <v>1.0174827468208099E-3</v>
      </c>
      <c r="C1230">
        <v>0</v>
      </c>
      <c r="D1230">
        <v>0</v>
      </c>
      <c r="E1230">
        <v>9.0288726553658192E-3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1.0174827468208099E-3</v>
      </c>
      <c r="L1230">
        <v>0</v>
      </c>
      <c r="M1230">
        <v>7.0137466550316699E-3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 t="s">
        <v>1274</v>
      </c>
      <c r="B1231">
        <v>0</v>
      </c>
      <c r="C1231">
        <v>0</v>
      </c>
      <c r="D1231">
        <v>0</v>
      </c>
      <c r="E1231">
        <v>-1.32827627627629E-3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4.4618049651659799E-3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25">
      <c r="A1232" t="s">
        <v>1275</v>
      </c>
      <c r="B1232">
        <v>0</v>
      </c>
      <c r="C1232">
        <v>0</v>
      </c>
      <c r="D1232">
        <v>-7.9062282582797799E-4</v>
      </c>
      <c r="E1232">
        <v>1.87059104619606E-3</v>
      </c>
      <c r="F1232">
        <v>-7.9062282582797799E-4</v>
      </c>
      <c r="G1232">
        <v>0</v>
      </c>
      <c r="H1232">
        <v>-7.9062282582797799E-4</v>
      </c>
      <c r="I1232">
        <v>0</v>
      </c>
      <c r="J1232">
        <v>0</v>
      </c>
      <c r="K1232">
        <v>-7.9062282582797799E-4</v>
      </c>
      <c r="L1232">
        <v>0</v>
      </c>
      <c r="M1232">
        <v>-9.9311191536898295E-4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-7.9062282582797799E-4</v>
      </c>
    </row>
    <row r="1233" spans="1:21" x14ac:dyDescent="0.25">
      <c r="A1233" t="s">
        <v>1276</v>
      </c>
      <c r="B1233">
        <v>3.6528866176940198E-3</v>
      </c>
      <c r="C1233">
        <v>3.6528866176940198E-3</v>
      </c>
      <c r="D1233">
        <v>3.6528866176940198E-3</v>
      </c>
      <c r="E1233">
        <v>8.7359003070965092E-3</v>
      </c>
      <c r="F1233">
        <v>3.6528866176940198E-3</v>
      </c>
      <c r="G1233">
        <v>3.6528866176940198E-3</v>
      </c>
      <c r="H1233">
        <v>4.3669255580068202E-3</v>
      </c>
      <c r="I1233">
        <v>3.6528866176940198E-3</v>
      </c>
      <c r="J1233">
        <v>3.6528866176940198E-3</v>
      </c>
      <c r="K1233">
        <v>4.3669255580068202E-3</v>
      </c>
      <c r="L1233">
        <v>3.6528866176940198E-3</v>
      </c>
      <c r="M1233">
        <v>7.1300252292565798E-3</v>
      </c>
      <c r="N1233">
        <v>3.6528866176940198E-3</v>
      </c>
      <c r="O1233">
        <v>3.6528866176940198E-3</v>
      </c>
      <c r="P1233">
        <v>3.6528866176940198E-3</v>
      </c>
      <c r="Q1233">
        <v>3.6528866176940198E-3</v>
      </c>
      <c r="R1233">
        <v>3.6528866176940198E-3</v>
      </c>
      <c r="S1233">
        <v>3.6528866176940198E-3</v>
      </c>
      <c r="T1233">
        <v>3.6528866176940198E-3</v>
      </c>
      <c r="U1233">
        <v>4.3669255580068202E-3</v>
      </c>
    </row>
    <row r="1234" spans="1:21" x14ac:dyDescent="0.25">
      <c r="A1234" t="s">
        <v>1277</v>
      </c>
      <c r="B1234">
        <v>-1.1152014176019E-3</v>
      </c>
      <c r="C1234">
        <v>0</v>
      </c>
      <c r="D1234">
        <v>0</v>
      </c>
      <c r="E1234">
        <v>2.8034144404846901E-3</v>
      </c>
      <c r="F1234">
        <v>0</v>
      </c>
      <c r="G1234">
        <v>-3.50624311234094E-3</v>
      </c>
      <c r="H1234">
        <v>-3.50624311234094E-3</v>
      </c>
      <c r="I1234">
        <v>-3.50624311234094E-3</v>
      </c>
      <c r="J1234">
        <v>0</v>
      </c>
      <c r="K1234">
        <v>-4.6214445299428402E-3</v>
      </c>
      <c r="L1234">
        <v>0</v>
      </c>
      <c r="M1234">
        <v>-2.0867261077536698E-3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-3.50624311234094E-3</v>
      </c>
    </row>
    <row r="1235" spans="1:21" x14ac:dyDescent="0.25">
      <c r="A1235" t="s">
        <v>1278</v>
      </c>
      <c r="B1235">
        <v>1.8012784784155E-3</v>
      </c>
      <c r="C1235">
        <v>9.7341239411504203E-4</v>
      </c>
      <c r="D1235">
        <v>9.7341239411504203E-4</v>
      </c>
      <c r="E1235">
        <v>9.4525008060498301E-3</v>
      </c>
      <c r="F1235">
        <v>9.7341239411504203E-4</v>
      </c>
      <c r="G1235">
        <v>0</v>
      </c>
      <c r="H1235">
        <v>9.7341239411504203E-4</v>
      </c>
      <c r="I1235">
        <v>0</v>
      </c>
      <c r="J1235">
        <v>9.7341239411504203E-4</v>
      </c>
      <c r="K1235">
        <v>1.0725182092873301E-2</v>
      </c>
      <c r="L1235">
        <v>9.7341239411504203E-4</v>
      </c>
      <c r="M1235">
        <v>3.22566895824243E-3</v>
      </c>
      <c r="N1235">
        <v>8.7535802262828505E-3</v>
      </c>
      <c r="O1235">
        <v>9.7341239411504203E-4</v>
      </c>
      <c r="P1235">
        <v>9.7341239411504203E-4</v>
      </c>
      <c r="Q1235">
        <v>9.7341239411504203E-4</v>
      </c>
      <c r="R1235">
        <v>9.7341239411504203E-4</v>
      </c>
      <c r="S1235">
        <v>9.7341239411504203E-4</v>
      </c>
      <c r="T1235">
        <v>9.7341239411504203E-4</v>
      </c>
      <c r="U1235">
        <v>9.7341239411504203E-4</v>
      </c>
    </row>
    <row r="1236" spans="1:21" x14ac:dyDescent="0.25">
      <c r="A1236" t="s">
        <v>1279</v>
      </c>
      <c r="B1236">
        <v>4.6361622402606601E-4</v>
      </c>
      <c r="C1236">
        <v>9.3744591029022804E-4</v>
      </c>
      <c r="D1236">
        <v>9.3744591029022804E-4</v>
      </c>
      <c r="E1236">
        <v>2.6500812765614802E-3</v>
      </c>
      <c r="F1236">
        <v>9.3744591029022804E-4</v>
      </c>
      <c r="G1236">
        <v>0</v>
      </c>
      <c r="H1236">
        <v>9.3744591029022804E-4</v>
      </c>
      <c r="I1236">
        <v>0</v>
      </c>
      <c r="J1236">
        <v>9.3744591029022804E-4</v>
      </c>
      <c r="K1236">
        <v>-1.93263433188545E-3</v>
      </c>
      <c r="L1236">
        <v>9.3744591029022804E-4</v>
      </c>
      <c r="M1236">
        <v>4.6361622402606601E-4</v>
      </c>
      <c r="N1236">
        <v>9.3744591029022804E-4</v>
      </c>
      <c r="O1236">
        <v>9.3744591029022804E-4</v>
      </c>
      <c r="P1236">
        <v>9.3744591029022804E-4</v>
      </c>
      <c r="Q1236">
        <v>9.3744591029022804E-4</v>
      </c>
      <c r="R1236">
        <v>9.3744591029022804E-4</v>
      </c>
      <c r="S1236">
        <v>9.3744591029022804E-4</v>
      </c>
      <c r="T1236">
        <v>9.3744591029022804E-4</v>
      </c>
      <c r="U1236">
        <v>9.3744591029022804E-4</v>
      </c>
    </row>
    <row r="1237" spans="1:21" x14ac:dyDescent="0.25">
      <c r="A1237" t="s">
        <v>1280</v>
      </c>
      <c r="B1237">
        <v>1.9947542891542002E-3</v>
      </c>
      <c r="C1237">
        <v>0</v>
      </c>
      <c r="D1237">
        <v>5.6519384336803898E-3</v>
      </c>
      <c r="E1237">
        <v>-1.9209300330049E-3</v>
      </c>
      <c r="F1237">
        <v>5.6519384336803898E-3</v>
      </c>
      <c r="G1237">
        <v>5.6519384336803898E-3</v>
      </c>
      <c r="H1237">
        <v>5.6519384336803898E-3</v>
      </c>
      <c r="I1237">
        <v>5.6519384336803898E-3</v>
      </c>
      <c r="J1237">
        <v>0</v>
      </c>
      <c r="K1237">
        <v>7.64669272283459E-3</v>
      </c>
      <c r="L1237">
        <v>0</v>
      </c>
      <c r="M1237">
        <v>2.6792271861794401E-3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5.6519384336803898E-3</v>
      </c>
    </row>
    <row r="1238" spans="1:21" x14ac:dyDescent="0.25">
      <c r="A1238" t="s">
        <v>1281</v>
      </c>
      <c r="B1238">
        <v>0</v>
      </c>
      <c r="C1238">
        <v>0</v>
      </c>
      <c r="D1238">
        <v>1.72099811073972E-3</v>
      </c>
      <c r="E1238">
        <v>0</v>
      </c>
      <c r="F1238">
        <v>1.72099811073972E-3</v>
      </c>
      <c r="G1238">
        <v>0</v>
      </c>
      <c r="H1238">
        <v>1.72099811073972E-3</v>
      </c>
      <c r="I1238">
        <v>0</v>
      </c>
      <c r="J1238">
        <v>0</v>
      </c>
      <c r="K1238">
        <v>1.72099811073972E-3</v>
      </c>
      <c r="L1238">
        <v>0</v>
      </c>
      <c r="M1238">
        <v>1.72099811073972E-3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1.72099811073972E-3</v>
      </c>
    </row>
    <row r="1239" spans="1:21" x14ac:dyDescent="0.25">
      <c r="A1239" t="s">
        <v>1282</v>
      </c>
      <c r="B1239">
        <v>7.9820849669707996E-4</v>
      </c>
      <c r="C1239">
        <v>2.5512083289068298E-3</v>
      </c>
      <c r="D1239">
        <v>1.25090476691138E-2</v>
      </c>
      <c r="E1239">
        <v>7.9820849669707996E-4</v>
      </c>
      <c r="F1239">
        <v>1.25090476691138E-2</v>
      </c>
      <c r="G1239">
        <v>9.9578393402069507E-3</v>
      </c>
      <c r="H1239">
        <v>9.9578393402069507E-3</v>
      </c>
      <c r="I1239">
        <v>9.9578393402069507E-3</v>
      </c>
      <c r="J1239">
        <v>2.5512083289068298E-3</v>
      </c>
      <c r="K1239">
        <v>8.2048395079972001E-3</v>
      </c>
      <c r="L1239">
        <v>2.5512083289068298E-3</v>
      </c>
      <c r="M1239">
        <v>-1.37005491503707E-2</v>
      </c>
      <c r="N1239">
        <v>2.5512083289068298E-3</v>
      </c>
      <c r="O1239">
        <v>2.5512083289068298E-3</v>
      </c>
      <c r="P1239">
        <v>2.5512083289068298E-3</v>
      </c>
      <c r="Q1239">
        <v>2.5512083289068298E-3</v>
      </c>
      <c r="R1239">
        <v>2.5512083289068298E-3</v>
      </c>
      <c r="S1239">
        <v>2.5512083289068298E-3</v>
      </c>
      <c r="T1239">
        <v>2.5512083289068298E-3</v>
      </c>
      <c r="U1239">
        <v>9.9578393402069507E-3</v>
      </c>
    </row>
    <row r="1240" spans="1:21" x14ac:dyDescent="0.25">
      <c r="A1240" t="s">
        <v>1283</v>
      </c>
      <c r="B1240">
        <v>-1.45526053631078E-2</v>
      </c>
      <c r="C1240">
        <v>-1.4758730063954201E-2</v>
      </c>
      <c r="D1240">
        <v>-6.7759256312161101E-3</v>
      </c>
      <c r="E1240">
        <v>-1.3053530635478801E-4</v>
      </c>
      <c r="F1240">
        <v>-3.4493094114431198E-3</v>
      </c>
      <c r="G1240">
        <v>-9.5611624567037599E-4</v>
      </c>
      <c r="H1240">
        <v>-5.8146375211394798E-3</v>
      </c>
      <c r="I1240">
        <v>-9.5611624567037599E-4</v>
      </c>
      <c r="J1240">
        <v>-1.4758730063954201E-2</v>
      </c>
      <c r="K1240">
        <v>-6.7308250660766998E-3</v>
      </c>
      <c r="L1240">
        <v>-4.3536812247581304E-3</v>
      </c>
      <c r="M1240">
        <v>-5.5472661798012298E-3</v>
      </c>
      <c r="N1240">
        <v>-1.7294467497425501E-2</v>
      </c>
      <c r="O1240">
        <v>-4.3536812247581304E-3</v>
      </c>
      <c r="P1240">
        <v>-4.3536812247581304E-3</v>
      </c>
      <c r="Q1240">
        <v>-1.4758730063954201E-2</v>
      </c>
      <c r="R1240">
        <v>-4.3536812247581304E-3</v>
      </c>
      <c r="S1240">
        <v>-4.3536812247581304E-3</v>
      </c>
      <c r="T1240">
        <v>-1.4758730063954201E-2</v>
      </c>
      <c r="U1240">
        <v>-3.4493094114431198E-3</v>
      </c>
    </row>
    <row r="1241" spans="1:21" x14ac:dyDescent="0.25">
      <c r="A1241" t="s">
        <v>1284</v>
      </c>
      <c r="B1241">
        <v>0</v>
      </c>
      <c r="C1241">
        <v>0</v>
      </c>
      <c r="D1241">
        <v>0</v>
      </c>
      <c r="E1241">
        <v>1.3293158851326601E-3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-9.2318855009334503E-4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 t="s">
        <v>1285</v>
      </c>
      <c r="B1242">
        <v>9.5664553314119395E-4</v>
      </c>
      <c r="C1242">
        <v>0</v>
      </c>
      <c r="D1242">
        <v>0</v>
      </c>
      <c r="E1242">
        <v>7.6255956745675899E-3</v>
      </c>
      <c r="F1242">
        <v>0</v>
      </c>
      <c r="G1242">
        <v>0</v>
      </c>
      <c r="H1242">
        <v>2.4923330763299799E-3</v>
      </c>
      <c r="I1242">
        <v>0</v>
      </c>
      <c r="J1242">
        <v>0</v>
      </c>
      <c r="K1242">
        <v>5.9653839370152201E-3</v>
      </c>
      <c r="L1242">
        <v>0</v>
      </c>
      <c r="M1242">
        <v>5.5293466413063198E-3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2.4923330763299799E-3</v>
      </c>
    </row>
    <row r="1243" spans="1:21" x14ac:dyDescent="0.25">
      <c r="A1243" t="s">
        <v>1286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 t="s">
        <v>1287</v>
      </c>
      <c r="B1244">
        <v>-2.9729101023785202E-3</v>
      </c>
      <c r="C1244">
        <v>5.7957894736840798E-4</v>
      </c>
      <c r="D1244">
        <v>-2.0260117367788002E-3</v>
      </c>
      <c r="E1244">
        <v>-7.8396242124607E-3</v>
      </c>
      <c r="F1244">
        <v>9.8568103301311803E-4</v>
      </c>
      <c r="G1244">
        <v>0</v>
      </c>
      <c r="H1244" s="37">
        <v>-9.1936312422243805E-5</v>
      </c>
      <c r="I1244">
        <v>0</v>
      </c>
      <c r="J1244">
        <v>5.7957894736840798E-4</v>
      </c>
      <c r="K1244">
        <v>7.3432201823085198E-4</v>
      </c>
      <c r="L1244">
        <v>0</v>
      </c>
      <c r="M1244">
        <v>4.0226074093220304E-3</v>
      </c>
      <c r="N1244">
        <v>1.45002897896092E-3</v>
      </c>
      <c r="O1244">
        <v>0</v>
      </c>
      <c r="P1244">
        <v>0</v>
      </c>
      <c r="Q1244">
        <v>5.7957894736840798E-4</v>
      </c>
      <c r="R1244">
        <v>0</v>
      </c>
      <c r="S1244">
        <v>0</v>
      </c>
      <c r="T1244">
        <v>5.7957894736840798E-4</v>
      </c>
      <c r="U1244">
        <v>-2.3080321778560901E-4</v>
      </c>
    </row>
    <row r="1245" spans="1:21" x14ac:dyDescent="0.25">
      <c r="A1245" t="s">
        <v>1288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-1.9056860698514499E-3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 t="s">
        <v>1289</v>
      </c>
      <c r="B1246">
        <v>0</v>
      </c>
      <c r="C1246">
        <v>0</v>
      </c>
      <c r="D1246">
        <v>1.9712985898222E-3</v>
      </c>
      <c r="E1246">
        <v>0</v>
      </c>
      <c r="F1246">
        <v>1.9712985898222E-3</v>
      </c>
      <c r="G1246">
        <v>0</v>
      </c>
      <c r="H1246">
        <v>1.9712985898222E-3</v>
      </c>
      <c r="I1246">
        <v>0</v>
      </c>
      <c r="J1246">
        <v>0</v>
      </c>
      <c r="K1246">
        <v>-6.4948232963066097E-3</v>
      </c>
      <c r="L1246">
        <v>0</v>
      </c>
      <c r="M1246">
        <v>-1.13745480702633E-2</v>
      </c>
      <c r="N1246">
        <v>1.9712985898222E-3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1.9712985898222E-3</v>
      </c>
    </row>
    <row r="1247" spans="1:21" x14ac:dyDescent="0.25">
      <c r="A1247" t="s">
        <v>1290</v>
      </c>
      <c r="B1247">
        <v>1.4448336211859399E-3</v>
      </c>
      <c r="C1247">
        <v>1.4448336211859399E-3</v>
      </c>
      <c r="D1247">
        <v>-1.9422614502819101E-3</v>
      </c>
      <c r="E1247">
        <v>4.8357112660805703E-3</v>
      </c>
      <c r="F1247">
        <v>-1.9422614502819101E-3</v>
      </c>
      <c r="G1247">
        <v>-4.4721375564765803E-3</v>
      </c>
      <c r="H1247">
        <v>-4.4721375564765803E-3</v>
      </c>
      <c r="I1247">
        <v>-4.4721375564765803E-3</v>
      </c>
      <c r="J1247">
        <v>1.4448336211859399E-3</v>
      </c>
      <c r="K1247">
        <v>7.65269297146569E-3</v>
      </c>
      <c r="L1247">
        <v>1.4448336211859399E-3</v>
      </c>
      <c r="M1247">
        <v>-7.5039017708121401E-3</v>
      </c>
      <c r="N1247">
        <v>4.1780389466989699E-4</v>
      </c>
      <c r="O1247">
        <v>1.4448336211859399E-3</v>
      </c>
      <c r="P1247">
        <v>1.4448336211859399E-3</v>
      </c>
      <c r="Q1247">
        <v>1.4448336211859399E-3</v>
      </c>
      <c r="R1247">
        <v>1.4448336211859399E-3</v>
      </c>
      <c r="S1247">
        <v>1.4448336211859399E-3</v>
      </c>
      <c r="T1247">
        <v>1.4448336211859399E-3</v>
      </c>
      <c r="U1247">
        <v>-4.4721375564765803E-3</v>
      </c>
    </row>
    <row r="1248" spans="1:21" x14ac:dyDescent="0.25">
      <c r="A1248" t="s">
        <v>1291</v>
      </c>
      <c r="B1248">
        <v>9.3480842058535907E-3</v>
      </c>
      <c r="C1248">
        <v>5.6612118022927897E-3</v>
      </c>
      <c r="D1248">
        <v>0</v>
      </c>
      <c r="E1248">
        <v>1.17351440486927E-2</v>
      </c>
      <c r="F1248">
        <v>0</v>
      </c>
      <c r="G1248">
        <v>0</v>
      </c>
      <c r="H1248">
        <v>-7.6535864397123902E-4</v>
      </c>
      <c r="I1248">
        <v>-7.6535864397123902E-4</v>
      </c>
      <c r="J1248">
        <v>5.6612118022927897E-3</v>
      </c>
      <c r="K1248">
        <v>4.8356755357952903E-3</v>
      </c>
      <c r="L1248">
        <v>5.6612118022927897E-3</v>
      </c>
      <c r="M1248">
        <v>5.5902018125329597E-3</v>
      </c>
      <c r="N1248">
        <v>0</v>
      </c>
      <c r="O1248">
        <v>5.6612118022927897E-3</v>
      </c>
      <c r="P1248">
        <v>5.6612118022927897E-3</v>
      </c>
      <c r="Q1248">
        <v>5.6612118022927897E-3</v>
      </c>
      <c r="R1248">
        <v>5.6612118022927897E-3</v>
      </c>
      <c r="S1248">
        <v>5.6612118022927897E-3</v>
      </c>
      <c r="T1248">
        <v>5.6612118022927897E-3</v>
      </c>
      <c r="U1248">
        <v>-7.6535864397123902E-4</v>
      </c>
    </row>
    <row r="1249" spans="1:21" x14ac:dyDescent="0.25">
      <c r="A1249" t="s">
        <v>1292</v>
      </c>
      <c r="B1249">
        <v>-1.4097393858478E-2</v>
      </c>
      <c r="C1249">
        <v>-1.4097393858478E-2</v>
      </c>
      <c r="D1249">
        <v>-1.36232195187353E-2</v>
      </c>
      <c r="E1249">
        <v>-1.24795669322219E-2</v>
      </c>
      <c r="F1249">
        <v>-1.36232195187353E-2</v>
      </c>
      <c r="G1249">
        <v>-2.0247509666696299E-2</v>
      </c>
      <c r="H1249">
        <v>-1.31482102960739E-2</v>
      </c>
      <c r="I1249">
        <v>-1.9772500444034901E-2</v>
      </c>
      <c r="J1249">
        <v>-1.4097393858478E-2</v>
      </c>
      <c r="K1249">
        <v>-3.1597379339676902E-3</v>
      </c>
      <c r="L1249">
        <v>-1.4097393858478E-2</v>
      </c>
      <c r="M1249">
        <v>-2.3614229191023699E-3</v>
      </c>
      <c r="N1249">
        <v>-1.36232195187353E-2</v>
      </c>
      <c r="O1249">
        <v>-1.4097393858478E-2</v>
      </c>
      <c r="P1249">
        <v>-1.4097393858478E-2</v>
      </c>
      <c r="Q1249">
        <v>-1.4097393858478E-2</v>
      </c>
      <c r="R1249">
        <v>-1.4097393858478E-2</v>
      </c>
      <c r="S1249">
        <v>-1.4097393858478E-2</v>
      </c>
      <c r="T1249">
        <v>-1.4097393858478E-2</v>
      </c>
      <c r="U1249">
        <v>-1.31482102960739E-2</v>
      </c>
    </row>
    <row r="1250" spans="1:21" x14ac:dyDescent="0.25">
      <c r="A1250" t="s">
        <v>1293</v>
      </c>
      <c r="B1250">
        <v>8.1875137146793092E-3</v>
      </c>
      <c r="C1250">
        <v>8.1875137146793092E-3</v>
      </c>
      <c r="D1250">
        <v>-1.0305717386518299E-3</v>
      </c>
      <c r="E1250">
        <v>8.1875137146793092E-3</v>
      </c>
      <c r="F1250">
        <v>-1.0305717386518299E-3</v>
      </c>
      <c r="G1250">
        <v>-6.1039122398905098E-3</v>
      </c>
      <c r="H1250">
        <v>5.2651486806848597E-4</v>
      </c>
      <c r="I1250">
        <v>-6.1039122398905098E-3</v>
      </c>
      <c r="J1250">
        <v>8.1875137146793092E-3</v>
      </c>
      <c r="K1250">
        <v>1.85702964266483E-2</v>
      </c>
      <c r="L1250">
        <v>8.1875137146793092E-3</v>
      </c>
      <c r="M1250">
        <v>2.21161210571213E-2</v>
      </c>
      <c r="N1250">
        <v>8.1875137146793092E-3</v>
      </c>
      <c r="O1250">
        <v>8.1875137146793092E-3</v>
      </c>
      <c r="P1250">
        <v>8.1875137146793092E-3</v>
      </c>
      <c r="Q1250">
        <v>8.1875137146793092E-3</v>
      </c>
      <c r="R1250">
        <v>8.1875137146793092E-3</v>
      </c>
      <c r="S1250">
        <v>8.1875137146793092E-3</v>
      </c>
      <c r="T1250">
        <v>8.1875137146793092E-3</v>
      </c>
      <c r="U1250">
        <v>5.2651486806848597E-4</v>
      </c>
    </row>
    <row r="1251" spans="1:21" x14ac:dyDescent="0.25">
      <c r="A1251" t="s">
        <v>1294</v>
      </c>
      <c r="B1251">
        <v>4.8775242033397203E-3</v>
      </c>
      <c r="C1251">
        <v>9.4470446899437197E-4</v>
      </c>
      <c r="D1251">
        <v>1.47194948427425E-3</v>
      </c>
      <c r="E1251">
        <v>6.6573489799848402E-3</v>
      </c>
      <c r="F1251">
        <v>1.47194948427425E-3</v>
      </c>
      <c r="G1251">
        <v>0</v>
      </c>
      <c r="H1251">
        <v>1.47194948427425E-3</v>
      </c>
      <c r="I1251">
        <v>0</v>
      </c>
      <c r="J1251">
        <v>9.4470446899437197E-4</v>
      </c>
      <c r="K1251">
        <v>5.4047692186196001E-3</v>
      </c>
      <c r="L1251">
        <v>9.4470446899437197E-4</v>
      </c>
      <c r="M1251">
        <v>-2.1975302637763398E-3</v>
      </c>
      <c r="N1251">
        <v>1.73461279453226E-3</v>
      </c>
      <c r="O1251">
        <v>9.4470446899437197E-4</v>
      </c>
      <c r="P1251">
        <v>9.4470446899437197E-4</v>
      </c>
      <c r="Q1251">
        <v>9.4470446899437197E-4</v>
      </c>
      <c r="R1251">
        <v>9.4470446899437197E-4</v>
      </c>
      <c r="S1251">
        <v>9.4470446899437197E-4</v>
      </c>
      <c r="T1251">
        <v>9.4470446899437197E-4</v>
      </c>
      <c r="U1251">
        <v>1.47194948427425E-3</v>
      </c>
    </row>
    <row r="1252" spans="1:21" x14ac:dyDescent="0.25">
      <c r="A1252" t="s">
        <v>1295</v>
      </c>
      <c r="B1252">
        <v>-4.4307301169417199E-4</v>
      </c>
      <c r="C1252">
        <v>-4.4307301169417199E-4</v>
      </c>
      <c r="D1252">
        <v>-4.4307301169417199E-4</v>
      </c>
      <c r="E1252">
        <v>-6.3693209838842297E-3</v>
      </c>
      <c r="F1252">
        <v>-4.4307301169417199E-4</v>
      </c>
      <c r="G1252">
        <v>-6.6301881130986801E-3</v>
      </c>
      <c r="H1252">
        <v>-4.4307301169417199E-4</v>
      </c>
      <c r="I1252">
        <v>-6.6301881130986801E-3</v>
      </c>
      <c r="J1252">
        <v>-4.4307301169417199E-4</v>
      </c>
      <c r="K1252">
        <v>-4.4307301169417199E-4</v>
      </c>
      <c r="L1252">
        <v>-6.6301881130986801E-3</v>
      </c>
      <c r="M1252">
        <v>-2.11732098388421E-3</v>
      </c>
      <c r="N1252">
        <v>-4.4307301169417199E-4</v>
      </c>
      <c r="O1252">
        <v>-6.6301881130986801E-3</v>
      </c>
      <c r="P1252">
        <v>-6.6301881130986801E-3</v>
      </c>
      <c r="Q1252">
        <v>-4.4307301169417199E-4</v>
      </c>
      <c r="R1252">
        <v>-6.6301881130986801E-3</v>
      </c>
      <c r="S1252">
        <v>-6.6301881130986801E-3</v>
      </c>
      <c r="T1252">
        <v>-4.4307301169417199E-4</v>
      </c>
      <c r="U1252">
        <v>-4.4307301169417199E-4</v>
      </c>
    </row>
    <row r="1253" spans="1:21" x14ac:dyDescent="0.25">
      <c r="A1253" t="s">
        <v>1296</v>
      </c>
      <c r="B1253">
        <v>7.0888722434599995E-4</v>
      </c>
      <c r="C1253">
        <v>1.90180238395275E-3</v>
      </c>
      <c r="D1253">
        <v>-3.5344364804623298E-3</v>
      </c>
      <c r="E1253">
        <v>1.1294807214532699E-3</v>
      </c>
      <c r="F1253">
        <v>-3.5344364804623298E-3</v>
      </c>
      <c r="G1253">
        <v>-1.4825491462852E-3</v>
      </c>
      <c r="H1253">
        <v>-3.5344364804623298E-3</v>
      </c>
      <c r="I1253">
        <v>-1.4825491462852E-3</v>
      </c>
      <c r="J1253">
        <v>1.90180238395275E-3</v>
      </c>
      <c r="K1253">
        <v>7.5060227698163897E-4</v>
      </c>
      <c r="L1253">
        <v>-1.4825491462852E-3</v>
      </c>
      <c r="M1253">
        <v>-2.40836452115102E-4</v>
      </c>
      <c r="N1253">
        <v>1.90180238395275E-3</v>
      </c>
      <c r="O1253">
        <v>-1.4825491462852E-3</v>
      </c>
      <c r="P1253">
        <v>-1.4825491462852E-3</v>
      </c>
      <c r="Q1253">
        <v>1.90180238395275E-3</v>
      </c>
      <c r="R1253">
        <v>-1.4825491462852E-3</v>
      </c>
      <c r="S1253">
        <v>-1.4825491462852E-3</v>
      </c>
      <c r="T1253">
        <v>1.90180238395275E-3</v>
      </c>
      <c r="U1253">
        <v>-3.5344364804623298E-3</v>
      </c>
    </row>
    <row r="1254" spans="1:21" x14ac:dyDescent="0.25">
      <c r="A1254" t="s">
        <v>1297</v>
      </c>
      <c r="B1254">
        <v>-1.40551568917215E-2</v>
      </c>
      <c r="C1254">
        <v>-1.40551568917215E-2</v>
      </c>
      <c r="D1254">
        <v>1.8291641406275999E-3</v>
      </c>
      <c r="E1254">
        <v>4.4662343101612503E-3</v>
      </c>
      <c r="F1254">
        <v>-8.8746788156866797E-4</v>
      </c>
      <c r="G1254">
        <v>1.1015413090760401E-3</v>
      </c>
      <c r="H1254">
        <v>-2.9126419537519399E-3</v>
      </c>
      <c r="I1254">
        <v>-1.16386353392504E-4</v>
      </c>
      <c r="J1254">
        <v>-1.40551568917215E-2</v>
      </c>
      <c r="K1254">
        <v>-1.51257323600976E-3</v>
      </c>
      <c r="L1254">
        <v>-1.41019467163696E-2</v>
      </c>
      <c r="M1254">
        <v>5.6452411901328197E-3</v>
      </c>
      <c r="N1254">
        <v>-1.40551568917215E-2</v>
      </c>
      <c r="O1254">
        <v>-1.41019467163696E-2</v>
      </c>
      <c r="P1254">
        <v>-1.41019467163696E-2</v>
      </c>
      <c r="Q1254">
        <v>-1.40551568917215E-2</v>
      </c>
      <c r="R1254">
        <v>-1.41019467163696E-2</v>
      </c>
      <c r="S1254">
        <v>-1.41019467163696E-2</v>
      </c>
      <c r="T1254">
        <v>-1.40551568917215E-2</v>
      </c>
      <c r="U1254">
        <v>1.0370616104325E-3</v>
      </c>
    </row>
    <row r="1255" spans="1:21" x14ac:dyDescent="0.25">
      <c r="A1255" t="s">
        <v>1298</v>
      </c>
      <c r="B1255">
        <v>-4.0043491468614804E-3</v>
      </c>
      <c r="C1255">
        <v>-4.0043491468614804E-3</v>
      </c>
      <c r="D1255">
        <v>-4.0043491468614804E-3</v>
      </c>
      <c r="E1255">
        <v>-3.3481780685344501E-3</v>
      </c>
      <c r="F1255">
        <v>-4.0043491468614804E-3</v>
      </c>
      <c r="G1255">
        <v>7.5450289848145802E-3</v>
      </c>
      <c r="H1255">
        <v>-4.0043491468614804E-3</v>
      </c>
      <c r="I1255">
        <v>7.5450289848145802E-3</v>
      </c>
      <c r="J1255">
        <v>-4.0043491468614804E-3</v>
      </c>
      <c r="K1255">
        <v>-4.0043491468614804E-3</v>
      </c>
      <c r="L1255">
        <v>-4.0043491468614804E-3</v>
      </c>
      <c r="M1255">
        <v>-4.0043491468614804E-3</v>
      </c>
      <c r="N1255">
        <v>-4.0043491468614804E-3</v>
      </c>
      <c r="O1255">
        <v>-4.0043491468614804E-3</v>
      </c>
      <c r="P1255">
        <v>-4.0043491468614804E-3</v>
      </c>
      <c r="Q1255">
        <v>-4.0043491468614804E-3</v>
      </c>
      <c r="R1255">
        <v>-4.0043491468614804E-3</v>
      </c>
      <c r="S1255">
        <v>-4.0043491468614804E-3</v>
      </c>
      <c r="T1255">
        <v>-4.0043491468614804E-3</v>
      </c>
      <c r="U1255">
        <v>-4.0043491468614804E-3</v>
      </c>
    </row>
    <row r="1256" spans="1:21" x14ac:dyDescent="0.25">
      <c r="A1256" t="s">
        <v>1299</v>
      </c>
      <c r="B1256">
        <v>1.8657637333541699E-2</v>
      </c>
      <c r="C1256">
        <v>1.8657637333541699E-2</v>
      </c>
      <c r="D1256">
        <v>2.3648548771147901E-2</v>
      </c>
      <c r="E1256">
        <v>-5.5262424481066297E-3</v>
      </c>
      <c r="F1256">
        <v>2.3648548771147901E-2</v>
      </c>
      <c r="G1256">
        <v>-4.9834042417865E-3</v>
      </c>
      <c r="H1256">
        <v>-4.9754502939774797E-3</v>
      </c>
      <c r="I1256">
        <v>-5.5424921044934204E-3</v>
      </c>
      <c r="J1256">
        <v>1.8657637333541699E-2</v>
      </c>
      <c r="K1256">
        <v>-5.4489488210654798E-3</v>
      </c>
      <c r="L1256">
        <v>1.7150183142508602E-2</v>
      </c>
      <c r="M1256">
        <v>-4.5927566157550302E-3</v>
      </c>
      <c r="N1256">
        <v>-4.9834042417865E-3</v>
      </c>
      <c r="O1256">
        <v>1.7150183142508602E-2</v>
      </c>
      <c r="P1256">
        <v>1.7150183142508602E-2</v>
      </c>
      <c r="Q1256">
        <v>1.8657637333541699E-2</v>
      </c>
      <c r="R1256">
        <v>1.7150183142508602E-2</v>
      </c>
      <c r="S1256">
        <v>1.7150183142508602E-2</v>
      </c>
      <c r="T1256">
        <v>1.8657637333541699E-2</v>
      </c>
      <c r="U1256">
        <v>-6.9707657806679403E-3</v>
      </c>
    </row>
    <row r="1257" spans="1:21" x14ac:dyDescent="0.25">
      <c r="A1257" t="s">
        <v>1300</v>
      </c>
      <c r="B1257">
        <v>2.7897969991175101E-4</v>
      </c>
      <c r="C1257">
        <v>2.7897969991175101E-4</v>
      </c>
      <c r="D1257">
        <v>2.7897969991175101E-4</v>
      </c>
      <c r="E1257">
        <v>1.0638217438980101E-2</v>
      </c>
      <c r="F1257">
        <v>2.7897969991175101E-4</v>
      </c>
      <c r="G1257">
        <v>0</v>
      </c>
      <c r="H1257">
        <v>2.7897969991175101E-4</v>
      </c>
      <c r="I1257">
        <v>0</v>
      </c>
      <c r="J1257">
        <v>2.7897969991175101E-4</v>
      </c>
      <c r="K1257">
        <v>-6.9851415122094704E-3</v>
      </c>
      <c r="L1257">
        <v>0</v>
      </c>
      <c r="M1257">
        <v>2.7897969991175101E-4</v>
      </c>
      <c r="N1257">
        <v>2.7897969991175101E-4</v>
      </c>
      <c r="O1257">
        <v>0</v>
      </c>
      <c r="P1257">
        <v>0</v>
      </c>
      <c r="Q1257">
        <v>2.7897969991175101E-4</v>
      </c>
      <c r="R1257">
        <v>0</v>
      </c>
      <c r="S1257">
        <v>0</v>
      </c>
      <c r="T1257">
        <v>2.7897969991175101E-4</v>
      </c>
      <c r="U1257">
        <v>2.7897969991175101E-4</v>
      </c>
    </row>
    <row r="1258" spans="1:21" x14ac:dyDescent="0.25">
      <c r="A1258" t="s">
        <v>1301</v>
      </c>
      <c r="B1258">
        <v>0</v>
      </c>
      <c r="C1258">
        <v>0</v>
      </c>
      <c r="D1258">
        <v>0</v>
      </c>
      <c r="E1258">
        <v>1.1284022469787301E-2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8.6509231168845208E-3</v>
      </c>
      <c r="N1258">
        <v>-1.81325244618395E-3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 t="s">
        <v>1302</v>
      </c>
      <c r="B1259">
        <v>0</v>
      </c>
      <c r="C1259">
        <v>0</v>
      </c>
      <c r="D1259">
        <v>0</v>
      </c>
      <c r="E1259">
        <v>5.3226531552853203E-3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6.4765066263452699E-3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 t="s">
        <v>1303</v>
      </c>
      <c r="B1260">
        <v>3.6684816753925799E-4</v>
      </c>
      <c r="C1260">
        <v>3.6684816753925799E-4</v>
      </c>
      <c r="D1260">
        <v>3.6684816753925799E-4</v>
      </c>
      <c r="E1260">
        <v>1.379473918828E-4</v>
      </c>
      <c r="F1260">
        <v>3.6684816753925799E-4</v>
      </c>
      <c r="G1260">
        <v>-2.8541847542151301E-3</v>
      </c>
      <c r="H1260">
        <v>-2.4873365866758799E-3</v>
      </c>
      <c r="I1260">
        <v>-2.8541847542151301E-3</v>
      </c>
      <c r="J1260">
        <v>3.6684816753925799E-4</v>
      </c>
      <c r="K1260">
        <v>-2.4873365866758799E-3</v>
      </c>
      <c r="L1260">
        <v>0</v>
      </c>
      <c r="M1260">
        <v>-4.60913201387202E-3</v>
      </c>
      <c r="N1260">
        <v>3.6684816753925799E-4</v>
      </c>
      <c r="O1260">
        <v>0</v>
      </c>
      <c r="P1260">
        <v>0</v>
      </c>
      <c r="Q1260">
        <v>3.6684816753925799E-4</v>
      </c>
      <c r="R1260">
        <v>0</v>
      </c>
      <c r="S1260">
        <v>0</v>
      </c>
      <c r="T1260">
        <v>3.6684816753925799E-4</v>
      </c>
      <c r="U1260">
        <v>-2.4873365866758799E-3</v>
      </c>
    </row>
    <row r="1261" spans="1:21" x14ac:dyDescent="0.25">
      <c r="A1261" t="s">
        <v>1304</v>
      </c>
      <c r="B1261">
        <v>8.0300807467983404E-3</v>
      </c>
      <c r="C1261">
        <v>7.0382394106814202E-3</v>
      </c>
      <c r="D1261">
        <v>7.0382394106814202E-3</v>
      </c>
      <c r="E1261">
        <v>6.3106555130151096E-3</v>
      </c>
      <c r="F1261">
        <v>7.0382394106814202E-3</v>
      </c>
      <c r="G1261">
        <v>7.0382394106814202E-3</v>
      </c>
      <c r="H1261">
        <v>7.0382394106814202E-3</v>
      </c>
      <c r="I1261">
        <v>7.0382394106814202E-3</v>
      </c>
      <c r="J1261">
        <v>7.0382394106814202E-3</v>
      </c>
      <c r="K1261">
        <v>8.7051772082622301E-3</v>
      </c>
      <c r="L1261">
        <v>7.0382394106814202E-3</v>
      </c>
      <c r="M1261">
        <v>3.2532162921994801E-3</v>
      </c>
      <c r="N1261">
        <v>7.0382394106814202E-3</v>
      </c>
      <c r="O1261">
        <v>7.0382394106814202E-3</v>
      </c>
      <c r="P1261">
        <v>7.0382394106814202E-3</v>
      </c>
      <c r="Q1261">
        <v>7.0382394106814202E-3</v>
      </c>
      <c r="R1261">
        <v>7.0382394106814202E-3</v>
      </c>
      <c r="S1261">
        <v>7.0382394106814202E-3</v>
      </c>
      <c r="T1261">
        <v>7.0382394106814202E-3</v>
      </c>
      <c r="U1261">
        <v>7.0382394106814202E-3</v>
      </c>
    </row>
    <row r="1262" spans="1:21" x14ac:dyDescent="0.25">
      <c r="A1262" t="s">
        <v>1305</v>
      </c>
      <c r="B1262">
        <v>-9.8436666666666395E-3</v>
      </c>
      <c r="C1262">
        <v>0</v>
      </c>
      <c r="D1262">
        <v>0</v>
      </c>
      <c r="E1262">
        <v>-9.8436666666666395E-3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-9.8436666666666395E-3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 t="s">
        <v>1306</v>
      </c>
      <c r="B1263">
        <v>4.3096150888494401E-3</v>
      </c>
      <c r="C1263">
        <v>-6.5001906185758399E-4</v>
      </c>
      <c r="D1263">
        <v>-6.5001906185758399E-4</v>
      </c>
      <c r="E1263">
        <v>-4.3102863588215601E-3</v>
      </c>
      <c r="F1263">
        <v>-6.5001906185758399E-4</v>
      </c>
      <c r="G1263">
        <v>0</v>
      </c>
      <c r="H1263">
        <v>-6.5001906185758399E-4</v>
      </c>
      <c r="I1263">
        <v>0</v>
      </c>
      <c r="J1263">
        <v>-6.5001906185758399E-4</v>
      </c>
      <c r="K1263">
        <v>-2.3615995168261802E-3</v>
      </c>
      <c r="L1263">
        <v>0</v>
      </c>
      <c r="M1263">
        <v>-1.06926422558444E-2</v>
      </c>
      <c r="N1263">
        <v>-6.5001906185758399E-4</v>
      </c>
      <c r="O1263">
        <v>0</v>
      </c>
      <c r="P1263">
        <v>0</v>
      </c>
      <c r="Q1263">
        <v>-6.5001906185758399E-4</v>
      </c>
      <c r="R1263">
        <v>0</v>
      </c>
      <c r="S1263">
        <v>0</v>
      </c>
      <c r="T1263">
        <v>-6.5001906185758399E-4</v>
      </c>
      <c r="U1263">
        <v>-6.5001906185758399E-4</v>
      </c>
    </row>
    <row r="1264" spans="1:21" x14ac:dyDescent="0.25">
      <c r="A1264" t="s">
        <v>1307</v>
      </c>
      <c r="B1264">
        <v>0</v>
      </c>
      <c r="C1264">
        <v>0</v>
      </c>
      <c r="D1264">
        <v>-2.6681137440758198E-3</v>
      </c>
      <c r="E1264">
        <v>-4.43667049339189E-3</v>
      </c>
      <c r="F1264">
        <v>-2.6681137440758198E-3</v>
      </c>
      <c r="G1264">
        <v>-2.6681137440758198E-3</v>
      </c>
      <c r="H1264">
        <v>-2.6681137440758198E-3</v>
      </c>
      <c r="I1264">
        <v>-2.6681137440758198E-3</v>
      </c>
      <c r="J1264">
        <v>0</v>
      </c>
      <c r="K1264">
        <v>-5.5345792175738699E-3</v>
      </c>
      <c r="L1264">
        <v>0</v>
      </c>
      <c r="M1264">
        <v>-8.7072129970137899E-3</v>
      </c>
      <c r="N1264">
        <v>-2.6681137440758198E-3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-2.6681137440758198E-3</v>
      </c>
    </row>
    <row r="1265" spans="1:21" x14ac:dyDescent="0.25">
      <c r="A1265" t="s">
        <v>1308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-3.4190033670033798E-3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 t="s">
        <v>1309</v>
      </c>
      <c r="B1266">
        <v>0</v>
      </c>
      <c r="C1266">
        <v>0</v>
      </c>
      <c r="D1266">
        <v>1.46926329919593E-2</v>
      </c>
      <c r="E1266">
        <v>1.8347924528301801E-3</v>
      </c>
      <c r="F1266">
        <v>1.46926329919593E-2</v>
      </c>
      <c r="G1266">
        <v>1.46926329919593E-2</v>
      </c>
      <c r="H1266">
        <v>1.46926329919593E-2</v>
      </c>
      <c r="I1266">
        <v>1.46926329919593E-2</v>
      </c>
      <c r="J1266">
        <v>0</v>
      </c>
      <c r="K1266">
        <v>1.3004050561153E-2</v>
      </c>
      <c r="L1266">
        <v>0</v>
      </c>
      <c r="M1266">
        <v>1.6527425444789402E-2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1.46926329919593E-2</v>
      </c>
    </row>
    <row r="1267" spans="1:21" x14ac:dyDescent="0.25">
      <c r="A1267" t="s">
        <v>1310</v>
      </c>
      <c r="B1267">
        <v>0</v>
      </c>
      <c r="C1267">
        <v>0</v>
      </c>
      <c r="D1267">
        <v>1.80199768250288E-3</v>
      </c>
      <c r="E1267">
        <v>-1.6839230648148401E-3</v>
      </c>
      <c r="F1267">
        <v>1.80199768250288E-3</v>
      </c>
      <c r="G1267">
        <v>0</v>
      </c>
      <c r="H1267">
        <v>1.80199768250288E-3</v>
      </c>
      <c r="I1267">
        <v>0</v>
      </c>
      <c r="J1267">
        <v>0</v>
      </c>
      <c r="K1267">
        <v>1.80199768250288E-3</v>
      </c>
      <c r="L1267">
        <v>0</v>
      </c>
      <c r="M1267">
        <v>-1.0055823670975599E-3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1.80199768250288E-3</v>
      </c>
    </row>
    <row r="1268" spans="1:21" x14ac:dyDescent="0.25">
      <c r="A1268" t="s">
        <v>1311</v>
      </c>
      <c r="B1268">
        <v>-1.1737250229319001E-2</v>
      </c>
      <c r="C1268">
        <v>-4.9702191907406799E-3</v>
      </c>
      <c r="D1268">
        <v>-1.78266864520927E-3</v>
      </c>
      <c r="E1268">
        <v>3.8256772000387499E-3</v>
      </c>
      <c r="F1268">
        <v>-2.61192802681729E-3</v>
      </c>
      <c r="G1268">
        <v>4.2339933357711601E-3</v>
      </c>
      <c r="H1268">
        <v>3.60055345016271E-4</v>
      </c>
      <c r="I1268">
        <v>4.2339933357711601E-3</v>
      </c>
      <c r="J1268">
        <v>-6.1309495297599704E-3</v>
      </c>
      <c r="K1268">
        <v>2.3285576286497002E-3</v>
      </c>
      <c r="L1268">
        <v>-5.1433467827240696E-3</v>
      </c>
      <c r="M1268">
        <v>5.3289189437411998E-4</v>
      </c>
      <c r="N1268">
        <v>-5.79209325917668E-3</v>
      </c>
      <c r="O1268">
        <v>-4.0887204101512599E-3</v>
      </c>
      <c r="P1268">
        <v>-5.6766388186477697E-3</v>
      </c>
      <c r="Q1268">
        <v>-7.3864734444277803E-3</v>
      </c>
      <c r="R1268">
        <v>-5.5630740412008503E-3</v>
      </c>
      <c r="S1268">
        <v>-2.7978552108421199E-3</v>
      </c>
      <c r="T1268">
        <v>2.5841098736173801E-3</v>
      </c>
      <c r="U1268">
        <v>6.3180969806476703E-3</v>
      </c>
    </row>
    <row r="1269" spans="1:21" x14ac:dyDescent="0.25">
      <c r="A1269" t="s">
        <v>1312</v>
      </c>
      <c r="B1269">
        <v>0</v>
      </c>
      <c r="C1269">
        <v>0</v>
      </c>
      <c r="D1269">
        <v>1.8744015806371999E-3</v>
      </c>
      <c r="E1269">
        <v>0</v>
      </c>
      <c r="F1269">
        <v>1.8744015806371999E-3</v>
      </c>
      <c r="G1269">
        <v>0</v>
      </c>
      <c r="H1269">
        <v>1.8744015806371999E-3</v>
      </c>
      <c r="I1269">
        <v>0</v>
      </c>
      <c r="J1269">
        <v>0</v>
      </c>
      <c r="K1269">
        <v>1.8744015806371999E-3</v>
      </c>
      <c r="L1269">
        <v>0</v>
      </c>
      <c r="M1269">
        <v>1.8744015806371999E-3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1.8744015806371999E-3</v>
      </c>
    </row>
    <row r="1270" spans="1:21" x14ac:dyDescent="0.25">
      <c r="A1270" t="s">
        <v>1313</v>
      </c>
      <c r="B1270">
        <v>-2.2447495804988199E-3</v>
      </c>
      <c r="C1270">
        <v>-9.8027004219408795E-4</v>
      </c>
      <c r="D1270">
        <v>-6.8176280951695103E-3</v>
      </c>
      <c r="E1270">
        <v>8.9557393946266602E-3</v>
      </c>
      <c r="F1270">
        <v>-6.8176280951695103E-3</v>
      </c>
      <c r="G1270">
        <v>-4.8448545279965796E-3</v>
      </c>
      <c r="H1270">
        <v>-5.9020218688337796E-3</v>
      </c>
      <c r="I1270">
        <v>-4.8448545279965796E-3</v>
      </c>
      <c r="J1270">
        <v>-9.8027004219408795E-4</v>
      </c>
      <c r="K1270">
        <v>9.0632657454477097E-3</v>
      </c>
      <c r="L1270">
        <v>0</v>
      </c>
      <c r="M1270">
        <v>5.9426206865930697E-3</v>
      </c>
      <c r="N1270">
        <v>-6.7407307965263999E-3</v>
      </c>
      <c r="O1270">
        <v>0</v>
      </c>
      <c r="P1270">
        <v>0</v>
      </c>
      <c r="Q1270">
        <v>-9.8027004219408795E-4</v>
      </c>
      <c r="R1270">
        <v>0</v>
      </c>
      <c r="S1270">
        <v>0</v>
      </c>
      <c r="T1270">
        <v>-9.8027004219408795E-4</v>
      </c>
      <c r="U1270">
        <v>-5.9020218688337796E-3</v>
      </c>
    </row>
    <row r="1271" spans="1:21" x14ac:dyDescent="0.25">
      <c r="A1271" t="s">
        <v>1314</v>
      </c>
      <c r="B1271">
        <v>0</v>
      </c>
      <c r="C1271">
        <v>0</v>
      </c>
      <c r="D1271">
        <v>5.5732024707218198E-4</v>
      </c>
      <c r="E1271">
        <v>0</v>
      </c>
      <c r="F1271">
        <v>5.5732024707218198E-4</v>
      </c>
      <c r="G1271">
        <v>0</v>
      </c>
      <c r="H1271">
        <v>5.5732024707218198E-4</v>
      </c>
      <c r="I1271">
        <v>0</v>
      </c>
      <c r="J1271">
        <v>0</v>
      </c>
      <c r="K1271">
        <v>5.5732024707218198E-4</v>
      </c>
      <c r="L1271">
        <v>0</v>
      </c>
      <c r="M1271">
        <v>5.5109731276229497E-4</v>
      </c>
      <c r="N1271">
        <v>5.5732024707218198E-4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5.5732024707218198E-4</v>
      </c>
    </row>
    <row r="1272" spans="1:21" x14ac:dyDescent="0.25">
      <c r="A1272" t="s">
        <v>1315</v>
      </c>
      <c r="B1272">
        <v>0</v>
      </c>
      <c r="C1272">
        <v>0</v>
      </c>
      <c r="D1272">
        <v>0</v>
      </c>
      <c r="E1272">
        <v>9.23514597158263E-4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4.1504722366374398E-4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 t="s">
        <v>1316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 t="s">
        <v>1317</v>
      </c>
      <c r="B1274">
        <v>-1.21715377320148E-3</v>
      </c>
      <c r="C1274">
        <v>-1.21715377320148E-3</v>
      </c>
      <c r="D1274">
        <v>-7.0096117884686704E-3</v>
      </c>
      <c r="E1274">
        <v>-2.4623021618739101E-3</v>
      </c>
      <c r="F1274">
        <v>-7.0096117884686704E-3</v>
      </c>
      <c r="G1274">
        <v>-5.7924580152671802E-3</v>
      </c>
      <c r="H1274">
        <v>-7.0096117884686704E-3</v>
      </c>
      <c r="I1274">
        <v>-5.7924580152671802E-3</v>
      </c>
      <c r="J1274">
        <v>-1.21715377320148E-3</v>
      </c>
      <c r="K1274">
        <v>-7.0096117884686704E-3</v>
      </c>
      <c r="L1274">
        <v>0</v>
      </c>
      <c r="M1274">
        <v>-7.9059389652496505E-3</v>
      </c>
      <c r="N1274">
        <v>-1.21715377320148E-3</v>
      </c>
      <c r="O1274">
        <v>0</v>
      </c>
      <c r="P1274">
        <v>0</v>
      </c>
      <c r="Q1274">
        <v>-1.21715377320148E-3</v>
      </c>
      <c r="R1274">
        <v>0</v>
      </c>
      <c r="S1274">
        <v>0</v>
      </c>
      <c r="T1274">
        <v>-1.21715377320148E-3</v>
      </c>
      <c r="U1274">
        <v>-7.0096117884686704E-3</v>
      </c>
    </row>
    <row r="1275" spans="1:21" x14ac:dyDescent="0.25">
      <c r="A1275" t="s">
        <v>1318</v>
      </c>
      <c r="B1275">
        <v>1.6598037812979099E-3</v>
      </c>
      <c r="C1275">
        <v>0</v>
      </c>
      <c r="D1275">
        <v>-3.5839714146517999E-3</v>
      </c>
      <c r="E1275">
        <v>-3.3183769069218901E-3</v>
      </c>
      <c r="F1275">
        <v>-3.5839714146517999E-3</v>
      </c>
      <c r="G1275">
        <v>9.1717172395967706E-3</v>
      </c>
      <c r="H1275">
        <v>5.4241801871613999E-3</v>
      </c>
      <c r="I1275">
        <v>9.1717172395967706E-3</v>
      </c>
      <c r="J1275">
        <v>0</v>
      </c>
      <c r="K1275">
        <v>8.6587058337935906E-3</v>
      </c>
      <c r="L1275">
        <v>0</v>
      </c>
      <c r="M1275">
        <v>5.3671160439310202E-3</v>
      </c>
      <c r="N1275">
        <v>-1.57472186533429E-3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5.4241801871613999E-3</v>
      </c>
    </row>
    <row r="1276" spans="1:21" x14ac:dyDescent="0.25">
      <c r="A1276" t="s">
        <v>1319</v>
      </c>
      <c r="B1276">
        <v>1.8186797267337099E-4</v>
      </c>
      <c r="C1276">
        <v>2.2694913823425801E-3</v>
      </c>
      <c r="D1276">
        <v>9.8153509387954494E-4</v>
      </c>
      <c r="E1276">
        <v>2.0509696384475502E-3</v>
      </c>
      <c r="F1276">
        <v>-4.5427809793839799E-3</v>
      </c>
      <c r="G1276">
        <v>0</v>
      </c>
      <c r="H1276">
        <v>-1.69515156766023E-3</v>
      </c>
      <c r="I1276">
        <v>0</v>
      </c>
      <c r="J1276">
        <v>2.2694913823425801E-3</v>
      </c>
      <c r="K1276">
        <v>1.96690224019402E-3</v>
      </c>
      <c r="L1276">
        <v>0</v>
      </c>
      <c r="M1276">
        <v>3.9806467951270996E-3</v>
      </c>
      <c r="N1276">
        <v>2.2694913823425801E-3</v>
      </c>
      <c r="O1276">
        <v>0</v>
      </c>
      <c r="P1276">
        <v>0</v>
      </c>
      <c r="Q1276">
        <v>2.2694913823425801E-3</v>
      </c>
      <c r="R1276">
        <v>0</v>
      </c>
      <c r="S1276">
        <v>0</v>
      </c>
      <c r="T1276">
        <v>2.2694913823425801E-3</v>
      </c>
      <c r="U1276">
        <v>-3.4607381726224199E-3</v>
      </c>
    </row>
    <row r="1277" spans="1:21" x14ac:dyDescent="0.25">
      <c r="A1277" t="s">
        <v>1320</v>
      </c>
      <c r="B1277">
        <v>0</v>
      </c>
      <c r="C1277">
        <v>0</v>
      </c>
      <c r="D1277">
        <v>-3.59055661920232E-3</v>
      </c>
      <c r="E1277">
        <v>0</v>
      </c>
      <c r="F1277">
        <v>-3.59055661920232E-3</v>
      </c>
      <c r="G1277">
        <v>0</v>
      </c>
      <c r="H1277">
        <v>-3.59055661920232E-3</v>
      </c>
      <c r="I1277">
        <v>0</v>
      </c>
      <c r="J1277">
        <v>0</v>
      </c>
      <c r="K1277">
        <v>-5.4435941488479101E-3</v>
      </c>
      <c r="L1277">
        <v>0</v>
      </c>
      <c r="M1277">
        <v>-5.4435941488479101E-3</v>
      </c>
      <c r="N1277">
        <v>-1.78753719008265E-3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-3.59055661920232E-3</v>
      </c>
    </row>
    <row r="1278" spans="1:21" x14ac:dyDescent="0.25">
      <c r="A1278" t="s">
        <v>1321</v>
      </c>
      <c r="B1278">
        <v>0</v>
      </c>
      <c r="C1278">
        <v>0</v>
      </c>
      <c r="D1278">
        <v>3.6503232699714502E-3</v>
      </c>
      <c r="E1278">
        <v>0</v>
      </c>
      <c r="F1278">
        <v>3.6503232699714502E-3</v>
      </c>
      <c r="G1278">
        <v>0</v>
      </c>
      <c r="H1278">
        <v>3.6503232699714502E-3</v>
      </c>
      <c r="I1278">
        <v>0</v>
      </c>
      <c r="J1278">
        <v>0</v>
      </c>
      <c r="K1278">
        <v>3.6503232699714502E-3</v>
      </c>
      <c r="L1278">
        <v>0</v>
      </c>
      <c r="M1278">
        <v>3.6503232699714502E-3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3.6503232699714502E-3</v>
      </c>
    </row>
    <row r="1279" spans="1:21" x14ac:dyDescent="0.25">
      <c r="A1279" t="s">
        <v>1322</v>
      </c>
      <c r="B1279">
        <v>0</v>
      </c>
      <c r="C1279">
        <v>0</v>
      </c>
      <c r="D1279">
        <v>2.3155559990022398E-3</v>
      </c>
      <c r="E1279">
        <v>-1.83843930166463E-3</v>
      </c>
      <c r="F1279">
        <v>2.3155559990022398E-3</v>
      </c>
      <c r="G1279">
        <v>2.3675559990022398E-3</v>
      </c>
      <c r="H1279">
        <v>2.3155559990022398E-3</v>
      </c>
      <c r="I1279">
        <v>2.3675559990022398E-3</v>
      </c>
      <c r="J1279">
        <v>0</v>
      </c>
      <c r="K1279">
        <v>2.0660155832717001E-3</v>
      </c>
      <c r="L1279">
        <v>0</v>
      </c>
      <c r="M1279">
        <v>1.1491842137709E-3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2.3155559990022398E-3</v>
      </c>
    </row>
    <row r="1280" spans="1:21" x14ac:dyDescent="0.25">
      <c r="A1280" t="s">
        <v>1323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-8.7286169154228901E-3</v>
      </c>
      <c r="H1280">
        <v>-8.7286169154228901E-3</v>
      </c>
      <c r="I1280">
        <v>-8.7286169154228901E-3</v>
      </c>
      <c r="J1280">
        <v>0</v>
      </c>
      <c r="K1280">
        <v>-8.7286169154228901E-3</v>
      </c>
      <c r="L1280">
        <v>0</v>
      </c>
      <c r="M1280">
        <v>-8.7286169154228901E-3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-8.7286169154228901E-3</v>
      </c>
    </row>
    <row r="1281" spans="1:21" x14ac:dyDescent="0.25">
      <c r="A1281" t="s">
        <v>1324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-8.3640204603580605E-3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 t="s">
        <v>1325</v>
      </c>
      <c r="B1282">
        <v>0</v>
      </c>
      <c r="C1282">
        <v>0</v>
      </c>
      <c r="D1282">
        <v>1.66081758492719E-3</v>
      </c>
      <c r="E1282">
        <v>0</v>
      </c>
      <c r="F1282">
        <v>1.66081758492719E-3</v>
      </c>
      <c r="G1282">
        <v>2.9634542027892801E-3</v>
      </c>
      <c r="H1282">
        <v>4.6242717877164703E-3</v>
      </c>
      <c r="I1282">
        <v>2.9634542027892801E-3</v>
      </c>
      <c r="J1282">
        <v>0</v>
      </c>
      <c r="K1282">
        <v>-1.0455298894317901E-3</v>
      </c>
      <c r="L1282">
        <v>0</v>
      </c>
      <c r="M1282">
        <v>5.3938254907489802E-3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4.6242717877164703E-3</v>
      </c>
    </row>
    <row r="1283" spans="1:21" x14ac:dyDescent="0.25">
      <c r="A1283" t="s">
        <v>1326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 t="s">
        <v>1327</v>
      </c>
      <c r="B1284">
        <v>0</v>
      </c>
      <c r="C1284">
        <v>0</v>
      </c>
      <c r="D1284">
        <v>0</v>
      </c>
      <c r="E1284">
        <v>-6.9722135578122396E-3</v>
      </c>
      <c r="F1284">
        <v>0</v>
      </c>
      <c r="G1284">
        <v>0</v>
      </c>
      <c r="H1284">
        <v>-3.0176940435905002E-3</v>
      </c>
      <c r="I1284">
        <v>-8.9683244156574802E-4</v>
      </c>
      <c r="J1284">
        <v>0</v>
      </c>
      <c r="K1284">
        <v>-1.2744757393427999E-2</v>
      </c>
      <c r="L1284">
        <v>0</v>
      </c>
      <c r="M1284">
        <v>-1.0804904496696299E-2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-3.0176940435905002E-3</v>
      </c>
    </row>
    <row r="1285" spans="1:21" x14ac:dyDescent="0.25">
      <c r="A1285" t="s">
        <v>1328</v>
      </c>
      <c r="B1285">
        <v>0</v>
      </c>
      <c r="C1285">
        <v>0</v>
      </c>
      <c r="D1285">
        <v>-5.9358447882322902E-3</v>
      </c>
      <c r="E1285">
        <v>0</v>
      </c>
      <c r="F1285">
        <v>-5.9358447882322902E-3</v>
      </c>
      <c r="G1285">
        <v>0</v>
      </c>
      <c r="H1285">
        <v>-5.9358447882322902E-3</v>
      </c>
      <c r="I1285">
        <v>0</v>
      </c>
      <c r="J1285">
        <v>0</v>
      </c>
      <c r="K1285">
        <v>-2.54852661720875E-3</v>
      </c>
      <c r="L1285">
        <v>0</v>
      </c>
      <c r="M1285">
        <v>-5.9358447882322902E-3</v>
      </c>
      <c r="N1285">
        <v>-5.9358447882322902E-3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-5.9358447882322902E-3</v>
      </c>
    </row>
    <row r="1286" spans="1:21" x14ac:dyDescent="0.25">
      <c r="A1286" t="s">
        <v>1329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 t="s">
        <v>1330</v>
      </c>
      <c r="B1287">
        <v>0</v>
      </c>
      <c r="C1287">
        <v>0</v>
      </c>
      <c r="D1287">
        <v>0</v>
      </c>
      <c r="E1287">
        <v>5.3609450724864099E-3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1.0743142557252601E-2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 t="s">
        <v>1331</v>
      </c>
      <c r="B1288">
        <v>2.9974956603330901E-3</v>
      </c>
      <c r="C1288">
        <v>0</v>
      </c>
      <c r="D1288">
        <v>2.9974956603330901E-3</v>
      </c>
      <c r="E1288">
        <v>2.9974956603330901E-3</v>
      </c>
      <c r="F1288">
        <v>2.9974956603330901E-3</v>
      </c>
      <c r="G1288">
        <v>2.9974956603330901E-3</v>
      </c>
      <c r="H1288">
        <v>2.9974956603330901E-3</v>
      </c>
      <c r="I1288">
        <v>2.9974956603330901E-3</v>
      </c>
      <c r="J1288">
        <v>2.9974956603330901E-3</v>
      </c>
      <c r="K1288">
        <v>2.9974956603330901E-3</v>
      </c>
      <c r="L1288">
        <v>2.9974956603330901E-3</v>
      </c>
      <c r="M1288">
        <v>2.9974956603330901E-3</v>
      </c>
      <c r="N1288">
        <v>0</v>
      </c>
      <c r="O1288">
        <v>2.9974956603330901E-3</v>
      </c>
      <c r="P1288">
        <v>2.9974956603330901E-3</v>
      </c>
      <c r="Q1288">
        <v>2.9974956603330901E-3</v>
      </c>
      <c r="R1288">
        <v>2.9974956603330901E-3</v>
      </c>
      <c r="S1288">
        <v>0</v>
      </c>
      <c r="T1288">
        <v>0</v>
      </c>
      <c r="U1288">
        <v>2.9974956603330901E-3</v>
      </c>
    </row>
    <row r="1289" spans="1:21" x14ac:dyDescent="0.25">
      <c r="A1289" t="s">
        <v>1332</v>
      </c>
      <c r="B1289">
        <v>-2.0860557163383899E-3</v>
      </c>
      <c r="C1289">
        <v>0</v>
      </c>
      <c r="D1289">
        <v>0</v>
      </c>
      <c r="E1289">
        <v>-2.0860557163383899E-3</v>
      </c>
      <c r="F1289">
        <v>0</v>
      </c>
      <c r="G1289">
        <v>-2.0860557163383899E-3</v>
      </c>
      <c r="H1289">
        <v>0</v>
      </c>
      <c r="I1289">
        <v>0</v>
      </c>
      <c r="J1289">
        <v>0</v>
      </c>
      <c r="K1289">
        <v>-2.0860557163383899E-3</v>
      </c>
      <c r="L1289">
        <v>-2.0860557163383899E-3</v>
      </c>
      <c r="M1289">
        <v>0</v>
      </c>
      <c r="N1289">
        <v>0</v>
      </c>
      <c r="O1289">
        <v>0</v>
      </c>
      <c r="P1289">
        <v>0</v>
      </c>
      <c r="Q1289">
        <v>-2.0860557163383899E-3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 t="s">
        <v>1333</v>
      </c>
      <c r="B1290">
        <v>3.6253531241022801E-3</v>
      </c>
      <c r="C1290">
        <v>9.1712642293773593E-3</v>
      </c>
      <c r="D1290">
        <v>5.0947047340065398E-3</v>
      </c>
      <c r="E1290">
        <v>-8.33438513500696E-4</v>
      </c>
      <c r="F1290">
        <v>1.4869512859724901E-3</v>
      </c>
      <c r="G1290" s="37">
        <v>3.9020871999356297E-5</v>
      </c>
      <c r="H1290">
        <v>3.7671325593996502E-3</v>
      </c>
      <c r="I1290">
        <v>1.0710699978893399E-2</v>
      </c>
      <c r="J1290">
        <v>1.3939800144825E-2</v>
      </c>
      <c r="K1290">
        <v>9.1391897603206596E-3</v>
      </c>
      <c r="L1290">
        <v>1.6540607675804099E-2</v>
      </c>
      <c r="M1290">
        <v>5.0947047340065398E-3</v>
      </c>
      <c r="N1290">
        <v>2.8574714212438799E-3</v>
      </c>
      <c r="O1290">
        <v>1.58063539899547E-2</v>
      </c>
      <c r="P1290">
        <v>6.1992197687019803E-3</v>
      </c>
      <c r="Q1290">
        <v>1.15519060340486E-2</v>
      </c>
      <c r="R1290">
        <v>1.4301990277246299E-2</v>
      </c>
      <c r="S1290">
        <v>5.1565500065164499E-3</v>
      </c>
      <c r="T1290">
        <v>5.1565500065164499E-3</v>
      </c>
      <c r="U1290">
        <v>-4.74268656627238E-3</v>
      </c>
    </row>
    <row r="1291" spans="1:21" x14ac:dyDescent="0.25">
      <c r="A1291" t="s">
        <v>1334</v>
      </c>
      <c r="B1291">
        <v>0</v>
      </c>
      <c r="C1291">
        <v>-8.1329216224740094E-3</v>
      </c>
      <c r="D1291">
        <v>-3.7240751494449502E-3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-3.7240751494449502E-3</v>
      </c>
      <c r="N1291">
        <v>-3.7240751494449502E-3</v>
      </c>
      <c r="O1291">
        <v>0</v>
      </c>
      <c r="P1291">
        <v>0</v>
      </c>
      <c r="Q1291">
        <v>0</v>
      </c>
      <c r="R1291">
        <v>0</v>
      </c>
      <c r="S1291">
        <v>-3.7240751494449502E-3</v>
      </c>
      <c r="T1291">
        <v>-3.7240751494449502E-3</v>
      </c>
      <c r="U1291">
        <v>0</v>
      </c>
    </row>
    <row r="1292" spans="1:21" x14ac:dyDescent="0.25">
      <c r="A1292" t="s">
        <v>1335</v>
      </c>
      <c r="B1292">
        <v>0</v>
      </c>
      <c r="C1292">
        <v>7.0115158529969503E-3</v>
      </c>
      <c r="D1292">
        <v>0</v>
      </c>
      <c r="E1292">
        <v>0</v>
      </c>
      <c r="F1292">
        <v>0</v>
      </c>
      <c r="G1292">
        <v>1.2839722909450599E-3</v>
      </c>
      <c r="H1292">
        <v>0</v>
      </c>
      <c r="I1292">
        <v>0</v>
      </c>
      <c r="J1292">
        <v>0</v>
      </c>
      <c r="K1292">
        <v>5.3460545194059298E-4</v>
      </c>
      <c r="L1292">
        <v>5.3460545194059298E-4</v>
      </c>
      <c r="M1292">
        <v>0</v>
      </c>
      <c r="N1292">
        <v>0</v>
      </c>
      <c r="O1292">
        <v>0</v>
      </c>
      <c r="P1292">
        <v>0</v>
      </c>
      <c r="Q1292">
        <v>5.3460545194059298E-4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 t="s">
        <v>1336</v>
      </c>
      <c r="B1293">
        <v>-5.8170109723798904E-4</v>
      </c>
      <c r="C1293">
        <v>0</v>
      </c>
      <c r="D1293">
        <v>0</v>
      </c>
      <c r="E1293">
        <v>-5.8170109723798904E-4</v>
      </c>
      <c r="F1293">
        <v>-5.8170109723798904E-4</v>
      </c>
      <c r="G1293">
        <v>-5.8170109723798904E-4</v>
      </c>
      <c r="H1293">
        <v>0</v>
      </c>
      <c r="I1293">
        <v>-5.8170109723798904E-4</v>
      </c>
      <c r="J1293">
        <v>-5.8170109723798904E-4</v>
      </c>
      <c r="K1293">
        <v>-5.8170109723798904E-4</v>
      </c>
      <c r="L1293">
        <v>-5.8170109723798904E-4</v>
      </c>
      <c r="M1293">
        <v>0</v>
      </c>
      <c r="N1293">
        <v>0</v>
      </c>
      <c r="O1293">
        <v>-5.8170109723798904E-4</v>
      </c>
      <c r="P1293">
        <v>0</v>
      </c>
      <c r="Q1293">
        <v>-5.8170109723798904E-4</v>
      </c>
      <c r="R1293">
        <v>-5.8170109723798904E-4</v>
      </c>
      <c r="S1293">
        <v>0</v>
      </c>
      <c r="T1293">
        <v>0</v>
      </c>
      <c r="U1293">
        <v>-5.8170109723798904E-4</v>
      </c>
    </row>
    <row r="1294" spans="1:21" x14ac:dyDescent="0.25">
      <c r="A1294" t="s">
        <v>1337</v>
      </c>
      <c r="B1294">
        <v>4.5788385951124801E-3</v>
      </c>
      <c r="C1294">
        <v>4.5788385951124801E-3</v>
      </c>
      <c r="D1294">
        <v>0</v>
      </c>
      <c r="E1294">
        <v>4.5788385951124801E-3</v>
      </c>
      <c r="F1294">
        <v>0</v>
      </c>
      <c r="G1294">
        <v>4.5788385951124801E-3</v>
      </c>
      <c r="H1294">
        <v>0</v>
      </c>
      <c r="I1294">
        <v>0</v>
      </c>
      <c r="J1294">
        <v>0</v>
      </c>
      <c r="K1294">
        <v>4.5788385951124801E-3</v>
      </c>
      <c r="L1294">
        <v>2.39696846524237E-3</v>
      </c>
      <c r="M1294">
        <v>0</v>
      </c>
      <c r="N1294">
        <v>0</v>
      </c>
      <c r="O1294">
        <v>0</v>
      </c>
      <c r="P1294">
        <v>0</v>
      </c>
      <c r="Q1294">
        <v>2.39696846524237E-3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 t="s">
        <v>1338</v>
      </c>
      <c r="B1295">
        <v>-4.0503397897066898E-3</v>
      </c>
      <c r="C1295">
        <v>0</v>
      </c>
      <c r="D1295">
        <v>0</v>
      </c>
      <c r="E1295">
        <v>-4.0503397897066898E-3</v>
      </c>
      <c r="F1295">
        <v>0</v>
      </c>
      <c r="G1295">
        <v>-4.0503397897066898E-3</v>
      </c>
      <c r="H1295">
        <v>0</v>
      </c>
      <c r="I1295">
        <v>0</v>
      </c>
      <c r="J1295">
        <v>0</v>
      </c>
      <c r="K1295">
        <v>-4.0503397897066898E-3</v>
      </c>
      <c r="L1295">
        <v>-4.0503397897066898E-3</v>
      </c>
      <c r="M1295">
        <v>0</v>
      </c>
      <c r="N1295">
        <v>0</v>
      </c>
      <c r="O1295">
        <v>0</v>
      </c>
      <c r="P1295">
        <v>0</v>
      </c>
      <c r="Q1295">
        <v>-4.0503397897066898E-3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 t="s">
        <v>1339</v>
      </c>
      <c r="B1296">
        <v>3.6303935558112798E-3</v>
      </c>
      <c r="C1296">
        <v>1.1327596659650999E-2</v>
      </c>
      <c r="D1296">
        <v>0</v>
      </c>
      <c r="E1296">
        <v>3.6303935558112798E-3</v>
      </c>
      <c r="F1296">
        <v>3.6303935558112798E-3</v>
      </c>
      <c r="G1296">
        <v>3.6303935558112798E-3</v>
      </c>
      <c r="H1296">
        <v>0</v>
      </c>
      <c r="I1296">
        <v>3.6303935558112798E-3</v>
      </c>
      <c r="J1296">
        <v>3.6303935558112798E-3</v>
      </c>
      <c r="K1296">
        <v>3.6303935558112798E-3</v>
      </c>
      <c r="L1296">
        <v>3.6303935558112798E-3</v>
      </c>
      <c r="M1296">
        <v>0</v>
      </c>
      <c r="N1296">
        <v>3.6303935558112798E-3</v>
      </c>
      <c r="O1296">
        <v>3.6303935558112798E-3</v>
      </c>
      <c r="P1296">
        <v>0</v>
      </c>
      <c r="Q1296">
        <v>6.1272004972429501E-3</v>
      </c>
      <c r="R1296">
        <v>3.6303935558112798E-3</v>
      </c>
      <c r="S1296">
        <v>3.6303935558112798E-3</v>
      </c>
      <c r="T1296">
        <v>3.6303935558112798E-3</v>
      </c>
      <c r="U1296">
        <v>3.6303935558112798E-3</v>
      </c>
    </row>
    <row r="1297" spans="1:21" x14ac:dyDescent="0.25">
      <c r="A1297" t="s">
        <v>1340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 t="s">
        <v>1341</v>
      </c>
      <c r="B1298">
        <v>-2.71824458030898E-3</v>
      </c>
      <c r="C1298">
        <v>4.8184398291076999E-3</v>
      </c>
      <c r="D1298">
        <v>0</v>
      </c>
      <c r="E1298">
        <v>-2.71824458030898E-3</v>
      </c>
      <c r="F1298">
        <v>0</v>
      </c>
      <c r="G1298">
        <v>-1.37646825759975E-4</v>
      </c>
      <c r="H1298">
        <v>0</v>
      </c>
      <c r="I1298">
        <v>0</v>
      </c>
      <c r="J1298">
        <v>0</v>
      </c>
      <c r="K1298">
        <v>-1.37646825759975E-4</v>
      </c>
      <c r="L1298">
        <v>3.7482183020036098E-3</v>
      </c>
      <c r="M1298">
        <v>0</v>
      </c>
      <c r="N1298">
        <v>0</v>
      </c>
      <c r="O1298">
        <v>0</v>
      </c>
      <c r="P1298">
        <v>0</v>
      </c>
      <c r="Q1298">
        <v>3.7482183020036098E-3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 t="s">
        <v>1342</v>
      </c>
      <c r="B1299">
        <v>3.7903600136453301E-3</v>
      </c>
      <c r="C1299">
        <v>3.7903600136453301E-3</v>
      </c>
      <c r="D1299">
        <v>2.5354635568513202E-3</v>
      </c>
      <c r="E1299">
        <v>2.5964319659681598E-3</v>
      </c>
      <c r="F1299">
        <v>-1.7192399462280999E-4</v>
      </c>
      <c r="G1299">
        <v>2.5964319659681598E-3</v>
      </c>
      <c r="H1299">
        <v>2.5354635568513202E-3</v>
      </c>
      <c r="I1299">
        <v>1.35122375426748E-3</v>
      </c>
      <c r="J1299">
        <v>-1.7192399462280999E-4</v>
      </c>
      <c r="K1299">
        <v>3.7903600136453301E-3</v>
      </c>
      <c r="L1299">
        <v>3.2133816392743001E-3</v>
      </c>
      <c r="M1299">
        <v>2.5354635568513202E-3</v>
      </c>
      <c r="N1299">
        <v>-1.7192399462280999E-4</v>
      </c>
      <c r="O1299">
        <v>1.35122375426748E-3</v>
      </c>
      <c r="P1299">
        <v>2.5354635568513202E-3</v>
      </c>
      <c r="Q1299">
        <v>2.5964319659681598E-3</v>
      </c>
      <c r="R1299">
        <v>1.35122375426748E-3</v>
      </c>
      <c r="S1299">
        <v>1.35122375426748E-3</v>
      </c>
      <c r="T1299">
        <v>1.35122375426748E-3</v>
      </c>
      <c r="U1299">
        <v>-1.7192399462280999E-4</v>
      </c>
    </row>
    <row r="1300" spans="1:21" x14ac:dyDescent="0.25">
      <c r="A1300" t="s">
        <v>1343</v>
      </c>
      <c r="B1300">
        <v>6.84548868473615E-3</v>
      </c>
      <c r="C1300">
        <v>9.3379049392906099E-3</v>
      </c>
      <c r="D1300">
        <v>9.1858544079978406E-3</v>
      </c>
      <c r="E1300">
        <v>5.4150902326990302E-3</v>
      </c>
      <c r="F1300">
        <v>1.0480547171225099E-3</v>
      </c>
      <c r="G1300">
        <v>4.8973798268467303E-3</v>
      </c>
      <c r="H1300">
        <v>5.4999289187389697E-3</v>
      </c>
      <c r="I1300">
        <v>2.24683195621273E-3</v>
      </c>
      <c r="J1300">
        <v>1.4009990086341401E-3</v>
      </c>
      <c r="K1300">
        <v>6.4231121819007496E-3</v>
      </c>
      <c r="L1300">
        <v>-5.4173865244059897E-3</v>
      </c>
      <c r="M1300">
        <v>9.1858544079978406E-3</v>
      </c>
      <c r="N1300">
        <v>1.3511642086558599E-3</v>
      </c>
      <c r="O1300">
        <v>1.66469759374393E-3</v>
      </c>
      <c r="P1300">
        <v>7.0338819065611001E-3</v>
      </c>
      <c r="Q1300">
        <v>2.3707572053709501E-3</v>
      </c>
      <c r="R1300">
        <v>4.71805530935962E-3</v>
      </c>
      <c r="S1300">
        <v>9.5375489078146705E-4</v>
      </c>
      <c r="T1300">
        <v>5.2296649265044202E-3</v>
      </c>
      <c r="U1300">
        <v>5.6926885087040004E-3</v>
      </c>
    </row>
    <row r="1301" spans="1:21" x14ac:dyDescent="0.25">
      <c r="A1301" t="s">
        <v>1344</v>
      </c>
      <c r="B1301">
        <v>-7.7522593972914203E-3</v>
      </c>
      <c r="C1301">
        <v>-2.0518404148827099E-3</v>
      </c>
      <c r="D1301">
        <v>0</v>
      </c>
      <c r="E1301">
        <v>-7.1555853144461799E-3</v>
      </c>
      <c r="F1301">
        <v>-6.5514651459276704E-3</v>
      </c>
      <c r="G1301">
        <v>-1.04384417730892E-2</v>
      </c>
      <c r="H1301">
        <v>0</v>
      </c>
      <c r="I1301">
        <v>-2.0248908954100499E-4</v>
      </c>
      <c r="J1301">
        <v>-8.7407595263289308E-3</v>
      </c>
      <c r="K1301">
        <v>-3.2527801812864002E-3</v>
      </c>
      <c r="L1301">
        <v>-7.6199222442399801E-3</v>
      </c>
      <c r="M1301">
        <v>0</v>
      </c>
      <c r="N1301">
        <v>-3.9679550973526099E-3</v>
      </c>
      <c r="O1301">
        <v>-7.9523374953100103E-3</v>
      </c>
      <c r="P1301">
        <v>0</v>
      </c>
      <c r="Q1301">
        <v>-8.8354014300538308E-3</v>
      </c>
      <c r="R1301">
        <v>-7.9523374953100103E-3</v>
      </c>
      <c r="S1301">
        <v>-2.0248908954100499E-4</v>
      </c>
      <c r="T1301">
        <v>-2.0248908954100499E-4</v>
      </c>
      <c r="U1301">
        <v>-2.0248908954100499E-4</v>
      </c>
    </row>
    <row r="1302" spans="1:21" x14ac:dyDescent="0.25">
      <c r="A1302" t="s">
        <v>1345</v>
      </c>
      <c r="B1302">
        <v>1.77219242490675E-4</v>
      </c>
      <c r="C1302">
        <v>-1.58439521761584E-3</v>
      </c>
      <c r="D1302">
        <v>0</v>
      </c>
      <c r="E1302">
        <v>1.77219242490675E-4</v>
      </c>
      <c r="F1302">
        <v>-1.1693049830301E-2</v>
      </c>
      <c r="G1302">
        <v>-3.3349635383960699E-4</v>
      </c>
      <c r="H1302">
        <v>0</v>
      </c>
      <c r="I1302">
        <v>-4.6207278456085197E-3</v>
      </c>
      <c r="J1302">
        <v>-4.6207278456085197E-3</v>
      </c>
      <c r="K1302">
        <v>-3.3349635383960699E-4</v>
      </c>
      <c r="L1302">
        <v>-6.8527265345074799E-3</v>
      </c>
      <c r="M1302">
        <v>0</v>
      </c>
      <c r="N1302">
        <v>0</v>
      </c>
      <c r="O1302">
        <v>-4.6207278456085197E-3</v>
      </c>
      <c r="P1302">
        <v>0</v>
      </c>
      <c r="Q1302">
        <v>-3.5301827654176602E-4</v>
      </c>
      <c r="R1302">
        <v>-4.6207278456085197E-3</v>
      </c>
      <c r="S1302">
        <v>0</v>
      </c>
      <c r="T1302">
        <v>0</v>
      </c>
      <c r="U1302">
        <v>-4.6207278456085197E-3</v>
      </c>
    </row>
    <row r="1303" spans="1:21" x14ac:dyDescent="0.25">
      <c r="A1303" t="s">
        <v>1346</v>
      </c>
      <c r="B1303">
        <v>4.7436968064376497E-3</v>
      </c>
      <c r="C1303">
        <v>1.4047671854012999E-3</v>
      </c>
      <c r="D1303">
        <v>4.7436968064376497E-3</v>
      </c>
      <c r="E1303">
        <v>4.7436968064376497E-3</v>
      </c>
      <c r="F1303">
        <v>4.7436968064376497E-3</v>
      </c>
      <c r="G1303">
        <v>4.7436968064376497E-3</v>
      </c>
      <c r="H1303">
        <v>4.7436968064376497E-3</v>
      </c>
      <c r="I1303">
        <v>4.7436968064376497E-3</v>
      </c>
      <c r="J1303">
        <v>4.7436968064376497E-3</v>
      </c>
      <c r="K1303">
        <v>4.7436968064376497E-3</v>
      </c>
      <c r="L1303">
        <v>4.7436968064376497E-3</v>
      </c>
      <c r="M1303">
        <v>4.7436968064376497E-3</v>
      </c>
      <c r="N1303">
        <v>4.7436968064376497E-3</v>
      </c>
      <c r="O1303">
        <v>4.7436968064376497E-3</v>
      </c>
      <c r="P1303">
        <v>4.7436968064376497E-3</v>
      </c>
      <c r="Q1303">
        <v>4.7436968064376497E-3</v>
      </c>
      <c r="R1303">
        <v>4.7436968064376497E-3</v>
      </c>
      <c r="S1303">
        <v>4.7436968064376497E-3</v>
      </c>
      <c r="T1303">
        <v>4.7436968064376497E-3</v>
      </c>
      <c r="U1303">
        <v>4.7436968064376497E-3</v>
      </c>
    </row>
    <row r="1304" spans="1:21" x14ac:dyDescent="0.25">
      <c r="A1304" t="s">
        <v>1347</v>
      </c>
      <c r="B1304">
        <v>6.4454282947883198E-4</v>
      </c>
      <c r="C1304">
        <v>-1.24065665137862E-2</v>
      </c>
      <c r="D1304">
        <v>-6.5233924679952097E-3</v>
      </c>
      <c r="E1304">
        <v>2.8548154397808699E-4</v>
      </c>
      <c r="F1304">
        <v>2.8548154397808699E-4</v>
      </c>
      <c r="G1304">
        <v>2.8548154397808699E-4</v>
      </c>
      <c r="H1304">
        <v>0</v>
      </c>
      <c r="I1304">
        <v>2.8548154397808699E-4</v>
      </c>
      <c r="J1304">
        <v>2.8548154397808699E-4</v>
      </c>
      <c r="K1304">
        <v>1.3962722416525201E-3</v>
      </c>
      <c r="L1304">
        <v>1.3962722416525201E-3</v>
      </c>
      <c r="M1304">
        <v>-6.5233924679952097E-3</v>
      </c>
      <c r="N1304">
        <v>-5.8788496385163798E-3</v>
      </c>
      <c r="O1304">
        <v>2.8548154397808699E-4</v>
      </c>
      <c r="P1304">
        <v>0</v>
      </c>
      <c r="Q1304">
        <v>1.3962722416525201E-3</v>
      </c>
      <c r="R1304">
        <v>2.8548154397808699E-4</v>
      </c>
      <c r="S1304">
        <v>-6.2379109240171199E-3</v>
      </c>
      <c r="T1304">
        <v>-6.2379109240171199E-3</v>
      </c>
      <c r="U1304">
        <v>2.8548154397808699E-4</v>
      </c>
    </row>
    <row r="1305" spans="1:21" x14ac:dyDescent="0.25">
      <c r="A1305" t="s">
        <v>1348</v>
      </c>
      <c r="B1305">
        <v>2.9503094688221802E-3</v>
      </c>
      <c r="C1305">
        <v>2.9503094688221802E-3</v>
      </c>
      <c r="D1305">
        <v>0</v>
      </c>
      <c r="E1305">
        <v>2.9503094688221802E-3</v>
      </c>
      <c r="F1305">
        <v>2.9503094688221802E-3</v>
      </c>
      <c r="G1305">
        <v>2.9503094688221802E-3</v>
      </c>
      <c r="H1305">
        <v>0</v>
      </c>
      <c r="I1305">
        <v>0</v>
      </c>
      <c r="J1305">
        <v>2.9503094688221802E-3</v>
      </c>
      <c r="K1305">
        <v>2.9503094688221802E-3</v>
      </c>
      <c r="L1305">
        <v>2.9503094688221802E-3</v>
      </c>
      <c r="M1305">
        <v>0</v>
      </c>
      <c r="N1305">
        <v>2.9503094688221802E-3</v>
      </c>
      <c r="O1305">
        <v>0</v>
      </c>
      <c r="P1305">
        <v>0</v>
      </c>
      <c r="Q1305">
        <v>2.9503094688221802E-3</v>
      </c>
      <c r="R1305">
        <v>0</v>
      </c>
      <c r="S1305">
        <v>0</v>
      </c>
      <c r="T1305">
        <v>0</v>
      </c>
      <c r="U1305">
        <v>2.9503094688221802E-3</v>
      </c>
    </row>
    <row r="1306" spans="1:21" x14ac:dyDescent="0.25">
      <c r="A1306" t="s">
        <v>1349</v>
      </c>
      <c r="B1306" s="37">
        <v>9.3737187272291194E-5</v>
      </c>
      <c r="C1306">
        <v>-1.2878393408856899E-3</v>
      </c>
      <c r="D1306">
        <v>0</v>
      </c>
      <c r="E1306">
        <v>6.1624347093475705E-4</v>
      </c>
      <c r="F1306" s="37">
        <v>9.3737187272291194E-5</v>
      </c>
      <c r="G1306">
        <v>6.1624347093475705E-4</v>
      </c>
      <c r="H1306" s="37">
        <v>9.3737187272291194E-5</v>
      </c>
      <c r="I1306" s="37">
        <v>9.3737187272291194E-5</v>
      </c>
      <c r="J1306" s="37">
        <v>9.3737187272291194E-5</v>
      </c>
      <c r="K1306">
        <v>6.1624347093475705E-4</v>
      </c>
      <c r="L1306">
        <v>6.1624347093475705E-4</v>
      </c>
      <c r="M1306">
        <v>0</v>
      </c>
      <c r="N1306">
        <v>0</v>
      </c>
      <c r="O1306" s="37">
        <v>9.3737187272291194E-5</v>
      </c>
      <c r="P1306" s="37">
        <v>9.3737187272291194E-5</v>
      </c>
      <c r="Q1306">
        <v>6.1624347093475705E-4</v>
      </c>
      <c r="R1306" s="37">
        <v>9.3737187272291194E-5</v>
      </c>
      <c r="S1306">
        <v>0</v>
      </c>
      <c r="T1306">
        <v>0</v>
      </c>
      <c r="U1306" s="37">
        <v>9.3737187272291194E-5</v>
      </c>
    </row>
    <row r="1307" spans="1:21" x14ac:dyDescent="0.25">
      <c r="A1307" t="s">
        <v>1350</v>
      </c>
      <c r="B1307">
        <v>0</v>
      </c>
      <c r="C1307">
        <v>0</v>
      </c>
      <c r="D1307">
        <v>0</v>
      </c>
      <c r="E1307">
        <v>0</v>
      </c>
      <c r="F1307">
        <v>3.5172052293006798E-3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3.5172052293006798E-3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5">
      <c r="A1308" t="s">
        <v>1351</v>
      </c>
      <c r="B1308">
        <v>-1.2219911809095201E-2</v>
      </c>
      <c r="C1308">
        <v>-3.4969138771530801E-3</v>
      </c>
      <c r="D1308">
        <v>-5.0989138771530898E-3</v>
      </c>
      <c r="E1308">
        <v>-1.2219911809095201E-2</v>
      </c>
      <c r="F1308">
        <v>-1.2219911809095201E-2</v>
      </c>
      <c r="G1308">
        <v>-1.2219911809095201E-2</v>
      </c>
      <c r="H1308">
        <v>-1.2219911809095201E-2</v>
      </c>
      <c r="I1308">
        <v>-1.2219911809095201E-2</v>
      </c>
      <c r="J1308">
        <v>-1.2219911809095201E-2</v>
      </c>
      <c r="K1308">
        <v>-1.2219911809095201E-2</v>
      </c>
      <c r="L1308">
        <v>-1.2219911809095201E-2</v>
      </c>
      <c r="M1308">
        <v>-5.0989138771530898E-3</v>
      </c>
      <c r="N1308">
        <v>-3.4969138771530801E-3</v>
      </c>
      <c r="O1308">
        <v>-1.2219911809095201E-2</v>
      </c>
      <c r="P1308">
        <v>-1.2219911809095201E-2</v>
      </c>
      <c r="Q1308">
        <v>-1.2219911809095201E-2</v>
      </c>
      <c r="R1308">
        <v>-1.2219911809095201E-2</v>
      </c>
      <c r="S1308">
        <v>-3.4969138771530801E-3</v>
      </c>
      <c r="T1308">
        <v>-3.4969138771530801E-3</v>
      </c>
      <c r="U1308">
        <v>-1.2219911809095201E-2</v>
      </c>
    </row>
    <row r="1309" spans="1:21" x14ac:dyDescent="0.25">
      <c r="A1309" t="s">
        <v>1352</v>
      </c>
      <c r="B1309">
        <v>1.3624893090319201E-2</v>
      </c>
      <c r="C1309">
        <v>4.0643310961968396E-3</v>
      </c>
      <c r="D1309">
        <v>6.4870557076349197E-3</v>
      </c>
      <c r="E1309">
        <v>1.8355850046048101E-3</v>
      </c>
      <c r="F1309">
        <v>3.2166905469052901E-3</v>
      </c>
      <c r="G1309">
        <v>2.20054159497575E-3</v>
      </c>
      <c r="H1309">
        <v>1.2447969973420499E-3</v>
      </c>
      <c r="I1309">
        <v>1.4496956535851001E-3</v>
      </c>
      <c r="J1309">
        <v>7.9192184059036197E-4</v>
      </c>
      <c r="K1309">
        <v>2.63798642556689E-3</v>
      </c>
      <c r="L1309">
        <v>3.0029430159378202E-3</v>
      </c>
      <c r="M1309">
        <v>6.4870557076349197E-3</v>
      </c>
      <c r="N1309">
        <v>4.0643310961968396E-3</v>
      </c>
      <c r="O1309">
        <v>1.8355850046048101E-3</v>
      </c>
      <c r="P1309">
        <v>1.4496956535851001E-3</v>
      </c>
      <c r="Q1309">
        <v>2.2257121749975099E-3</v>
      </c>
      <c r="R1309">
        <v>2.3687167971588601E-3</v>
      </c>
      <c r="S1309">
        <v>4.0643310961968396E-3</v>
      </c>
      <c r="T1309">
        <v>4.0643310961968396E-3</v>
      </c>
      <c r="U1309">
        <v>1.4496956535851001E-3</v>
      </c>
    </row>
    <row r="1310" spans="1:21" x14ac:dyDescent="0.25">
      <c r="A1310" t="s">
        <v>1353</v>
      </c>
      <c r="B1310">
        <v>-5.3805150624700497E-3</v>
      </c>
      <c r="C1310">
        <v>-1.5472424105119999E-3</v>
      </c>
      <c r="D1310">
        <v>0</v>
      </c>
      <c r="E1310">
        <v>-5.3805150624700497E-3</v>
      </c>
      <c r="F1310">
        <v>-1.48431334834022E-2</v>
      </c>
      <c r="G1310">
        <v>-1.1972912877444E-2</v>
      </c>
      <c r="H1310">
        <v>-1.33320683658664E-2</v>
      </c>
      <c r="I1310">
        <v>-7.3997451710833204E-3</v>
      </c>
      <c r="J1310">
        <v>-1.48431334834022E-2</v>
      </c>
      <c r="K1310">
        <v>-1.50119132960568E-4</v>
      </c>
      <c r="L1310">
        <v>-6.03352522647154E-3</v>
      </c>
      <c r="M1310">
        <v>0</v>
      </c>
      <c r="N1310">
        <v>0</v>
      </c>
      <c r="O1310">
        <v>-1.48431334834022E-2</v>
      </c>
      <c r="P1310">
        <v>-1.4293258960399E-2</v>
      </c>
      <c r="Q1310">
        <v>-5.01265905280347E-3</v>
      </c>
      <c r="R1310">
        <v>-1.48431334834022E-2</v>
      </c>
      <c r="S1310">
        <v>0</v>
      </c>
      <c r="T1310">
        <v>0</v>
      </c>
      <c r="U1310">
        <v>-7.3997451710833204E-3</v>
      </c>
    </row>
    <row r="1311" spans="1:21" x14ac:dyDescent="0.25">
      <c r="A1311" t="s">
        <v>1354</v>
      </c>
      <c r="B1311">
        <v>-8.4571070602402598E-4</v>
      </c>
      <c r="C1311">
        <v>6.0524358982660502E-3</v>
      </c>
      <c r="D1311">
        <v>7.9503537618336704E-4</v>
      </c>
      <c r="E1311">
        <v>8.3174881161732703E-3</v>
      </c>
      <c r="F1311">
        <v>2.7798123231488798E-4</v>
      </c>
      <c r="G1311">
        <v>-2.1786241348255402E-3</v>
      </c>
      <c r="H1311">
        <v>6.89658653546077E-3</v>
      </c>
      <c r="I1311">
        <v>1.1865318547873699E-2</v>
      </c>
      <c r="J1311" s="37">
        <v>2.4402657890353799E-5</v>
      </c>
      <c r="K1311">
        <v>2.2791273601384401E-4</v>
      </c>
      <c r="L1311">
        <v>6.7453232720565198E-3</v>
      </c>
      <c r="M1311">
        <v>7.9503537618336704E-4</v>
      </c>
      <c r="N1311">
        <v>7.1949987866119997E-3</v>
      </c>
      <c r="O1311">
        <v>4.26942334043914E-3</v>
      </c>
      <c r="P1311">
        <v>6.89658653546077E-3</v>
      </c>
      <c r="Q1311">
        <v>7.56741365205718E-4</v>
      </c>
      <c r="R1311">
        <v>-7.9268300264518298E-4</v>
      </c>
      <c r="S1311">
        <v>1.44412610205718E-3</v>
      </c>
      <c r="T1311">
        <v>1.44412610205718E-3</v>
      </c>
      <c r="U1311">
        <v>1.51228505192022E-3</v>
      </c>
    </row>
    <row r="1312" spans="1:21" x14ac:dyDescent="0.25">
      <c r="A1312" t="s">
        <v>1355</v>
      </c>
      <c r="B1312">
        <v>-5.7733470220112102E-4</v>
      </c>
      <c r="C1312">
        <v>6.0346459407771297E-4</v>
      </c>
      <c r="D1312">
        <v>-4.2822798982188499E-3</v>
      </c>
      <c r="E1312">
        <v>-5.7733470220112102E-4</v>
      </c>
      <c r="F1312">
        <v>-6.5017042996925196E-3</v>
      </c>
      <c r="G1312">
        <v>-4.6138825810249501E-3</v>
      </c>
      <c r="H1312">
        <v>1.81000398209324E-3</v>
      </c>
      <c r="I1312">
        <v>4.5154036504182898E-3</v>
      </c>
      <c r="J1312">
        <v>-7.1908615840158804E-4</v>
      </c>
      <c r="K1312">
        <v>-4.9622492489833003E-3</v>
      </c>
      <c r="L1312">
        <v>-7.4666041763210402E-3</v>
      </c>
      <c r="M1312">
        <v>-4.2822798982188499E-3</v>
      </c>
      <c r="N1312">
        <v>1.85276190476191E-3</v>
      </c>
      <c r="O1312">
        <v>-2.5718480631634999E-3</v>
      </c>
      <c r="P1312">
        <v>1.81000398209324E-3</v>
      </c>
      <c r="Q1312">
        <v>-9.3544258949886105E-3</v>
      </c>
      <c r="R1312">
        <v>-2.5718480631634999E-3</v>
      </c>
      <c r="S1312">
        <v>1.85276190476191E-3</v>
      </c>
      <c r="T1312">
        <v>1.85276190476191E-3</v>
      </c>
      <c r="U1312">
        <v>4.5154036504182898E-3</v>
      </c>
    </row>
    <row r="1313" spans="1:21" x14ac:dyDescent="0.25">
      <c r="A1313" t="s">
        <v>1356</v>
      </c>
      <c r="B1313">
        <v>-5.6916025021466797E-3</v>
      </c>
      <c r="C1313">
        <v>-1.56204191248273E-2</v>
      </c>
      <c r="D1313">
        <v>2.76119277644527E-3</v>
      </c>
      <c r="E1313">
        <v>-1.42774043083513E-2</v>
      </c>
      <c r="F1313">
        <v>-9.8106507450552109E-3</v>
      </c>
      <c r="G1313">
        <v>-1.7367078012642E-2</v>
      </c>
      <c r="H1313">
        <v>-4.9450639275380598E-3</v>
      </c>
      <c r="I1313">
        <v>-2.2867835537063101E-3</v>
      </c>
      <c r="J1313">
        <v>-4.9618626888368799E-3</v>
      </c>
      <c r="K1313">
        <v>-1.71544142130509E-2</v>
      </c>
      <c r="L1313">
        <v>-1.8637121719021099E-2</v>
      </c>
      <c r="M1313">
        <v>2.76119277644527E-3</v>
      </c>
      <c r="N1313">
        <v>-2.9414472361809101E-3</v>
      </c>
      <c r="O1313">
        <v>-3.8648527827606499E-3</v>
      </c>
      <c r="P1313">
        <v>-4.9450639275380598E-3</v>
      </c>
      <c r="Q1313">
        <v>-1.52661801307053E-2</v>
      </c>
      <c r="R1313">
        <v>-3.8648527827606499E-3</v>
      </c>
      <c r="S1313">
        <v>-2.9414472361809101E-3</v>
      </c>
      <c r="T1313">
        <v>-2.9414472361809101E-3</v>
      </c>
      <c r="U1313">
        <v>-2.2867835537063101E-3</v>
      </c>
    </row>
    <row r="1314" spans="1:21" x14ac:dyDescent="0.25">
      <c r="A1314" t="s">
        <v>1357</v>
      </c>
      <c r="B1314">
        <v>-4.5695544922191101E-3</v>
      </c>
      <c r="C1314">
        <v>6.3580874997103704E-3</v>
      </c>
      <c r="D1314">
        <v>2.73869767441858E-3</v>
      </c>
      <c r="E1314">
        <v>-6.2364841151807404E-3</v>
      </c>
      <c r="F1314">
        <v>-1.7937061757013601E-3</v>
      </c>
      <c r="G1314">
        <v>-8.7576833851060205E-3</v>
      </c>
      <c r="H1314">
        <v>5.3659726941191199E-3</v>
      </c>
      <c r="I1314">
        <v>5.3659726941191199E-3</v>
      </c>
      <c r="J1314">
        <v>-4.8173460162358401E-3</v>
      </c>
      <c r="K1314">
        <v>-6.8500766855141004E-3</v>
      </c>
      <c r="L1314">
        <v>-5.9829468138936697E-3</v>
      </c>
      <c r="M1314">
        <v>2.73869767441858E-3</v>
      </c>
      <c r="N1314">
        <v>0</v>
      </c>
      <c r="O1314">
        <v>-4.8173460162358401E-3</v>
      </c>
      <c r="P1314">
        <v>5.3659726941191199E-3</v>
      </c>
      <c r="Q1314">
        <v>-4.8047673015553499E-3</v>
      </c>
      <c r="R1314">
        <v>-4.8173460162358401E-3</v>
      </c>
      <c r="S1314">
        <v>0</v>
      </c>
      <c r="T1314">
        <v>0</v>
      </c>
      <c r="U1314">
        <v>5.3659726941191199E-3</v>
      </c>
    </row>
    <row r="1315" spans="1:21" x14ac:dyDescent="0.25">
      <c r="A1315" t="s">
        <v>1358</v>
      </c>
      <c r="B1315">
        <v>-9.7294457333721505E-4</v>
      </c>
      <c r="C1315">
        <v>7.9245778008354105E-3</v>
      </c>
      <c r="D1315">
        <v>-6.22859852109611E-3</v>
      </c>
      <c r="E1315">
        <v>4.3830155237422003E-3</v>
      </c>
      <c r="F1315">
        <v>6.7039213517049298E-3</v>
      </c>
      <c r="G1315">
        <v>2.8766455299808302E-3</v>
      </c>
      <c r="H1315">
        <v>-6.22859852109611E-3</v>
      </c>
      <c r="I1315">
        <v>-6.22859852109611E-3</v>
      </c>
      <c r="J1315">
        <v>3.1417135018952502E-3</v>
      </c>
      <c r="K1315">
        <v>2.7975120061856E-3</v>
      </c>
      <c r="L1315">
        <v>3.3534402236104102E-3</v>
      </c>
      <c r="M1315">
        <v>-6.22859852109611E-3</v>
      </c>
      <c r="N1315">
        <v>-2.0691058691055201E-3</v>
      </c>
      <c r="O1315">
        <v>-3.6310031838663499E-3</v>
      </c>
      <c r="P1315">
        <v>-6.22859852109611E-3</v>
      </c>
      <c r="Q1315">
        <v>1.35884208217276E-3</v>
      </c>
      <c r="R1315">
        <v>-3.6310031838663499E-3</v>
      </c>
      <c r="S1315">
        <v>-6.22859852109611E-3</v>
      </c>
      <c r="T1315">
        <v>-6.22859852109611E-3</v>
      </c>
      <c r="U1315">
        <v>4.1797408888732497E-3</v>
      </c>
    </row>
    <row r="1316" spans="1:21" x14ac:dyDescent="0.25">
      <c r="A1316" t="s">
        <v>1359</v>
      </c>
      <c r="B1316">
        <v>0</v>
      </c>
      <c r="C1316">
        <v>0</v>
      </c>
      <c r="D1316">
        <v>0</v>
      </c>
      <c r="E1316">
        <v>0</v>
      </c>
      <c r="F1316">
        <v>-9.6302420181316496E-3</v>
      </c>
      <c r="G1316">
        <v>0</v>
      </c>
      <c r="H1316">
        <v>0</v>
      </c>
      <c r="I1316">
        <v>0</v>
      </c>
      <c r="J1316">
        <v>-9.6302420181316496E-3</v>
      </c>
      <c r="K1316">
        <v>0</v>
      </c>
      <c r="L1316">
        <v>-9.6302420181316496E-3</v>
      </c>
      <c r="M1316">
        <v>0</v>
      </c>
      <c r="N1316">
        <v>0</v>
      </c>
      <c r="O1316">
        <v>-9.6302420181316496E-3</v>
      </c>
      <c r="P1316">
        <v>0</v>
      </c>
      <c r="Q1316">
        <v>-9.6302420181316496E-3</v>
      </c>
      <c r="R1316">
        <v>-9.6302420181316496E-3</v>
      </c>
      <c r="S1316">
        <v>0</v>
      </c>
      <c r="T1316">
        <v>0</v>
      </c>
      <c r="U1316">
        <v>0</v>
      </c>
    </row>
    <row r="1317" spans="1:21" x14ac:dyDescent="0.25">
      <c r="A1317" t="s">
        <v>1360</v>
      </c>
      <c r="B1317">
        <v>-1.3247011664572299E-2</v>
      </c>
      <c r="C1317">
        <v>0</v>
      </c>
      <c r="D1317">
        <v>-9.4961317479273308E-3</v>
      </c>
      <c r="E1317">
        <v>-2.1318722325485699E-2</v>
      </c>
      <c r="F1317">
        <v>-1.7567842408840802E-2</v>
      </c>
      <c r="G1317">
        <v>-2.1318722325485699E-2</v>
      </c>
      <c r="H1317">
        <v>-1.7567842408840802E-2</v>
      </c>
      <c r="I1317">
        <v>-1.7567842408840802E-2</v>
      </c>
      <c r="J1317">
        <v>-1.7567842408840802E-2</v>
      </c>
      <c r="K1317">
        <v>-2.75604061857187E-2</v>
      </c>
      <c r="L1317">
        <v>-1.93150941513003E-2</v>
      </c>
      <c r="M1317">
        <v>-9.4961317479273308E-3</v>
      </c>
      <c r="N1317">
        <v>0</v>
      </c>
      <c r="O1317">
        <v>-1.7567842408840802E-2</v>
      </c>
      <c r="P1317">
        <v>-1.7567842408840802E-2</v>
      </c>
      <c r="Q1317">
        <v>-2.75604061857187E-2</v>
      </c>
      <c r="R1317">
        <v>-1.7567842408840802E-2</v>
      </c>
      <c r="S1317">
        <v>0</v>
      </c>
      <c r="T1317">
        <v>0</v>
      </c>
      <c r="U1317">
        <v>-1.7567842408840802E-2</v>
      </c>
    </row>
    <row r="1318" spans="1:21" x14ac:dyDescent="0.25">
      <c r="A1318" t="s">
        <v>1361</v>
      </c>
      <c r="B1318">
        <v>2.2443400138217999E-4</v>
      </c>
      <c r="C1318">
        <v>0</v>
      </c>
      <c r="D1318">
        <v>0</v>
      </c>
      <c r="E1318">
        <v>2.2443400138217999E-4</v>
      </c>
      <c r="F1318">
        <v>-2.1880810200770599E-3</v>
      </c>
      <c r="G1318">
        <v>2.2443400138217999E-4</v>
      </c>
      <c r="H1318">
        <v>2.2443400138217999E-4</v>
      </c>
      <c r="I1318">
        <v>2.2443400138217999E-4</v>
      </c>
      <c r="J1318">
        <v>2.2443400138217999E-4</v>
      </c>
      <c r="K1318">
        <v>2.2443400138217999E-4</v>
      </c>
      <c r="L1318">
        <v>2.2443400138217999E-4</v>
      </c>
      <c r="M1318">
        <v>0</v>
      </c>
      <c r="N1318">
        <v>0</v>
      </c>
      <c r="O1318">
        <v>2.2443400138217999E-4</v>
      </c>
      <c r="P1318">
        <v>2.2443400138217999E-4</v>
      </c>
      <c r="Q1318">
        <v>2.2443400138217999E-4</v>
      </c>
      <c r="R1318">
        <v>2.2443400138217999E-4</v>
      </c>
      <c r="S1318">
        <v>0</v>
      </c>
      <c r="T1318">
        <v>0</v>
      </c>
      <c r="U1318">
        <v>2.2443400138217999E-4</v>
      </c>
    </row>
    <row r="1319" spans="1:21" x14ac:dyDescent="0.25">
      <c r="A1319" t="s">
        <v>1362</v>
      </c>
      <c r="B1319">
        <v>-4.8754410217881402E-3</v>
      </c>
      <c r="C1319">
        <v>0</v>
      </c>
      <c r="D1319">
        <v>0</v>
      </c>
      <c r="E1319">
        <v>-4.8754410217881402E-3</v>
      </c>
      <c r="F1319">
        <v>-1.02786790562817E-2</v>
      </c>
      <c r="G1319">
        <v>-4.8754410217881402E-3</v>
      </c>
      <c r="H1319">
        <v>-2.9100208973570798E-3</v>
      </c>
      <c r="I1319">
        <v>0</v>
      </c>
      <c r="J1319">
        <v>-2.9100208973570798E-3</v>
      </c>
      <c r="K1319">
        <v>-7.7854619191452196E-3</v>
      </c>
      <c r="L1319">
        <v>-1.55841398948308E-2</v>
      </c>
      <c r="M1319">
        <v>0</v>
      </c>
      <c r="N1319">
        <v>0</v>
      </c>
      <c r="O1319">
        <v>-2.9100208973570798E-3</v>
      </c>
      <c r="P1319">
        <v>0</v>
      </c>
      <c r="Q1319">
        <v>-1.55841398948308E-2</v>
      </c>
      <c r="R1319">
        <v>-2.9100208973570798E-3</v>
      </c>
      <c r="S1319">
        <v>0</v>
      </c>
      <c r="T1319">
        <v>0</v>
      </c>
      <c r="U1319">
        <v>0</v>
      </c>
    </row>
    <row r="1320" spans="1:21" x14ac:dyDescent="0.25">
      <c r="A1320" t="s">
        <v>1363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 t="s">
        <v>1364</v>
      </c>
      <c r="B1321">
        <v>-3.8041955652784302E-3</v>
      </c>
      <c r="C1321">
        <v>0</v>
      </c>
      <c r="D1321">
        <v>0</v>
      </c>
      <c r="E1321">
        <v>-3.8890039642285501E-3</v>
      </c>
      <c r="F1321">
        <v>-2.4128461684946999E-2</v>
      </c>
      <c r="G1321">
        <v>-9.7950382411397894E-3</v>
      </c>
      <c r="H1321" s="37">
        <v>-8.4808398950124704E-5</v>
      </c>
      <c r="I1321" s="37">
        <v>-8.4808398950124704E-5</v>
      </c>
      <c r="J1321">
        <v>-1.4688276030938601E-2</v>
      </c>
      <c r="K1321">
        <v>-4.2539160512386702E-2</v>
      </c>
      <c r="L1321">
        <v>-3.7976342857544601E-2</v>
      </c>
      <c r="M1321">
        <v>0</v>
      </c>
      <c r="N1321">
        <v>0</v>
      </c>
      <c r="O1321">
        <v>-5.8510941132358402E-3</v>
      </c>
      <c r="P1321" s="37">
        <v>-8.4808398950124704E-5</v>
      </c>
      <c r="Q1321">
        <v>-4.3645097888013101E-2</v>
      </c>
      <c r="R1321">
        <v>-5.8510941132358402E-3</v>
      </c>
      <c r="S1321">
        <v>0</v>
      </c>
      <c r="T1321">
        <v>0</v>
      </c>
      <c r="U1321" s="37">
        <v>-8.4808398950124704E-5</v>
      </c>
    </row>
    <row r="1322" spans="1:21" x14ac:dyDescent="0.25">
      <c r="A1322" t="s">
        <v>1365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 t="s">
        <v>1366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 t="s">
        <v>1367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25">
      <c r="A1325" t="s">
        <v>1368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 t="s">
        <v>1369</v>
      </c>
      <c r="B1326">
        <v>1.3212952949526601E-3</v>
      </c>
      <c r="C1326">
        <v>0</v>
      </c>
      <c r="D1326">
        <v>0</v>
      </c>
      <c r="E1326">
        <v>1.3212952949526601E-3</v>
      </c>
      <c r="F1326">
        <v>-8.9704066758213897E-4</v>
      </c>
      <c r="G1326">
        <v>1.3212952949526601E-3</v>
      </c>
      <c r="H1326">
        <v>0</v>
      </c>
      <c r="I1326">
        <v>0</v>
      </c>
      <c r="J1326">
        <v>-8.9704066758213897E-4</v>
      </c>
      <c r="K1326">
        <v>0</v>
      </c>
      <c r="L1326">
        <v>-8.9704066758213897E-4</v>
      </c>
      <c r="M1326">
        <v>0</v>
      </c>
      <c r="N1326">
        <v>0</v>
      </c>
      <c r="O1326">
        <v>-8.9704066758213897E-4</v>
      </c>
      <c r="P1326">
        <v>0</v>
      </c>
      <c r="Q1326">
        <v>-8.9704066758213897E-4</v>
      </c>
      <c r="R1326">
        <v>-8.9704066758213897E-4</v>
      </c>
      <c r="S1326">
        <v>0</v>
      </c>
      <c r="T1326">
        <v>0</v>
      </c>
      <c r="U1326">
        <v>0</v>
      </c>
    </row>
    <row r="1327" spans="1:21" x14ac:dyDescent="0.25">
      <c r="A1327" t="s">
        <v>1370</v>
      </c>
      <c r="B1327">
        <v>0</v>
      </c>
      <c r="C1327">
        <v>0</v>
      </c>
      <c r="D1327">
        <v>0</v>
      </c>
      <c r="E1327">
        <v>0</v>
      </c>
      <c r="F1327">
        <v>1.6616682714406701E-2</v>
      </c>
      <c r="G1327">
        <v>0</v>
      </c>
      <c r="H1327">
        <v>0</v>
      </c>
      <c r="I1327">
        <v>0</v>
      </c>
      <c r="J1327">
        <v>1.6616682714406701E-2</v>
      </c>
      <c r="K1327">
        <v>1.6616682714406701E-2</v>
      </c>
      <c r="L1327">
        <v>1.6616682714406701E-2</v>
      </c>
      <c r="M1327">
        <v>0</v>
      </c>
      <c r="N1327">
        <v>0</v>
      </c>
      <c r="O1327">
        <v>1.6616682714406701E-2</v>
      </c>
      <c r="P1327">
        <v>0</v>
      </c>
      <c r="Q1327">
        <v>1.6616682714406701E-2</v>
      </c>
      <c r="R1327">
        <v>1.6616682714406701E-2</v>
      </c>
      <c r="S1327">
        <v>0</v>
      </c>
      <c r="T1327">
        <v>0</v>
      </c>
      <c r="U1327">
        <v>0</v>
      </c>
    </row>
    <row r="1328" spans="1:21" x14ac:dyDescent="0.25">
      <c r="A1328" t="s">
        <v>1371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 t="s">
        <v>1372</v>
      </c>
      <c r="B1329">
        <v>-1.9237375601722E-2</v>
      </c>
      <c r="C1329">
        <v>-2.1415075574593701E-2</v>
      </c>
      <c r="D1329">
        <v>3.0484856182293602E-3</v>
      </c>
      <c r="E1329">
        <v>-2.1396951556610401E-2</v>
      </c>
      <c r="F1329">
        <v>-1.7897587755183901E-2</v>
      </c>
      <c r="G1329">
        <v>-1.24528818002612E-2</v>
      </c>
      <c r="H1329">
        <v>1.4116261314109301E-2</v>
      </c>
      <c r="I1329">
        <v>-2.3185256790528099E-2</v>
      </c>
      <c r="J1329">
        <v>-1.95524198083247E-2</v>
      </c>
      <c r="K1329">
        <v>-4.2169600904836298E-2</v>
      </c>
      <c r="L1329">
        <v>-2.2673193269315199E-3</v>
      </c>
      <c r="M1329">
        <v>3.0484856182293602E-3</v>
      </c>
      <c r="N1329">
        <v>-2.32232935449691E-2</v>
      </c>
      <c r="O1329">
        <v>-2.8130618114755E-2</v>
      </c>
      <c r="P1329">
        <v>1.03520743209466E-2</v>
      </c>
      <c r="Q1329">
        <v>-2.87591343463167E-2</v>
      </c>
      <c r="R1329">
        <v>-1.7650580434773001E-2</v>
      </c>
      <c r="S1329">
        <v>-2.29514121358366E-3</v>
      </c>
      <c r="T1329">
        <v>-2.29514121358366E-3</v>
      </c>
      <c r="U1329">
        <v>-1.2848584326124299E-2</v>
      </c>
    </row>
    <row r="1330" spans="1:21" x14ac:dyDescent="0.25">
      <c r="A1330" t="s">
        <v>1373</v>
      </c>
      <c r="B1330">
        <v>5.5092923384858397E-4</v>
      </c>
      <c r="C1330">
        <v>0</v>
      </c>
      <c r="D1330">
        <v>0</v>
      </c>
      <c r="E1330">
        <v>5.5092923384858397E-4</v>
      </c>
      <c r="F1330">
        <v>0</v>
      </c>
      <c r="G1330">
        <v>2.9403679706940899E-3</v>
      </c>
      <c r="H1330">
        <v>0</v>
      </c>
      <c r="I1330">
        <v>0</v>
      </c>
      <c r="J1330">
        <v>0</v>
      </c>
      <c r="K1330">
        <v>2.9403679706940899E-3</v>
      </c>
      <c r="L1330">
        <v>1.4821534095691099E-3</v>
      </c>
      <c r="M1330">
        <v>0</v>
      </c>
      <c r="N1330">
        <v>0</v>
      </c>
      <c r="O1330">
        <v>0</v>
      </c>
      <c r="P1330">
        <v>0</v>
      </c>
      <c r="Q1330">
        <v>1.4821534095691099E-3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 t="s">
        <v>1374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25">
      <c r="A1332" t="s">
        <v>1375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25">
      <c r="A1333" t="s">
        <v>1376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 t="s">
        <v>1377</v>
      </c>
      <c r="B1334">
        <v>4.6812626456495298E-3</v>
      </c>
      <c r="C1334">
        <v>0</v>
      </c>
      <c r="D1334">
        <v>0</v>
      </c>
      <c r="E1334">
        <v>4.6812626456495298E-3</v>
      </c>
      <c r="F1334">
        <v>4.6812626456495298E-3</v>
      </c>
      <c r="G1334">
        <v>4.6812626456495298E-3</v>
      </c>
      <c r="H1334">
        <v>0</v>
      </c>
      <c r="I1334">
        <v>0</v>
      </c>
      <c r="J1334">
        <v>4.6812626456495298E-3</v>
      </c>
      <c r="K1334">
        <v>4.6812626456495298E-3</v>
      </c>
      <c r="L1334">
        <v>4.6812626456495298E-3</v>
      </c>
      <c r="M1334">
        <v>0</v>
      </c>
      <c r="N1334">
        <v>0</v>
      </c>
      <c r="O1334">
        <v>0</v>
      </c>
      <c r="P1334">
        <v>0</v>
      </c>
      <c r="Q1334">
        <v>4.6812626456495298E-3</v>
      </c>
      <c r="R1334">
        <v>0</v>
      </c>
      <c r="S1334">
        <v>0</v>
      </c>
      <c r="T1334">
        <v>0</v>
      </c>
      <c r="U1334">
        <v>4.6812626456495298E-3</v>
      </c>
    </row>
    <row r="1335" spans="1:21" x14ac:dyDescent="0.25">
      <c r="A1335" t="s">
        <v>1378</v>
      </c>
      <c r="B1335">
        <v>0</v>
      </c>
      <c r="C1335">
        <v>2.43419654566389E-2</v>
      </c>
      <c r="D1335">
        <v>0</v>
      </c>
      <c r="E1335">
        <v>8.2331278223549097E-3</v>
      </c>
      <c r="F1335">
        <v>2.2454036191975001E-3</v>
      </c>
      <c r="G1335">
        <v>8.2331278223549097E-3</v>
      </c>
      <c r="H1335">
        <v>0</v>
      </c>
      <c r="I1335">
        <v>0</v>
      </c>
      <c r="J1335">
        <v>2.2454036191975001E-3</v>
      </c>
      <c r="K1335">
        <v>1.04785314415524E-2</v>
      </c>
      <c r="L1335">
        <v>1.04785314415524E-2</v>
      </c>
      <c r="M1335">
        <v>0</v>
      </c>
      <c r="N1335">
        <v>2.2454036191975001E-3</v>
      </c>
      <c r="O1335">
        <v>0</v>
      </c>
      <c r="P1335">
        <v>0</v>
      </c>
      <c r="Q1335">
        <v>1.04785314415524E-2</v>
      </c>
      <c r="R1335">
        <v>0</v>
      </c>
      <c r="S1335">
        <v>0</v>
      </c>
      <c r="T1335">
        <v>0</v>
      </c>
      <c r="U1335">
        <v>0</v>
      </c>
    </row>
    <row r="1336" spans="1:21" x14ac:dyDescent="0.25">
      <c r="A1336" t="s">
        <v>1379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25">
      <c r="A1337" t="s">
        <v>1380</v>
      </c>
      <c r="B1337">
        <v>0</v>
      </c>
      <c r="C1337">
        <v>-2.0334317063942201E-4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25">
      <c r="A1338" t="s">
        <v>1381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25">
      <c r="A1339" t="s">
        <v>1382</v>
      </c>
      <c r="B1339">
        <v>0</v>
      </c>
      <c r="C1339">
        <v>-9.0375919036632304E-3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1.04690109890109E-3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25">
      <c r="A1340" t="s">
        <v>1383</v>
      </c>
      <c r="B1340">
        <v>-7.72032746464189E-3</v>
      </c>
      <c r="C1340">
        <v>-4.2953477627100702E-3</v>
      </c>
      <c r="D1340">
        <v>1.41403792479689E-3</v>
      </c>
      <c r="E1340">
        <v>-1.0613662141633701E-2</v>
      </c>
      <c r="F1340">
        <v>-3.8862081854900499E-3</v>
      </c>
      <c r="G1340">
        <v>-6.88558716101544E-3</v>
      </c>
      <c r="H1340">
        <v>1.41403792479689E-3</v>
      </c>
      <c r="I1340">
        <v>5.5720842809029898E-3</v>
      </c>
      <c r="J1340">
        <v>-3.7157200251423401E-3</v>
      </c>
      <c r="K1340">
        <v>-9.9841171453285398E-3</v>
      </c>
      <c r="L1340">
        <v>-1.4473632967997401E-3</v>
      </c>
      <c r="M1340">
        <v>1.41403792479689E-3</v>
      </c>
      <c r="N1340">
        <v>-1.8466596305478401E-2</v>
      </c>
      <c r="O1340">
        <v>-5.3110741181987301E-3</v>
      </c>
      <c r="P1340">
        <v>1.41403792479689E-3</v>
      </c>
      <c r="Q1340">
        <v>-5.82816381390095E-3</v>
      </c>
      <c r="R1340">
        <v>-4.2798223221777402E-3</v>
      </c>
      <c r="S1340">
        <v>-2.5128151983989599E-3</v>
      </c>
      <c r="T1340">
        <v>2.5602984324068299E-3</v>
      </c>
      <c r="U1340">
        <v>-8.6013120465770008E-3</v>
      </c>
    </row>
    <row r="1341" spans="1:21" x14ac:dyDescent="0.25">
      <c r="A1341" t="s">
        <v>1384</v>
      </c>
      <c r="B1341">
        <v>2.5733940913735501E-2</v>
      </c>
      <c r="C1341">
        <v>2.1053617012576901E-2</v>
      </c>
      <c r="D1341">
        <v>2.1496067168144201E-2</v>
      </c>
      <c r="E1341">
        <v>3.1171494435813799E-2</v>
      </c>
      <c r="F1341">
        <v>2.1011035978472099E-2</v>
      </c>
      <c r="G1341">
        <v>1.8554931079035199E-2</v>
      </c>
      <c r="H1341">
        <v>2.8363054456842899E-2</v>
      </c>
      <c r="I1341">
        <v>2.74152584666679E-2</v>
      </c>
      <c r="J1341">
        <v>1.7167341480195698E-2</v>
      </c>
      <c r="K1341">
        <v>2.3858215368745401E-2</v>
      </c>
      <c r="L1341">
        <v>1.7293858023995301E-2</v>
      </c>
      <c r="M1341">
        <v>2.1496067168144201E-2</v>
      </c>
      <c r="N1341">
        <v>2.2977124263750998E-2</v>
      </c>
      <c r="O1341">
        <v>2.5849973480369701E-2</v>
      </c>
      <c r="P1341">
        <v>3.8343953548514401E-2</v>
      </c>
      <c r="Q1341">
        <v>2.1223463493903302E-2</v>
      </c>
      <c r="R1341">
        <v>2.46606105202254E-2</v>
      </c>
      <c r="S1341">
        <v>1.6252752772029901E-2</v>
      </c>
      <c r="T1341">
        <v>2.43792144516525E-2</v>
      </c>
      <c r="U1341">
        <v>3.1118281831168101E-2</v>
      </c>
    </row>
    <row r="1342" spans="1:21" x14ac:dyDescent="0.25">
      <c r="A1342" t="s">
        <v>1385</v>
      </c>
      <c r="B1342">
        <v>1.3684545454545501E-3</v>
      </c>
      <c r="C1342">
        <v>1.3684545454545501E-3</v>
      </c>
      <c r="D1342">
        <v>0</v>
      </c>
      <c r="E1342">
        <v>1.3684545454545501E-3</v>
      </c>
      <c r="F1342">
        <v>0</v>
      </c>
      <c r="G1342">
        <v>1.3684545454545501E-3</v>
      </c>
      <c r="H1342">
        <v>0</v>
      </c>
      <c r="I1342">
        <v>0</v>
      </c>
      <c r="J1342">
        <v>0</v>
      </c>
      <c r="K1342">
        <v>1.3684545454545501E-3</v>
      </c>
      <c r="L1342">
        <v>1.3684545454545501E-3</v>
      </c>
      <c r="M1342">
        <v>0</v>
      </c>
      <c r="N1342">
        <v>0</v>
      </c>
      <c r="O1342">
        <v>0</v>
      </c>
      <c r="P1342">
        <v>0</v>
      </c>
      <c r="Q1342">
        <v>1.3684545454545501E-3</v>
      </c>
      <c r="R1342">
        <v>0</v>
      </c>
      <c r="S1342">
        <v>0</v>
      </c>
      <c r="T1342">
        <v>0</v>
      </c>
      <c r="U1342">
        <v>0</v>
      </c>
    </row>
    <row r="1343" spans="1:21" x14ac:dyDescent="0.25">
      <c r="A1343" t="s">
        <v>1386</v>
      </c>
      <c r="B1343">
        <v>-2.6989738358299902E-3</v>
      </c>
      <c r="C1343">
        <v>-2.6989738358299902E-3</v>
      </c>
      <c r="D1343">
        <v>0</v>
      </c>
      <c r="E1343">
        <v>-2.6989738358299902E-3</v>
      </c>
      <c r="F1343">
        <v>4.8005639797815502E-4</v>
      </c>
      <c r="G1343">
        <v>-2.6989738358299902E-3</v>
      </c>
      <c r="H1343">
        <v>0</v>
      </c>
      <c r="I1343">
        <v>0</v>
      </c>
      <c r="J1343">
        <v>4.8005639797815502E-4</v>
      </c>
      <c r="K1343">
        <v>-2.6989738358299902E-3</v>
      </c>
      <c r="L1343">
        <v>-2.6989738358299902E-3</v>
      </c>
      <c r="M1343">
        <v>0</v>
      </c>
      <c r="N1343">
        <v>4.8005639797815502E-4</v>
      </c>
      <c r="O1343">
        <v>0</v>
      </c>
      <c r="P1343">
        <v>0</v>
      </c>
      <c r="Q1343">
        <v>-2.6989738358299902E-3</v>
      </c>
      <c r="R1343">
        <v>0</v>
      </c>
      <c r="S1343">
        <v>0</v>
      </c>
      <c r="T1343">
        <v>0</v>
      </c>
      <c r="U1343">
        <v>4.8005639797815502E-4</v>
      </c>
    </row>
    <row r="1344" spans="1:21" x14ac:dyDescent="0.25">
      <c r="A1344" t="s">
        <v>1387</v>
      </c>
      <c r="B1344">
        <v>-1.7678802001949601E-2</v>
      </c>
      <c r="C1344">
        <v>-1.77438686889764E-2</v>
      </c>
      <c r="D1344">
        <v>-2.9723847491018801E-3</v>
      </c>
      <c r="E1344">
        <v>-1.48163439382727E-2</v>
      </c>
      <c r="F1344">
        <v>-2.9723847491018801E-3</v>
      </c>
      <c r="G1344">
        <v>-1.3592270563112701E-2</v>
      </c>
      <c r="H1344">
        <v>-2.9723847491018801E-3</v>
      </c>
      <c r="I1344">
        <v>-2.9723847491018801E-3</v>
      </c>
      <c r="J1344">
        <v>-2.9723847491018801E-3</v>
      </c>
      <c r="K1344">
        <v>-1.7179083125155099E-2</v>
      </c>
      <c r="L1344">
        <v>-1.8382593798649999E-2</v>
      </c>
      <c r="M1344">
        <v>-2.9723847491018801E-3</v>
      </c>
      <c r="N1344">
        <v>2.4016430043079301E-3</v>
      </c>
      <c r="O1344">
        <v>-2.9723847491018801E-3</v>
      </c>
      <c r="P1344">
        <v>-2.9723847491018801E-3</v>
      </c>
      <c r="Q1344">
        <v>-1.8184177601008902E-2</v>
      </c>
      <c r="R1344">
        <v>-2.9723847491018801E-3</v>
      </c>
      <c r="S1344">
        <v>2.4016430043079301E-3</v>
      </c>
      <c r="T1344">
        <v>2.4016430043079301E-3</v>
      </c>
      <c r="U1344">
        <v>-2.9723847491018801E-3</v>
      </c>
    </row>
    <row r="1345" spans="1:21" x14ac:dyDescent="0.25">
      <c r="A1345" t="s">
        <v>1388</v>
      </c>
      <c r="B1345">
        <v>1.0797666654714501E-2</v>
      </c>
      <c r="C1345">
        <v>1.8255567479431301E-2</v>
      </c>
      <c r="D1345">
        <v>0</v>
      </c>
      <c r="E1345">
        <v>1.7563684602452501E-2</v>
      </c>
      <c r="F1345">
        <v>4.7670045248868701E-3</v>
      </c>
      <c r="G1345">
        <v>1.53491408351194E-2</v>
      </c>
      <c r="H1345">
        <v>0</v>
      </c>
      <c r="I1345">
        <v>0</v>
      </c>
      <c r="J1345">
        <v>4.7670045248868701E-3</v>
      </c>
      <c r="K1345">
        <v>1.4172616568029799E-2</v>
      </c>
      <c r="L1345">
        <v>2.5911585821547799E-2</v>
      </c>
      <c r="M1345">
        <v>0</v>
      </c>
      <c r="N1345">
        <v>0</v>
      </c>
      <c r="O1345">
        <v>0</v>
      </c>
      <c r="P1345">
        <v>0</v>
      </c>
      <c r="Q1345">
        <v>8.9343721275143007E-3</v>
      </c>
      <c r="R1345">
        <v>0</v>
      </c>
      <c r="S1345">
        <v>0</v>
      </c>
      <c r="T1345">
        <v>0</v>
      </c>
      <c r="U1345">
        <v>4.7670045248868701E-3</v>
      </c>
    </row>
    <row r="1346" spans="1:21" x14ac:dyDescent="0.25">
      <c r="A1346" t="s">
        <v>1389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25">
      <c r="A1347" t="s">
        <v>1390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25">
      <c r="A1348" t="s">
        <v>1391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25">
      <c r="A1349" t="s">
        <v>1392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25">
      <c r="A1350" t="s">
        <v>1393</v>
      </c>
      <c r="B1350">
        <v>1.3411578937596401E-4</v>
      </c>
      <c r="C1350">
        <v>2.21462892381584E-3</v>
      </c>
      <c r="D1350">
        <v>0</v>
      </c>
      <c r="E1350">
        <v>1.0179728725078E-2</v>
      </c>
      <c r="F1350">
        <v>1.8089358501535799E-2</v>
      </c>
      <c r="G1350">
        <v>4.9340899371791997E-3</v>
      </c>
      <c r="H1350">
        <v>0</v>
      </c>
      <c r="I1350">
        <v>1.1468011988011999E-3</v>
      </c>
      <c r="J1350">
        <v>1.8089358501535799E-2</v>
      </c>
      <c r="K1350">
        <v>1.5909364705679399E-2</v>
      </c>
      <c r="L1350">
        <v>1.34212714012788E-2</v>
      </c>
      <c r="M1350">
        <v>0</v>
      </c>
      <c r="N1350">
        <v>1.2544831074385599E-2</v>
      </c>
      <c r="O1350">
        <v>1.1468011988011999E-3</v>
      </c>
      <c r="P1350">
        <v>0</v>
      </c>
      <c r="Q1350">
        <v>-2.2382081979815901E-3</v>
      </c>
      <c r="R1350">
        <v>1.1468011988011999E-3</v>
      </c>
      <c r="S1350">
        <v>1.6305154845155101E-3</v>
      </c>
      <c r="T1350">
        <v>1.6305154845155101E-3</v>
      </c>
      <c r="U1350">
        <v>1.8089358501535799E-2</v>
      </c>
    </row>
    <row r="1351" spans="1:21" x14ac:dyDescent="0.25">
      <c r="A1351" t="s">
        <v>1394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1.1534739620212399E-2</v>
      </c>
      <c r="I1351">
        <v>0</v>
      </c>
      <c r="J1351">
        <v>0</v>
      </c>
      <c r="K1351">
        <v>0</v>
      </c>
      <c r="L1351">
        <v>1.1534739620212399E-2</v>
      </c>
      <c r="M1351">
        <v>1.1534739620212399E-2</v>
      </c>
      <c r="N1351">
        <v>0</v>
      </c>
      <c r="O1351">
        <v>1.1534739620212399E-2</v>
      </c>
      <c r="P1351">
        <v>0</v>
      </c>
      <c r="Q1351">
        <v>0</v>
      </c>
      <c r="R1351">
        <v>0</v>
      </c>
      <c r="S1351">
        <v>0</v>
      </c>
      <c r="T1351">
        <v>1.1534739620212399E-2</v>
      </c>
      <c r="U1351">
        <v>0</v>
      </c>
    </row>
    <row r="1352" spans="1:21" x14ac:dyDescent="0.25">
      <c r="A1352" t="s">
        <v>1395</v>
      </c>
      <c r="B1352">
        <v>-1.0099188127807201E-2</v>
      </c>
      <c r="C1352">
        <v>-2.9052116875372201E-4</v>
      </c>
      <c r="D1352">
        <v>-7.9933587969451998E-3</v>
      </c>
      <c r="E1352">
        <v>-7.9933587969451998E-3</v>
      </c>
      <c r="F1352">
        <v>-1.0099188127807201E-2</v>
      </c>
      <c r="G1352">
        <v>0</v>
      </c>
      <c r="H1352">
        <v>-3.2508033075153202E-2</v>
      </c>
      <c r="I1352">
        <v>-7.9933587969451998E-3</v>
      </c>
      <c r="J1352">
        <v>0</v>
      </c>
      <c r="K1352">
        <v>0</v>
      </c>
      <c r="L1352">
        <v>-3.2508033075153202E-2</v>
      </c>
      <c r="M1352">
        <v>-7.7028376281914803E-3</v>
      </c>
      <c r="N1352">
        <v>-2.9052116875372201E-4</v>
      </c>
      <c r="O1352">
        <v>-7.7028376281914803E-3</v>
      </c>
      <c r="P1352">
        <v>0</v>
      </c>
      <c r="Q1352">
        <v>-7.9933587969451998E-3</v>
      </c>
      <c r="R1352">
        <v>0</v>
      </c>
      <c r="S1352">
        <v>0</v>
      </c>
      <c r="T1352">
        <v>-3.2508033075153202E-2</v>
      </c>
      <c r="U1352">
        <v>0</v>
      </c>
    </row>
    <row r="1353" spans="1:21" x14ac:dyDescent="0.25">
      <c r="A1353" t="s">
        <v>1396</v>
      </c>
      <c r="B1353">
        <v>-6.6462055396255696E-3</v>
      </c>
      <c r="C1353">
        <v>2.0782609804201999E-4</v>
      </c>
      <c r="D1353">
        <v>-5.8689807329245303E-3</v>
      </c>
      <c r="E1353">
        <v>-1.7210483988660499E-2</v>
      </c>
      <c r="F1353">
        <v>-2.41261183426012E-3</v>
      </c>
      <c r="G1353">
        <v>-1.7110790553657301E-2</v>
      </c>
      <c r="H1353">
        <v>-1.3263463257426699E-2</v>
      </c>
      <c r="I1353">
        <v>2.4895908426560598E-3</v>
      </c>
      <c r="J1353">
        <v>-1.54673964321448E-2</v>
      </c>
      <c r="K1353">
        <v>-5.5872788200610202E-3</v>
      </c>
      <c r="L1353">
        <v>-4.7547843726348698E-3</v>
      </c>
      <c r="M1353">
        <v>-8.4738059111231796E-3</v>
      </c>
      <c r="N1353">
        <v>-1.7960659861490098E-2</v>
      </c>
      <c r="O1353">
        <v>-6.1029642274667197E-3</v>
      </c>
      <c r="P1353">
        <v>-1.0548329491799799E-2</v>
      </c>
      <c r="Q1353">
        <v>-3.35358618453195E-3</v>
      </c>
      <c r="R1353">
        <v>2.1009583430232001E-2</v>
      </c>
      <c r="S1353">
        <v>-1.4108025639499099E-2</v>
      </c>
      <c r="T1353">
        <v>-3.2202834439390899E-3</v>
      </c>
      <c r="U1353">
        <v>-1.3037879159431401E-2</v>
      </c>
    </row>
    <row r="1354" spans="1:21" x14ac:dyDescent="0.25">
      <c r="A1354" t="s">
        <v>1397</v>
      </c>
      <c r="B1354">
        <v>-8.44267469497702E-4</v>
      </c>
      <c r="C1354">
        <v>0</v>
      </c>
      <c r="D1354">
        <v>-8.44267469497702E-4</v>
      </c>
      <c r="E1354">
        <v>-8.44267469497702E-4</v>
      </c>
      <c r="F1354">
        <v>-8.44267469497702E-4</v>
      </c>
      <c r="G1354">
        <v>0</v>
      </c>
      <c r="H1354">
        <v>0</v>
      </c>
      <c r="I1354">
        <v>-8.44267469497702E-4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-8.44267469497702E-4</v>
      </c>
      <c r="R1354">
        <v>0</v>
      </c>
      <c r="S1354">
        <v>0</v>
      </c>
      <c r="T1354">
        <v>0</v>
      </c>
      <c r="U1354">
        <v>0</v>
      </c>
    </row>
    <row r="1355" spans="1:21" x14ac:dyDescent="0.25">
      <c r="A1355" t="s">
        <v>1398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25">
      <c r="A1356" t="s">
        <v>1399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25">
      <c r="A1357" t="s">
        <v>1400</v>
      </c>
      <c r="B1357">
        <v>-8.1757773408422905E-3</v>
      </c>
      <c r="C1357">
        <v>-4.7771461351685503E-3</v>
      </c>
      <c r="D1357">
        <v>-1.2227777340842299E-2</v>
      </c>
      <c r="E1357">
        <v>-1.2227777340842299E-2</v>
      </c>
      <c r="F1357">
        <v>-1.2227777340842299E-2</v>
      </c>
      <c r="G1357">
        <v>0</v>
      </c>
      <c r="H1357">
        <v>-6.50005422844698E-3</v>
      </c>
      <c r="I1357">
        <v>-1.2227777340842299E-2</v>
      </c>
      <c r="J1357">
        <v>0</v>
      </c>
      <c r="K1357">
        <v>0</v>
      </c>
      <c r="L1357">
        <v>-6.50005422844698E-3</v>
      </c>
      <c r="M1357">
        <v>-6.50005422844698E-3</v>
      </c>
      <c r="N1357">
        <v>-4.7771461351685503E-3</v>
      </c>
      <c r="O1357">
        <v>-6.50005422844698E-3</v>
      </c>
      <c r="P1357">
        <v>0</v>
      </c>
      <c r="Q1357">
        <v>-1.2227777340842299E-2</v>
      </c>
      <c r="R1357">
        <v>-4.7771461351685503E-3</v>
      </c>
      <c r="S1357">
        <v>0</v>
      </c>
      <c r="T1357">
        <v>-6.50005422844698E-3</v>
      </c>
      <c r="U1357">
        <v>0</v>
      </c>
    </row>
    <row r="1358" spans="1:21" x14ac:dyDescent="0.25">
      <c r="A1358" t="s">
        <v>1401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25">
      <c r="A1359" t="s">
        <v>1402</v>
      </c>
      <c r="B1359">
        <v>-1.9230420264824599E-3</v>
      </c>
      <c r="C1359">
        <v>-1.9230420264824599E-3</v>
      </c>
      <c r="D1359">
        <v>0</v>
      </c>
      <c r="E1359">
        <v>0</v>
      </c>
      <c r="F1359">
        <v>-1.9230420264824599E-3</v>
      </c>
      <c r="G1359">
        <v>0</v>
      </c>
      <c r="H1359">
        <v>-3.3715097338050501E-3</v>
      </c>
      <c r="I1359">
        <v>-1.9230420264824599E-3</v>
      </c>
      <c r="J1359">
        <v>0</v>
      </c>
      <c r="K1359">
        <v>0</v>
      </c>
      <c r="L1359">
        <v>-3.3715097338050501E-3</v>
      </c>
      <c r="M1359">
        <v>0</v>
      </c>
      <c r="N1359">
        <v>-1.9230420264824599E-3</v>
      </c>
      <c r="O1359">
        <v>0</v>
      </c>
      <c r="P1359">
        <v>0</v>
      </c>
      <c r="Q1359">
        <v>0</v>
      </c>
      <c r="R1359">
        <v>-1.9230420264824599E-3</v>
      </c>
      <c r="S1359">
        <v>0</v>
      </c>
      <c r="T1359">
        <v>-3.3715097338050501E-3</v>
      </c>
      <c r="U1359">
        <v>0</v>
      </c>
    </row>
    <row r="1360" spans="1:21" x14ac:dyDescent="0.25">
      <c r="A1360" t="s">
        <v>1403</v>
      </c>
      <c r="B1360">
        <v>-2.52107169656824E-2</v>
      </c>
      <c r="C1360">
        <v>0</v>
      </c>
      <c r="D1360">
        <v>-5.9800478386665299E-3</v>
      </c>
      <c r="E1360">
        <v>-5.9800478386665299E-3</v>
      </c>
      <c r="F1360">
        <v>-2.1967711074432399E-2</v>
      </c>
      <c r="G1360">
        <v>0</v>
      </c>
      <c r="H1360">
        <v>-3.2248264796677098E-2</v>
      </c>
      <c r="I1360">
        <v>-5.9800478386665299E-3</v>
      </c>
      <c r="J1360">
        <v>0</v>
      </c>
      <c r="K1360">
        <v>0</v>
      </c>
      <c r="L1360">
        <v>-3.32218327085749E-2</v>
      </c>
      <c r="M1360">
        <v>-1.13086855198259E-2</v>
      </c>
      <c r="N1360">
        <v>0</v>
      </c>
      <c r="O1360">
        <v>-1.13086855198259E-2</v>
      </c>
      <c r="P1360">
        <v>0</v>
      </c>
      <c r="Q1360">
        <v>-5.9800478386665299E-3</v>
      </c>
      <c r="R1360">
        <v>0</v>
      </c>
      <c r="S1360">
        <v>0</v>
      </c>
      <c r="T1360">
        <v>-2.5757393221832601E-2</v>
      </c>
      <c r="U1360">
        <v>0</v>
      </c>
    </row>
    <row r="1361" spans="1:21" x14ac:dyDescent="0.25">
      <c r="A1361" t="s">
        <v>1404</v>
      </c>
      <c r="B1361">
        <v>4.5094210572944403E-2</v>
      </c>
      <c r="C1361">
        <v>3.5976663451692599E-2</v>
      </c>
      <c r="D1361">
        <v>3.7020396879290797E-2</v>
      </c>
      <c r="E1361">
        <v>3.2524797220013502E-2</v>
      </c>
      <c r="F1361">
        <v>3.7594947709412699E-2</v>
      </c>
      <c r="G1361">
        <v>0</v>
      </c>
      <c r="H1361">
        <v>1.8659530703322099E-2</v>
      </c>
      <c r="I1361">
        <v>4.0820136528018497E-2</v>
      </c>
      <c r="J1361">
        <v>0</v>
      </c>
      <c r="K1361">
        <v>0</v>
      </c>
      <c r="L1361">
        <v>1.8659530703322099E-2</v>
      </c>
      <c r="M1361">
        <v>1.7272681782458801E-2</v>
      </c>
      <c r="N1361">
        <v>2.5353191659719301E-2</v>
      </c>
      <c r="O1361">
        <v>1.7272681782458801E-2</v>
      </c>
      <c r="P1361">
        <v>0</v>
      </c>
      <c r="Q1361">
        <v>3.0380659924726099E-2</v>
      </c>
      <c r="R1361">
        <v>2.7068608822164199E-2</v>
      </c>
      <c r="S1361">
        <v>0</v>
      </c>
      <c r="T1361">
        <v>1.8659530703322099E-2</v>
      </c>
      <c r="U1361">
        <v>0</v>
      </c>
    </row>
    <row r="1362" spans="1:21" x14ac:dyDescent="0.25">
      <c r="A1362" t="s">
        <v>1405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25">
      <c r="A1363" t="s">
        <v>1406</v>
      </c>
      <c r="B1363">
        <v>2.83068564130633E-3</v>
      </c>
      <c r="C1363">
        <v>0</v>
      </c>
      <c r="D1363">
        <v>2.83068564130633E-3</v>
      </c>
      <c r="E1363">
        <v>2.83068564130633E-3</v>
      </c>
      <c r="F1363">
        <v>2.83068564130633E-3</v>
      </c>
      <c r="G1363">
        <v>0</v>
      </c>
      <c r="H1363">
        <v>1.1810456226880599E-3</v>
      </c>
      <c r="I1363">
        <v>2.83068564130633E-3</v>
      </c>
      <c r="J1363">
        <v>0</v>
      </c>
      <c r="K1363">
        <v>0</v>
      </c>
      <c r="L1363">
        <v>1.1810456226880599E-3</v>
      </c>
      <c r="M1363">
        <v>0</v>
      </c>
      <c r="N1363">
        <v>0</v>
      </c>
      <c r="O1363">
        <v>0</v>
      </c>
      <c r="P1363">
        <v>0</v>
      </c>
      <c r="Q1363">
        <v>2.83068564130633E-3</v>
      </c>
      <c r="R1363">
        <v>0</v>
      </c>
      <c r="S1363">
        <v>0</v>
      </c>
      <c r="T1363">
        <v>1.1810456226880599E-3</v>
      </c>
      <c r="U1363">
        <v>0</v>
      </c>
    </row>
    <row r="1364" spans="1:21" x14ac:dyDescent="0.25">
      <c r="A1364" t="s">
        <v>1407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25">
      <c r="A1365" t="s">
        <v>1408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25">
      <c r="A1366" t="s">
        <v>1409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1.89183889836178E-3</v>
      </c>
      <c r="I1366">
        <v>0</v>
      </c>
      <c r="J1366">
        <v>0</v>
      </c>
      <c r="K1366">
        <v>0</v>
      </c>
      <c r="L1366">
        <v>1.89183889836178E-3</v>
      </c>
      <c r="M1366">
        <v>1.89183889836178E-3</v>
      </c>
      <c r="N1366">
        <v>0</v>
      </c>
      <c r="O1366">
        <v>1.89183889836178E-3</v>
      </c>
      <c r="P1366">
        <v>0</v>
      </c>
      <c r="Q1366">
        <v>0</v>
      </c>
      <c r="R1366">
        <v>0</v>
      </c>
      <c r="S1366">
        <v>0</v>
      </c>
      <c r="T1366">
        <v>1.89183889836178E-3</v>
      </c>
      <c r="U1366">
        <v>0</v>
      </c>
    </row>
    <row r="1367" spans="1:21" x14ac:dyDescent="0.25">
      <c r="A1367" t="s">
        <v>1410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2.5220353982304699E-4</v>
      </c>
      <c r="I1367">
        <v>0</v>
      </c>
      <c r="J1367">
        <v>0</v>
      </c>
      <c r="K1367">
        <v>0</v>
      </c>
      <c r="L1367">
        <v>2.5220353982304699E-4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2.5220353982304699E-4</v>
      </c>
      <c r="U1367">
        <v>0</v>
      </c>
    </row>
    <row r="1368" spans="1:21" x14ac:dyDescent="0.25">
      <c r="A1368" t="s">
        <v>1411</v>
      </c>
      <c r="B1368">
        <v>-3.4325940725906902E-3</v>
      </c>
      <c r="C1368">
        <v>0</v>
      </c>
      <c r="D1368">
        <v>6.68040394423664E-3</v>
      </c>
      <c r="E1368">
        <v>6.68040394423664E-3</v>
      </c>
      <c r="F1368">
        <v>2.2109819956878099E-3</v>
      </c>
      <c r="G1368">
        <v>0</v>
      </c>
      <c r="H1368">
        <v>-4.6820592640103999E-4</v>
      </c>
      <c r="I1368">
        <v>6.68040394423664E-3</v>
      </c>
      <c r="J1368">
        <v>0</v>
      </c>
      <c r="K1368">
        <v>0</v>
      </c>
      <c r="L1368">
        <v>1.19885635549051E-2</v>
      </c>
      <c r="M1368">
        <v>1.11443441680224E-2</v>
      </c>
      <c r="N1368">
        <v>0</v>
      </c>
      <c r="O1368">
        <v>1.11443441680224E-2</v>
      </c>
      <c r="P1368">
        <v>0</v>
      </c>
      <c r="Q1368">
        <v>6.68040394423664E-3</v>
      </c>
      <c r="R1368">
        <v>0</v>
      </c>
      <c r="S1368">
        <v>0</v>
      </c>
      <c r="T1368">
        <v>6.8646904658515003E-3</v>
      </c>
      <c r="U1368">
        <v>0</v>
      </c>
    </row>
    <row r="1369" spans="1:21" x14ac:dyDescent="0.25">
      <c r="A1369" t="s">
        <v>1412</v>
      </c>
      <c r="B1369">
        <v>3.5749430051813598E-3</v>
      </c>
      <c r="C1369">
        <v>8.0082794054113903E-3</v>
      </c>
      <c r="D1369">
        <v>8.0082794054113903E-3</v>
      </c>
      <c r="E1369">
        <v>8.0082794054113903E-3</v>
      </c>
      <c r="F1369">
        <v>3.5749430051813598E-3</v>
      </c>
      <c r="G1369">
        <v>0</v>
      </c>
      <c r="H1369">
        <v>8.0082794054113903E-3</v>
      </c>
      <c r="I1369">
        <v>8.0082794054113903E-3</v>
      </c>
      <c r="J1369">
        <v>0</v>
      </c>
      <c r="K1369">
        <v>0</v>
      </c>
      <c r="L1369">
        <v>8.0082794054113903E-3</v>
      </c>
      <c r="M1369">
        <v>8.0082794054113903E-3</v>
      </c>
      <c r="N1369">
        <v>8.0082794054113903E-3</v>
      </c>
      <c r="O1369">
        <v>8.0082794054113903E-3</v>
      </c>
      <c r="P1369">
        <v>0</v>
      </c>
      <c r="Q1369">
        <v>8.0082794054113903E-3</v>
      </c>
      <c r="R1369">
        <v>3.5749430051813598E-3</v>
      </c>
      <c r="S1369">
        <v>0</v>
      </c>
      <c r="T1369">
        <v>8.0082794054113903E-3</v>
      </c>
      <c r="U1369">
        <v>0</v>
      </c>
    </row>
    <row r="1370" spans="1:21" x14ac:dyDescent="0.25">
      <c r="A1370" t="s">
        <v>1413</v>
      </c>
      <c r="B1370">
        <v>2.14501646374458E-4</v>
      </c>
      <c r="C1370">
        <v>0</v>
      </c>
      <c r="D1370">
        <v>-6.5496228209191501E-3</v>
      </c>
      <c r="E1370">
        <v>-6.5496228209191501E-3</v>
      </c>
      <c r="F1370">
        <v>2.14501646374458E-4</v>
      </c>
      <c r="G1370">
        <v>0</v>
      </c>
      <c r="H1370">
        <v>-1.65133501834877E-2</v>
      </c>
      <c r="I1370">
        <v>0</v>
      </c>
      <c r="J1370">
        <v>0</v>
      </c>
      <c r="K1370">
        <v>0</v>
      </c>
      <c r="L1370">
        <v>-1.42434871979942E-2</v>
      </c>
      <c r="M1370">
        <v>-3.2778042989360001E-3</v>
      </c>
      <c r="N1370">
        <v>0</v>
      </c>
      <c r="O1370">
        <v>-3.2778042989360001E-3</v>
      </c>
      <c r="P1370">
        <v>0</v>
      </c>
      <c r="Q1370">
        <v>-6.5496228209191501E-3</v>
      </c>
      <c r="R1370">
        <v>0</v>
      </c>
      <c r="S1370">
        <v>0</v>
      </c>
      <c r="T1370">
        <v>-1.83886402090262E-2</v>
      </c>
      <c r="U1370">
        <v>0</v>
      </c>
    </row>
    <row r="1371" spans="1:21" x14ac:dyDescent="0.25">
      <c r="A1371" t="s">
        <v>1414</v>
      </c>
      <c r="B1371">
        <v>6.9577156718792204E-3</v>
      </c>
      <c r="C1371">
        <v>2.0043104231413098E-3</v>
      </c>
      <c r="D1371">
        <v>-1.55960446320688E-3</v>
      </c>
      <c r="E1371">
        <v>-1.55960446320688E-3</v>
      </c>
      <c r="F1371">
        <v>6.9577156718792204E-3</v>
      </c>
      <c r="G1371">
        <v>0</v>
      </c>
      <c r="H1371">
        <v>2.2202949471852099E-2</v>
      </c>
      <c r="I1371">
        <v>6.8476854899010597E-4</v>
      </c>
      <c r="J1371">
        <v>0</v>
      </c>
      <c r="K1371">
        <v>0</v>
      </c>
      <c r="L1371">
        <v>1.6008204152229599E-2</v>
      </c>
      <c r="M1371">
        <v>4.2905926015426102E-3</v>
      </c>
      <c r="N1371">
        <v>2.0043104231413098E-3</v>
      </c>
      <c r="O1371">
        <v>4.2905926015426102E-3</v>
      </c>
      <c r="P1371">
        <v>0</v>
      </c>
      <c r="Q1371">
        <v>-1.55960446320688E-3</v>
      </c>
      <c r="R1371">
        <v>2.0043104231413098E-3</v>
      </c>
      <c r="S1371">
        <v>9.5923595505618595E-4</v>
      </c>
      <c r="T1371">
        <v>1.3439380404354899E-2</v>
      </c>
      <c r="U1371">
        <v>0</v>
      </c>
    </row>
    <row r="1372" spans="1:21" x14ac:dyDescent="0.25">
      <c r="A1372" t="s">
        <v>1415</v>
      </c>
      <c r="B1372">
        <v>2.44597968543782E-4</v>
      </c>
      <c r="C1372">
        <v>3.1379599064655498E-3</v>
      </c>
      <c r="D1372">
        <v>3.1379599064655498E-3</v>
      </c>
      <c r="E1372">
        <v>3.1379599064655498E-3</v>
      </c>
      <c r="F1372">
        <v>2.44597968543782E-4</v>
      </c>
      <c r="G1372">
        <v>-1.4124089598627099E-3</v>
      </c>
      <c r="H1372">
        <v>-4.3245313508200496E-3</v>
      </c>
      <c r="I1372">
        <v>3.1379599064655498E-3</v>
      </c>
      <c r="J1372">
        <v>-1.4124089598627099E-3</v>
      </c>
      <c r="K1372">
        <v>-1.4124089598627099E-3</v>
      </c>
      <c r="L1372">
        <v>-4.3245313508200496E-3</v>
      </c>
      <c r="M1372">
        <v>-4.3245313508200496E-3</v>
      </c>
      <c r="N1372">
        <v>3.1379599064655498E-3</v>
      </c>
      <c r="O1372">
        <v>-4.3245313508200496E-3</v>
      </c>
      <c r="P1372">
        <v>-1.4124089598627099E-3</v>
      </c>
      <c r="Q1372">
        <v>3.1379599064655498E-3</v>
      </c>
      <c r="R1372">
        <v>-1.4124089598627099E-3</v>
      </c>
      <c r="S1372">
        <v>-1.4124089598627099E-3</v>
      </c>
      <c r="T1372">
        <v>-4.3245313508200496E-3</v>
      </c>
      <c r="U1372">
        <v>-1.4124089598627099E-3</v>
      </c>
    </row>
    <row r="1373" spans="1:21" x14ac:dyDescent="0.25">
      <c r="A1373" t="s">
        <v>1416</v>
      </c>
      <c r="B1373">
        <v>1.0820290131658399E-2</v>
      </c>
      <c r="C1373">
        <v>-2.53792406048406E-3</v>
      </c>
      <c r="D1373">
        <v>2.2479048887119098E-3</v>
      </c>
      <c r="E1373">
        <v>3.9201193365268599E-3</v>
      </c>
      <c r="F1373">
        <v>3.2395078720158601E-3</v>
      </c>
      <c r="G1373">
        <v>1.9589730153398402E-3</v>
      </c>
      <c r="H1373">
        <v>2.2479048887119098E-3</v>
      </c>
      <c r="I1373">
        <v>5.2698868966223602E-3</v>
      </c>
      <c r="J1373">
        <v>1.9589730153398402E-3</v>
      </c>
      <c r="K1373">
        <v>1.9589730153398402E-3</v>
      </c>
      <c r="L1373">
        <v>5.29233388654565E-3</v>
      </c>
      <c r="M1373">
        <v>4.9722365469720099E-3</v>
      </c>
      <c r="N1373">
        <v>-2.53792406048406E-3</v>
      </c>
      <c r="O1373">
        <v>4.9722365469720099E-3</v>
      </c>
      <c r="P1373">
        <v>1.9589730153398402E-3</v>
      </c>
      <c r="Q1373">
        <v>3.0291438989983499E-3</v>
      </c>
      <c r="R1373">
        <v>-2.8355744101344199E-3</v>
      </c>
      <c r="S1373">
        <v>0</v>
      </c>
      <c r="T1373">
        <v>3.0291438989983499E-3</v>
      </c>
      <c r="U1373">
        <v>1.9589730153398402E-3</v>
      </c>
    </row>
    <row r="1374" spans="1:21" x14ac:dyDescent="0.25">
      <c r="A1374" t="s">
        <v>1417</v>
      </c>
      <c r="B1374">
        <v>0</v>
      </c>
      <c r="C1374">
        <v>0</v>
      </c>
      <c r="D1374">
        <v>4.4968257107539898E-3</v>
      </c>
      <c r="E1374">
        <v>4.4968257107539898E-3</v>
      </c>
      <c r="F1374">
        <v>0</v>
      </c>
      <c r="G1374">
        <v>0</v>
      </c>
      <c r="H1374">
        <v>4.4968257107539898E-3</v>
      </c>
      <c r="I1374">
        <v>0</v>
      </c>
      <c r="J1374">
        <v>0</v>
      </c>
      <c r="K1374">
        <v>0</v>
      </c>
      <c r="L1374">
        <v>4.4968257107539898E-3</v>
      </c>
      <c r="M1374">
        <v>4.4968257107539898E-3</v>
      </c>
      <c r="N1374">
        <v>0</v>
      </c>
      <c r="O1374">
        <v>4.4968257107539898E-3</v>
      </c>
      <c r="P1374">
        <v>0</v>
      </c>
      <c r="Q1374">
        <v>4.4968257107539898E-3</v>
      </c>
      <c r="R1374">
        <v>0</v>
      </c>
      <c r="S1374">
        <v>0</v>
      </c>
      <c r="T1374">
        <v>4.4968257107539898E-3</v>
      </c>
      <c r="U1374">
        <v>0</v>
      </c>
    </row>
    <row r="1375" spans="1:21" x14ac:dyDescent="0.25">
      <c r="A1375" t="s">
        <v>1418</v>
      </c>
      <c r="B1375">
        <v>-3.5503869448500099E-3</v>
      </c>
      <c r="C1375">
        <v>-3.5503869448500099E-3</v>
      </c>
      <c r="D1375">
        <v>-3.5503869448500099E-3</v>
      </c>
      <c r="E1375">
        <v>-3.5503869448500099E-3</v>
      </c>
      <c r="F1375">
        <v>-3.5503869448500099E-3</v>
      </c>
      <c r="G1375">
        <v>0</v>
      </c>
      <c r="H1375">
        <v>1.40395008171147E-3</v>
      </c>
      <c r="I1375">
        <v>-3.5503869448500099E-3</v>
      </c>
      <c r="J1375">
        <v>0</v>
      </c>
      <c r="K1375">
        <v>0</v>
      </c>
      <c r="L1375">
        <v>1.40395008171147E-3</v>
      </c>
      <c r="M1375">
        <v>1.40395008171147E-3</v>
      </c>
      <c r="N1375">
        <v>-3.5503869448500099E-3</v>
      </c>
      <c r="O1375">
        <v>1.40395008171147E-3</v>
      </c>
      <c r="P1375">
        <v>0</v>
      </c>
      <c r="Q1375">
        <v>-3.5503869448500099E-3</v>
      </c>
      <c r="R1375">
        <v>-3.5503869448500099E-3</v>
      </c>
      <c r="S1375">
        <v>-3.5503869448500099E-3</v>
      </c>
      <c r="T1375">
        <v>1.40395008171147E-3</v>
      </c>
      <c r="U1375">
        <v>0</v>
      </c>
    </row>
    <row r="1376" spans="1:21" x14ac:dyDescent="0.25">
      <c r="A1376" t="s">
        <v>1419</v>
      </c>
      <c r="B1376">
        <v>-2.1854254327161201E-2</v>
      </c>
      <c r="C1376">
        <v>-1.40362064498449E-2</v>
      </c>
      <c r="D1376">
        <v>-2.1754375274669301E-2</v>
      </c>
      <c r="E1376">
        <v>-1.6554012411049E-2</v>
      </c>
      <c r="F1376">
        <v>-1.01098341837021E-2</v>
      </c>
      <c r="G1376" s="37">
        <v>-9.5046254004391804E-5</v>
      </c>
      <c r="H1376">
        <v>-1.7647545425573799E-2</v>
      </c>
      <c r="I1376">
        <v>-2.2040958864217801E-2</v>
      </c>
      <c r="J1376" s="37">
        <v>-9.5046254004391804E-5</v>
      </c>
      <c r="K1376" s="37">
        <v>-9.5046254004391804E-5</v>
      </c>
      <c r="L1376">
        <v>-2.05460825933695E-2</v>
      </c>
      <c r="M1376">
        <v>-2.9282005071757801E-2</v>
      </c>
      <c r="N1376">
        <v>-2.21998541546202E-2</v>
      </c>
      <c r="O1376">
        <v>-1.5729592214288501E-2</v>
      </c>
      <c r="P1376" s="37">
        <v>-9.5046254004391804E-5</v>
      </c>
      <c r="Q1376">
        <v>-2.49633808907915E-2</v>
      </c>
      <c r="R1376">
        <v>-1.75326891458993E-2</v>
      </c>
      <c r="S1376">
        <v>0</v>
      </c>
      <c r="T1376">
        <v>-1.42035591859746E-2</v>
      </c>
      <c r="U1376" s="37">
        <v>-9.5046254004391804E-5</v>
      </c>
    </row>
    <row r="1377" spans="1:21" x14ac:dyDescent="0.25">
      <c r="A1377" t="s">
        <v>1420</v>
      </c>
      <c r="B1377">
        <v>9.3061711880362604E-3</v>
      </c>
      <c r="C1377">
        <v>7.4027368997233896E-3</v>
      </c>
      <c r="D1377">
        <v>1.36436346053007E-2</v>
      </c>
      <c r="E1377">
        <v>1.36436346053007E-2</v>
      </c>
      <c r="F1377">
        <v>1.59307437487098E-2</v>
      </c>
      <c r="G1377">
        <v>1.3380308236125901E-2</v>
      </c>
      <c r="H1377">
        <v>-8.2079850690229203E-3</v>
      </c>
      <c r="I1377">
        <v>7.4027368997233896E-3</v>
      </c>
      <c r="J1377">
        <v>1.3380308236125901E-2</v>
      </c>
      <c r="K1377">
        <v>1.3380308236125901E-2</v>
      </c>
      <c r="L1377">
        <v>6.3093165210789703E-4</v>
      </c>
      <c r="M1377">
        <v>3.0421304470853401E-2</v>
      </c>
      <c r="N1377">
        <v>7.4027368997233896E-3</v>
      </c>
      <c r="O1377">
        <v>3.0421304470853401E-2</v>
      </c>
      <c r="P1377">
        <v>1.3380308236125901E-2</v>
      </c>
      <c r="Q1377">
        <v>1.36436346053007E-2</v>
      </c>
      <c r="R1377">
        <v>7.4027368997233896E-3</v>
      </c>
      <c r="S1377">
        <v>0</v>
      </c>
      <c r="T1377">
        <v>-4.64854064238545E-3</v>
      </c>
      <c r="U1377">
        <v>1.3380308236125901E-2</v>
      </c>
    </row>
    <row r="1378" spans="1:21" x14ac:dyDescent="0.25">
      <c r="A1378" t="s">
        <v>1421</v>
      </c>
      <c r="B1378">
        <v>-1.2611585492227999E-2</v>
      </c>
      <c r="C1378">
        <v>-1.2409451987632899E-2</v>
      </c>
      <c r="D1378">
        <v>-1.2409451987632899E-2</v>
      </c>
      <c r="E1378">
        <v>-1.2409451987632899E-2</v>
      </c>
      <c r="F1378">
        <v>-1.2611585492227999E-2</v>
      </c>
      <c r="G1378">
        <v>1.1328202210204599E-2</v>
      </c>
      <c r="H1378">
        <v>2.02133504595078E-4</v>
      </c>
      <c r="I1378">
        <v>-1.2409451987632899E-2</v>
      </c>
      <c r="J1378">
        <v>1.1328202210204599E-2</v>
      </c>
      <c r="K1378">
        <v>1.1328202210204599E-2</v>
      </c>
      <c r="L1378">
        <v>2.02133504595078E-4</v>
      </c>
      <c r="M1378">
        <v>2.02133504595078E-4</v>
      </c>
      <c r="N1378">
        <v>-1.2409451987632899E-2</v>
      </c>
      <c r="O1378">
        <v>2.02133504595078E-4</v>
      </c>
      <c r="P1378">
        <v>1.1328202210204599E-2</v>
      </c>
      <c r="Q1378">
        <v>-1.2409451987632899E-2</v>
      </c>
      <c r="R1378">
        <v>-1.2611585492227999E-2</v>
      </c>
      <c r="S1378">
        <v>0</v>
      </c>
      <c r="T1378">
        <v>2.02133504595078E-4</v>
      </c>
      <c r="U1378">
        <v>1.1328202210204599E-2</v>
      </c>
    </row>
    <row r="1379" spans="1:21" x14ac:dyDescent="0.25">
      <c r="A1379" t="s">
        <v>1422</v>
      </c>
      <c r="B1379">
        <v>2.5942319189508199E-2</v>
      </c>
      <c r="C1379">
        <v>2.33502080301995E-2</v>
      </c>
      <c r="D1379">
        <v>2.23214120685232E-2</v>
      </c>
      <c r="E1379">
        <v>2.23214120685232E-2</v>
      </c>
      <c r="F1379">
        <v>2.06894169404057E-2</v>
      </c>
      <c r="G1379">
        <v>2.0421438799430199E-2</v>
      </c>
      <c r="H1379">
        <v>2.15112137061204E-2</v>
      </c>
      <c r="I1379">
        <v>2.10419140603352E-2</v>
      </c>
      <c r="J1379">
        <v>2.0421438799430199E-2</v>
      </c>
      <c r="K1379">
        <v>2.0421438799430199E-2</v>
      </c>
      <c r="L1379">
        <v>2.2627795372492401E-2</v>
      </c>
      <c r="M1379">
        <v>1.6177251111947798E-2</v>
      </c>
      <c r="N1379">
        <v>2.33502080301995E-2</v>
      </c>
      <c r="O1379">
        <v>2.1933172767807999E-2</v>
      </c>
      <c r="P1379">
        <v>2.0421438799430199E-2</v>
      </c>
      <c r="Q1379">
        <v>2.2903918142640301E-2</v>
      </c>
      <c r="R1379">
        <v>2.33502080301995E-2</v>
      </c>
      <c r="S1379">
        <v>2.0421438799430199E-2</v>
      </c>
      <c r="T1379">
        <v>4.1958706693226901E-3</v>
      </c>
      <c r="U1379">
        <v>2.0421438799430199E-2</v>
      </c>
    </row>
    <row r="1380" spans="1:21" x14ac:dyDescent="0.25">
      <c r="A1380" t="s">
        <v>1423</v>
      </c>
      <c r="B1380">
        <v>-1.99311041372769E-2</v>
      </c>
      <c r="C1380">
        <v>-2.9315857147119298E-3</v>
      </c>
      <c r="D1380">
        <v>-1.8221059169881999E-2</v>
      </c>
      <c r="E1380">
        <v>-1.87680779921542E-2</v>
      </c>
      <c r="F1380">
        <v>3.55455235540929E-3</v>
      </c>
      <c r="G1380">
        <v>0</v>
      </c>
      <c r="H1380">
        <v>-9.7603664739503698E-3</v>
      </c>
      <c r="I1380">
        <v>-2.2477311161626198E-2</v>
      </c>
      <c r="J1380">
        <v>0</v>
      </c>
      <c r="K1380">
        <v>0</v>
      </c>
      <c r="L1380">
        <v>-1.28855064872911E-2</v>
      </c>
      <c r="M1380">
        <v>-2.9053484264492099E-2</v>
      </c>
      <c r="N1380">
        <v>-2.9315857147119298E-3</v>
      </c>
      <c r="O1380">
        <v>-1.83130335353207E-2</v>
      </c>
      <c r="P1380">
        <v>0</v>
      </c>
      <c r="Q1380">
        <v>-2.01740394152847E-2</v>
      </c>
      <c r="R1380">
        <v>-2.9315857147119298E-3</v>
      </c>
      <c r="S1380">
        <v>0</v>
      </c>
      <c r="T1380">
        <v>-1.84455104580802E-3</v>
      </c>
      <c r="U1380">
        <v>0</v>
      </c>
    </row>
    <row r="1381" spans="1:21" x14ac:dyDescent="0.25">
      <c r="A1381" t="s">
        <v>1424</v>
      </c>
      <c r="B1381">
        <v>3.8226048845274702E-3</v>
      </c>
      <c r="C1381">
        <v>9.1769627341906305E-3</v>
      </c>
      <c r="D1381">
        <v>1.53345883808288E-2</v>
      </c>
      <c r="E1381">
        <v>-2.30840400209499E-3</v>
      </c>
      <c r="F1381">
        <v>-9.6203713356058903E-4</v>
      </c>
      <c r="G1381">
        <v>1.74029386634845E-3</v>
      </c>
      <c r="H1381">
        <v>1.1679981734092799E-2</v>
      </c>
      <c r="I1381">
        <v>-7.95962633663975E-3</v>
      </c>
      <c r="J1381">
        <v>-2.3485176473601699E-3</v>
      </c>
      <c r="K1381">
        <v>-4.3096963017074897E-3</v>
      </c>
      <c r="L1381">
        <v>3.7695573793252298E-3</v>
      </c>
      <c r="M1381">
        <v>3.2209306697216303E-4</v>
      </c>
      <c r="N1381">
        <v>-3.41345896114819E-3</v>
      </c>
      <c r="O1381">
        <v>1.49893414818117E-2</v>
      </c>
      <c r="P1381">
        <v>5.2805826401395202E-3</v>
      </c>
      <c r="Q1381">
        <v>-4.9623680848541098E-3</v>
      </c>
      <c r="R1381">
        <v>-3.1488953899943498E-3</v>
      </c>
      <c r="S1381">
        <v>-2.1133966743226399E-3</v>
      </c>
      <c r="T1381">
        <v>1.36138152751308E-2</v>
      </c>
      <c r="U1381">
        <v>-5.9309576816748196E-3</v>
      </c>
    </row>
    <row r="1382" spans="1:21" x14ac:dyDescent="0.25">
      <c r="A1382" t="s">
        <v>1425</v>
      </c>
      <c r="B1382">
        <v>0</v>
      </c>
      <c r="C1382">
        <v>5.1725377164660996E-3</v>
      </c>
      <c r="D1382">
        <v>5.1725377164660996E-3</v>
      </c>
      <c r="E1382">
        <v>5.1725377164660996E-3</v>
      </c>
      <c r="F1382">
        <v>5.1725377164660996E-3</v>
      </c>
      <c r="G1382">
        <v>0</v>
      </c>
      <c r="H1382">
        <v>0</v>
      </c>
      <c r="I1382">
        <v>5.1725377164660996E-3</v>
      </c>
      <c r="J1382">
        <v>0</v>
      </c>
      <c r="K1382">
        <v>0</v>
      </c>
      <c r="L1382">
        <v>0</v>
      </c>
      <c r="M1382">
        <v>0</v>
      </c>
      <c r="N1382">
        <v>5.1725377164660996E-3</v>
      </c>
      <c r="O1382">
        <v>0</v>
      </c>
      <c r="P1382">
        <v>0</v>
      </c>
      <c r="Q1382">
        <v>5.1725377164660996E-3</v>
      </c>
      <c r="R1382">
        <v>5.1725377164660996E-3</v>
      </c>
      <c r="S1382">
        <v>0</v>
      </c>
      <c r="T1382">
        <v>0</v>
      </c>
      <c r="U1382">
        <v>0</v>
      </c>
    </row>
    <row r="1383" spans="1:21" x14ac:dyDescent="0.25">
      <c r="A1383" t="s">
        <v>1426</v>
      </c>
      <c r="B1383">
        <v>1.12463118065366E-2</v>
      </c>
      <c r="C1383">
        <v>1.9515628560452299E-2</v>
      </c>
      <c r="D1383">
        <v>9.31980872119045E-3</v>
      </c>
      <c r="E1383">
        <v>8.8108814708464708E-3</v>
      </c>
      <c r="F1383">
        <v>8.4443426237151703E-3</v>
      </c>
      <c r="G1383">
        <v>0</v>
      </c>
      <c r="H1383">
        <v>3.7405124009994E-3</v>
      </c>
      <c r="I1383">
        <v>9.1381638278338201E-3</v>
      </c>
      <c r="J1383">
        <v>0</v>
      </c>
      <c r="K1383">
        <v>0</v>
      </c>
      <c r="L1383">
        <v>3.7405124009994E-3</v>
      </c>
      <c r="M1383">
        <v>3.0099037053472298E-3</v>
      </c>
      <c r="N1383">
        <v>1.9515628560452299E-2</v>
      </c>
      <c r="O1383">
        <v>3.0099037053472298E-3</v>
      </c>
      <c r="P1383">
        <v>0</v>
      </c>
      <c r="Q1383">
        <v>1.0370845709061299E-2</v>
      </c>
      <c r="R1383">
        <v>1.9515628560452299E-2</v>
      </c>
      <c r="S1383">
        <v>7.5343735201739599E-3</v>
      </c>
      <c r="T1383">
        <v>3.7405124009994E-3</v>
      </c>
      <c r="U1383">
        <v>0</v>
      </c>
    </row>
    <row r="1384" spans="1:21" x14ac:dyDescent="0.25">
      <c r="A1384" t="s">
        <v>1427</v>
      </c>
      <c r="B1384">
        <v>-9.3430650521120001E-4</v>
      </c>
      <c r="C1384">
        <v>5.9922944587858596E-3</v>
      </c>
      <c r="D1384">
        <v>1.96559551766523E-2</v>
      </c>
      <c r="E1384">
        <v>1.96559551766523E-2</v>
      </c>
      <c r="F1384">
        <v>-1.6227197321963299E-3</v>
      </c>
      <c r="G1384">
        <v>1.7889753098496899E-3</v>
      </c>
      <c r="H1384">
        <v>-1.6921849549764801E-3</v>
      </c>
      <c r="I1384">
        <v>1.96559551766523E-2</v>
      </c>
      <c r="J1384">
        <v>1.7889753098496899E-3</v>
      </c>
      <c r="K1384">
        <v>1.7889753098496899E-3</v>
      </c>
      <c r="L1384">
        <v>-1.6921849549764801E-3</v>
      </c>
      <c r="M1384">
        <v>2.17438406810611E-4</v>
      </c>
      <c r="N1384">
        <v>5.9922944587858596E-3</v>
      </c>
      <c r="O1384">
        <v>2.17438406810611E-4</v>
      </c>
      <c r="P1384">
        <v>1.7889753098496899E-3</v>
      </c>
      <c r="Q1384">
        <v>1.96559551766523E-2</v>
      </c>
      <c r="R1384">
        <v>5.9922944587858596E-3</v>
      </c>
      <c r="S1384">
        <v>0</v>
      </c>
      <c r="T1384">
        <v>-1.6921849549764801E-3</v>
      </c>
      <c r="U1384">
        <v>1.7889753098496899E-3</v>
      </c>
    </row>
    <row r="1385" spans="1:21" x14ac:dyDescent="0.25">
      <c r="A1385" t="s">
        <v>1428</v>
      </c>
      <c r="B1385">
        <v>8.5194285714285806E-3</v>
      </c>
      <c r="C1385">
        <v>0</v>
      </c>
      <c r="D1385">
        <v>1.7384626023657899E-2</v>
      </c>
      <c r="E1385">
        <v>1.7384626023657899E-2</v>
      </c>
      <c r="F1385">
        <v>1.35637883144693E-2</v>
      </c>
      <c r="G1385">
        <v>0</v>
      </c>
      <c r="H1385">
        <v>2.2428985766698498E-2</v>
      </c>
      <c r="I1385">
        <v>8.5194285714285806E-3</v>
      </c>
      <c r="J1385">
        <v>0</v>
      </c>
      <c r="K1385">
        <v>0</v>
      </c>
      <c r="L1385">
        <v>2.2428985766698498E-2</v>
      </c>
      <c r="M1385">
        <v>1.7384626023657899E-2</v>
      </c>
      <c r="N1385">
        <v>0</v>
      </c>
      <c r="O1385">
        <v>1.7384626023657899E-2</v>
      </c>
      <c r="P1385">
        <v>0</v>
      </c>
      <c r="Q1385">
        <v>1.7384626023657899E-2</v>
      </c>
      <c r="R1385">
        <v>0</v>
      </c>
      <c r="S1385">
        <v>0</v>
      </c>
      <c r="T1385">
        <v>2.2428985766698498E-2</v>
      </c>
      <c r="U1385">
        <v>0</v>
      </c>
    </row>
    <row r="1386" spans="1:21" x14ac:dyDescent="0.25">
      <c r="A1386" t="s">
        <v>1429</v>
      </c>
      <c r="B1386">
        <v>-1.0457622883808301E-3</v>
      </c>
      <c r="C1386">
        <v>-6.3725604952164503E-4</v>
      </c>
      <c r="D1386">
        <v>-6.3725604952164503E-4</v>
      </c>
      <c r="E1386">
        <v>-6.3725604952164503E-4</v>
      </c>
      <c r="F1386">
        <v>-1.0457622883808301E-3</v>
      </c>
      <c r="G1386">
        <v>0</v>
      </c>
      <c r="H1386">
        <v>-1.0457622883808301E-3</v>
      </c>
      <c r="I1386">
        <v>-6.3725604952164503E-4</v>
      </c>
      <c r="J1386">
        <v>0</v>
      </c>
      <c r="K1386">
        <v>0</v>
      </c>
      <c r="L1386">
        <v>-1.0457622883808301E-3</v>
      </c>
      <c r="M1386">
        <v>-6.3725604952164503E-4</v>
      </c>
      <c r="N1386">
        <v>-6.3725604952164503E-4</v>
      </c>
      <c r="O1386">
        <v>-6.3725604952164503E-4</v>
      </c>
      <c r="P1386">
        <v>0</v>
      </c>
      <c r="Q1386">
        <v>-6.3725604952164503E-4</v>
      </c>
      <c r="R1386">
        <v>-6.3725604952164503E-4</v>
      </c>
      <c r="S1386">
        <v>0</v>
      </c>
      <c r="T1386">
        <v>-1.0457622883808301E-3</v>
      </c>
      <c r="U1386">
        <v>0</v>
      </c>
    </row>
    <row r="1387" spans="1:21" x14ac:dyDescent="0.25">
      <c r="A1387" t="s">
        <v>1430</v>
      </c>
      <c r="B1387">
        <v>-2.2281416199429999E-2</v>
      </c>
      <c r="C1387">
        <v>-1.51314791939263E-2</v>
      </c>
      <c r="D1387">
        <v>-2.17424323082882E-2</v>
      </c>
      <c r="E1387">
        <v>-2.3677399626112601E-2</v>
      </c>
      <c r="F1387">
        <v>-1.56231715256123E-2</v>
      </c>
      <c r="G1387">
        <v>-6.0132518628912097E-3</v>
      </c>
      <c r="H1387">
        <v>-1.7015105344430698E-2</v>
      </c>
      <c r="I1387">
        <v>-3.1406838734797E-2</v>
      </c>
      <c r="J1387">
        <v>-6.0132518628912097E-3</v>
      </c>
      <c r="K1387">
        <v>-6.0132518628912097E-3</v>
      </c>
      <c r="L1387">
        <v>-1.74310621313617E-2</v>
      </c>
      <c r="M1387">
        <v>-9.2847154959230706E-3</v>
      </c>
      <c r="N1387">
        <v>-1.07365139109809E-2</v>
      </c>
      <c r="O1387">
        <v>-1.17740192870838E-2</v>
      </c>
      <c r="P1387">
        <v>-6.0132518628912097E-3</v>
      </c>
      <c r="Q1387">
        <v>-2.3382278586074199E-2</v>
      </c>
      <c r="R1387">
        <v>-1.6367793594323801E-2</v>
      </c>
      <c r="S1387">
        <v>-6.3055174968486803E-4</v>
      </c>
      <c r="T1387">
        <v>-1.02411575070006E-2</v>
      </c>
      <c r="U1387">
        <v>-6.0132518628912097E-3</v>
      </c>
    </row>
    <row r="1388" spans="1:21" x14ac:dyDescent="0.25">
      <c r="A1388" t="s">
        <v>1431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25">
      <c r="A1389" t="s">
        <v>1432</v>
      </c>
      <c r="B1389">
        <v>6.5882171643349202E-3</v>
      </c>
      <c r="C1389">
        <v>6.5882171643349202E-3</v>
      </c>
      <c r="D1389">
        <v>6.5882171643349202E-3</v>
      </c>
      <c r="E1389">
        <v>6.5882171643349202E-3</v>
      </c>
      <c r="F1389">
        <v>6.5882171643349202E-3</v>
      </c>
      <c r="G1389">
        <v>0</v>
      </c>
      <c r="H1389">
        <v>0</v>
      </c>
      <c r="I1389">
        <v>6.5882171643349202E-3</v>
      </c>
      <c r="J1389">
        <v>0</v>
      </c>
      <c r="K1389">
        <v>0</v>
      </c>
      <c r="L1389">
        <v>0</v>
      </c>
      <c r="M1389">
        <v>0</v>
      </c>
      <c r="N1389">
        <v>6.5882171643349202E-3</v>
      </c>
      <c r="O1389">
        <v>0</v>
      </c>
      <c r="P1389">
        <v>0</v>
      </c>
      <c r="Q1389">
        <v>6.5882171643349202E-3</v>
      </c>
      <c r="R1389">
        <v>6.5882171643349202E-3</v>
      </c>
      <c r="S1389">
        <v>0</v>
      </c>
      <c r="T1389">
        <v>0</v>
      </c>
      <c r="U1389">
        <v>0</v>
      </c>
    </row>
    <row r="1390" spans="1:21" x14ac:dyDescent="0.25">
      <c r="A1390" t="s">
        <v>1433</v>
      </c>
      <c r="B1390">
        <v>-2.0820307404801398E-3</v>
      </c>
      <c r="C1390">
        <v>1.68092558613658E-3</v>
      </c>
      <c r="D1390">
        <v>1.3258142697995399E-4</v>
      </c>
      <c r="E1390">
        <v>1.3258142697995399E-4</v>
      </c>
      <c r="F1390">
        <v>3.4184363005811802E-4</v>
      </c>
      <c r="G1390">
        <v>0</v>
      </c>
      <c r="H1390" s="37">
        <v>8.5329455943957701E-5</v>
      </c>
      <c r="I1390">
        <v>1.3258142697995399E-4</v>
      </c>
      <c r="J1390">
        <v>0</v>
      </c>
      <c r="K1390">
        <v>0</v>
      </c>
      <c r="L1390">
        <v>1.2779284406977101E-3</v>
      </c>
      <c r="M1390">
        <v>1.3258142697995399E-4</v>
      </c>
      <c r="N1390">
        <v>1.68092558613658E-3</v>
      </c>
      <c r="O1390">
        <v>1.3258142697995399E-4</v>
      </c>
      <c r="P1390">
        <v>0</v>
      </c>
      <c r="Q1390">
        <v>1.3258142697995399E-4</v>
      </c>
      <c r="R1390">
        <v>1.68092558613658E-3</v>
      </c>
      <c r="S1390">
        <v>0</v>
      </c>
      <c r="T1390" s="37">
        <v>8.5329455943957701E-5</v>
      </c>
      <c r="U1390">
        <v>0</v>
      </c>
    </row>
    <row r="1391" spans="1:21" x14ac:dyDescent="0.25">
      <c r="A1391" t="s">
        <v>1434</v>
      </c>
      <c r="B1391">
        <v>7.6336136917863001E-3</v>
      </c>
      <c r="C1391">
        <v>4.12669761142994E-3</v>
      </c>
      <c r="D1391">
        <v>7.6336136917863001E-3</v>
      </c>
      <c r="E1391">
        <v>4.5591954534116999E-3</v>
      </c>
      <c r="F1391">
        <v>8.3604051282380795E-3</v>
      </c>
      <c r="G1391">
        <v>0</v>
      </c>
      <c r="H1391">
        <v>5.0603023620165999E-3</v>
      </c>
      <c r="I1391">
        <v>6.4842729055903103E-3</v>
      </c>
      <c r="J1391">
        <v>0</v>
      </c>
      <c r="K1391">
        <v>0</v>
      </c>
      <c r="L1391">
        <v>7.0850968967059698E-3</v>
      </c>
      <c r="M1391">
        <v>4.74903520886E-3</v>
      </c>
      <c r="N1391">
        <v>4.12669761142994E-3</v>
      </c>
      <c r="O1391">
        <v>4.74903520886E-3</v>
      </c>
      <c r="P1391">
        <v>0</v>
      </c>
      <c r="Q1391">
        <v>6.1335787052108903E-3</v>
      </c>
      <c r="R1391">
        <v>4.12669761142994E-3</v>
      </c>
      <c r="S1391">
        <v>6.04814449917913E-4</v>
      </c>
      <c r="T1391">
        <v>4.1610913665568504E-3</v>
      </c>
      <c r="U1391">
        <v>0</v>
      </c>
    </row>
    <row r="1392" spans="1:21" x14ac:dyDescent="0.25">
      <c r="A1392" t="s">
        <v>1435</v>
      </c>
      <c r="B1392">
        <v>-1.2835212286955401E-2</v>
      </c>
      <c r="C1392">
        <v>-1.8158412542871099E-3</v>
      </c>
      <c r="D1392">
        <v>2.8444511560718E-4</v>
      </c>
      <c r="E1392">
        <v>-7.2857913893519203E-3</v>
      </c>
      <c r="F1392">
        <v>-1.6430304312888101E-2</v>
      </c>
      <c r="G1392">
        <v>0</v>
      </c>
      <c r="H1392">
        <v>-1.24621687028036E-3</v>
      </c>
      <c r="I1392">
        <v>-9.4219796766491504E-3</v>
      </c>
      <c r="J1392">
        <v>0</v>
      </c>
      <c r="K1392">
        <v>0</v>
      </c>
      <c r="L1392">
        <v>-4.5885590137259603E-3</v>
      </c>
      <c r="M1392">
        <v>-2.4461397177059198E-3</v>
      </c>
      <c r="N1392">
        <v>-1.8158412542871099E-3</v>
      </c>
      <c r="O1392">
        <v>-2.4461397177059198E-3</v>
      </c>
      <c r="P1392">
        <v>0</v>
      </c>
      <c r="Q1392">
        <v>-9.2818426221355898E-3</v>
      </c>
      <c r="R1392">
        <v>-1.8158412542871099E-3</v>
      </c>
      <c r="S1392">
        <v>0</v>
      </c>
      <c r="T1392">
        <v>-5.5997644374524199E-3</v>
      </c>
      <c r="U1392">
        <v>0</v>
      </c>
    </row>
    <row r="1393" spans="1:21" x14ac:dyDescent="0.25">
      <c r="A1393" t="s">
        <v>1436</v>
      </c>
      <c r="B1393">
        <v>-1.7765475709299601E-2</v>
      </c>
      <c r="C1393">
        <v>-8.3645519534497094E-3</v>
      </c>
      <c r="D1393">
        <v>-2.9772821387442399E-2</v>
      </c>
      <c r="E1393">
        <v>-2.9772821387442399E-2</v>
      </c>
      <c r="F1393">
        <v>-1.6669204301006098E-2</v>
      </c>
      <c r="G1393">
        <v>0</v>
      </c>
      <c r="H1393">
        <v>-9.6923657472570701E-3</v>
      </c>
      <c r="I1393">
        <v>-2.9772821387442399E-2</v>
      </c>
      <c r="J1393">
        <v>0</v>
      </c>
      <c r="K1393">
        <v>0</v>
      </c>
      <c r="L1393">
        <v>-9.6923657472570701E-3</v>
      </c>
      <c r="M1393">
        <v>0</v>
      </c>
      <c r="N1393">
        <v>-8.3645519534497094E-3</v>
      </c>
      <c r="O1393">
        <v>0</v>
      </c>
      <c r="P1393">
        <v>0</v>
      </c>
      <c r="Q1393">
        <v>-2.9772821387442399E-2</v>
      </c>
      <c r="R1393">
        <v>-8.3645519534497094E-3</v>
      </c>
      <c r="S1393">
        <v>0</v>
      </c>
      <c r="T1393">
        <v>-9.6923657472570701E-3</v>
      </c>
      <c r="U1393">
        <v>0</v>
      </c>
    </row>
    <row r="1394" spans="1:21" x14ac:dyDescent="0.25">
      <c r="A1394" t="s">
        <v>1437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25">
      <c r="A1395" t="s">
        <v>1438</v>
      </c>
      <c r="B1395">
        <v>-2.51635681694787E-3</v>
      </c>
      <c r="C1395">
        <v>-3.2598655222155801E-3</v>
      </c>
      <c r="D1395">
        <v>-1.0865647141295E-3</v>
      </c>
      <c r="E1395">
        <v>-6.7372929334879705E-4</v>
      </c>
      <c r="F1395">
        <v>-5.0259119029586003E-3</v>
      </c>
      <c r="G1395">
        <v>0</v>
      </c>
      <c r="H1395">
        <v>-4.2442452419554997E-3</v>
      </c>
      <c r="I1395">
        <v>-3.7508259603677698E-3</v>
      </c>
      <c r="J1395">
        <v>0</v>
      </c>
      <c r="K1395">
        <v>0</v>
      </c>
      <c r="L1395">
        <v>-7.1551327180873698E-3</v>
      </c>
      <c r="M1395">
        <v>-5.1886466089599301E-3</v>
      </c>
      <c r="N1395">
        <v>-7.5750630004886898E-3</v>
      </c>
      <c r="O1395">
        <v>-5.1886466089599301E-3</v>
      </c>
      <c r="P1395">
        <v>0</v>
      </c>
      <c r="Q1395">
        <v>-5.2743294680342497E-3</v>
      </c>
      <c r="R1395">
        <v>-6.8905804961860101E-3</v>
      </c>
      <c r="S1395">
        <v>0</v>
      </c>
      <c r="T1395">
        <v>-6.78575883299057E-3</v>
      </c>
      <c r="U1395">
        <v>0</v>
      </c>
    </row>
    <row r="1396" spans="1:21" x14ac:dyDescent="0.25">
      <c r="A1396" t="s">
        <v>1439</v>
      </c>
      <c r="B1396">
        <v>-2.2294578222196398E-3</v>
      </c>
      <c r="C1396">
        <v>4.6186586826347398E-3</v>
      </c>
      <c r="D1396">
        <v>4.6186586826347398E-3</v>
      </c>
      <c r="E1396">
        <v>4.6186586826347398E-3</v>
      </c>
      <c r="F1396">
        <v>-2.2294578222196398E-3</v>
      </c>
      <c r="G1396">
        <v>0</v>
      </c>
      <c r="H1396">
        <v>0</v>
      </c>
      <c r="I1396">
        <v>4.6186586826347398E-3</v>
      </c>
      <c r="J1396">
        <v>0</v>
      </c>
      <c r="K1396">
        <v>0</v>
      </c>
      <c r="L1396">
        <v>0</v>
      </c>
      <c r="M1396">
        <v>0</v>
      </c>
      <c r="N1396">
        <v>4.6186586826347398E-3</v>
      </c>
      <c r="O1396">
        <v>0</v>
      </c>
      <c r="P1396">
        <v>0</v>
      </c>
      <c r="Q1396">
        <v>4.6186586826347398E-3</v>
      </c>
      <c r="R1396">
        <v>4.6186586826347398E-3</v>
      </c>
      <c r="S1396">
        <v>0</v>
      </c>
      <c r="T1396">
        <v>0</v>
      </c>
      <c r="U1396">
        <v>0</v>
      </c>
    </row>
    <row r="1397" spans="1:21" x14ac:dyDescent="0.25">
      <c r="A1397" t="s">
        <v>1440</v>
      </c>
      <c r="B1397">
        <v>-2.4477192658680699E-2</v>
      </c>
      <c r="C1397">
        <v>0</v>
      </c>
      <c r="D1397">
        <v>-1.19677449429127E-2</v>
      </c>
      <c r="E1397">
        <v>-1.19677449429127E-2</v>
      </c>
      <c r="F1397">
        <v>-1.6136414945615199E-2</v>
      </c>
      <c r="G1397">
        <v>0</v>
      </c>
      <c r="H1397">
        <v>-1.28345815841029E-3</v>
      </c>
      <c r="I1397">
        <v>-9.9272536469312798E-3</v>
      </c>
      <c r="J1397">
        <v>0</v>
      </c>
      <c r="K1397">
        <v>0</v>
      </c>
      <c r="L1397">
        <v>-1.28345815841029E-3</v>
      </c>
      <c r="M1397">
        <v>0</v>
      </c>
      <c r="N1397">
        <v>0</v>
      </c>
      <c r="O1397">
        <v>0</v>
      </c>
      <c r="P1397">
        <v>0</v>
      </c>
      <c r="Q1397">
        <v>-1.19677449429127E-2</v>
      </c>
      <c r="R1397">
        <v>0</v>
      </c>
      <c r="S1397">
        <v>0</v>
      </c>
      <c r="T1397">
        <v>-1.28345815841029E-3</v>
      </c>
      <c r="U1397">
        <v>0</v>
      </c>
    </row>
    <row r="1398" spans="1:21" x14ac:dyDescent="0.25">
      <c r="A1398" t="s">
        <v>1441</v>
      </c>
      <c r="B1398">
        <v>-7.7373601092672797E-3</v>
      </c>
      <c r="C1398">
        <v>0</v>
      </c>
      <c r="D1398">
        <v>1.2742783431358201E-3</v>
      </c>
      <c r="E1398">
        <v>1.2742783431358201E-3</v>
      </c>
      <c r="F1398">
        <v>1.04328247229018E-3</v>
      </c>
      <c r="G1398">
        <v>0</v>
      </c>
      <c r="H1398">
        <v>0</v>
      </c>
      <c r="I1398">
        <v>1.2742783431358201E-3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1.2742783431358201E-3</v>
      </c>
      <c r="R1398">
        <v>0</v>
      </c>
      <c r="S1398">
        <v>0</v>
      </c>
      <c r="T1398">
        <v>0</v>
      </c>
      <c r="U1398">
        <v>0</v>
      </c>
    </row>
    <row r="1399" spans="1:21" x14ac:dyDescent="0.25">
      <c r="A1399" t="s">
        <v>1442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25">
      <c r="A1400" t="s">
        <v>1443</v>
      </c>
      <c r="B1400">
        <v>1.0839839625793599E-3</v>
      </c>
      <c r="C1400">
        <v>1.0839839625793599E-3</v>
      </c>
      <c r="D1400">
        <v>1.0839839625793599E-3</v>
      </c>
      <c r="E1400">
        <v>1.0839839625793599E-3</v>
      </c>
      <c r="F1400">
        <v>1.0839839625793599E-3</v>
      </c>
      <c r="G1400">
        <v>0</v>
      </c>
      <c r="H1400">
        <v>0</v>
      </c>
      <c r="I1400">
        <v>1.0839839625793599E-3</v>
      </c>
      <c r="J1400">
        <v>0</v>
      </c>
      <c r="K1400">
        <v>0</v>
      </c>
      <c r="L1400">
        <v>0</v>
      </c>
      <c r="M1400">
        <v>0</v>
      </c>
      <c r="N1400">
        <v>1.0839839625793599E-3</v>
      </c>
      <c r="O1400">
        <v>0</v>
      </c>
      <c r="P1400">
        <v>0</v>
      </c>
      <c r="Q1400">
        <v>1.0839839625793599E-3</v>
      </c>
      <c r="R1400">
        <v>1.0839839625793599E-3</v>
      </c>
      <c r="S1400">
        <v>0</v>
      </c>
      <c r="T1400">
        <v>0</v>
      </c>
      <c r="U1400">
        <v>0</v>
      </c>
    </row>
    <row r="1401" spans="1:21" x14ac:dyDescent="0.25">
      <c r="A1401" t="s">
        <v>1444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25">
      <c r="A1402" t="s">
        <v>1445</v>
      </c>
      <c r="B1402">
        <v>7.6056509079402502E-3</v>
      </c>
      <c r="C1402">
        <v>-2.1571738551045098E-3</v>
      </c>
      <c r="D1402">
        <v>-1.19608294601359E-3</v>
      </c>
      <c r="E1402">
        <v>-1.19608294601359E-3</v>
      </c>
      <c r="F1402">
        <v>7.6056509079402502E-3</v>
      </c>
      <c r="G1402">
        <v>0</v>
      </c>
      <c r="H1402">
        <v>2.51488001694936E-3</v>
      </c>
      <c r="I1402">
        <v>-2.1571738551045098E-3</v>
      </c>
      <c r="J1402">
        <v>0</v>
      </c>
      <c r="K1402">
        <v>0</v>
      </c>
      <c r="L1402">
        <v>2.51488001694936E-3</v>
      </c>
      <c r="M1402">
        <v>-1.19608294601359E-3</v>
      </c>
      <c r="N1402">
        <v>-2.1571738551045098E-3</v>
      </c>
      <c r="O1402">
        <v>-1.19608294601359E-3</v>
      </c>
      <c r="P1402">
        <v>0</v>
      </c>
      <c r="Q1402">
        <v>-1.19608294601359E-3</v>
      </c>
      <c r="R1402">
        <v>-2.1571738551045098E-3</v>
      </c>
      <c r="S1402">
        <v>0</v>
      </c>
      <c r="T1402">
        <v>2.51488001694936E-3</v>
      </c>
      <c r="U1402">
        <v>0</v>
      </c>
    </row>
    <row r="1403" spans="1:21" x14ac:dyDescent="0.25">
      <c r="A1403" t="s">
        <v>1446</v>
      </c>
      <c r="B1403">
        <v>-2.6868472452176899E-3</v>
      </c>
      <c r="C1403">
        <v>3.1791062431544199E-3</v>
      </c>
      <c r="D1403">
        <v>3.1791062431544199E-3</v>
      </c>
      <c r="E1403">
        <v>3.1791062431544199E-3</v>
      </c>
      <c r="F1403">
        <v>-7.2028869255704201E-3</v>
      </c>
      <c r="G1403">
        <v>0</v>
      </c>
      <c r="H1403">
        <v>-5.8659534883721103E-3</v>
      </c>
      <c r="I1403">
        <v>3.1791062431544199E-3</v>
      </c>
      <c r="J1403">
        <v>0</v>
      </c>
      <c r="K1403">
        <v>0</v>
      </c>
      <c r="L1403">
        <v>-5.8659534883721103E-3</v>
      </c>
      <c r="M1403">
        <v>0</v>
      </c>
      <c r="N1403">
        <v>3.1791062431544199E-3</v>
      </c>
      <c r="O1403">
        <v>0</v>
      </c>
      <c r="P1403">
        <v>0</v>
      </c>
      <c r="Q1403">
        <v>3.1791062431544199E-3</v>
      </c>
      <c r="R1403">
        <v>3.1791062431544199E-3</v>
      </c>
      <c r="S1403">
        <v>0</v>
      </c>
      <c r="T1403">
        <v>-5.8659534883721103E-3</v>
      </c>
      <c r="U1403">
        <v>0</v>
      </c>
    </row>
    <row r="1404" spans="1:21" x14ac:dyDescent="0.25">
      <c r="A1404" t="s">
        <v>1447</v>
      </c>
      <c r="B1404">
        <v>2.0922957300855802E-3</v>
      </c>
      <c r="C1404">
        <v>0</v>
      </c>
      <c r="D1404">
        <v>0</v>
      </c>
      <c r="E1404">
        <v>0</v>
      </c>
      <c r="F1404">
        <v>2.0922957300855802E-3</v>
      </c>
      <c r="G1404">
        <v>0</v>
      </c>
      <c r="H1404">
        <v>2.9250765108663301E-3</v>
      </c>
      <c r="I1404">
        <v>0</v>
      </c>
      <c r="J1404">
        <v>0</v>
      </c>
      <c r="K1404">
        <v>0</v>
      </c>
      <c r="L1404">
        <v>2.9250765108663301E-3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2.9250765108663301E-3</v>
      </c>
      <c r="U1404">
        <v>0</v>
      </c>
    </row>
    <row r="1405" spans="1:21" x14ac:dyDescent="0.25">
      <c r="A1405" t="s">
        <v>1448</v>
      </c>
      <c r="B1405">
        <v>4.8610302105584402E-3</v>
      </c>
      <c r="C1405">
        <v>0</v>
      </c>
      <c r="D1405">
        <v>0</v>
      </c>
      <c r="E1405">
        <v>0</v>
      </c>
      <c r="F1405">
        <v>5.4046570555648299E-3</v>
      </c>
      <c r="G1405">
        <v>0</v>
      </c>
      <c r="H1405">
        <v>5.4362684500639099E-4</v>
      </c>
      <c r="I1405">
        <v>0</v>
      </c>
      <c r="J1405">
        <v>0</v>
      </c>
      <c r="K1405">
        <v>0</v>
      </c>
      <c r="L1405">
        <v>5.4362684500639099E-4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5.4362684500639099E-4</v>
      </c>
      <c r="U1405">
        <v>0</v>
      </c>
    </row>
    <row r="1406" spans="1:21" x14ac:dyDescent="0.25">
      <c r="A1406" t="s">
        <v>1449</v>
      </c>
      <c r="B1406">
        <v>5.8221764154906402E-3</v>
      </c>
      <c r="C1406">
        <v>2.7283518160821498E-4</v>
      </c>
      <c r="D1406">
        <v>4.6045656901068897E-4</v>
      </c>
      <c r="E1406">
        <v>4.6045656901068897E-4</v>
      </c>
      <c r="F1406">
        <v>6.9086753426748698E-3</v>
      </c>
      <c r="G1406">
        <v>0</v>
      </c>
      <c r="H1406">
        <v>9.2359780836970395E-3</v>
      </c>
      <c r="I1406">
        <v>4.6045656901068897E-4</v>
      </c>
      <c r="J1406">
        <v>0</v>
      </c>
      <c r="K1406">
        <v>0</v>
      </c>
      <c r="L1406">
        <v>1.36508843574527E-2</v>
      </c>
      <c r="M1406">
        <v>1.84521142903687E-4</v>
      </c>
      <c r="N1406">
        <v>2.7283518160821498E-4</v>
      </c>
      <c r="O1406">
        <v>1.84521142903687E-4</v>
      </c>
      <c r="P1406">
        <v>0</v>
      </c>
      <c r="Q1406">
        <v>4.6045656901068897E-4</v>
      </c>
      <c r="R1406">
        <v>2.7283518160821498E-4</v>
      </c>
      <c r="S1406">
        <v>0</v>
      </c>
      <c r="T1406">
        <v>5.6195540298235799E-3</v>
      </c>
      <c r="U1406">
        <v>0</v>
      </c>
    </row>
    <row r="1407" spans="1:21" x14ac:dyDescent="0.25">
      <c r="A1407" t="s">
        <v>1450</v>
      </c>
      <c r="B1407">
        <v>-1.69902930441596E-2</v>
      </c>
      <c r="C1407">
        <v>-2.5434464076695201E-3</v>
      </c>
      <c r="D1407">
        <v>-5.8871454813940703E-3</v>
      </c>
      <c r="E1407">
        <v>-5.8871454813940703E-3</v>
      </c>
      <c r="F1407">
        <v>-1.06390229781187E-2</v>
      </c>
      <c r="G1407">
        <v>0</v>
      </c>
      <c r="H1407">
        <v>-1.47328116507789E-2</v>
      </c>
      <c r="I1407">
        <v>-5.8871454813940703E-3</v>
      </c>
      <c r="J1407">
        <v>0</v>
      </c>
      <c r="K1407">
        <v>0</v>
      </c>
      <c r="L1407">
        <v>-1.44644419379582E-2</v>
      </c>
      <c r="M1407">
        <v>-5.8871454813940703E-3</v>
      </c>
      <c r="N1407">
        <v>-2.5434464076695201E-3</v>
      </c>
      <c r="O1407">
        <v>-5.8871454813940703E-3</v>
      </c>
      <c r="P1407">
        <v>0</v>
      </c>
      <c r="Q1407">
        <v>-5.8871454813940703E-3</v>
      </c>
      <c r="R1407">
        <v>-2.5434464076695201E-3</v>
      </c>
      <c r="S1407">
        <v>0</v>
      </c>
      <c r="T1407">
        <v>-9.6466030427896296E-3</v>
      </c>
      <c r="U1407">
        <v>0</v>
      </c>
    </row>
    <row r="1408" spans="1:21" x14ac:dyDescent="0.25">
      <c r="A1408" t="s">
        <v>1451</v>
      </c>
      <c r="B1408">
        <v>1.34942888247493E-2</v>
      </c>
      <c r="C1408">
        <v>0</v>
      </c>
      <c r="D1408">
        <v>4.8640180253994398E-3</v>
      </c>
      <c r="E1408">
        <v>4.8640180253994398E-3</v>
      </c>
      <c r="F1408">
        <v>1.8809850084959299E-2</v>
      </c>
      <c r="G1408">
        <v>0</v>
      </c>
      <c r="H1408">
        <v>4.8640180253994398E-3</v>
      </c>
      <c r="I1408">
        <v>1.0179579285609501E-2</v>
      </c>
      <c r="J1408">
        <v>0</v>
      </c>
      <c r="K1408">
        <v>0</v>
      </c>
      <c r="L1408">
        <v>4.8640180253994398E-3</v>
      </c>
      <c r="M1408">
        <v>4.8640180253994398E-3</v>
      </c>
      <c r="N1408">
        <v>0</v>
      </c>
      <c r="O1408">
        <v>4.8640180253994398E-3</v>
      </c>
      <c r="P1408">
        <v>0</v>
      </c>
      <c r="Q1408">
        <v>4.8640180253994398E-3</v>
      </c>
      <c r="R1408">
        <v>1.0053263157894701E-2</v>
      </c>
      <c r="S1408">
        <v>0</v>
      </c>
      <c r="T1408">
        <v>4.8640180253994398E-3</v>
      </c>
      <c r="U1408">
        <v>0</v>
      </c>
    </row>
    <row r="1409" spans="1:21" x14ac:dyDescent="0.25">
      <c r="A1409" t="s">
        <v>1452</v>
      </c>
      <c r="B1409">
        <v>1.78950128331803E-3</v>
      </c>
      <c r="C1409">
        <v>3.5850853590990201E-3</v>
      </c>
      <c r="D1409">
        <v>-5.9914328975354501E-3</v>
      </c>
      <c r="E1409">
        <v>-5.9914328975354501E-3</v>
      </c>
      <c r="F1409">
        <v>-5.0258756161838001E-3</v>
      </c>
      <c r="G1409">
        <v>0</v>
      </c>
      <c r="H1409">
        <v>-3.5730703287554901E-3</v>
      </c>
      <c r="I1409">
        <v>3.2302746472669699E-4</v>
      </c>
      <c r="J1409">
        <v>0</v>
      </c>
      <c r="K1409">
        <v>0</v>
      </c>
      <c r="L1409">
        <v>-2.88832240905209E-3</v>
      </c>
      <c r="M1409">
        <v>-7.9345671134363107E-3</v>
      </c>
      <c r="N1409">
        <v>3.5850853590990201E-3</v>
      </c>
      <c r="O1409">
        <v>-7.9345671134363107E-3</v>
      </c>
      <c r="P1409">
        <v>0</v>
      </c>
      <c r="Q1409">
        <v>-5.9914328975354501E-3</v>
      </c>
      <c r="R1409">
        <v>3.5850853590990201E-3</v>
      </c>
      <c r="S1409">
        <v>0</v>
      </c>
      <c r="T1409">
        <v>-6.9939954876853099E-3</v>
      </c>
      <c r="U1409">
        <v>0</v>
      </c>
    </row>
    <row r="1410" spans="1:21" x14ac:dyDescent="0.25">
      <c r="A1410" t="s">
        <v>1453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 t="s">
        <v>1454</v>
      </c>
      <c r="B1411">
        <v>-1.14868068691034E-3</v>
      </c>
      <c r="C1411">
        <v>0</v>
      </c>
      <c r="D1411">
        <v>-3.00261282723454E-3</v>
      </c>
      <c r="E1411">
        <v>-3.00261282723454E-3</v>
      </c>
      <c r="F1411">
        <v>-6.7738428491373398E-3</v>
      </c>
      <c r="G1411">
        <v>0</v>
      </c>
      <c r="H1411">
        <v>-1.62535226096889E-3</v>
      </c>
      <c r="I1411">
        <v>-3.00261282723454E-3</v>
      </c>
      <c r="J1411">
        <v>0</v>
      </c>
      <c r="K1411">
        <v>0</v>
      </c>
      <c r="L1411">
        <v>-1.0240853289138201E-3</v>
      </c>
      <c r="M1411">
        <v>-1.9293362314898501E-3</v>
      </c>
      <c r="N1411">
        <v>0</v>
      </c>
      <c r="O1411">
        <v>-1.9293362314898501E-3</v>
      </c>
      <c r="P1411">
        <v>0</v>
      </c>
      <c r="Q1411">
        <v>-3.00261282723454E-3</v>
      </c>
      <c r="R1411">
        <v>0</v>
      </c>
      <c r="S1411">
        <v>0</v>
      </c>
      <c r="T1411">
        <v>2.8523261672440902E-3</v>
      </c>
      <c r="U1411">
        <v>0</v>
      </c>
    </row>
    <row r="1412" spans="1:21" x14ac:dyDescent="0.25">
      <c r="A1412" t="s">
        <v>1455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25">
      <c r="A1413" t="s">
        <v>1456</v>
      </c>
      <c r="B1413">
        <v>1.55026201696514E-3</v>
      </c>
      <c r="C1413">
        <v>0</v>
      </c>
      <c r="D1413">
        <v>0</v>
      </c>
      <c r="E1413">
        <v>0</v>
      </c>
      <c r="F1413">
        <v>1.55026201696514E-3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25">
      <c r="A1414" t="s">
        <v>1457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3.3491322516633602E-3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25">
      <c r="A1415" t="s">
        <v>1458</v>
      </c>
      <c r="B1415">
        <v>1.4359425346331799E-3</v>
      </c>
      <c r="C1415">
        <v>0</v>
      </c>
      <c r="D1415">
        <v>1.4359425346331799E-3</v>
      </c>
      <c r="E1415">
        <v>0</v>
      </c>
      <c r="F1415">
        <v>0</v>
      </c>
      <c r="G1415">
        <v>0</v>
      </c>
      <c r="H1415">
        <v>1.4359425346331799E-3</v>
      </c>
      <c r="I1415">
        <v>0</v>
      </c>
      <c r="J1415">
        <v>0</v>
      </c>
      <c r="K1415">
        <v>0</v>
      </c>
      <c r="L1415">
        <v>0</v>
      </c>
      <c r="M1415">
        <v>1.4359425346331799E-3</v>
      </c>
      <c r="N1415">
        <v>1.4359425346331799E-3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1.4359425346331799E-3</v>
      </c>
      <c r="U1415">
        <v>0</v>
      </c>
    </row>
    <row r="1416" spans="1:21" x14ac:dyDescent="0.25">
      <c r="A1416" t="s">
        <v>1459</v>
      </c>
      <c r="B1416">
        <v>0</v>
      </c>
      <c r="C1416">
        <v>0</v>
      </c>
      <c r="D1416">
        <v>0</v>
      </c>
      <c r="E1416">
        <v>-3.5995234270414802E-3</v>
      </c>
      <c r="F1416">
        <v>0</v>
      </c>
      <c r="G1416">
        <v>-3.5995234270414802E-3</v>
      </c>
      <c r="H1416">
        <v>-3.5995234270414802E-3</v>
      </c>
      <c r="I1416">
        <v>0</v>
      </c>
      <c r="J1416">
        <v>-3.5995234270414802E-3</v>
      </c>
      <c r="K1416">
        <v>0</v>
      </c>
      <c r="L1416">
        <v>-3.5995234270414802E-3</v>
      </c>
      <c r="M1416">
        <v>0</v>
      </c>
      <c r="N1416">
        <v>0</v>
      </c>
      <c r="O1416">
        <v>-3.5995234270414802E-3</v>
      </c>
      <c r="P1416">
        <v>-3.5995234270414802E-3</v>
      </c>
      <c r="Q1416">
        <v>-3.5995234270414802E-3</v>
      </c>
      <c r="R1416">
        <v>0</v>
      </c>
      <c r="S1416">
        <v>0</v>
      </c>
      <c r="T1416">
        <v>0</v>
      </c>
      <c r="U1416">
        <v>-3.5995234270414802E-3</v>
      </c>
    </row>
    <row r="1417" spans="1:21" x14ac:dyDescent="0.25">
      <c r="A1417" t="s">
        <v>1460</v>
      </c>
      <c r="B1417">
        <v>0</v>
      </c>
      <c r="C1417">
        <v>0</v>
      </c>
      <c r="D1417">
        <v>-5.2617428958051399E-3</v>
      </c>
      <c r="E1417">
        <v>0</v>
      </c>
      <c r="F1417">
        <v>0</v>
      </c>
      <c r="G1417">
        <v>0</v>
      </c>
      <c r="H1417">
        <v>-5.2617428958051399E-3</v>
      </c>
      <c r="I1417">
        <v>0</v>
      </c>
      <c r="J1417">
        <v>0</v>
      </c>
      <c r="K1417">
        <v>0</v>
      </c>
      <c r="L1417">
        <v>0</v>
      </c>
      <c r="M1417">
        <v>-5.2617428958051399E-3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-5.2617428958051399E-3</v>
      </c>
      <c r="U1417">
        <v>0</v>
      </c>
    </row>
    <row r="1418" spans="1:21" x14ac:dyDescent="0.25">
      <c r="A1418" t="s">
        <v>1461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25">
      <c r="A1419" t="s">
        <v>1462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25">
      <c r="A1420" t="s">
        <v>1463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25">
      <c r="A1421" t="s">
        <v>1464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3.4878230088495601E-3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25">
      <c r="A1422" t="s">
        <v>1465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25">
      <c r="A1423" t="s">
        <v>1466</v>
      </c>
      <c r="B1423">
        <v>-2.9221033730990301E-3</v>
      </c>
      <c r="C1423">
        <v>-6.8027225130890001E-4</v>
      </c>
      <c r="D1423">
        <v>-6.8027225130890001E-4</v>
      </c>
      <c r="E1423">
        <v>-2.9221033730990301E-3</v>
      </c>
      <c r="F1423">
        <v>-2.9221033730990301E-3</v>
      </c>
      <c r="G1423">
        <v>-2.9221033730990301E-3</v>
      </c>
      <c r="H1423">
        <v>-2.9221033730990301E-3</v>
      </c>
      <c r="I1423">
        <v>-2.9221033730990301E-3</v>
      </c>
      <c r="J1423">
        <v>-2.2418311217901302E-3</v>
      </c>
      <c r="K1423">
        <v>-2.9221033730990301E-3</v>
      </c>
      <c r="L1423">
        <v>-2.2418311217901302E-3</v>
      </c>
      <c r="M1423">
        <v>-2.9221033730990301E-3</v>
      </c>
      <c r="N1423">
        <v>-2.9221033730990301E-3</v>
      </c>
      <c r="O1423">
        <v>-2.9221033730990301E-3</v>
      </c>
      <c r="P1423">
        <v>-2.1057212143267799E-3</v>
      </c>
      <c r="Q1423">
        <v>-2.9221033730990301E-3</v>
      </c>
      <c r="R1423">
        <v>-2.9221033730990301E-3</v>
      </c>
      <c r="S1423">
        <v>-2.9221033730990301E-3</v>
      </c>
      <c r="T1423">
        <v>-2.9221033730990301E-3</v>
      </c>
      <c r="U1423">
        <v>-2.9221033730990301E-3</v>
      </c>
    </row>
    <row r="1424" spans="1:21" x14ac:dyDescent="0.25">
      <c r="A1424" t="s">
        <v>1467</v>
      </c>
      <c r="B1424">
        <v>4.3277158635894502E-3</v>
      </c>
      <c r="C1424">
        <v>4.3277158635894502E-3</v>
      </c>
      <c r="D1424">
        <v>6.9404131560615498E-4</v>
      </c>
      <c r="E1424">
        <v>6.9404131560615498E-4</v>
      </c>
      <c r="F1424">
        <v>6.9404131560615498E-4</v>
      </c>
      <c r="G1424">
        <v>2.4680293400830599E-4</v>
      </c>
      <c r="H1424">
        <v>6.9404131560615498E-4</v>
      </c>
      <c r="I1424">
        <v>6.9404131560615498E-4</v>
      </c>
      <c r="J1424">
        <v>6.9404131560615498E-4</v>
      </c>
      <c r="K1424">
        <v>4.3277158635894502E-3</v>
      </c>
      <c r="L1424">
        <v>6.9404131560615498E-4</v>
      </c>
      <c r="M1424">
        <v>4.3277158635894502E-3</v>
      </c>
      <c r="N1424">
        <v>4.3277158635894502E-3</v>
      </c>
      <c r="O1424">
        <v>-1.8504988449011201E-3</v>
      </c>
      <c r="P1424">
        <v>-1.55088144984802E-3</v>
      </c>
      <c r="Q1424">
        <v>2.4680293400830599E-4</v>
      </c>
      <c r="R1424">
        <v>6.9404131560615498E-4</v>
      </c>
      <c r="S1424">
        <v>6.9404131560615498E-4</v>
      </c>
      <c r="T1424">
        <v>4.3277158635894502E-3</v>
      </c>
      <c r="U1424">
        <v>2.4193522404052101E-3</v>
      </c>
    </row>
    <row r="1425" spans="1:21" x14ac:dyDescent="0.25">
      <c r="A1425" t="s">
        <v>1468</v>
      </c>
      <c r="B1425">
        <v>5.4301883822037798E-3</v>
      </c>
      <c r="C1425">
        <v>4.3608835911742201E-3</v>
      </c>
      <c r="D1425">
        <v>4.3608835911742201E-3</v>
      </c>
      <c r="E1425">
        <v>4.3608835911742201E-3</v>
      </c>
      <c r="F1425">
        <v>4.3608835911742201E-3</v>
      </c>
      <c r="G1425">
        <v>7.0938804658109596E-3</v>
      </c>
      <c r="H1425">
        <v>4.3608835911742201E-3</v>
      </c>
      <c r="I1425">
        <v>4.3608835911742201E-3</v>
      </c>
      <c r="J1425">
        <v>0</v>
      </c>
      <c r="K1425">
        <v>4.3608835911742201E-3</v>
      </c>
      <c r="L1425">
        <v>5.4301883822037798E-3</v>
      </c>
      <c r="M1425">
        <v>5.4301883822037798E-3</v>
      </c>
      <c r="N1425">
        <v>5.4301883822037798E-3</v>
      </c>
      <c r="O1425">
        <v>7.0938804658109596E-3</v>
      </c>
      <c r="P1425">
        <v>7.0938804658109596E-3</v>
      </c>
      <c r="Q1425">
        <v>7.0938804658109596E-3</v>
      </c>
      <c r="R1425">
        <v>4.3608835911742201E-3</v>
      </c>
      <c r="S1425">
        <v>4.3608835911742201E-3</v>
      </c>
      <c r="T1425">
        <v>5.4301883822037798E-3</v>
      </c>
      <c r="U1425">
        <v>7.0938804658109596E-3</v>
      </c>
    </row>
    <row r="1426" spans="1:21" x14ac:dyDescent="0.25">
      <c r="A1426" t="s">
        <v>1469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25">
      <c r="A1427" t="s">
        <v>1470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-5.5134211853458397E-4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25">
      <c r="A1428" t="s">
        <v>1471</v>
      </c>
      <c r="B1428">
        <v>2.8966293480764799E-3</v>
      </c>
      <c r="C1428">
        <v>2.8966293480764799E-3</v>
      </c>
      <c r="D1428">
        <v>2.8966293480764799E-3</v>
      </c>
      <c r="E1428">
        <v>2.3214824484274602E-2</v>
      </c>
      <c r="F1428">
        <v>2.3214824484274602E-2</v>
      </c>
      <c r="G1428">
        <v>2.3214824484274602E-2</v>
      </c>
      <c r="H1428">
        <v>2.8966293480764799E-3</v>
      </c>
      <c r="I1428">
        <v>2.3214824484274602E-2</v>
      </c>
      <c r="J1428">
        <v>2.3214824484274602E-2</v>
      </c>
      <c r="K1428">
        <v>2.8966293480764799E-3</v>
      </c>
      <c r="L1428">
        <v>2.3214824484274602E-2</v>
      </c>
      <c r="M1428">
        <v>2.8966293480764799E-3</v>
      </c>
      <c r="N1428">
        <v>2.8966293480764799E-3</v>
      </c>
      <c r="O1428">
        <v>2.8966293480764799E-3</v>
      </c>
      <c r="P1428">
        <v>2.59365471120118E-2</v>
      </c>
      <c r="Q1428">
        <v>2.3214824484274602E-2</v>
      </c>
      <c r="R1428">
        <v>2.3214824484274602E-2</v>
      </c>
      <c r="S1428">
        <v>2.3214824484274602E-2</v>
      </c>
      <c r="T1428">
        <v>2.8966293480764799E-3</v>
      </c>
      <c r="U1428">
        <v>2.8966293480764799E-3</v>
      </c>
    </row>
    <row r="1429" spans="1:21" x14ac:dyDescent="0.25">
      <c r="A1429" t="s">
        <v>1472</v>
      </c>
      <c r="B1429">
        <v>-2.08113631633715E-3</v>
      </c>
      <c r="C1429">
        <v>0</v>
      </c>
      <c r="D1429">
        <v>-2.08113631633715E-3</v>
      </c>
      <c r="E1429">
        <v>-9.5883048120521297E-4</v>
      </c>
      <c r="F1429">
        <v>0</v>
      </c>
      <c r="G1429">
        <v>5.1332900924802296E-3</v>
      </c>
      <c r="H1429">
        <v>-3.0399667975423701E-3</v>
      </c>
      <c r="I1429">
        <v>0</v>
      </c>
      <c r="J1429">
        <v>0</v>
      </c>
      <c r="K1429">
        <v>0</v>
      </c>
      <c r="L1429">
        <v>-9.5883048120521297E-4</v>
      </c>
      <c r="M1429">
        <v>-2.08113631633715E-3</v>
      </c>
      <c r="N1429">
        <v>-2.08113631633715E-3</v>
      </c>
      <c r="O1429">
        <v>5.1332900924802296E-3</v>
      </c>
      <c r="P1429">
        <v>1.92161675702685E-3</v>
      </c>
      <c r="Q1429">
        <v>5.1332900924802296E-3</v>
      </c>
      <c r="R1429">
        <v>0</v>
      </c>
      <c r="S1429">
        <v>0</v>
      </c>
      <c r="T1429">
        <v>-2.08113631633715E-3</v>
      </c>
      <c r="U1429">
        <v>5.1332900924802296E-3</v>
      </c>
    </row>
    <row r="1430" spans="1:21" x14ac:dyDescent="0.25">
      <c r="A1430" t="s">
        <v>1473</v>
      </c>
      <c r="B1430">
        <v>5.4061760507954099E-3</v>
      </c>
      <c r="C1430">
        <v>0</v>
      </c>
      <c r="D1430">
        <v>0</v>
      </c>
      <c r="E1430">
        <v>8.0907921928818005E-4</v>
      </c>
      <c r="F1430">
        <v>8.0907921928818005E-4</v>
      </c>
      <c r="G1430">
        <v>1.8823939682167602E-2</v>
      </c>
      <c r="H1430">
        <v>5.4061760507954099E-3</v>
      </c>
      <c r="I1430">
        <v>5.4061760507954099E-3</v>
      </c>
      <c r="J1430">
        <v>4.59709683150724E-3</v>
      </c>
      <c r="K1430">
        <v>8.0907921928818005E-4</v>
      </c>
      <c r="L1430">
        <v>4.59709683150724E-3</v>
      </c>
      <c r="M1430">
        <v>5.4061760507954099E-3</v>
      </c>
      <c r="N1430">
        <v>5.4061760507954099E-3</v>
      </c>
      <c r="O1430">
        <v>1.8823939682167602E-2</v>
      </c>
      <c r="P1430">
        <v>2.14376201539173E-2</v>
      </c>
      <c r="Q1430">
        <v>1.8823939682167602E-2</v>
      </c>
      <c r="R1430">
        <v>5.4061760507954099E-3</v>
      </c>
      <c r="S1430">
        <v>8.0907921928818005E-4</v>
      </c>
      <c r="T1430">
        <v>5.4061760507954099E-3</v>
      </c>
      <c r="U1430">
        <v>1.8823939682167602E-2</v>
      </c>
    </row>
    <row r="1431" spans="1:21" x14ac:dyDescent="0.25">
      <c r="A1431" t="s">
        <v>1474</v>
      </c>
      <c r="B1431">
        <v>7.0573386966100897E-3</v>
      </c>
      <c r="C1431">
        <v>4.4587033639143696E-3</v>
      </c>
      <c r="D1431">
        <v>4.4587033639143696E-3</v>
      </c>
      <c r="E1431">
        <v>2.5986353326957201E-3</v>
      </c>
      <c r="F1431">
        <v>2.5986353326957201E-3</v>
      </c>
      <c r="G1431">
        <v>1.13565714594828E-2</v>
      </c>
      <c r="H1431">
        <v>7.0573386966100897E-3</v>
      </c>
      <c r="I1431">
        <v>2.5986353326957201E-3</v>
      </c>
      <c r="J1431">
        <v>2.5986353326957201E-3</v>
      </c>
      <c r="K1431">
        <v>7.0573386966100897E-3</v>
      </c>
      <c r="L1431">
        <v>2.5986353326957201E-3</v>
      </c>
      <c r="M1431">
        <v>7.0573386966100897E-3</v>
      </c>
      <c r="N1431">
        <v>7.0573386966100897E-3</v>
      </c>
      <c r="O1431">
        <v>1.5815274823397198E-2</v>
      </c>
      <c r="P1431">
        <v>5.0646534502834803E-3</v>
      </c>
      <c r="Q1431">
        <v>1.13565714594828E-2</v>
      </c>
      <c r="R1431">
        <v>2.5986353326957201E-3</v>
      </c>
      <c r="S1431">
        <v>2.5986353326957201E-3</v>
      </c>
      <c r="T1431">
        <v>7.0573386966100897E-3</v>
      </c>
      <c r="U1431">
        <v>1.5815274823397198E-2</v>
      </c>
    </row>
    <row r="1432" spans="1:21" x14ac:dyDescent="0.25">
      <c r="A1432" t="s">
        <v>1475</v>
      </c>
      <c r="B1432">
        <v>8.4185474860333303E-4</v>
      </c>
      <c r="C1432">
        <v>8.4185474860333303E-4</v>
      </c>
      <c r="D1432">
        <v>8.4185474860333303E-4</v>
      </c>
      <c r="E1432">
        <v>9.7473837061322899E-3</v>
      </c>
      <c r="F1432">
        <v>8.4185474860333303E-4</v>
      </c>
      <c r="G1432">
        <v>9.7473837061322899E-3</v>
      </c>
      <c r="H1432">
        <v>8.90552895752896E-3</v>
      </c>
      <c r="I1432">
        <v>8.4185474860333303E-4</v>
      </c>
      <c r="J1432">
        <v>8.4185474860333303E-4</v>
      </c>
      <c r="K1432">
        <v>8.4185474860333303E-4</v>
      </c>
      <c r="L1432">
        <v>8.4185474860333303E-4</v>
      </c>
      <c r="M1432">
        <v>8.4185474860333303E-4</v>
      </c>
      <c r="N1432">
        <v>8.4185474860333303E-4</v>
      </c>
      <c r="O1432">
        <v>9.7473837061322899E-3</v>
      </c>
      <c r="P1432">
        <v>3.0812644463653299E-3</v>
      </c>
      <c r="Q1432">
        <v>9.7473837061322899E-3</v>
      </c>
      <c r="R1432">
        <v>8.4185474860333303E-4</v>
      </c>
      <c r="S1432">
        <v>8.4185474860333303E-4</v>
      </c>
      <c r="T1432">
        <v>8.4185474860333303E-4</v>
      </c>
      <c r="U1432">
        <v>9.7473837061322899E-3</v>
      </c>
    </row>
    <row r="1433" spans="1:21" x14ac:dyDescent="0.25">
      <c r="A1433" t="s">
        <v>1476</v>
      </c>
      <c r="B1433">
        <v>-5.7895216610368101E-3</v>
      </c>
      <c r="C1433">
        <v>-4.3676586473381804E-3</v>
      </c>
      <c r="D1433">
        <v>-4.3676586473381804E-3</v>
      </c>
      <c r="E1433">
        <v>-2.3574345588592599E-3</v>
      </c>
      <c r="F1433">
        <v>-5.7895216610368101E-3</v>
      </c>
      <c r="G1433">
        <v>-2.91119070537205E-3</v>
      </c>
      <c r="H1433">
        <v>-4.3676586473381804E-3</v>
      </c>
      <c r="I1433">
        <v>-5.7895216610368101E-3</v>
      </c>
      <c r="J1433">
        <v>1.1766866793992E-3</v>
      </c>
      <c r="K1433">
        <v>-5.7895216610368101E-3</v>
      </c>
      <c r="L1433">
        <v>2.5309113131485299E-3</v>
      </c>
      <c r="M1433">
        <v>-5.7895216610368101E-3</v>
      </c>
      <c r="N1433">
        <v>-5.7895216610368101E-3</v>
      </c>
      <c r="O1433">
        <v>-2.91119070537205E-3</v>
      </c>
      <c r="P1433">
        <v>9.2150887748563993E-3</v>
      </c>
      <c r="Q1433">
        <v>-2.91119070537205E-3</v>
      </c>
      <c r="R1433">
        <v>-5.7895216610368101E-3</v>
      </c>
      <c r="S1433">
        <v>-5.7895216610368101E-3</v>
      </c>
      <c r="T1433">
        <v>-5.7895216610368101E-3</v>
      </c>
      <c r="U1433">
        <v>-2.91119070537205E-3</v>
      </c>
    </row>
    <row r="1434" spans="1:21" x14ac:dyDescent="0.25">
      <c r="A1434" t="s">
        <v>1477</v>
      </c>
      <c r="B1434">
        <v>-3.08598058252427E-3</v>
      </c>
      <c r="C1434">
        <v>-3.08598058252427E-3</v>
      </c>
      <c r="D1434">
        <v>-3.08598058252427E-3</v>
      </c>
      <c r="E1434">
        <v>-3.08598058252427E-3</v>
      </c>
      <c r="F1434">
        <v>-3.08598058252427E-3</v>
      </c>
      <c r="G1434">
        <v>-3.0997469751834301E-3</v>
      </c>
      <c r="H1434">
        <v>-3.08598058252427E-3</v>
      </c>
      <c r="I1434">
        <v>-3.08598058252427E-3</v>
      </c>
      <c r="J1434">
        <v>-3.08598058252427E-3</v>
      </c>
      <c r="K1434">
        <v>-3.08598058252427E-3</v>
      </c>
      <c r="L1434">
        <v>-3.08598058252427E-3</v>
      </c>
      <c r="M1434">
        <v>-3.08598058252427E-3</v>
      </c>
      <c r="N1434">
        <v>-3.08598058252427E-3</v>
      </c>
      <c r="O1434">
        <v>-3.0997469751834301E-3</v>
      </c>
      <c r="P1434">
        <v>-3.0997469751834301E-3</v>
      </c>
      <c r="Q1434">
        <v>-3.0997469751834301E-3</v>
      </c>
      <c r="R1434">
        <v>-3.08598058252427E-3</v>
      </c>
      <c r="S1434">
        <v>-3.08598058252427E-3</v>
      </c>
      <c r="T1434">
        <v>-3.08598058252427E-3</v>
      </c>
      <c r="U1434">
        <v>-3.0997469751834301E-3</v>
      </c>
    </row>
    <row r="1435" spans="1:21" x14ac:dyDescent="0.25">
      <c r="A1435" t="s">
        <v>1478</v>
      </c>
      <c r="B1435">
        <v>8.5130559753639392E-3</v>
      </c>
      <c r="C1435">
        <v>8.5130559753639392E-3</v>
      </c>
      <c r="D1435">
        <v>6.9234548888520604E-3</v>
      </c>
      <c r="E1435">
        <v>8.5130559753639392E-3</v>
      </c>
      <c r="F1435">
        <v>8.5130559753639392E-3</v>
      </c>
      <c r="G1435">
        <v>8.5130559753639392E-3</v>
      </c>
      <c r="H1435">
        <v>6.9234548888520604E-3</v>
      </c>
      <c r="I1435">
        <v>8.5130559753639392E-3</v>
      </c>
      <c r="J1435">
        <v>8.2594829416560902E-3</v>
      </c>
      <c r="K1435">
        <v>8.5130559753639392E-3</v>
      </c>
      <c r="L1435">
        <v>8.2594829416560902E-3</v>
      </c>
      <c r="M1435">
        <v>6.9234548888520604E-3</v>
      </c>
      <c r="N1435">
        <v>8.5130559753639392E-3</v>
      </c>
      <c r="O1435">
        <v>8.5130559753639392E-3</v>
      </c>
      <c r="P1435">
        <v>-1.15174129379928E-3</v>
      </c>
      <c r="Q1435">
        <v>8.5130559753639392E-3</v>
      </c>
      <c r="R1435">
        <v>8.5130559753639392E-3</v>
      </c>
      <c r="S1435">
        <v>8.5130559753639392E-3</v>
      </c>
      <c r="T1435">
        <v>6.9234548888520604E-3</v>
      </c>
      <c r="U1435">
        <v>8.5130559753639392E-3</v>
      </c>
    </row>
    <row r="1436" spans="1:21" x14ac:dyDescent="0.25">
      <c r="A1436" t="s">
        <v>1479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3.5040284735483201E-3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3.5040284735483201E-3</v>
      </c>
      <c r="P1436">
        <v>3.5040284735483201E-3</v>
      </c>
      <c r="Q1436">
        <v>3.5040284735483201E-3</v>
      </c>
      <c r="R1436">
        <v>0</v>
      </c>
      <c r="S1436">
        <v>0</v>
      </c>
      <c r="T1436">
        <v>0</v>
      </c>
      <c r="U1436">
        <v>3.5040284735483201E-3</v>
      </c>
    </row>
    <row r="1437" spans="1:21" x14ac:dyDescent="0.25">
      <c r="A1437" t="s">
        <v>1480</v>
      </c>
      <c r="B1437">
        <v>5.2244586992957502E-3</v>
      </c>
      <c r="C1437">
        <v>3.9893299864244801E-3</v>
      </c>
      <c r="D1437">
        <v>3.9893299864244801E-3</v>
      </c>
      <c r="E1437">
        <v>1.50361428979891E-3</v>
      </c>
      <c r="F1437">
        <v>2.5774442944435901E-3</v>
      </c>
      <c r="G1437">
        <v>6.7250614244631799E-3</v>
      </c>
      <c r="H1437">
        <v>3.6178333730136798E-3</v>
      </c>
      <c r="I1437">
        <v>2.5774442944435901E-3</v>
      </c>
      <c r="J1437">
        <v>1.2351287128712801E-3</v>
      </c>
      <c r="K1437">
        <v>5.2244586992957502E-3</v>
      </c>
      <c r="L1437">
        <v>1.7679240345086699E-3</v>
      </c>
      <c r="M1437">
        <v>5.2244586992957502E-3</v>
      </c>
      <c r="N1437">
        <v>5.2244586992957502E-3</v>
      </c>
      <c r="O1437">
        <v>8.4647808940101002E-3</v>
      </c>
      <c r="P1437">
        <v>1.06827125291061E-2</v>
      </c>
      <c r="Q1437">
        <v>6.22009713308157E-3</v>
      </c>
      <c r="R1437">
        <v>2.5774442944435901E-3</v>
      </c>
      <c r="S1437">
        <v>2.5774442944435901E-3</v>
      </c>
      <c r="T1437">
        <v>5.2244586992957502E-3</v>
      </c>
      <c r="U1437">
        <v>9.2828584295554795E-3</v>
      </c>
    </row>
    <row r="1438" spans="1:21" x14ac:dyDescent="0.25">
      <c r="A1438" t="s">
        <v>1481</v>
      </c>
      <c r="B1438">
        <v>9.0354278018639901E-4</v>
      </c>
      <c r="C1438">
        <v>2.91393953310371E-3</v>
      </c>
      <c r="D1438">
        <v>1.77318280089401E-2</v>
      </c>
      <c r="E1438">
        <v>8.5154278018639905E-4</v>
      </c>
      <c r="F1438">
        <v>9.0354278018639901E-4</v>
      </c>
      <c r="G1438">
        <v>9.60918284144123E-3</v>
      </c>
      <c r="H1438">
        <v>8.5154278018639905E-4</v>
      </c>
      <c r="I1438">
        <v>-2.0103967529173099E-3</v>
      </c>
      <c r="J1438">
        <v>-2.0103967529173099E-3</v>
      </c>
      <c r="K1438">
        <v>9.0354278018639901E-4</v>
      </c>
      <c r="L1438">
        <v>-2.0103967529173099E-3</v>
      </c>
      <c r="M1438">
        <v>1.5721431256022801E-2</v>
      </c>
      <c r="N1438">
        <v>9.0354278018639901E-4</v>
      </c>
      <c r="O1438">
        <v>1.2222301987889501E-2</v>
      </c>
      <c r="P1438">
        <v>9.6166626513713507E-3</v>
      </c>
      <c r="Q1438">
        <v>1.5037082842741399E-2</v>
      </c>
      <c r="R1438">
        <v>9.0354278018639901E-4</v>
      </c>
      <c r="S1438">
        <v>9.0354278018639901E-4</v>
      </c>
      <c r="T1438">
        <v>1.5721431256022801E-2</v>
      </c>
      <c r="U1438">
        <v>9.60918284144123E-3</v>
      </c>
    </row>
    <row r="1439" spans="1:21" x14ac:dyDescent="0.25">
      <c r="A1439" t="s">
        <v>1482</v>
      </c>
      <c r="B1439">
        <v>0</v>
      </c>
      <c r="C1439">
        <v>0</v>
      </c>
      <c r="D1439">
        <v>-5.9515815899581501E-3</v>
      </c>
      <c r="E1439">
        <v>0</v>
      </c>
      <c r="F1439">
        <v>0</v>
      </c>
      <c r="G1439">
        <v>2.2054257425742599E-3</v>
      </c>
      <c r="H1439">
        <v>-5.9515815899581501E-3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2.2054257425742599E-3</v>
      </c>
      <c r="P1439">
        <v>-1.8972071688181499E-3</v>
      </c>
      <c r="Q1439">
        <v>2.2054257425742599E-3</v>
      </c>
      <c r="R1439">
        <v>0</v>
      </c>
      <c r="S1439">
        <v>0</v>
      </c>
      <c r="T1439">
        <v>0</v>
      </c>
      <c r="U1439">
        <v>2.2054257425742599E-3</v>
      </c>
    </row>
    <row r="1440" spans="1:21" x14ac:dyDescent="0.25">
      <c r="A1440" t="s">
        <v>1483</v>
      </c>
      <c r="B1440">
        <v>1.45596191615085E-3</v>
      </c>
      <c r="C1440">
        <v>4.1286020066889596E-3</v>
      </c>
      <c r="D1440">
        <v>4.1286020066889596E-3</v>
      </c>
      <c r="E1440">
        <v>-3.42631896032391E-3</v>
      </c>
      <c r="F1440">
        <v>1.45596191615085E-3</v>
      </c>
      <c r="G1440">
        <v>6.0411079044878097E-3</v>
      </c>
      <c r="H1440">
        <v>-8.1642349267104699E-3</v>
      </c>
      <c r="I1440">
        <v>1.45596191615085E-3</v>
      </c>
      <c r="J1440">
        <v>8.8665179730755203E-3</v>
      </c>
      <c r="K1440">
        <v>1.45596191615085E-3</v>
      </c>
      <c r="L1440">
        <v>1.45596191615085E-3</v>
      </c>
      <c r="M1440">
        <v>1.45596191615085E-3</v>
      </c>
      <c r="N1440">
        <v>1.45596191615085E-3</v>
      </c>
      <c r="O1440">
        <v>2.9386678684966199E-3</v>
      </c>
      <c r="P1440">
        <v>1.1258987750016901E-2</v>
      </c>
      <c r="Q1440">
        <v>1.4932376064037199E-3</v>
      </c>
      <c r="R1440">
        <v>1.45596191615085E-3</v>
      </c>
      <c r="S1440">
        <v>1.45596191615085E-3</v>
      </c>
      <c r="T1440">
        <v>1.45596191615085E-3</v>
      </c>
      <c r="U1440">
        <v>7.3077115152105398E-3</v>
      </c>
    </row>
    <row r="1441" spans="1:21" x14ac:dyDescent="0.25">
      <c r="A1441" t="s">
        <v>1484</v>
      </c>
      <c r="B1441">
        <v>-3.0274204398447698E-3</v>
      </c>
      <c r="C1441">
        <v>0</v>
      </c>
      <c r="D1441">
        <v>0</v>
      </c>
      <c r="E1441">
        <v>2.3025747440544401E-4</v>
      </c>
      <c r="F1441">
        <v>-3.0274204398447698E-3</v>
      </c>
      <c r="G1441">
        <v>5.8321716394819497E-3</v>
      </c>
      <c r="H1441">
        <v>1.99844500887872E-3</v>
      </c>
      <c r="I1441">
        <v>-3.0274204398447698E-3</v>
      </c>
      <c r="J1441">
        <v>-3.5849496657531302E-3</v>
      </c>
      <c r="K1441">
        <v>-3.0274204398447698E-3</v>
      </c>
      <c r="L1441">
        <v>2.3025747440544401E-4</v>
      </c>
      <c r="M1441">
        <v>-3.0274204398447698E-3</v>
      </c>
      <c r="N1441">
        <v>-3.0274204398447698E-3</v>
      </c>
      <c r="O1441">
        <v>3.22587221693097E-3</v>
      </c>
      <c r="P1441">
        <v>5.36893414966932E-3</v>
      </c>
      <c r="Q1441">
        <v>5.8321716394819497E-3</v>
      </c>
      <c r="R1441">
        <v>-3.0274204398447698E-3</v>
      </c>
      <c r="S1441">
        <v>-3.0274204398447698E-3</v>
      </c>
      <c r="T1441">
        <v>-3.0274204398447698E-3</v>
      </c>
      <c r="U1441">
        <v>5.8321716394819497E-3</v>
      </c>
    </row>
    <row r="1442" spans="1:21" x14ac:dyDescent="0.25">
      <c r="A1442" t="s">
        <v>1485</v>
      </c>
      <c r="B1442">
        <v>-1.99275587334012E-3</v>
      </c>
      <c r="C1442">
        <v>0</v>
      </c>
      <c r="D1442">
        <v>0</v>
      </c>
      <c r="E1442">
        <v>-1.99275587334012E-3</v>
      </c>
      <c r="F1442">
        <v>-1.99275587334012E-3</v>
      </c>
      <c r="G1442">
        <v>-1.99275587334012E-3</v>
      </c>
      <c r="H1442">
        <v>-1.99275587334012E-3</v>
      </c>
      <c r="I1442">
        <v>-1.99275587334012E-3</v>
      </c>
      <c r="J1442">
        <v>-1.99275587334012E-3</v>
      </c>
      <c r="K1442">
        <v>-1.99275587334012E-3</v>
      </c>
      <c r="L1442">
        <v>-1.99275587334012E-3</v>
      </c>
      <c r="M1442">
        <v>-1.99275587334012E-3</v>
      </c>
      <c r="N1442">
        <v>-1.99275587334012E-3</v>
      </c>
      <c r="O1442">
        <v>-1.99275587334012E-3</v>
      </c>
      <c r="P1442">
        <v>-1.99275587334012E-3</v>
      </c>
      <c r="Q1442">
        <v>-1.99275587334012E-3</v>
      </c>
      <c r="R1442">
        <v>-1.99275587334012E-3</v>
      </c>
      <c r="S1442">
        <v>-1.99275587334012E-3</v>
      </c>
      <c r="T1442">
        <v>-1.99275587334012E-3</v>
      </c>
      <c r="U1442">
        <v>-1.99275587334012E-3</v>
      </c>
    </row>
    <row r="1443" spans="1:21" x14ac:dyDescent="0.25">
      <c r="A1443" t="s">
        <v>1486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1.0015583313912901E-2</v>
      </c>
      <c r="H1443">
        <v>2.1726112731403901E-4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1.0015583313912901E-2</v>
      </c>
      <c r="P1443">
        <v>1.0015583313912901E-2</v>
      </c>
      <c r="Q1443">
        <v>1.0015583313912901E-2</v>
      </c>
      <c r="R1443">
        <v>0</v>
      </c>
      <c r="S1443">
        <v>0</v>
      </c>
      <c r="T1443">
        <v>0</v>
      </c>
      <c r="U1443">
        <v>1.0015583313912901E-2</v>
      </c>
    </row>
    <row r="1444" spans="1:21" x14ac:dyDescent="0.25">
      <c r="A1444" t="s">
        <v>1487</v>
      </c>
      <c r="B1444">
        <v>2.0129534254715599E-3</v>
      </c>
      <c r="C1444">
        <v>2.0129534254715599E-3</v>
      </c>
      <c r="D1444">
        <v>3.3783770871854399E-4</v>
      </c>
      <c r="E1444">
        <v>6.3056885625760103E-3</v>
      </c>
      <c r="F1444">
        <v>1.8005530477567301E-3</v>
      </c>
      <c r="G1444">
        <v>6.3056885625760103E-3</v>
      </c>
      <c r="H1444">
        <v>4.8429732235378197E-3</v>
      </c>
      <c r="I1444">
        <v>-1.4646310098446001E-3</v>
      </c>
      <c r="J1444">
        <v>6.1802512315722903E-3</v>
      </c>
      <c r="K1444">
        <v>2.0129534254715599E-3</v>
      </c>
      <c r="L1444">
        <v>6.1802512315722903E-3</v>
      </c>
      <c r="M1444">
        <v>2.0129534254715599E-3</v>
      </c>
      <c r="N1444">
        <v>2.0129534254715599E-3</v>
      </c>
      <c r="O1444">
        <v>-3.5592345522262201E-3</v>
      </c>
      <c r="P1444">
        <v>-4.4892570754444701E-3</v>
      </c>
      <c r="Q1444">
        <v>6.3056885625760103E-3</v>
      </c>
      <c r="R1444">
        <v>1.8005530477567301E-3</v>
      </c>
      <c r="S1444">
        <v>1.8005530477567301E-3</v>
      </c>
      <c r="T1444">
        <v>2.0129534254715599E-3</v>
      </c>
      <c r="U1444">
        <v>-3.5592345522262201E-3</v>
      </c>
    </row>
    <row r="1445" spans="1:21" x14ac:dyDescent="0.25">
      <c r="A1445" t="s">
        <v>1488</v>
      </c>
      <c r="B1445">
        <v>8.8621999795916E-3</v>
      </c>
      <c r="C1445">
        <v>1.7790648444564799E-3</v>
      </c>
      <c r="D1445">
        <v>8.8621999795916E-3</v>
      </c>
      <c r="E1445">
        <v>1.7790648444564799E-3</v>
      </c>
      <c r="F1445">
        <v>1.7790648444564799E-3</v>
      </c>
      <c r="G1445">
        <v>1.7790648444564799E-3</v>
      </c>
      <c r="H1445">
        <v>1.09344019997936E-2</v>
      </c>
      <c r="I1445">
        <v>3.8512668646584701E-3</v>
      </c>
      <c r="J1445">
        <v>0</v>
      </c>
      <c r="K1445">
        <v>1.7790648444564799E-3</v>
      </c>
      <c r="L1445">
        <v>3.8512668646584701E-3</v>
      </c>
      <c r="M1445">
        <v>8.8621999795916E-3</v>
      </c>
      <c r="N1445">
        <v>8.8621999795916E-3</v>
      </c>
      <c r="O1445">
        <v>1.7790648444564799E-3</v>
      </c>
      <c r="P1445">
        <v>1.7790648444564799E-3</v>
      </c>
      <c r="Q1445">
        <v>1.7790648444564799E-3</v>
      </c>
      <c r="R1445">
        <v>1.7790648444564799E-3</v>
      </c>
      <c r="S1445">
        <v>1.7790648444564799E-3</v>
      </c>
      <c r="T1445">
        <v>8.8621999795916E-3</v>
      </c>
      <c r="U1445">
        <v>1.7790648444564799E-3</v>
      </c>
    </row>
    <row r="1446" spans="1:21" x14ac:dyDescent="0.25">
      <c r="A1446" t="s">
        <v>1489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-4.7077377049180398E-3</v>
      </c>
      <c r="H1446">
        <v>-4.8602427017744596E-3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-4.7077377049180398E-3</v>
      </c>
      <c r="P1446">
        <v>3.9877192568775E-3</v>
      </c>
      <c r="Q1446">
        <v>-4.7077377049180398E-3</v>
      </c>
      <c r="R1446">
        <v>0</v>
      </c>
      <c r="S1446">
        <v>0</v>
      </c>
      <c r="T1446">
        <v>0</v>
      </c>
      <c r="U1446">
        <v>-4.7077377049180398E-3</v>
      </c>
    </row>
    <row r="1447" spans="1:21" x14ac:dyDescent="0.25">
      <c r="A1447" t="s">
        <v>1490</v>
      </c>
      <c r="B1447">
        <v>-1.5515925209540199E-4</v>
      </c>
      <c r="C1447">
        <v>-1.5515925209540199E-4</v>
      </c>
      <c r="D1447">
        <v>-1.5515925209540199E-4</v>
      </c>
      <c r="E1447">
        <v>-1.5515925209540199E-4</v>
      </c>
      <c r="F1447">
        <v>-1.5515925209540199E-4</v>
      </c>
      <c r="G1447">
        <v>-1.5515925209540199E-4</v>
      </c>
      <c r="H1447">
        <v>-1.5515925209540199E-4</v>
      </c>
      <c r="I1447">
        <v>-1.5515925209540199E-4</v>
      </c>
      <c r="J1447">
        <v>-1.5515925209540199E-4</v>
      </c>
      <c r="K1447">
        <v>-1.5515925209540199E-4</v>
      </c>
      <c r="L1447">
        <v>-1.5515925209540199E-4</v>
      </c>
      <c r="M1447">
        <v>-1.5515925209540199E-4</v>
      </c>
      <c r="N1447">
        <v>-1.5515925209540199E-4</v>
      </c>
      <c r="O1447">
        <v>-1.5515925209540199E-4</v>
      </c>
      <c r="P1447">
        <v>-5.96797689416025E-3</v>
      </c>
      <c r="Q1447">
        <v>-1.5515925209540199E-4</v>
      </c>
      <c r="R1447">
        <v>-1.5515925209540199E-4</v>
      </c>
      <c r="S1447">
        <v>-1.5515925209540199E-4</v>
      </c>
      <c r="T1447">
        <v>-1.5515925209540199E-4</v>
      </c>
      <c r="U1447">
        <v>-1.5515925209540199E-4</v>
      </c>
    </row>
    <row r="1448" spans="1:21" x14ac:dyDescent="0.25">
      <c r="A1448" t="s">
        <v>1491</v>
      </c>
      <c r="B1448">
        <v>-3.5977063711911399E-3</v>
      </c>
      <c r="C1448">
        <v>-3.5977063711911399E-3</v>
      </c>
      <c r="D1448">
        <v>1.8115850792339998E-2</v>
      </c>
      <c r="E1448">
        <v>-3.5977063711911399E-3</v>
      </c>
      <c r="F1448">
        <v>-3.5977063711911399E-3</v>
      </c>
      <c r="G1448">
        <v>-5.9253314595006899E-3</v>
      </c>
      <c r="H1448">
        <v>1.8115850792339998E-2</v>
      </c>
      <c r="I1448">
        <v>0</v>
      </c>
      <c r="J1448">
        <v>0</v>
      </c>
      <c r="K1448">
        <v>-3.5977063711911399E-3</v>
      </c>
      <c r="L1448">
        <v>0</v>
      </c>
      <c r="M1448">
        <v>1.8115850792339998E-2</v>
      </c>
      <c r="N1448">
        <v>-3.5977063711911399E-3</v>
      </c>
      <c r="O1448">
        <v>-5.9253314595006899E-3</v>
      </c>
      <c r="P1448">
        <v>-2.32762508830955E-3</v>
      </c>
      <c r="Q1448">
        <v>-5.9253314595006899E-3</v>
      </c>
      <c r="R1448">
        <v>0</v>
      </c>
      <c r="S1448">
        <v>-3.5977063711911399E-3</v>
      </c>
      <c r="T1448">
        <v>1.8115850792339998E-2</v>
      </c>
      <c r="U1448">
        <v>-5.9253314595006899E-3</v>
      </c>
    </row>
    <row r="1449" spans="1:21" x14ac:dyDescent="0.25">
      <c r="A1449" t="s">
        <v>1492</v>
      </c>
      <c r="B1449">
        <v>2.3657411746440399E-3</v>
      </c>
      <c r="C1449">
        <v>2.3657411746440399E-3</v>
      </c>
      <c r="D1449">
        <v>2.3657411746440399E-3</v>
      </c>
      <c r="E1449">
        <v>4.2370442890443004E-3</v>
      </c>
      <c r="F1449">
        <v>4.2370442890443004E-3</v>
      </c>
      <c r="G1449">
        <v>7.8840113328219608E-3</v>
      </c>
      <c r="H1449">
        <v>2.3657411746440399E-3</v>
      </c>
      <c r="I1449">
        <v>0</v>
      </c>
      <c r="J1449">
        <v>0</v>
      </c>
      <c r="K1449">
        <v>2.3657411746440399E-3</v>
      </c>
      <c r="L1449">
        <v>0</v>
      </c>
      <c r="M1449">
        <v>2.3657411746440399E-3</v>
      </c>
      <c r="N1449">
        <v>2.3657411746440399E-3</v>
      </c>
      <c r="O1449">
        <v>6.0127082184217003E-3</v>
      </c>
      <c r="P1449">
        <v>3.1511800615291498E-3</v>
      </c>
      <c r="Q1449">
        <v>7.8840113328219608E-3</v>
      </c>
      <c r="R1449">
        <v>0</v>
      </c>
      <c r="S1449">
        <v>4.2370442890443004E-3</v>
      </c>
      <c r="T1449">
        <v>2.3657411746440399E-3</v>
      </c>
      <c r="U1449">
        <v>6.0127082184217003E-3</v>
      </c>
    </row>
    <row r="1450" spans="1:21" x14ac:dyDescent="0.25">
      <c r="A1450" t="s">
        <v>1493</v>
      </c>
      <c r="B1450">
        <v>0</v>
      </c>
      <c r="C1450">
        <v>0</v>
      </c>
      <c r="D1450">
        <v>0</v>
      </c>
      <c r="E1450">
        <v>-7.6864566349088897E-3</v>
      </c>
      <c r="F1450">
        <v>-9.3543255813953608E-3</v>
      </c>
      <c r="G1450">
        <v>-7.0342312827962102E-3</v>
      </c>
      <c r="H1450">
        <v>-7.9755438491341205E-3</v>
      </c>
      <c r="I1450">
        <v>-9.3543255813953608E-3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2.3200942985991502E-3</v>
      </c>
      <c r="P1450">
        <v>1.5428415739792199E-3</v>
      </c>
      <c r="Q1450">
        <v>-7.0342312827962102E-3</v>
      </c>
      <c r="R1450">
        <v>0</v>
      </c>
      <c r="S1450">
        <v>-9.3543255813953608E-3</v>
      </c>
      <c r="T1450">
        <v>0</v>
      </c>
      <c r="U1450">
        <v>2.3200942985991502E-3</v>
      </c>
    </row>
    <row r="1451" spans="1:21" x14ac:dyDescent="0.25">
      <c r="A1451" t="s">
        <v>1494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6.8829845201238702E-3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25">
      <c r="A1452" t="s">
        <v>1495</v>
      </c>
      <c r="B1452">
        <v>-7.6791768013470202E-3</v>
      </c>
      <c r="C1452">
        <v>-7.6791768013470202E-3</v>
      </c>
      <c r="D1452">
        <v>-7.7311768013470202E-3</v>
      </c>
      <c r="E1452">
        <v>-7.6791768013470202E-3</v>
      </c>
      <c r="F1452">
        <v>-7.6791768013470202E-3</v>
      </c>
      <c r="G1452">
        <v>-8.3841892265655894E-3</v>
      </c>
      <c r="H1452">
        <v>-7.6791768013470202E-3</v>
      </c>
      <c r="I1452">
        <v>-7.6791768013470202E-3</v>
      </c>
      <c r="J1452">
        <v>-9.4271599862968502E-4</v>
      </c>
      <c r="K1452">
        <v>-7.6791768013470202E-3</v>
      </c>
      <c r="L1452">
        <v>-1.9467191719736E-3</v>
      </c>
      <c r="M1452">
        <v>-7.6791768013470202E-3</v>
      </c>
      <c r="N1452">
        <v>-7.6791768013470202E-3</v>
      </c>
      <c r="O1452">
        <v>-8.3841892265655894E-3</v>
      </c>
      <c r="P1452">
        <v>-1.12963904543197E-3</v>
      </c>
      <c r="Q1452">
        <v>-8.3841892265655894E-3</v>
      </c>
      <c r="R1452">
        <v>-7.6791768013470202E-3</v>
      </c>
      <c r="S1452">
        <v>-7.6791768013470202E-3</v>
      </c>
      <c r="T1452">
        <v>-7.6791768013470202E-3</v>
      </c>
      <c r="U1452">
        <v>-8.3841892265655894E-3</v>
      </c>
    </row>
    <row r="1453" spans="1:21" x14ac:dyDescent="0.25">
      <c r="A1453" t="s">
        <v>1496</v>
      </c>
      <c r="B1453">
        <v>-3.1016043234896699E-3</v>
      </c>
      <c r="C1453">
        <v>-3.1016043234896699E-3</v>
      </c>
      <c r="D1453">
        <v>-3.1016043234896699E-3</v>
      </c>
      <c r="E1453">
        <v>-3.1016043234896699E-3</v>
      </c>
      <c r="F1453">
        <v>-3.1016043234896699E-3</v>
      </c>
      <c r="G1453">
        <v>-3.8489110034002801E-3</v>
      </c>
      <c r="H1453">
        <v>-3.1016043234896699E-3</v>
      </c>
      <c r="I1453">
        <v>0</v>
      </c>
      <c r="J1453">
        <v>0</v>
      </c>
      <c r="K1453">
        <v>-3.1016043234896699E-3</v>
      </c>
      <c r="L1453">
        <v>0</v>
      </c>
      <c r="M1453">
        <v>-3.1016043234896699E-3</v>
      </c>
      <c r="N1453">
        <v>-3.1016043234896699E-3</v>
      </c>
      <c r="O1453">
        <v>-3.8489110034002801E-3</v>
      </c>
      <c r="P1453">
        <v>-9.5035700498845108E-3</v>
      </c>
      <c r="Q1453">
        <v>-3.8489110034002801E-3</v>
      </c>
      <c r="R1453">
        <v>0</v>
      </c>
      <c r="S1453">
        <v>-3.1016043234896699E-3</v>
      </c>
      <c r="T1453">
        <v>-3.1016043234896699E-3</v>
      </c>
      <c r="U1453">
        <v>-3.8489110034002801E-3</v>
      </c>
    </row>
    <row r="1454" spans="1:21" x14ac:dyDescent="0.25">
      <c r="A1454" t="s">
        <v>1497</v>
      </c>
      <c r="B1454">
        <v>4.7626784568601102E-2</v>
      </c>
      <c r="C1454">
        <v>4.7626784568601102E-2</v>
      </c>
      <c r="D1454">
        <v>4.7626784568601102E-2</v>
      </c>
      <c r="E1454">
        <v>4.7626784568601102E-2</v>
      </c>
      <c r="F1454">
        <v>4.7626784568601102E-2</v>
      </c>
      <c r="G1454">
        <v>1.1764447371966601E-2</v>
      </c>
      <c r="H1454">
        <v>4.7626784568601102E-2</v>
      </c>
      <c r="I1454">
        <v>3.3327058556097702E-2</v>
      </c>
      <c r="J1454">
        <v>7.5633846153846003E-3</v>
      </c>
      <c r="K1454">
        <v>4.7626784568601102E-2</v>
      </c>
      <c r="L1454">
        <v>2.5970879967310199E-2</v>
      </c>
      <c r="M1454">
        <v>4.7626784568601102E-2</v>
      </c>
      <c r="N1454">
        <v>4.7626784568601102E-2</v>
      </c>
      <c r="O1454">
        <v>8.3140711875103798E-3</v>
      </c>
      <c r="P1454">
        <v>1.26055029387473E-2</v>
      </c>
      <c r="Q1454">
        <v>8.3140711875103798E-3</v>
      </c>
      <c r="R1454">
        <v>4.7626784568601102E-2</v>
      </c>
      <c r="S1454">
        <v>4.7626784568601102E-2</v>
      </c>
      <c r="T1454">
        <v>4.7626784568601102E-2</v>
      </c>
      <c r="U1454">
        <v>1.08552957911993E-2</v>
      </c>
    </row>
    <row r="1455" spans="1:21" x14ac:dyDescent="0.25">
      <c r="A1455" t="s">
        <v>1498</v>
      </c>
      <c r="B1455">
        <v>4.2958260869565201E-3</v>
      </c>
      <c r="C1455">
        <v>4.2958260869565201E-3</v>
      </c>
      <c r="D1455">
        <v>4.2958260869565201E-3</v>
      </c>
      <c r="E1455">
        <v>4.2958260869565201E-3</v>
      </c>
      <c r="F1455">
        <v>4.2958260869565201E-3</v>
      </c>
      <c r="G1455">
        <v>4.2958260869565201E-3</v>
      </c>
      <c r="H1455">
        <v>9.6009083811099297E-4</v>
      </c>
      <c r="I1455">
        <v>0</v>
      </c>
      <c r="J1455">
        <v>0</v>
      </c>
      <c r="K1455">
        <v>4.2958260869565201E-3</v>
      </c>
      <c r="L1455">
        <v>0</v>
      </c>
      <c r="M1455">
        <v>4.2958260869565201E-3</v>
      </c>
      <c r="N1455">
        <v>4.2958260869565201E-3</v>
      </c>
      <c r="O1455">
        <v>4.2958260869565201E-3</v>
      </c>
      <c r="P1455">
        <v>4.6998483635846801E-3</v>
      </c>
      <c r="Q1455">
        <v>4.2958260869565201E-3</v>
      </c>
      <c r="R1455">
        <v>4.2958260869565201E-3</v>
      </c>
      <c r="S1455">
        <v>4.2958260869565201E-3</v>
      </c>
      <c r="T1455">
        <v>4.2958260869565201E-3</v>
      </c>
      <c r="U1455">
        <v>4.2958260869565201E-3</v>
      </c>
    </row>
    <row r="1456" spans="1:21" x14ac:dyDescent="0.25">
      <c r="A1456" t="s">
        <v>1499</v>
      </c>
      <c r="B1456">
        <v>-9.1392607326371E-4</v>
      </c>
      <c r="C1456">
        <v>-9.1392607326371E-4</v>
      </c>
      <c r="D1456">
        <v>-9.1392607326371E-4</v>
      </c>
      <c r="E1456">
        <v>-2.01362605771459E-4</v>
      </c>
      <c r="F1456">
        <v>-9.1392607326371E-4</v>
      </c>
      <c r="G1456">
        <v>-3.2630713436355599E-3</v>
      </c>
      <c r="H1456">
        <v>-4.0296515634597897E-3</v>
      </c>
      <c r="I1456">
        <v>0</v>
      </c>
      <c r="J1456">
        <v>0</v>
      </c>
      <c r="K1456">
        <v>-9.1392607326371E-4</v>
      </c>
      <c r="L1456">
        <v>3.8282889576883301E-3</v>
      </c>
      <c r="M1456">
        <v>-9.1392607326371E-4</v>
      </c>
      <c r="N1456">
        <v>-9.1392607326371E-4</v>
      </c>
      <c r="O1456">
        <v>-3.2630713436355599E-3</v>
      </c>
      <c r="P1456">
        <v>-2.9234813645819999E-3</v>
      </c>
      <c r="Q1456">
        <v>-3.2630713436355599E-3</v>
      </c>
      <c r="R1456">
        <v>-9.1392607326371E-4</v>
      </c>
      <c r="S1456">
        <v>-9.1392607326371E-4</v>
      </c>
      <c r="T1456">
        <v>-9.1392607326371E-4</v>
      </c>
      <c r="U1456">
        <v>-3.2630713436355599E-3</v>
      </c>
    </row>
    <row r="1457" spans="1:21" x14ac:dyDescent="0.25">
      <c r="A1457" t="s">
        <v>1500</v>
      </c>
      <c r="B1457">
        <v>2.6552579183810698E-3</v>
      </c>
      <c r="C1457">
        <v>2.6552579183810698E-3</v>
      </c>
      <c r="D1457">
        <v>2.6552579183810698E-3</v>
      </c>
      <c r="E1457">
        <v>5.2168942820173996E-3</v>
      </c>
      <c r="F1457">
        <v>2.6552579183810698E-3</v>
      </c>
      <c r="G1457">
        <v>5.2168942820173996E-3</v>
      </c>
      <c r="H1457">
        <v>6.6944301469963E-3</v>
      </c>
      <c r="I1457">
        <v>2.6552579183810698E-3</v>
      </c>
      <c r="J1457">
        <v>2.5616363636363302E-3</v>
      </c>
      <c r="K1457">
        <v>2.6552579183810698E-3</v>
      </c>
      <c r="L1457">
        <v>5.2168942820173996E-3</v>
      </c>
      <c r="M1457">
        <v>2.6552579183810698E-3</v>
      </c>
      <c r="N1457">
        <v>2.6552579183810698E-3</v>
      </c>
      <c r="O1457">
        <v>6.6944301469963E-3</v>
      </c>
      <c r="P1457">
        <v>-1.29338327700281E-3</v>
      </c>
      <c r="Q1457">
        <v>5.2168942820173996E-3</v>
      </c>
      <c r="R1457">
        <v>2.6552579183810698E-3</v>
      </c>
      <c r="S1457">
        <v>2.6552579183810698E-3</v>
      </c>
      <c r="T1457">
        <v>2.6552579183810698E-3</v>
      </c>
      <c r="U1457">
        <v>6.6944301469963E-3</v>
      </c>
    </row>
    <row r="1458" spans="1:21" x14ac:dyDescent="0.25">
      <c r="A1458" t="s">
        <v>1501</v>
      </c>
      <c r="B1458">
        <v>-7.4375031467189996E-3</v>
      </c>
      <c r="C1458">
        <v>-1.5729290067427299E-3</v>
      </c>
      <c r="D1458">
        <v>-1.5729290067427299E-3</v>
      </c>
      <c r="E1458">
        <v>8.2036319037715206E-3</v>
      </c>
      <c r="F1458">
        <v>-7.4375031467189996E-3</v>
      </c>
      <c r="G1458">
        <v>8.2036319037715206E-3</v>
      </c>
      <c r="H1458">
        <v>8.2036319037715206E-3</v>
      </c>
      <c r="I1458">
        <v>-3.4000595127350098E-3</v>
      </c>
      <c r="J1458">
        <v>9.7765609105142492E-3</v>
      </c>
      <c r="K1458">
        <v>-7.4375031467189996E-3</v>
      </c>
      <c r="L1458">
        <v>9.7765609105142492E-3</v>
      </c>
      <c r="M1458">
        <v>-1.5729290067427299E-3</v>
      </c>
      <c r="N1458">
        <v>-7.4375031467189996E-3</v>
      </c>
      <c r="O1458">
        <v>8.2036319037715206E-3</v>
      </c>
      <c r="P1458">
        <v>8.3388790285549106E-3</v>
      </c>
      <c r="Q1458">
        <v>8.2036319037715206E-3</v>
      </c>
      <c r="R1458">
        <v>-7.4375031467189996E-3</v>
      </c>
      <c r="S1458">
        <v>-7.4375031467189996E-3</v>
      </c>
      <c r="T1458">
        <v>-1.5729290067427299E-3</v>
      </c>
      <c r="U1458">
        <v>8.2036319037715206E-3</v>
      </c>
    </row>
    <row r="1459" spans="1:21" x14ac:dyDescent="0.25">
      <c r="A1459" t="s">
        <v>1502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25">
      <c r="A1460" t="s">
        <v>1503</v>
      </c>
      <c r="B1460">
        <v>1.3845522745411099E-3</v>
      </c>
      <c r="C1460">
        <v>1.3845522745411099E-3</v>
      </c>
      <c r="D1460">
        <v>1.3845522745411099E-3</v>
      </c>
      <c r="E1460">
        <v>1.3845522745411099E-3</v>
      </c>
      <c r="F1460">
        <v>1.3845522745411099E-3</v>
      </c>
      <c r="G1460">
        <v>1.6960310695448001E-2</v>
      </c>
      <c r="H1460">
        <v>6.1495079585488204E-3</v>
      </c>
      <c r="I1460">
        <v>1.3845522745411099E-3</v>
      </c>
      <c r="J1460">
        <v>0</v>
      </c>
      <c r="K1460">
        <v>1.3845522745411099E-3</v>
      </c>
      <c r="L1460">
        <v>0</v>
      </c>
      <c r="M1460">
        <v>6.1495079585488204E-3</v>
      </c>
      <c r="N1460">
        <v>1.3845522745411099E-3</v>
      </c>
      <c r="O1460">
        <v>3.4148987743445802E-3</v>
      </c>
      <c r="P1460">
        <v>5.2744515211751901E-3</v>
      </c>
      <c r="Q1460">
        <v>1.6960310695448001E-2</v>
      </c>
      <c r="R1460">
        <v>1.3845522745411099E-3</v>
      </c>
      <c r="S1460">
        <v>1.3845522745411099E-3</v>
      </c>
      <c r="T1460">
        <v>6.1495079585488204E-3</v>
      </c>
      <c r="U1460">
        <v>3.74945514185245E-3</v>
      </c>
    </row>
    <row r="1461" spans="1:21" x14ac:dyDescent="0.25">
      <c r="A1461" t="s">
        <v>1504</v>
      </c>
      <c r="B1461">
        <v>3.2067228439763098E-3</v>
      </c>
      <c r="C1461">
        <v>3.2067228439763098E-3</v>
      </c>
      <c r="D1461">
        <v>3.2067228439763098E-3</v>
      </c>
      <c r="E1461">
        <v>3.2067228439763098E-3</v>
      </c>
      <c r="F1461">
        <v>3.2067228439763098E-3</v>
      </c>
      <c r="G1461">
        <v>3.2067228439763098E-3</v>
      </c>
      <c r="H1461">
        <v>3.2067228439763098E-3</v>
      </c>
      <c r="I1461">
        <v>5.0335107227641998E-3</v>
      </c>
      <c r="J1461">
        <v>0</v>
      </c>
      <c r="K1461">
        <v>3.2067228439763098E-3</v>
      </c>
      <c r="L1461">
        <v>1.82678787878789E-3</v>
      </c>
      <c r="M1461">
        <v>3.2067228439763098E-3</v>
      </c>
      <c r="N1461">
        <v>3.2067228439763098E-3</v>
      </c>
      <c r="O1461">
        <v>3.2067228439763098E-3</v>
      </c>
      <c r="P1461">
        <v>1.0747276488529999E-2</v>
      </c>
      <c r="Q1461">
        <v>3.2067228439763098E-3</v>
      </c>
      <c r="R1461">
        <v>5.0335107227641998E-3</v>
      </c>
      <c r="S1461">
        <v>3.2067228439763098E-3</v>
      </c>
      <c r="T1461">
        <v>3.2067228439763098E-3</v>
      </c>
      <c r="U1461">
        <v>3.2067228439763098E-3</v>
      </c>
    </row>
    <row r="1462" spans="1:21" x14ac:dyDescent="0.25">
      <c r="A1462" t="s">
        <v>1505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-1.81748967355097E-3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25">
      <c r="A1463" t="s">
        <v>1506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-1.1450207607766601E-3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25">
      <c r="A1464" t="s">
        <v>1507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-1.0208934217236E-3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-1.0208934217236E-3</v>
      </c>
      <c r="P1464">
        <v>1.09916408740333E-4</v>
      </c>
      <c r="Q1464">
        <v>-1.0208934217236E-3</v>
      </c>
      <c r="R1464">
        <v>0</v>
      </c>
      <c r="S1464">
        <v>0</v>
      </c>
      <c r="T1464">
        <v>0</v>
      </c>
      <c r="U1464">
        <v>-1.0208934217236E-3</v>
      </c>
    </row>
    <row r="1465" spans="1:21" x14ac:dyDescent="0.25">
      <c r="A1465" t="s">
        <v>1508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-6.9522981794484695E-4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-6.9522981794484695E-4</v>
      </c>
      <c r="P1465">
        <v>-6.9522981794484695E-4</v>
      </c>
      <c r="Q1465">
        <v>-6.9522981794484695E-4</v>
      </c>
      <c r="R1465">
        <v>0</v>
      </c>
      <c r="S1465">
        <v>0</v>
      </c>
      <c r="T1465">
        <v>0</v>
      </c>
      <c r="U1465">
        <v>-6.9522981794484695E-4</v>
      </c>
    </row>
    <row r="1466" spans="1:21" x14ac:dyDescent="0.25">
      <c r="A1466" t="s">
        <v>1509</v>
      </c>
      <c r="B1466">
        <v>2.44597880267001E-3</v>
      </c>
      <c r="C1466">
        <v>2.44597880267001E-3</v>
      </c>
      <c r="D1466">
        <v>2.13214973964401E-3</v>
      </c>
      <c r="E1466">
        <v>-9.3807740716570307E-3</v>
      </c>
      <c r="F1466">
        <v>2.44597880267001E-3</v>
      </c>
      <c r="G1466">
        <v>-3.2427735127568201E-3</v>
      </c>
      <c r="H1466">
        <v>-9.3807740716570307E-3</v>
      </c>
      <c r="I1466">
        <v>1.9312310743701199E-3</v>
      </c>
      <c r="J1466">
        <v>0</v>
      </c>
      <c r="K1466">
        <v>2.44597880267001E-3</v>
      </c>
      <c r="L1466">
        <v>4.1530903725562601E-3</v>
      </c>
      <c r="M1466">
        <v>2.13214973964401E-3</v>
      </c>
      <c r="N1466">
        <v>2.44597880267001E-3</v>
      </c>
      <c r="O1466">
        <v>-2.7694706977334101E-3</v>
      </c>
      <c r="P1466">
        <v>-4.6787998272856098E-3</v>
      </c>
      <c r="Q1466">
        <v>-3.84028527455412E-3</v>
      </c>
      <c r="R1466">
        <v>6.7814258792930795E-4</v>
      </c>
      <c r="S1466">
        <v>2.44597880267001E-3</v>
      </c>
      <c r="T1466">
        <v>2.13214973964401E-3</v>
      </c>
      <c r="U1466">
        <v>-3.68927737478118E-3</v>
      </c>
    </row>
    <row r="1467" spans="1:21" x14ac:dyDescent="0.25">
      <c r="A1467" t="s">
        <v>1510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-1.75534077430728E-3</v>
      </c>
      <c r="H1467">
        <v>-1.35925212990689E-3</v>
      </c>
      <c r="I1467">
        <v>0</v>
      </c>
      <c r="J1467">
        <v>-1.35925212990689E-3</v>
      </c>
      <c r="K1467">
        <v>0</v>
      </c>
      <c r="L1467">
        <v>-1.35925212990689E-3</v>
      </c>
      <c r="M1467">
        <v>0</v>
      </c>
      <c r="N1467">
        <v>0</v>
      </c>
      <c r="O1467">
        <v>-1.75534077430728E-3</v>
      </c>
      <c r="P1467">
        <v>-1.38021438575253E-3</v>
      </c>
      <c r="Q1467">
        <v>-1.75534077430728E-3</v>
      </c>
      <c r="R1467">
        <v>0</v>
      </c>
      <c r="S1467">
        <v>0</v>
      </c>
      <c r="T1467">
        <v>0</v>
      </c>
      <c r="U1467">
        <v>-1.75534077430728E-3</v>
      </c>
    </row>
    <row r="1468" spans="1:21" x14ac:dyDescent="0.25">
      <c r="A1468" t="s">
        <v>1511</v>
      </c>
      <c r="B1468">
        <v>0</v>
      </c>
      <c r="C1468">
        <v>0</v>
      </c>
      <c r="D1468">
        <v>-1.3447422680413701E-4</v>
      </c>
      <c r="E1468">
        <v>0</v>
      </c>
      <c r="F1468">
        <v>0</v>
      </c>
      <c r="G1468">
        <v>-2.01072682756209E-3</v>
      </c>
      <c r="H1468">
        <v>-1.3447422680413701E-4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-2.01072682756209E-3</v>
      </c>
      <c r="P1468">
        <v>1.7256467844561801E-3</v>
      </c>
      <c r="Q1468">
        <v>-2.01072682756209E-3</v>
      </c>
      <c r="R1468">
        <v>0</v>
      </c>
      <c r="S1468">
        <v>0</v>
      </c>
      <c r="T1468">
        <v>0</v>
      </c>
      <c r="U1468">
        <v>-2.01072682756209E-3</v>
      </c>
    </row>
    <row r="1469" spans="1:21" x14ac:dyDescent="0.25">
      <c r="A1469" t="s">
        <v>1512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25">
      <c r="A1470" t="s">
        <v>1513</v>
      </c>
      <c r="B1470">
        <v>0</v>
      </c>
      <c r="C1470">
        <v>0</v>
      </c>
      <c r="D1470">
        <v>0</v>
      </c>
      <c r="E1470">
        <v>3.46454437214453E-3</v>
      </c>
      <c r="F1470">
        <v>0</v>
      </c>
      <c r="G1470">
        <v>3.46454437214453E-3</v>
      </c>
      <c r="H1470">
        <v>3.46454437214453E-3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3.46454437214453E-3</v>
      </c>
      <c r="P1470">
        <v>3.46454437214453E-3</v>
      </c>
      <c r="Q1470">
        <v>3.46454437214453E-3</v>
      </c>
      <c r="R1470">
        <v>0</v>
      </c>
      <c r="S1470">
        <v>0</v>
      </c>
      <c r="T1470">
        <v>0</v>
      </c>
      <c r="U1470">
        <v>3.46454437214453E-3</v>
      </c>
    </row>
    <row r="1471" spans="1:21" x14ac:dyDescent="0.25">
      <c r="A1471" t="s">
        <v>1514</v>
      </c>
      <c r="B1471">
        <v>-1.1759176515278001E-3</v>
      </c>
      <c r="C1471">
        <v>-1.1903849163998599E-3</v>
      </c>
      <c r="D1471">
        <v>-1.1903849163998599E-3</v>
      </c>
      <c r="E1471">
        <v>-1.1759176515278001E-3</v>
      </c>
      <c r="F1471">
        <v>-1.1759176515278001E-3</v>
      </c>
      <c r="G1471">
        <v>-1.1759176515278001E-3</v>
      </c>
      <c r="H1471">
        <v>-1.1759176515278001E-3</v>
      </c>
      <c r="I1471">
        <v>-1.1759176515278001E-3</v>
      </c>
      <c r="J1471" s="37">
        <v>1.44672648720609E-5</v>
      </c>
      <c r="K1471">
        <v>-1.1759176515278001E-3</v>
      </c>
      <c r="L1471">
        <v>-1.1759176515278001E-3</v>
      </c>
      <c r="M1471">
        <v>-1.1759176515278001E-3</v>
      </c>
      <c r="N1471">
        <v>-1.1759176515278001E-3</v>
      </c>
      <c r="O1471">
        <v>-1.1759176515278001E-3</v>
      </c>
      <c r="P1471">
        <v>-1.1759176515278001E-3</v>
      </c>
      <c r="Q1471">
        <v>-1.1759176515278001E-3</v>
      </c>
      <c r="R1471">
        <v>-1.1759176515278001E-3</v>
      </c>
      <c r="S1471">
        <v>-1.1759176515278001E-3</v>
      </c>
      <c r="T1471">
        <v>-1.1759176515278001E-3</v>
      </c>
      <c r="U1471">
        <v>-1.1759176515278001E-3</v>
      </c>
    </row>
    <row r="1472" spans="1:21" x14ac:dyDescent="0.25">
      <c r="A1472" t="s">
        <v>1515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-2.9091428571428801E-3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-2.9091428571428801E-3</v>
      </c>
      <c r="P1472">
        <v>-2.9091428571428801E-3</v>
      </c>
      <c r="Q1472">
        <v>-2.9091428571428801E-3</v>
      </c>
      <c r="R1472">
        <v>0</v>
      </c>
      <c r="S1472">
        <v>0</v>
      </c>
      <c r="T1472">
        <v>0</v>
      </c>
      <c r="U1472">
        <v>-2.9091428571428801E-3</v>
      </c>
    </row>
    <row r="1473" spans="1:21" x14ac:dyDescent="0.25">
      <c r="A1473" t="s">
        <v>1516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-7.80332119446478E-4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25">
      <c r="A1474" t="s">
        <v>1517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3.9770088638195001E-3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25">
      <c r="A1475" t="s">
        <v>1518</v>
      </c>
      <c r="B1475">
        <v>6.9223589743589702E-3</v>
      </c>
      <c r="C1475">
        <v>6.9223589743589702E-3</v>
      </c>
      <c r="D1475">
        <v>6.9223589743589702E-3</v>
      </c>
      <c r="E1475">
        <v>6.9223589743589702E-3</v>
      </c>
      <c r="F1475">
        <v>6.9223589743589702E-3</v>
      </c>
      <c r="G1475">
        <v>3.26997187758477E-3</v>
      </c>
      <c r="H1475">
        <v>6.9223589743589702E-3</v>
      </c>
      <c r="I1475">
        <v>6.9223589743589702E-3</v>
      </c>
      <c r="J1475">
        <v>6.9223589743589702E-3</v>
      </c>
      <c r="K1475">
        <v>6.9223589743589702E-3</v>
      </c>
      <c r="L1475">
        <v>6.9223589743589702E-3</v>
      </c>
      <c r="M1475">
        <v>6.9223589743589702E-3</v>
      </c>
      <c r="N1475">
        <v>6.9223589743589702E-3</v>
      </c>
      <c r="O1475">
        <v>3.26997187758477E-3</v>
      </c>
      <c r="P1475">
        <v>3.8627275198378701E-3</v>
      </c>
      <c r="Q1475">
        <v>3.26997187758477E-3</v>
      </c>
      <c r="R1475">
        <v>6.9223589743589702E-3</v>
      </c>
      <c r="S1475">
        <v>6.9223589743589702E-3</v>
      </c>
      <c r="T1475">
        <v>6.9223589743589702E-3</v>
      </c>
      <c r="U1475">
        <v>3.26997187758477E-3</v>
      </c>
    </row>
    <row r="1476" spans="1:21" x14ac:dyDescent="0.25">
      <c r="A1476" t="s">
        <v>1519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2.4884157043879801E-3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-1.6228376262965899E-3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25">
      <c r="A1477" t="s">
        <v>1520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25">
      <c r="A1478" t="s">
        <v>1521</v>
      </c>
      <c r="B1478">
        <v>-5.6114651596619299E-3</v>
      </c>
      <c r="C1478">
        <v>-3.6595451945300099E-3</v>
      </c>
      <c r="D1478">
        <v>-2.9203626429913001E-3</v>
      </c>
      <c r="E1478">
        <v>3.43983430850137E-3</v>
      </c>
      <c r="F1478">
        <v>2.11816683850387E-3</v>
      </c>
      <c r="G1478">
        <v>-3.6595451945300099E-3</v>
      </c>
      <c r="H1478">
        <v>-5.13410084786705E-3</v>
      </c>
      <c r="I1478">
        <v>-2.9203626429913001E-3</v>
      </c>
      <c r="J1478">
        <v>2.7494465008181201E-4</v>
      </c>
      <c r="K1478">
        <v>-3.09535066539899E-3</v>
      </c>
      <c r="L1478">
        <v>2.7494465008181201E-4</v>
      </c>
      <c r="M1478">
        <v>-2.9203626429913001E-3</v>
      </c>
      <c r="N1478">
        <v>-3.6595451945300099E-3</v>
      </c>
      <c r="O1478">
        <v>1.2259906265989101E-3</v>
      </c>
      <c r="P1478">
        <v>-2.9203626429913001E-3</v>
      </c>
      <c r="Q1478">
        <v>-3.09535066539899E-3</v>
      </c>
      <c r="R1478">
        <v>-5.13410084786705E-3</v>
      </c>
      <c r="S1478">
        <v>-3.6595451945300099E-3</v>
      </c>
      <c r="T1478">
        <v>-5.13410084786705E-3</v>
      </c>
      <c r="U1478">
        <v>-2.10329261629772E-3</v>
      </c>
    </row>
    <row r="1479" spans="1:21" x14ac:dyDescent="0.25">
      <c r="A1479" t="s">
        <v>1522</v>
      </c>
      <c r="B1479">
        <v>1.0524133275014299E-2</v>
      </c>
      <c r="C1479">
        <v>6.7844611260053601E-3</v>
      </c>
      <c r="D1479">
        <v>6.7844611260053601E-3</v>
      </c>
      <c r="E1479">
        <v>1.6456150095394698E-2</v>
      </c>
      <c r="F1479">
        <v>6.4831467169293297E-3</v>
      </c>
      <c r="G1479">
        <v>1.55675772009954E-2</v>
      </c>
      <c r="H1479">
        <v>8.8857289439931103E-4</v>
      </c>
      <c r="I1479">
        <v>0</v>
      </c>
      <c r="J1479">
        <v>1.9959454835800999E-2</v>
      </c>
      <c r="K1479">
        <v>2.0147162539881001E-2</v>
      </c>
      <c r="L1479">
        <v>1.9959454835800999E-2</v>
      </c>
      <c r="M1479">
        <v>0</v>
      </c>
      <c r="N1479">
        <v>1.9070881941401701E-2</v>
      </c>
      <c r="O1479">
        <v>3.73967214900897E-3</v>
      </c>
      <c r="P1479">
        <v>0</v>
      </c>
      <c r="Q1479">
        <v>2.0147162539881001E-2</v>
      </c>
      <c r="R1479">
        <v>7.6730340204046697E-3</v>
      </c>
      <c r="S1479">
        <v>0</v>
      </c>
      <c r="T1479">
        <v>7.6730340204046697E-3</v>
      </c>
      <c r="U1479">
        <v>1.9959454835800999E-2</v>
      </c>
    </row>
    <row r="1480" spans="1:21" x14ac:dyDescent="0.25">
      <c r="A1480" t="s">
        <v>1523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25">
      <c r="A1481" t="s">
        <v>1524</v>
      </c>
      <c r="B1481">
        <v>-3.1931359724612601E-3</v>
      </c>
      <c r="C1481">
        <v>0</v>
      </c>
      <c r="D1481">
        <v>0</v>
      </c>
      <c r="E1481">
        <v>-3.1931359724612601E-3</v>
      </c>
      <c r="F1481">
        <v>-3.1931359724612601E-3</v>
      </c>
      <c r="G1481">
        <v>0</v>
      </c>
      <c r="H1481">
        <v>-3.1931359724612601E-3</v>
      </c>
      <c r="I1481">
        <v>0</v>
      </c>
      <c r="J1481">
        <v>-3.1931359724612601E-3</v>
      </c>
      <c r="K1481">
        <v>0</v>
      </c>
      <c r="L1481">
        <v>-3.1931359724612601E-3</v>
      </c>
      <c r="M1481">
        <v>0</v>
      </c>
      <c r="N1481">
        <v>0</v>
      </c>
      <c r="O1481">
        <v>-3.1931359724612601E-3</v>
      </c>
      <c r="P1481">
        <v>0</v>
      </c>
      <c r="Q1481">
        <v>0</v>
      </c>
      <c r="R1481">
        <v>-3.1931359724612601E-3</v>
      </c>
      <c r="S1481">
        <v>0</v>
      </c>
      <c r="T1481">
        <v>-3.1931359724612601E-3</v>
      </c>
      <c r="U1481">
        <v>-3.1931359724612601E-3</v>
      </c>
    </row>
    <row r="1482" spans="1:21" x14ac:dyDescent="0.25">
      <c r="A1482" t="s">
        <v>1525</v>
      </c>
      <c r="B1482">
        <v>-7.7316547528002901E-3</v>
      </c>
      <c r="C1482">
        <v>-1.6719953714418E-3</v>
      </c>
      <c r="D1482">
        <v>0</v>
      </c>
      <c r="E1482">
        <v>1.4113545954383101E-3</v>
      </c>
      <c r="F1482">
        <v>-7.6349595353105305E-4</v>
      </c>
      <c r="G1482">
        <v>-1.6719953714418E-3</v>
      </c>
      <c r="H1482">
        <v>1.4113545954383101E-3</v>
      </c>
      <c r="I1482">
        <v>0</v>
      </c>
      <c r="J1482">
        <v>-7.6349595353105305E-4</v>
      </c>
      <c r="K1482">
        <v>-2.3019604527181399E-3</v>
      </c>
      <c r="L1482">
        <v>-7.6349595353105305E-4</v>
      </c>
      <c r="M1482">
        <v>0</v>
      </c>
      <c r="N1482">
        <v>-2.3019604527181399E-3</v>
      </c>
      <c r="O1482">
        <v>-7.7316547528002901E-3</v>
      </c>
      <c r="P1482">
        <v>0</v>
      </c>
      <c r="Q1482">
        <v>-2.3019604527181399E-3</v>
      </c>
      <c r="R1482">
        <v>1.4113545954383101E-3</v>
      </c>
      <c r="S1482">
        <v>-1.6719953714418E-3</v>
      </c>
      <c r="T1482">
        <v>1.4113545954383101E-3</v>
      </c>
      <c r="U1482">
        <v>-7.6349595353105305E-4</v>
      </c>
    </row>
    <row r="1483" spans="1:21" x14ac:dyDescent="0.25">
      <c r="A1483" t="s">
        <v>1526</v>
      </c>
      <c r="B1483">
        <v>9.1681909530046905E-3</v>
      </c>
      <c r="C1483">
        <v>0</v>
      </c>
      <c r="D1483">
        <v>-4.7049968454258703E-3</v>
      </c>
      <c r="E1483">
        <v>-3.3260083108696899E-3</v>
      </c>
      <c r="F1483">
        <v>1.37898853455617E-3</v>
      </c>
      <c r="G1483">
        <v>-4.7049968454258703E-3</v>
      </c>
      <c r="H1483">
        <v>0</v>
      </c>
      <c r="I1483">
        <v>-4.7049968454258703E-3</v>
      </c>
      <c r="J1483">
        <v>-3.3260083108696899E-3</v>
      </c>
      <c r="K1483">
        <v>-4.7049968454258703E-3</v>
      </c>
      <c r="L1483">
        <v>-3.3260083108696899E-3</v>
      </c>
      <c r="M1483">
        <v>-4.7049968454258703E-3</v>
      </c>
      <c r="N1483">
        <v>-4.7049968454258703E-3</v>
      </c>
      <c r="O1483">
        <v>6.18692101375051E-3</v>
      </c>
      <c r="P1483">
        <v>0</v>
      </c>
      <c r="Q1483">
        <v>-4.7049968454258703E-3</v>
      </c>
      <c r="R1483">
        <v>1.37898853455617E-3</v>
      </c>
      <c r="S1483">
        <v>0</v>
      </c>
      <c r="T1483">
        <v>1.37898853455617E-3</v>
      </c>
      <c r="U1483">
        <v>-3.3260083108696899E-3</v>
      </c>
    </row>
    <row r="1484" spans="1:21" x14ac:dyDescent="0.25">
      <c r="A1484" t="s">
        <v>1527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25">
      <c r="A1485" t="s">
        <v>1528</v>
      </c>
      <c r="B1485">
        <v>3.4323506258136698E-3</v>
      </c>
      <c r="C1485">
        <v>2.1958035157993001E-3</v>
      </c>
      <c r="D1485">
        <v>2.21750354609927E-3</v>
      </c>
      <c r="E1485">
        <v>9.1161232728466501E-3</v>
      </c>
      <c r="F1485">
        <v>9.1161232728466501E-3</v>
      </c>
      <c r="G1485">
        <v>2.1958035157993001E-3</v>
      </c>
      <c r="H1485">
        <v>6.8986197267473697E-3</v>
      </c>
      <c r="I1485">
        <v>0</v>
      </c>
      <c r="J1485">
        <v>9.1161232728466501E-3</v>
      </c>
      <c r="K1485">
        <v>2.21750354609927E-3</v>
      </c>
      <c r="L1485">
        <v>9.1161232728466501E-3</v>
      </c>
      <c r="M1485">
        <v>0</v>
      </c>
      <c r="N1485">
        <v>2.1958035157993001E-3</v>
      </c>
      <c r="O1485">
        <v>1.5840416894035401E-2</v>
      </c>
      <c r="P1485">
        <v>0</v>
      </c>
      <c r="Q1485">
        <v>2.21750354609927E-3</v>
      </c>
      <c r="R1485">
        <v>9.1161232728466501E-3</v>
      </c>
      <c r="S1485" s="37">
        <v>-2.17000302999685E-5</v>
      </c>
      <c r="T1485">
        <v>9.1161232728466501E-3</v>
      </c>
      <c r="U1485">
        <v>9.1161232728466501E-3</v>
      </c>
    </row>
    <row r="1486" spans="1:21" x14ac:dyDescent="0.25">
      <c r="A1486" t="s">
        <v>1529</v>
      </c>
      <c r="B1486">
        <v>3.6604431839073301E-3</v>
      </c>
      <c r="C1486">
        <v>0</v>
      </c>
      <c r="D1486">
        <v>0</v>
      </c>
      <c r="E1486">
        <v>1.26175579598147E-3</v>
      </c>
      <c r="F1486">
        <v>1.26175579598147E-3</v>
      </c>
      <c r="G1486">
        <v>0</v>
      </c>
      <c r="H1486">
        <v>1.26175579598147E-3</v>
      </c>
      <c r="I1486">
        <v>0</v>
      </c>
      <c r="J1486">
        <v>1.26175579598147E-3</v>
      </c>
      <c r="K1486">
        <v>0</v>
      </c>
      <c r="L1486">
        <v>1.26175579598147E-3</v>
      </c>
      <c r="M1486">
        <v>0</v>
      </c>
      <c r="N1486">
        <v>0</v>
      </c>
      <c r="O1486">
        <v>3.6604431839073301E-3</v>
      </c>
      <c r="P1486">
        <v>0</v>
      </c>
      <c r="Q1486">
        <v>0</v>
      </c>
      <c r="R1486">
        <v>1.26175579598147E-3</v>
      </c>
      <c r="S1486">
        <v>0</v>
      </c>
      <c r="T1486">
        <v>1.26175579598147E-3</v>
      </c>
      <c r="U1486">
        <v>1.26175579598147E-3</v>
      </c>
    </row>
    <row r="1487" spans="1:21" x14ac:dyDescent="0.25">
      <c r="A1487" t="s">
        <v>1530</v>
      </c>
      <c r="B1487">
        <v>-2.1212148855216501E-3</v>
      </c>
      <c r="C1487">
        <v>-3.77367744086001E-3</v>
      </c>
      <c r="D1487">
        <v>-2.4995321720408699E-3</v>
      </c>
      <c r="E1487">
        <v>-6.8663717068929804E-3</v>
      </c>
      <c r="F1487">
        <v>-6.0827103497503197E-3</v>
      </c>
      <c r="G1487">
        <v>-3.77367744086001E-3</v>
      </c>
      <c r="H1487">
        <v>2.2636088284318299E-3</v>
      </c>
      <c r="I1487">
        <v>-2.2826597057427601E-3</v>
      </c>
      <c r="J1487">
        <v>-6.1701167558357297E-3</v>
      </c>
      <c r="K1487">
        <v>-6.05633714660277E-3</v>
      </c>
      <c r="L1487">
        <v>-1.3923383793456199E-3</v>
      </c>
      <c r="M1487">
        <v>-2.2826597057427601E-3</v>
      </c>
      <c r="N1487">
        <v>-6.05633714660277E-3</v>
      </c>
      <c r="O1487">
        <v>-3.2900965728452302E-3</v>
      </c>
      <c r="P1487">
        <v>-2.2826597057427601E-3</v>
      </c>
      <c r="Q1487">
        <v>-6.05633714660277E-3</v>
      </c>
      <c r="R1487">
        <v>2.2636088284318299E-3</v>
      </c>
      <c r="S1487">
        <v>-3.77367744086001E-3</v>
      </c>
      <c r="T1487">
        <v>2.2636088284318299E-3</v>
      </c>
      <c r="U1487">
        <v>-6.0827103497503197E-3</v>
      </c>
    </row>
    <row r="1488" spans="1:21" x14ac:dyDescent="0.25">
      <c r="A1488" t="s">
        <v>1531</v>
      </c>
      <c r="B1488">
        <v>2.3410586090529101E-3</v>
      </c>
      <c r="C1488">
        <v>-1.9537432646592702E-3</v>
      </c>
      <c r="D1488">
        <v>6.6472044920495301E-4</v>
      </c>
      <c r="E1488">
        <v>2.3410586090529101E-3</v>
      </c>
      <c r="F1488">
        <v>4.33713014073819E-3</v>
      </c>
      <c r="G1488">
        <v>-9.5049113762862101E-3</v>
      </c>
      <c r="H1488">
        <v>2.6877260273972399E-3</v>
      </c>
      <c r="I1488">
        <v>6.6472044920495301E-4</v>
      </c>
      <c r="J1488">
        <v>1.0111588953365901E-3</v>
      </c>
      <c r="K1488">
        <v>9.8482697135350702E-4</v>
      </c>
      <c r="L1488">
        <v>5.5021734531019804E-3</v>
      </c>
      <c r="M1488">
        <v>6.6472044920495301E-4</v>
      </c>
      <c r="N1488">
        <v>6.6472044920495301E-4</v>
      </c>
      <c r="O1488">
        <v>1.85442538272465E-3</v>
      </c>
      <c r="P1488">
        <v>6.6472044920495301E-4</v>
      </c>
      <c r="Q1488">
        <v>2.1462815318741401E-3</v>
      </c>
      <c r="R1488">
        <v>2.4276912294240601E-3</v>
      </c>
      <c r="S1488">
        <v>0</v>
      </c>
      <c r="T1488">
        <v>2.4276912294240601E-3</v>
      </c>
      <c r="U1488">
        <v>1.43479696128776E-3</v>
      </c>
    </row>
    <row r="1489" spans="1:21" x14ac:dyDescent="0.25">
      <c r="A1489" t="s">
        <v>1532</v>
      </c>
      <c r="B1489">
        <v>3.0593320978440802E-3</v>
      </c>
      <c r="C1489">
        <v>3.78604597659749E-3</v>
      </c>
      <c r="D1489">
        <v>1.3325624494128099E-3</v>
      </c>
      <c r="E1489">
        <v>1.46398858196624E-3</v>
      </c>
      <c r="F1489">
        <v>-6.18264460591027E-3</v>
      </c>
      <c r="G1489">
        <v>-2.6791058600858899E-3</v>
      </c>
      <c r="H1489">
        <v>3.1039667739023902E-3</v>
      </c>
      <c r="I1489">
        <v>7.9902945108778507E-3</v>
      </c>
      <c r="J1489">
        <v>3.6772827910401399E-4</v>
      </c>
      <c r="K1489">
        <v>9.4491148242344699E-4</v>
      </c>
      <c r="L1489">
        <v>2.1973884450585601E-3</v>
      </c>
      <c r="M1489">
        <v>7.9902945108778507E-3</v>
      </c>
      <c r="N1489">
        <v>1.4681381933204899E-3</v>
      </c>
      <c r="O1489">
        <v>-6.7884819797134803E-3</v>
      </c>
      <c r="P1489">
        <v>7.9902945108778507E-3</v>
      </c>
      <c r="Q1489" s="37">
        <v>-8.07201678291868E-5</v>
      </c>
      <c r="R1489">
        <v>3.2850195619181198E-3</v>
      </c>
      <c r="S1489">
        <v>1.06919203778876E-3</v>
      </c>
      <c r="T1489">
        <v>-4.7009176010211796E-3</v>
      </c>
      <c r="U1489">
        <v>-8.4319563439763396E-4</v>
      </c>
    </row>
    <row r="1490" spans="1:21" x14ac:dyDescent="0.25">
      <c r="A1490" t="s">
        <v>1533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25">
      <c r="A1491" t="s">
        <v>1534</v>
      </c>
      <c r="B1491">
        <v>0</v>
      </c>
      <c r="C1491">
        <v>0</v>
      </c>
      <c r="D1491">
        <v>-4.5883482506102501E-4</v>
      </c>
      <c r="E1491">
        <v>0</v>
      </c>
      <c r="F1491">
        <v>-3.3093872979199201E-3</v>
      </c>
      <c r="G1491">
        <v>0</v>
      </c>
      <c r="H1491">
        <v>0</v>
      </c>
      <c r="I1491">
        <v>-4.5883482506102501E-4</v>
      </c>
      <c r="J1491">
        <v>-3.3093872979199201E-3</v>
      </c>
      <c r="K1491">
        <v>2.50438765737458E-3</v>
      </c>
      <c r="L1491">
        <v>-2.8505524728588902E-3</v>
      </c>
      <c r="M1491">
        <v>-4.5883482506102501E-4</v>
      </c>
      <c r="N1491">
        <v>-4.5883482506102501E-4</v>
      </c>
      <c r="O1491">
        <v>0</v>
      </c>
      <c r="P1491">
        <v>-4.5883482506102501E-4</v>
      </c>
      <c r="Q1491">
        <v>2.50438765737458E-3</v>
      </c>
      <c r="R1491">
        <v>0</v>
      </c>
      <c r="S1491">
        <v>0</v>
      </c>
      <c r="T1491">
        <v>0</v>
      </c>
      <c r="U1491">
        <v>-3.3093872979199201E-3</v>
      </c>
    </row>
    <row r="1492" spans="1:21" x14ac:dyDescent="0.25">
      <c r="A1492" t="s">
        <v>1535</v>
      </c>
      <c r="B1492">
        <v>0</v>
      </c>
      <c r="C1492">
        <v>0</v>
      </c>
      <c r="D1492">
        <v>1.4737731958762801E-3</v>
      </c>
      <c r="E1492">
        <v>0</v>
      </c>
      <c r="F1492">
        <v>1.4737731958762801E-3</v>
      </c>
      <c r="G1492">
        <v>0</v>
      </c>
      <c r="H1492">
        <v>0</v>
      </c>
      <c r="I1492">
        <v>0</v>
      </c>
      <c r="J1492">
        <v>0</v>
      </c>
      <c r="K1492">
        <v>1.4737731958762801E-3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1.4737731958762801E-3</v>
      </c>
      <c r="R1492">
        <v>0</v>
      </c>
      <c r="S1492">
        <v>0</v>
      </c>
      <c r="T1492">
        <v>0</v>
      </c>
      <c r="U1492">
        <v>1.4737731958762801E-3</v>
      </c>
    </row>
    <row r="1493" spans="1:21" x14ac:dyDescent="0.25">
      <c r="A1493" t="s">
        <v>1536</v>
      </c>
      <c r="B1493">
        <v>0</v>
      </c>
      <c r="C1493">
        <v>0</v>
      </c>
      <c r="D1493">
        <v>-2.95007043053378E-3</v>
      </c>
      <c r="E1493">
        <v>-2.6856740660530102E-4</v>
      </c>
      <c r="F1493">
        <v>-2.95007043053378E-3</v>
      </c>
      <c r="G1493">
        <v>-2.6856740660530102E-4</v>
      </c>
      <c r="H1493">
        <v>0</v>
      </c>
      <c r="I1493">
        <v>-2.6856740660530102E-4</v>
      </c>
      <c r="J1493">
        <v>-2.6856740660530102E-4</v>
      </c>
      <c r="K1493">
        <v>-2.6856740660530102E-4</v>
      </c>
      <c r="L1493">
        <v>-2.6856740660530102E-4</v>
      </c>
      <c r="M1493">
        <v>-2.6856740660530102E-4</v>
      </c>
      <c r="N1493">
        <v>-2.6856740660530102E-4</v>
      </c>
      <c r="O1493">
        <v>0</v>
      </c>
      <c r="P1493">
        <v>-2.95007043053378E-3</v>
      </c>
      <c r="Q1493">
        <v>-2.6856740660530102E-4</v>
      </c>
      <c r="R1493">
        <v>0</v>
      </c>
      <c r="S1493">
        <v>0</v>
      </c>
      <c r="T1493">
        <v>0</v>
      </c>
      <c r="U1493">
        <v>-2.95007043053378E-3</v>
      </c>
    </row>
    <row r="1494" spans="1:21" x14ac:dyDescent="0.25">
      <c r="A1494" t="s">
        <v>1537</v>
      </c>
      <c r="B1494">
        <v>1.5977761018147599E-3</v>
      </c>
      <c r="C1494">
        <v>0</v>
      </c>
      <c r="D1494">
        <v>-8.1369061899862604E-3</v>
      </c>
      <c r="E1494">
        <v>1.5977761018147599E-3</v>
      </c>
      <c r="F1494">
        <v>-8.0569956636758304E-3</v>
      </c>
      <c r="G1494">
        <v>0</v>
      </c>
      <c r="H1494">
        <v>1.5977761018147599E-3</v>
      </c>
      <c r="I1494">
        <v>-2.7246057906458701E-3</v>
      </c>
      <c r="J1494">
        <v>-2.6446952643354401E-3</v>
      </c>
      <c r="K1494">
        <v>-5.56503223488775E-3</v>
      </c>
      <c r="L1494">
        <v>3.9082714875659603E-3</v>
      </c>
      <c r="M1494">
        <v>-2.7246057906458701E-3</v>
      </c>
      <c r="N1494">
        <v>-4.2424713661501998E-3</v>
      </c>
      <c r="O1494">
        <v>1.5977761018147599E-3</v>
      </c>
      <c r="P1494">
        <v>-8.1369061899862604E-3</v>
      </c>
      <c r="Q1494">
        <v>-5.56503223488775E-3</v>
      </c>
      <c r="R1494">
        <v>1.5977761018147599E-3</v>
      </c>
      <c r="S1494">
        <v>0</v>
      </c>
      <c r="T1494">
        <v>1.5977761018147599E-3</v>
      </c>
      <c r="U1494">
        <v>-8.0569956636758304E-3</v>
      </c>
    </row>
    <row r="1495" spans="1:21" x14ac:dyDescent="0.25">
      <c r="A1495" t="s">
        <v>1538</v>
      </c>
      <c r="B1495">
        <v>7.2593493635077395E-4</v>
      </c>
      <c r="C1495">
        <v>0</v>
      </c>
      <c r="D1495">
        <v>0</v>
      </c>
      <c r="E1495">
        <v>4.3269393867589297E-3</v>
      </c>
      <c r="F1495">
        <v>4.3269393867589297E-3</v>
      </c>
      <c r="G1495">
        <v>0</v>
      </c>
      <c r="H1495">
        <v>0</v>
      </c>
      <c r="I1495">
        <v>0</v>
      </c>
      <c r="J1495">
        <v>4.3269393867589297E-3</v>
      </c>
      <c r="K1495">
        <v>0</v>
      </c>
      <c r="L1495">
        <v>4.3269393867589297E-3</v>
      </c>
      <c r="M1495">
        <v>0</v>
      </c>
      <c r="N1495">
        <v>0</v>
      </c>
      <c r="O1495">
        <v>7.2593493635077395E-4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4.3269393867589297E-3</v>
      </c>
    </row>
    <row r="1496" spans="1:21" x14ac:dyDescent="0.25">
      <c r="A1496" t="s">
        <v>1539</v>
      </c>
      <c r="B1496">
        <v>-1.9818304361174902E-3</v>
      </c>
      <c r="C1496">
        <v>-1.22073630387145E-3</v>
      </c>
      <c r="D1496">
        <v>2.6311036983321301E-3</v>
      </c>
      <c r="E1496">
        <v>-9.1402306149941301E-4</v>
      </c>
      <c r="F1496">
        <v>-4.0271503828643697E-3</v>
      </c>
      <c r="G1496">
        <v>-9.1402306149941301E-4</v>
      </c>
      <c r="H1496">
        <v>0</v>
      </c>
      <c r="I1496">
        <v>2.6311036983321301E-3</v>
      </c>
      <c r="J1496">
        <v>-3.8935663647441101E-3</v>
      </c>
      <c r="K1496">
        <v>1.9028978479232999E-2</v>
      </c>
      <c r="L1496">
        <v>-9.1402306149941301E-4</v>
      </c>
      <c r="M1496">
        <v>2.6311036983321301E-3</v>
      </c>
      <c r="N1496">
        <v>-9.1402306149941301E-4</v>
      </c>
      <c r="O1496">
        <v>-7.6109413224604097E-4</v>
      </c>
      <c r="P1496">
        <v>2.6311036983321301E-3</v>
      </c>
      <c r="Q1496">
        <v>1.9028978479232999E-2</v>
      </c>
      <c r="R1496">
        <v>-1.22073630387145E-3</v>
      </c>
      <c r="S1496">
        <v>0</v>
      </c>
      <c r="T1496">
        <v>-1.22073630387145E-3</v>
      </c>
      <c r="U1496">
        <v>-3.8935663647441101E-3</v>
      </c>
    </row>
    <row r="1497" spans="1:21" x14ac:dyDescent="0.25">
      <c r="A1497" t="s">
        <v>1540</v>
      </c>
      <c r="B1497">
        <v>-1.35986562150059E-4</v>
      </c>
      <c r="C1497">
        <v>-1.35986562150059E-4</v>
      </c>
      <c r="D1497">
        <v>-8.3920347728400294E-3</v>
      </c>
      <c r="E1497">
        <v>-1.53121738576263E-3</v>
      </c>
      <c r="F1497">
        <v>-8.3920347728400294E-3</v>
      </c>
      <c r="G1497">
        <v>-1.35986562150059E-4</v>
      </c>
      <c r="H1497">
        <v>-1.35986562150059E-4</v>
      </c>
      <c r="I1497">
        <v>-5.5006621389838998E-3</v>
      </c>
      <c r="J1497">
        <v>-5.5006621389838998E-3</v>
      </c>
      <c r="K1497">
        <v>-5.3571463705452804E-3</v>
      </c>
      <c r="L1497">
        <v>-5.5006621389838998E-3</v>
      </c>
      <c r="M1497">
        <v>-5.5006621389838998E-3</v>
      </c>
      <c r="N1497">
        <v>-5.5006621389838998E-3</v>
      </c>
      <c r="O1497">
        <v>-1.35986562150059E-4</v>
      </c>
      <c r="P1497">
        <v>-5.3571463705452804E-3</v>
      </c>
      <c r="Q1497">
        <v>-7.9353342788065495E-3</v>
      </c>
      <c r="R1497">
        <v>-1.35986562150059E-4</v>
      </c>
      <c r="S1497">
        <v>-1.35986562150059E-4</v>
      </c>
      <c r="T1497">
        <v>-1.35986562150059E-4</v>
      </c>
      <c r="U1497">
        <v>-8.3920347728400294E-3</v>
      </c>
    </row>
    <row r="1498" spans="1:21" x14ac:dyDescent="0.25">
      <c r="A1498" t="s">
        <v>1541</v>
      </c>
      <c r="B1498">
        <v>3.1866190039719E-3</v>
      </c>
      <c r="C1498">
        <v>0</v>
      </c>
      <c r="D1498">
        <v>-2.2630899982725898E-3</v>
      </c>
      <c r="E1498">
        <v>0</v>
      </c>
      <c r="F1498">
        <v>-2.2630899982725898E-3</v>
      </c>
      <c r="G1498">
        <v>0</v>
      </c>
      <c r="H1498">
        <v>0</v>
      </c>
      <c r="I1498">
        <v>-2.2630899982725898E-3</v>
      </c>
      <c r="J1498">
        <v>-2.2630899982725898E-3</v>
      </c>
      <c r="K1498">
        <v>-2.2630899982725898E-3</v>
      </c>
      <c r="L1498">
        <v>0</v>
      </c>
      <c r="M1498">
        <v>-2.2630899982725898E-3</v>
      </c>
      <c r="N1498">
        <v>-2.2630899982725898E-3</v>
      </c>
      <c r="O1498">
        <v>3.1866190039719E-3</v>
      </c>
      <c r="P1498">
        <v>-2.2630899982725898E-3</v>
      </c>
      <c r="Q1498">
        <v>-2.2630899982725898E-3</v>
      </c>
      <c r="R1498">
        <v>0</v>
      </c>
      <c r="S1498">
        <v>0</v>
      </c>
      <c r="T1498">
        <v>0</v>
      </c>
      <c r="U1498">
        <v>-2.2630899982725898E-3</v>
      </c>
    </row>
    <row r="1499" spans="1:21" x14ac:dyDescent="0.25">
      <c r="A1499" t="s">
        <v>1542</v>
      </c>
      <c r="B1499">
        <v>-2.1081348978507501E-3</v>
      </c>
      <c r="C1499">
        <v>2.5437120875971601E-3</v>
      </c>
      <c r="D1499">
        <v>-4.8320619871835299E-4</v>
      </c>
      <c r="E1499">
        <v>1.52836663253272E-3</v>
      </c>
      <c r="F1499">
        <v>-1.09204224068126E-3</v>
      </c>
      <c r="G1499">
        <v>-1.0171776211239901E-3</v>
      </c>
      <c r="H1499">
        <v>2.1339296346256798E-3</v>
      </c>
      <c r="I1499">
        <v>5.9544854904656696E-3</v>
      </c>
      <c r="J1499">
        <v>1.0212913039387699E-3</v>
      </c>
      <c r="K1499">
        <v>3.0100734038045101E-3</v>
      </c>
      <c r="L1499">
        <v>4.9525840286247904E-3</v>
      </c>
      <c r="M1499">
        <v>5.9544854904656696E-3</v>
      </c>
      <c r="N1499">
        <v>2.01124140731306E-3</v>
      </c>
      <c r="O1499">
        <v>-4.8922864010591599E-3</v>
      </c>
      <c r="P1499">
        <v>-9.1354757190694196E-4</v>
      </c>
      <c r="Q1499">
        <v>3.3261684212515098E-3</v>
      </c>
      <c r="R1499">
        <v>1.8832964438238E-3</v>
      </c>
      <c r="S1499">
        <v>2.5437120875971601E-3</v>
      </c>
      <c r="T1499">
        <v>8.7280440494557395E-4</v>
      </c>
      <c r="U1499" s="37">
        <v>9.6576858468931499E-5</v>
      </c>
    </row>
    <row r="1500" spans="1:21" x14ac:dyDescent="0.25">
      <c r="A1500" t="s">
        <v>1543</v>
      </c>
      <c r="B1500">
        <v>0</v>
      </c>
      <c r="C1500">
        <v>0</v>
      </c>
      <c r="D1500">
        <v>4.2047050362974603E-3</v>
      </c>
      <c r="E1500">
        <v>0</v>
      </c>
      <c r="F1500">
        <v>4.2047050362974603E-3</v>
      </c>
      <c r="G1500">
        <v>0</v>
      </c>
      <c r="H1500">
        <v>0</v>
      </c>
      <c r="I1500">
        <v>5.0604744376278104E-3</v>
      </c>
      <c r="J1500">
        <v>5.0604744376278104E-3</v>
      </c>
      <c r="K1500">
        <v>1.8668300449131701E-3</v>
      </c>
      <c r="L1500">
        <v>0</v>
      </c>
      <c r="M1500">
        <v>5.0604744376278104E-3</v>
      </c>
      <c r="N1500">
        <v>5.0604744376278104E-3</v>
      </c>
      <c r="O1500">
        <v>0</v>
      </c>
      <c r="P1500">
        <v>4.2047050362974603E-3</v>
      </c>
      <c r="Q1500">
        <v>1.8668300449131701E-3</v>
      </c>
      <c r="R1500">
        <v>0</v>
      </c>
      <c r="S1500">
        <v>0</v>
      </c>
      <c r="T1500">
        <v>0</v>
      </c>
      <c r="U1500">
        <v>4.2047050362974603E-3</v>
      </c>
    </row>
    <row r="1501" spans="1:21" x14ac:dyDescent="0.25">
      <c r="A1501" t="s">
        <v>1544</v>
      </c>
      <c r="B1501">
        <v>-9.6362319574575699E-4</v>
      </c>
      <c r="C1501">
        <v>-9.6362319574575699E-4</v>
      </c>
      <c r="D1501">
        <v>-9.6362319574575699E-4</v>
      </c>
      <c r="E1501">
        <v>-9.6362319574575699E-4</v>
      </c>
      <c r="F1501">
        <v>-4.7273027151284002E-4</v>
      </c>
      <c r="G1501">
        <v>-9.6362319574575699E-4</v>
      </c>
      <c r="H1501">
        <v>0</v>
      </c>
      <c r="I1501">
        <v>-9.6362319574575699E-4</v>
      </c>
      <c r="J1501">
        <v>-4.7273027151284002E-4</v>
      </c>
      <c r="K1501">
        <v>1.44215493327593E-2</v>
      </c>
      <c r="L1501">
        <v>-9.6362319574575699E-4</v>
      </c>
      <c r="M1501">
        <v>-9.6362319574575699E-4</v>
      </c>
      <c r="N1501">
        <v>-9.6362319574575699E-4</v>
      </c>
      <c r="O1501">
        <v>0</v>
      </c>
      <c r="P1501">
        <v>-9.6362319574575699E-4</v>
      </c>
      <c r="Q1501">
        <v>1.44215493327593E-2</v>
      </c>
      <c r="R1501">
        <v>-9.6362319574575699E-4</v>
      </c>
      <c r="S1501">
        <v>0</v>
      </c>
      <c r="T1501">
        <v>-9.6362319574575699E-4</v>
      </c>
      <c r="U1501">
        <v>-4.7273027151284002E-4</v>
      </c>
    </row>
    <row r="1502" spans="1:21" x14ac:dyDescent="0.25">
      <c r="A1502" t="s">
        <v>1545</v>
      </c>
      <c r="B1502">
        <v>-5.2842115369454096E-3</v>
      </c>
      <c r="C1502">
        <v>-1.5147285513361401E-3</v>
      </c>
      <c r="D1502">
        <v>1.0706133456968E-2</v>
      </c>
      <c r="E1502">
        <v>9.8966279746466393E-3</v>
      </c>
      <c r="F1502">
        <v>8.3360881959595994E-3</v>
      </c>
      <c r="G1502">
        <v>9.8966279746466393E-3</v>
      </c>
      <c r="H1502">
        <v>-1.5147285513361401E-3</v>
      </c>
      <c r="I1502">
        <v>8.4143016875676702E-3</v>
      </c>
      <c r="J1502">
        <v>1.10440720360189E-2</v>
      </c>
      <c r="K1502">
        <v>1.1635112767736201E-2</v>
      </c>
      <c r="L1502">
        <v>-8.0125148824962099E-3</v>
      </c>
      <c r="M1502">
        <v>9.1807993022425208E-3</v>
      </c>
      <c r="N1502">
        <v>1.10440720360189E-2</v>
      </c>
      <c r="O1502">
        <v>1.71711644902518E-3</v>
      </c>
      <c r="P1502">
        <v>1.06155856933755E-2</v>
      </c>
      <c r="Q1502">
        <v>1.17053439649596E-2</v>
      </c>
      <c r="R1502">
        <v>-1.5147285513361401E-3</v>
      </c>
      <c r="S1502">
        <v>-1.5147285513361401E-3</v>
      </c>
      <c r="T1502">
        <v>-1.5147285513361401E-3</v>
      </c>
      <c r="U1502">
        <v>9.3346584164028992E-3</v>
      </c>
    </row>
    <row r="1503" spans="1:21" x14ac:dyDescent="0.25">
      <c r="A1503" t="s">
        <v>1546</v>
      </c>
      <c r="B1503">
        <v>7.0211748351475802E-3</v>
      </c>
      <c r="C1503">
        <v>7.0211748351475802E-3</v>
      </c>
      <c r="D1503">
        <v>2.4846387526733702E-3</v>
      </c>
      <c r="E1503">
        <v>4.7377073616226102E-3</v>
      </c>
      <c r="F1503">
        <v>2.01171279148392E-4</v>
      </c>
      <c r="G1503">
        <v>7.0211748351475802E-3</v>
      </c>
      <c r="H1503">
        <v>9.9563050908537901E-3</v>
      </c>
      <c r="I1503">
        <v>2.4846387526733702E-3</v>
      </c>
      <c r="J1503">
        <v>2.01171279148392E-4</v>
      </c>
      <c r="K1503">
        <v>8.3062447006287798E-3</v>
      </c>
      <c r="L1503">
        <v>4.7377073616226102E-3</v>
      </c>
      <c r="M1503">
        <v>2.4846387526733702E-3</v>
      </c>
      <c r="N1503">
        <v>2.4846387526733702E-3</v>
      </c>
      <c r="O1503">
        <v>9.9563050908537901E-3</v>
      </c>
      <c r="P1503">
        <v>8.3062447006287798E-3</v>
      </c>
      <c r="Q1503">
        <v>8.3062447006287798E-3</v>
      </c>
      <c r="R1503">
        <v>7.0211748351475802E-3</v>
      </c>
      <c r="S1503">
        <v>9.9563050908537901E-3</v>
      </c>
      <c r="T1503">
        <v>7.0211748351475802E-3</v>
      </c>
      <c r="U1503">
        <v>2.01171279148392E-4</v>
      </c>
    </row>
    <row r="1504" spans="1:21" x14ac:dyDescent="0.25">
      <c r="A1504" t="s">
        <v>1547</v>
      </c>
      <c r="B1504">
        <v>-4.32076124843697E-3</v>
      </c>
      <c r="C1504">
        <v>-8.5155097984538405E-3</v>
      </c>
      <c r="D1504">
        <v>-8.5155097984538405E-3</v>
      </c>
      <c r="E1504">
        <v>-1.1376991800209801E-2</v>
      </c>
      <c r="F1504">
        <v>-1.1376991800209801E-2</v>
      </c>
      <c r="G1504">
        <v>-1.1376991800209801E-2</v>
      </c>
      <c r="H1504">
        <v>-8.5155097984538405E-3</v>
      </c>
      <c r="I1504">
        <v>-8.5155097984538405E-3</v>
      </c>
      <c r="J1504">
        <v>-1.1376991800209801E-2</v>
      </c>
      <c r="K1504">
        <v>-1.1376991800209801E-2</v>
      </c>
      <c r="L1504">
        <v>-1.1376991800209801E-2</v>
      </c>
      <c r="M1504">
        <v>-8.5155097984538405E-3</v>
      </c>
      <c r="N1504">
        <v>-1.1376991800209801E-2</v>
      </c>
      <c r="O1504">
        <v>-4.32076124843697E-3</v>
      </c>
      <c r="P1504">
        <v>-8.5155097984538405E-3</v>
      </c>
      <c r="Q1504">
        <v>-1.1376991800209801E-2</v>
      </c>
      <c r="R1504">
        <v>-8.5155097984538405E-3</v>
      </c>
      <c r="S1504">
        <v>-8.5155097984538405E-3</v>
      </c>
      <c r="T1504">
        <v>-8.5155097984538405E-3</v>
      </c>
      <c r="U1504">
        <v>-1.1376991800209801E-2</v>
      </c>
    </row>
    <row r="1505" spans="1:21" x14ac:dyDescent="0.25">
      <c r="A1505" t="s">
        <v>1548</v>
      </c>
      <c r="B1505">
        <v>2.7355915901625602E-3</v>
      </c>
      <c r="C1505">
        <v>6.8609228897933E-3</v>
      </c>
      <c r="D1505">
        <v>1.17654517319884E-2</v>
      </c>
      <c r="E1505">
        <v>3.2664081488147801E-3</v>
      </c>
      <c r="F1505">
        <v>6.4347785270189401E-3</v>
      </c>
      <c r="G1505">
        <v>1.06403405143144E-2</v>
      </c>
      <c r="H1505">
        <v>3.72365886482884E-3</v>
      </c>
      <c r="I1505">
        <v>1.17654517319884E-2</v>
      </c>
      <c r="J1505">
        <v>7.1985363672216899E-3</v>
      </c>
      <c r="K1505">
        <v>6.9057463395187898E-3</v>
      </c>
      <c r="L1505">
        <v>6.4616193175404896E-3</v>
      </c>
      <c r="M1505">
        <v>1.17654517319884E-2</v>
      </c>
      <c r="N1505">
        <v>2.7553112776158499E-3</v>
      </c>
      <c r="O1505">
        <v>6.4347785270189401E-3</v>
      </c>
      <c r="P1505">
        <v>1.17654517319884E-2</v>
      </c>
      <c r="Q1505">
        <v>8.4878597980138394E-3</v>
      </c>
      <c r="R1505">
        <v>2.9889161444989301E-3</v>
      </c>
      <c r="S1505">
        <v>3.9216738842244997E-3</v>
      </c>
      <c r="T1505">
        <v>4.4412112866817899E-3</v>
      </c>
      <c r="U1505">
        <v>7.8435950159468793E-3</v>
      </c>
    </row>
    <row r="1506" spans="1:21" x14ac:dyDescent="0.25">
      <c r="A1506" t="s">
        <v>1549</v>
      </c>
      <c r="B1506">
        <v>1.5528668412078399E-3</v>
      </c>
      <c r="C1506">
        <v>1.5263495934675899E-3</v>
      </c>
      <c r="D1506">
        <v>1.0270595576713599E-3</v>
      </c>
      <c r="E1506">
        <v>-3.0089099799438998E-4</v>
      </c>
      <c r="F1506">
        <v>7.1491856345393297E-4</v>
      </c>
      <c r="G1506">
        <v>1.3676049874654099E-3</v>
      </c>
      <c r="H1506">
        <v>2.5552223700506201E-3</v>
      </c>
      <c r="I1506">
        <v>1.0270595576713599E-3</v>
      </c>
      <c r="J1506">
        <v>1.34712705373817E-3</v>
      </c>
      <c r="K1506">
        <v>1.7238550229965099E-3</v>
      </c>
      <c r="L1506">
        <v>5.18371548296715E-3</v>
      </c>
      <c r="M1506">
        <v>1.0270595576713599E-3</v>
      </c>
      <c r="N1506">
        <v>5.6741483541263302E-3</v>
      </c>
      <c r="O1506">
        <v>6.0549787200422202E-3</v>
      </c>
      <c r="P1506">
        <v>1.77163722399381E-3</v>
      </c>
      <c r="Q1506">
        <v>2.5817396177908701E-3</v>
      </c>
      <c r="R1506">
        <v>2.6063199481756701E-3</v>
      </c>
      <c r="S1506">
        <v>1.7400072991842899E-2</v>
      </c>
      <c r="T1506">
        <v>1.5263495934675899E-3</v>
      </c>
      <c r="U1506">
        <v>5.0656864063341502E-3</v>
      </c>
    </row>
    <row r="1507" spans="1:21" x14ac:dyDescent="0.25">
      <c r="A1507" t="s">
        <v>1550</v>
      </c>
      <c r="B1507">
        <v>-7.2653187115614005E-4</v>
      </c>
      <c r="C1507">
        <v>7.6977772884991597E-3</v>
      </c>
      <c r="D1507">
        <v>8.7618518748169502E-4</v>
      </c>
      <c r="E1507">
        <v>5.5039881431466998E-3</v>
      </c>
      <c r="F1507">
        <v>5.5039881431466998E-3</v>
      </c>
      <c r="G1507">
        <v>5.5039881431466998E-3</v>
      </c>
      <c r="H1507">
        <v>-2.9746077237503498E-3</v>
      </c>
      <c r="I1507">
        <v>8.7618518748169502E-4</v>
      </c>
      <c r="J1507">
        <v>5.5039881431466998E-3</v>
      </c>
      <c r="K1507">
        <v>1.48203106160164E-3</v>
      </c>
      <c r="L1507">
        <v>5.5039881431466998E-3</v>
      </c>
      <c r="M1507">
        <v>8.7618518748169502E-4</v>
      </c>
      <c r="N1507">
        <v>5.5039881431466998E-3</v>
      </c>
      <c r="O1507">
        <v>-5.7218016844802697E-3</v>
      </c>
      <c r="P1507">
        <v>8.7618518748169502E-4</v>
      </c>
      <c r="Q1507">
        <v>1.48203106160164E-3</v>
      </c>
      <c r="R1507">
        <v>-3.3800426696306502E-3</v>
      </c>
      <c r="S1507">
        <v>8.1032122343794605E-3</v>
      </c>
      <c r="T1507">
        <v>-3.3800426696306502E-3</v>
      </c>
      <c r="U1507">
        <v>5.5039881431466998E-3</v>
      </c>
    </row>
    <row r="1508" spans="1:21" x14ac:dyDescent="0.25">
      <c r="A1508" t="s">
        <v>1551</v>
      </c>
      <c r="B1508">
        <v>-4.9319380865411296E-3</v>
      </c>
      <c r="C1508">
        <v>-1.22161405604605E-2</v>
      </c>
      <c r="D1508">
        <v>-1.46908600251492E-2</v>
      </c>
      <c r="E1508">
        <v>-7.5173269407637598E-3</v>
      </c>
      <c r="F1508">
        <v>-8.9537842304918801E-3</v>
      </c>
      <c r="G1508">
        <v>-1.8601160762280699E-2</v>
      </c>
      <c r="H1508">
        <v>-1.7560689057891699E-2</v>
      </c>
      <c r="I1508">
        <v>-1.08317919525024E-2</v>
      </c>
      <c r="J1508">
        <v>-1.6133036615340102E-2</v>
      </c>
      <c r="K1508">
        <v>-7.2877258851847598E-3</v>
      </c>
      <c r="L1508">
        <v>-1.8044453805668399E-2</v>
      </c>
      <c r="M1508">
        <v>-1.08317919525024E-2</v>
      </c>
      <c r="N1508">
        <v>-1.8082393845253099E-2</v>
      </c>
      <c r="O1508">
        <v>-1.0375037341123701E-2</v>
      </c>
      <c r="P1508">
        <v>-1.2157677302820901E-2</v>
      </c>
      <c r="Q1508">
        <v>-1.2065893324654801E-2</v>
      </c>
      <c r="R1508">
        <v>-1.6688628917926499E-2</v>
      </c>
      <c r="S1508">
        <v>-1.6688628917926499E-2</v>
      </c>
      <c r="T1508">
        <v>-1.7560689057891699E-2</v>
      </c>
      <c r="U1508">
        <v>-1.19407158924124E-2</v>
      </c>
    </row>
    <row r="1509" spans="1:21" x14ac:dyDescent="0.25">
      <c r="A1509" t="s">
        <v>1552</v>
      </c>
      <c r="B1509">
        <v>4.1984121682986297E-3</v>
      </c>
      <c r="C1509">
        <v>5.9323424898232299E-3</v>
      </c>
      <c r="D1509">
        <v>5.4366198556613701E-3</v>
      </c>
      <c r="E1509">
        <v>1.8889477395163601E-2</v>
      </c>
      <c r="F1509">
        <v>7.2031431515125503E-3</v>
      </c>
      <c r="G1509">
        <v>9.3988610083417506E-3</v>
      </c>
      <c r="H1509">
        <v>7.3430291609601203E-3</v>
      </c>
      <c r="I1509">
        <v>1.10105634002148E-2</v>
      </c>
      <c r="J1509">
        <v>5.6941479528238303E-3</v>
      </c>
      <c r="K1509">
        <v>7.8774630773340796E-3</v>
      </c>
      <c r="L1509">
        <v>6.1463761014901403E-3</v>
      </c>
      <c r="M1509">
        <v>1.10105634002148E-2</v>
      </c>
      <c r="N1509">
        <v>4.7737867048764102E-3</v>
      </c>
      <c r="O1509">
        <v>2.8258227716849E-3</v>
      </c>
      <c r="P1509">
        <v>1.65748468529099E-2</v>
      </c>
      <c r="Q1509">
        <v>5.0813747954652497E-3</v>
      </c>
      <c r="R1509">
        <v>6.6880736307434697E-3</v>
      </c>
      <c r="S1509">
        <v>6.5872980200398796E-3</v>
      </c>
      <c r="T1509">
        <v>6.6880736307434697E-3</v>
      </c>
      <c r="U1509">
        <v>5.4200387300732001E-3</v>
      </c>
    </row>
    <row r="1510" spans="1:21" x14ac:dyDescent="0.25">
      <c r="A1510" t="s">
        <v>1553</v>
      </c>
      <c r="B1510">
        <v>5.3673795980671299E-3</v>
      </c>
      <c r="C1510">
        <v>-2.0009981785063598E-3</v>
      </c>
      <c r="D1510">
        <v>1.98108285087984E-3</v>
      </c>
      <c r="E1510">
        <v>-2.0009981785063598E-3</v>
      </c>
      <c r="F1510">
        <v>4.4759281725084499E-3</v>
      </c>
      <c r="G1510">
        <v>-2.0009981785063598E-3</v>
      </c>
      <c r="H1510">
        <v>0</v>
      </c>
      <c r="I1510">
        <v>3.9820810293862098E-3</v>
      </c>
      <c r="J1510">
        <v>-3.79168455156391E-3</v>
      </c>
      <c r="K1510">
        <v>3.3111592104503301E-3</v>
      </c>
      <c r="L1510">
        <v>-2.0009981785063598E-3</v>
      </c>
      <c r="M1510">
        <v>3.9820810293862098E-3</v>
      </c>
      <c r="N1510">
        <v>-2.7387312627173799E-3</v>
      </c>
      <c r="O1510">
        <v>4.99263548552776E-3</v>
      </c>
      <c r="P1510">
        <v>3.7826246518978699E-3</v>
      </c>
      <c r="Q1510">
        <v>3.3118222159649801E-3</v>
      </c>
      <c r="R1510">
        <v>-2.0009981785063598E-3</v>
      </c>
      <c r="S1510">
        <v>0</v>
      </c>
      <c r="T1510">
        <v>-2.0009981785063598E-3</v>
      </c>
      <c r="U1510">
        <v>-2.8335835414628999E-3</v>
      </c>
    </row>
    <row r="1511" spans="1:21" x14ac:dyDescent="0.25">
      <c r="A1511" t="s">
        <v>1554</v>
      </c>
      <c r="B1511">
        <v>5.89135161874933E-3</v>
      </c>
      <c r="C1511">
        <v>5.8922216463595297E-3</v>
      </c>
      <c r="D1511">
        <v>7.9888544871685608E-3</v>
      </c>
      <c r="E1511">
        <v>9.2829402005345507E-3</v>
      </c>
      <c r="F1511">
        <v>4.6779720282572601E-3</v>
      </c>
      <c r="G1511">
        <v>5.8922216463595297E-3</v>
      </c>
      <c r="H1511">
        <v>5.89135161874933E-3</v>
      </c>
      <c r="I1511">
        <v>7.9888544871685608E-3</v>
      </c>
      <c r="J1511">
        <v>2.9111632126454798E-3</v>
      </c>
      <c r="K1511">
        <v>1.6708308338273501E-2</v>
      </c>
      <c r="L1511">
        <v>2.9111632126454798E-3</v>
      </c>
      <c r="M1511">
        <v>7.9888544871685608E-3</v>
      </c>
      <c r="N1511">
        <v>1.3881076133528099E-2</v>
      </c>
      <c r="O1511">
        <v>5.89135161874933E-3</v>
      </c>
      <c r="P1511">
        <v>1.0816086691914001E-2</v>
      </c>
      <c r="Q1511">
        <v>1.6708308338273501E-2</v>
      </c>
      <c r="R1511">
        <v>5.89135161874933E-3</v>
      </c>
      <c r="S1511">
        <v>5.8922216463595297E-3</v>
      </c>
      <c r="T1511">
        <v>5.89135161874933E-3</v>
      </c>
      <c r="U1511">
        <v>3.65348955441047E-3</v>
      </c>
    </row>
    <row r="1512" spans="1:21" x14ac:dyDescent="0.25">
      <c r="A1512" t="s">
        <v>1555</v>
      </c>
      <c r="B1512">
        <v>1.56688701517708E-3</v>
      </c>
      <c r="C1512">
        <v>0</v>
      </c>
      <c r="D1512">
        <v>0</v>
      </c>
      <c r="E1512">
        <v>0</v>
      </c>
      <c r="F1512">
        <v>-3.7631738604276001E-3</v>
      </c>
      <c r="G1512">
        <v>0</v>
      </c>
      <c r="H1512">
        <v>0</v>
      </c>
      <c r="I1512">
        <v>0</v>
      </c>
      <c r="J1512">
        <v>-3.7631738604276001E-3</v>
      </c>
      <c r="K1512">
        <v>0</v>
      </c>
      <c r="L1512">
        <v>0</v>
      </c>
      <c r="M1512">
        <v>0</v>
      </c>
      <c r="N1512">
        <v>0</v>
      </c>
      <c r="O1512">
        <v>1.56688701517708E-3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-3.7631738604276001E-3</v>
      </c>
    </row>
    <row r="1513" spans="1:21" x14ac:dyDescent="0.25">
      <c r="A1513" t="s">
        <v>1556</v>
      </c>
      <c r="B1513">
        <v>2.8176885717199301E-3</v>
      </c>
      <c r="C1513">
        <v>2.08192200147166E-3</v>
      </c>
      <c r="D1513">
        <v>-4.3971362605869799E-4</v>
      </c>
      <c r="E1513">
        <v>4.4631979063267701E-3</v>
      </c>
      <c r="F1513">
        <v>5.5531793217887104E-3</v>
      </c>
      <c r="G1513">
        <v>2.08192200147166E-3</v>
      </c>
      <c r="H1513">
        <v>2.08192200147166E-3</v>
      </c>
      <c r="I1513">
        <v>0</v>
      </c>
      <c r="J1513">
        <v>4.2105443256193701E-3</v>
      </c>
      <c r="K1513">
        <v>-1.91043213820174E-4</v>
      </c>
      <c r="L1513">
        <v>5.5727639758140299E-3</v>
      </c>
      <c r="M1513">
        <v>0</v>
      </c>
      <c r="N1513">
        <v>-4.3971362605869799E-4</v>
      </c>
      <c r="O1513">
        <v>3.2313606021194298E-3</v>
      </c>
      <c r="P1513">
        <v>0</v>
      </c>
      <c r="Q1513">
        <v>-1.91043213820174E-4</v>
      </c>
      <c r="R1513">
        <v>2.08192200147166E-3</v>
      </c>
      <c r="S1513">
        <v>2.08192200147166E-3</v>
      </c>
      <c r="T1513">
        <v>2.08192200147166E-3</v>
      </c>
      <c r="U1513">
        <v>4.2105443256193701E-3</v>
      </c>
    </row>
    <row r="1514" spans="1:21" x14ac:dyDescent="0.25">
      <c r="A1514" t="s">
        <v>1557</v>
      </c>
      <c r="B1514">
        <v>-1.51600403366648E-3</v>
      </c>
      <c r="C1514">
        <v>1.2915167095451101E-3</v>
      </c>
      <c r="D1514">
        <v>-8.6433865180701903E-3</v>
      </c>
      <c r="E1514">
        <v>-3.6453792275394602E-4</v>
      </c>
      <c r="F1514">
        <v>-3.5708688963939001E-3</v>
      </c>
      <c r="G1514">
        <v>2.3526066472120701E-3</v>
      </c>
      <c r="H1514">
        <v>-2.2487845905824798E-3</v>
      </c>
      <c r="I1514">
        <v>6.2804080244815703E-4</v>
      </c>
      <c r="J1514">
        <v>1.1753325057035299E-3</v>
      </c>
      <c r="K1514">
        <v>-1.08187750098379E-3</v>
      </c>
      <c r="L1514">
        <v>-4.0894055908039101E-3</v>
      </c>
      <c r="M1514">
        <v>6.2804080244815703E-4</v>
      </c>
      <c r="N1514">
        <v>-1.04201173718906E-3</v>
      </c>
      <c r="O1514">
        <v>-4.07753291796243E-4</v>
      </c>
      <c r="P1514">
        <v>-7.6013747808811299E-3</v>
      </c>
      <c r="Q1514" s="37">
        <v>8.5487159409239704E-6</v>
      </c>
      <c r="R1514">
        <v>-3.3655584508859898E-3</v>
      </c>
      <c r="S1514">
        <v>6.6347590709695003E-4</v>
      </c>
      <c r="T1514">
        <v>-2.4468734230425899E-4</v>
      </c>
      <c r="U1514">
        <v>-5.2197210243914698E-3</v>
      </c>
    </row>
    <row r="1515" spans="1:21" x14ac:dyDescent="0.25">
      <c r="A1515" t="s">
        <v>1558</v>
      </c>
      <c r="B1515">
        <v>3.1673156342183398E-4</v>
      </c>
      <c r="C1515">
        <v>3.1673156342183398E-4</v>
      </c>
      <c r="D1515">
        <v>3.1673156342183398E-4</v>
      </c>
      <c r="E1515">
        <v>3.1673156342183398E-4</v>
      </c>
      <c r="F1515">
        <v>3.4797628786619301E-3</v>
      </c>
      <c r="G1515">
        <v>3.1673156342183398E-4</v>
      </c>
      <c r="H1515">
        <v>3.1673156342183398E-4</v>
      </c>
      <c r="I1515">
        <v>0</v>
      </c>
      <c r="J1515">
        <v>3.1673156342183398E-4</v>
      </c>
      <c r="K1515">
        <v>7.2185666694657398E-3</v>
      </c>
      <c r="L1515">
        <v>3.1673156342183398E-4</v>
      </c>
      <c r="M1515">
        <v>0</v>
      </c>
      <c r="N1515">
        <v>3.1673156342183398E-4</v>
      </c>
      <c r="O1515">
        <v>3.1673156342183398E-4</v>
      </c>
      <c r="P1515">
        <v>6.90183510604391E-3</v>
      </c>
      <c r="Q1515">
        <v>7.2185666694657398E-3</v>
      </c>
      <c r="R1515">
        <v>3.1673156342183398E-4</v>
      </c>
      <c r="S1515">
        <v>3.1673156342183398E-4</v>
      </c>
      <c r="T1515">
        <v>3.1673156342183398E-4</v>
      </c>
      <c r="U1515">
        <v>3.1673156342183398E-4</v>
      </c>
    </row>
    <row r="1516" spans="1:21" x14ac:dyDescent="0.25">
      <c r="A1516" t="s">
        <v>1559</v>
      </c>
      <c r="B1516">
        <v>-1.44475766016714E-3</v>
      </c>
      <c r="C1516">
        <v>0</v>
      </c>
      <c r="D1516">
        <v>0</v>
      </c>
      <c r="E1516">
        <v>0</v>
      </c>
      <c r="F1516">
        <v>-2.3668148148148099E-3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-1.44475766016714E-3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25">
      <c r="A1517" t="s">
        <v>1560</v>
      </c>
      <c r="B1517">
        <v>0</v>
      </c>
      <c r="C1517">
        <v>0</v>
      </c>
      <c r="D1517">
        <v>-1.74526064640135E-2</v>
      </c>
      <c r="E1517">
        <v>-1.1873463340891901E-2</v>
      </c>
      <c r="F1517">
        <v>-3.3098793276895598E-2</v>
      </c>
      <c r="G1517">
        <v>-7.5622040816326697E-3</v>
      </c>
      <c r="H1517">
        <v>0</v>
      </c>
      <c r="I1517">
        <v>-1.74526064640135E-2</v>
      </c>
      <c r="J1517">
        <v>-3.3098793276895598E-2</v>
      </c>
      <c r="K1517">
        <v>-1.8907736523376701E-2</v>
      </c>
      <c r="L1517">
        <v>-1.1873463340891901E-2</v>
      </c>
      <c r="M1517">
        <v>-1.74526064640135E-2</v>
      </c>
      <c r="N1517">
        <v>-1.74526064640135E-2</v>
      </c>
      <c r="O1517">
        <v>0</v>
      </c>
      <c r="P1517">
        <v>-1.74526064640135E-2</v>
      </c>
      <c r="Q1517">
        <v>-1.8907736523376701E-2</v>
      </c>
      <c r="R1517">
        <v>0</v>
      </c>
      <c r="S1517">
        <v>0</v>
      </c>
      <c r="T1517">
        <v>0</v>
      </c>
      <c r="U1517">
        <v>-3.3098793276895598E-2</v>
      </c>
    </row>
    <row r="1518" spans="1:21" x14ac:dyDescent="0.25">
      <c r="A1518" t="s">
        <v>1561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25">
      <c r="A1519" t="s">
        <v>1562</v>
      </c>
      <c r="B1519">
        <v>0</v>
      </c>
      <c r="C1519">
        <v>0</v>
      </c>
      <c r="D1519">
        <v>-2.2862995169082002E-3</v>
      </c>
      <c r="E1519">
        <v>1.61884377610693E-3</v>
      </c>
      <c r="F1519">
        <v>-6.6745574080126296E-4</v>
      </c>
      <c r="G1519">
        <v>0</v>
      </c>
      <c r="H1519">
        <v>0</v>
      </c>
      <c r="I1519">
        <v>0</v>
      </c>
      <c r="J1519">
        <v>-6.6745574080126296E-4</v>
      </c>
      <c r="K1519">
        <v>2.4418152058451499E-3</v>
      </c>
      <c r="L1519">
        <v>1.61884377610693E-3</v>
      </c>
      <c r="M1519">
        <v>0</v>
      </c>
      <c r="N1519">
        <v>-2.2862995169082002E-3</v>
      </c>
      <c r="O1519">
        <v>0</v>
      </c>
      <c r="P1519">
        <v>0</v>
      </c>
      <c r="Q1519">
        <v>2.4418152058451499E-3</v>
      </c>
      <c r="R1519">
        <v>0</v>
      </c>
      <c r="S1519">
        <v>0</v>
      </c>
      <c r="T1519">
        <v>0</v>
      </c>
      <c r="U1519">
        <v>-6.6745574080126296E-4</v>
      </c>
    </row>
    <row r="1520" spans="1:21" x14ac:dyDescent="0.25">
      <c r="A1520" t="s">
        <v>1563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2.2672717086834799E-3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2.2672717086834799E-3</v>
      </c>
      <c r="R1520">
        <v>0</v>
      </c>
      <c r="S1520">
        <v>0</v>
      </c>
      <c r="T1520">
        <v>0</v>
      </c>
      <c r="U1520">
        <v>0</v>
      </c>
    </row>
    <row r="1521" spans="1:21" x14ac:dyDescent="0.25">
      <c r="A1521" t="s">
        <v>1564</v>
      </c>
      <c r="B1521">
        <v>2.10383164312788E-3</v>
      </c>
      <c r="C1521">
        <v>0</v>
      </c>
      <c r="D1521">
        <v>3.3368673666165098E-4</v>
      </c>
      <c r="E1521">
        <v>2.5960680731741399E-4</v>
      </c>
      <c r="F1521">
        <v>2.5960680731741399E-4</v>
      </c>
      <c r="G1521">
        <v>3.3368673666165098E-4</v>
      </c>
      <c r="H1521" s="37">
        <v>-7.4079929344237396E-5</v>
      </c>
      <c r="I1521">
        <v>3.3368673666165098E-4</v>
      </c>
      <c r="J1521">
        <v>2.5960680731741399E-4</v>
      </c>
      <c r="K1521">
        <v>3.3368673666165098E-4</v>
      </c>
      <c r="L1521">
        <v>2.5960680731741399E-4</v>
      </c>
      <c r="M1521">
        <v>3.3368673666165098E-4</v>
      </c>
      <c r="N1521">
        <v>3.3368673666165098E-4</v>
      </c>
      <c r="O1521" s="37">
        <v>-7.4079929344237396E-5</v>
      </c>
      <c r="P1521">
        <v>3.3368673666165098E-4</v>
      </c>
      <c r="Q1521">
        <v>3.3368673666165098E-4</v>
      </c>
      <c r="R1521" s="37">
        <v>-7.4079929344237396E-5</v>
      </c>
      <c r="S1521">
        <v>0</v>
      </c>
      <c r="T1521" s="37">
        <v>-7.4079929344237396E-5</v>
      </c>
      <c r="U1521">
        <v>2.5960680731741399E-4</v>
      </c>
    </row>
    <row r="1522" spans="1:21" x14ac:dyDescent="0.25">
      <c r="A1522" t="s">
        <v>1565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25">
      <c r="A1523" t="s">
        <v>1566</v>
      </c>
      <c r="B1523">
        <v>0</v>
      </c>
      <c r="C1523">
        <v>0</v>
      </c>
      <c r="D1523">
        <v>0</v>
      </c>
      <c r="E1523">
        <v>2.3535707955264799E-3</v>
      </c>
      <c r="F1523">
        <v>2.3535707955264799E-3</v>
      </c>
      <c r="G1523">
        <v>0</v>
      </c>
      <c r="H1523">
        <v>0</v>
      </c>
      <c r="I1523">
        <v>0</v>
      </c>
      <c r="J1523">
        <v>2.3535707955264799E-3</v>
      </c>
      <c r="K1523">
        <v>0</v>
      </c>
      <c r="L1523">
        <v>2.3535707955264799E-3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2.3535707955264799E-3</v>
      </c>
    </row>
    <row r="1524" spans="1:21" x14ac:dyDescent="0.25">
      <c r="A1524" t="s">
        <v>1567</v>
      </c>
      <c r="B1524">
        <v>3.0484056158264199E-2</v>
      </c>
      <c r="C1524">
        <v>3.0484056158264199E-2</v>
      </c>
      <c r="D1524">
        <v>3.0484056158264199E-2</v>
      </c>
      <c r="E1524">
        <v>3.0484056158264199E-2</v>
      </c>
      <c r="F1524">
        <v>3.0484056158264199E-2</v>
      </c>
      <c r="G1524">
        <v>3.0484056158264199E-2</v>
      </c>
      <c r="H1524">
        <v>0</v>
      </c>
      <c r="I1524">
        <v>3.0484056158264199E-2</v>
      </c>
      <c r="J1524">
        <v>3.0484056158264199E-2</v>
      </c>
      <c r="K1524">
        <v>3.0484056158264199E-2</v>
      </c>
      <c r="L1524">
        <v>3.0484056158264199E-2</v>
      </c>
      <c r="M1524">
        <v>3.0484056158264199E-2</v>
      </c>
      <c r="N1524">
        <v>3.0484056158264199E-2</v>
      </c>
      <c r="O1524">
        <v>0</v>
      </c>
      <c r="P1524">
        <v>3.0484056158264199E-2</v>
      </c>
      <c r="Q1524">
        <v>3.0484056158264199E-2</v>
      </c>
      <c r="R1524">
        <v>3.0484056158264199E-2</v>
      </c>
      <c r="S1524">
        <v>0</v>
      </c>
      <c r="T1524">
        <v>3.0484056158264199E-2</v>
      </c>
      <c r="U1524">
        <v>3.0484056158264199E-2</v>
      </c>
    </row>
    <row r="1525" spans="1:21" x14ac:dyDescent="0.25">
      <c r="A1525" t="s">
        <v>1568</v>
      </c>
      <c r="B1525">
        <v>-6.2777698104345301E-3</v>
      </c>
      <c r="C1525">
        <v>0</v>
      </c>
      <c r="D1525">
        <v>0</v>
      </c>
      <c r="E1525">
        <v>-4.0185881865029199E-3</v>
      </c>
      <c r="F1525">
        <v>-4.0185881865029199E-3</v>
      </c>
      <c r="G1525">
        <v>0</v>
      </c>
      <c r="H1525">
        <v>-3.2748126292392698E-3</v>
      </c>
      <c r="I1525">
        <v>0</v>
      </c>
      <c r="J1525">
        <v>-4.0185881865029199E-3</v>
      </c>
      <c r="K1525">
        <v>0</v>
      </c>
      <c r="L1525">
        <v>-4.0185881865029199E-3</v>
      </c>
      <c r="M1525">
        <v>0</v>
      </c>
      <c r="N1525">
        <v>0</v>
      </c>
      <c r="O1525">
        <v>-4.9507442531708801E-3</v>
      </c>
      <c r="P1525">
        <v>0</v>
      </c>
      <c r="Q1525">
        <v>0</v>
      </c>
      <c r="R1525">
        <v>-4.0185881865029199E-3</v>
      </c>
      <c r="S1525">
        <v>0</v>
      </c>
      <c r="T1525">
        <v>-4.0185881865029199E-3</v>
      </c>
      <c r="U1525">
        <v>-4.0185881865029199E-3</v>
      </c>
    </row>
    <row r="1526" spans="1:21" x14ac:dyDescent="0.25">
      <c r="A1526" t="s">
        <v>1569</v>
      </c>
      <c r="B1526">
        <v>1.8951488178025301E-3</v>
      </c>
      <c r="C1526">
        <v>1.8951488178025301E-3</v>
      </c>
      <c r="D1526">
        <v>0</v>
      </c>
      <c r="E1526">
        <v>1.8951488178025301E-3</v>
      </c>
      <c r="F1526">
        <v>1.8951488178025301E-3</v>
      </c>
      <c r="G1526">
        <v>1.8951488178025301E-3</v>
      </c>
      <c r="H1526">
        <v>0</v>
      </c>
      <c r="I1526">
        <v>0</v>
      </c>
      <c r="J1526">
        <v>1.8951488178025301E-3</v>
      </c>
      <c r="K1526">
        <v>1.8951488178025301E-3</v>
      </c>
      <c r="L1526">
        <v>1.8951488178025301E-3</v>
      </c>
      <c r="M1526">
        <v>0</v>
      </c>
      <c r="N1526">
        <v>1.8951488178025301E-3</v>
      </c>
      <c r="O1526">
        <v>0</v>
      </c>
      <c r="P1526">
        <v>0</v>
      </c>
      <c r="Q1526">
        <v>1.8951488178025301E-3</v>
      </c>
      <c r="R1526">
        <v>1.8951488178025301E-3</v>
      </c>
      <c r="S1526">
        <v>0</v>
      </c>
      <c r="T1526">
        <v>1.8951488178025301E-3</v>
      </c>
      <c r="U1526">
        <v>1.8951488178025301E-3</v>
      </c>
    </row>
    <row r="1527" spans="1:21" x14ac:dyDescent="0.25">
      <c r="A1527" t="s">
        <v>1570</v>
      </c>
      <c r="B1527">
        <v>-6.8655357912400404E-3</v>
      </c>
      <c r="C1527">
        <v>-1.7960752793124101E-3</v>
      </c>
      <c r="D1527">
        <v>-9.3102361738154806E-3</v>
      </c>
      <c r="E1527">
        <v>-1.02270767777077E-2</v>
      </c>
      <c r="F1527">
        <v>-5.34380631415663E-3</v>
      </c>
      <c r="G1527">
        <v>-4.3166286552493403E-3</v>
      </c>
      <c r="H1527">
        <v>-1.1194721720701401E-2</v>
      </c>
      <c r="I1527">
        <v>-4.0147804137077399E-3</v>
      </c>
      <c r="J1527">
        <v>-7.3136107652590401E-3</v>
      </c>
      <c r="K1527">
        <v>-1.8174959601869801E-2</v>
      </c>
      <c r="L1527">
        <v>-9.5460647674601995E-3</v>
      </c>
      <c r="M1527">
        <v>-4.0147804137077399E-3</v>
      </c>
      <c r="N1527">
        <v>-1.0228518634025701E-2</v>
      </c>
      <c r="O1527">
        <v>-7.9028060299994301E-3</v>
      </c>
      <c r="P1527">
        <v>-1.04368567452087E-2</v>
      </c>
      <c r="Q1527">
        <v>-1.2070949528073799E-2</v>
      </c>
      <c r="R1527">
        <v>-2.73021201050574E-3</v>
      </c>
      <c r="S1527">
        <v>-8.2619383484925507E-3</v>
      </c>
      <c r="T1527">
        <v>-2.73021201050574E-3</v>
      </c>
      <c r="U1527">
        <v>-1.06879347430221E-2</v>
      </c>
    </row>
    <row r="1528" spans="1:21" x14ac:dyDescent="0.25">
      <c r="A1528" t="s">
        <v>1571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-5.6562031523642803E-3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-5.6562031523642803E-3</v>
      </c>
      <c r="R1528">
        <v>0</v>
      </c>
      <c r="S1528">
        <v>0</v>
      </c>
      <c r="T1528">
        <v>0</v>
      </c>
      <c r="U1528">
        <v>0</v>
      </c>
    </row>
    <row r="1529" spans="1:21" x14ac:dyDescent="0.25">
      <c r="A1529" t="s">
        <v>1572</v>
      </c>
      <c r="B1529">
        <v>0</v>
      </c>
      <c r="C1529">
        <v>0</v>
      </c>
      <c r="D1529">
        <v>6.3469527896994199E-4</v>
      </c>
      <c r="E1529">
        <v>0</v>
      </c>
      <c r="F1529">
        <v>6.3469527896994199E-4</v>
      </c>
      <c r="G1529">
        <v>0</v>
      </c>
      <c r="H1529">
        <v>0</v>
      </c>
      <c r="I1529">
        <v>6.3469527896994199E-4</v>
      </c>
      <c r="J1529">
        <v>6.3469527896994199E-4</v>
      </c>
      <c r="K1529">
        <v>6.3469527896994199E-4</v>
      </c>
      <c r="L1529">
        <v>6.3469527896994199E-4</v>
      </c>
      <c r="M1529">
        <v>6.3469527896994199E-4</v>
      </c>
      <c r="N1529">
        <v>6.3469527896994199E-4</v>
      </c>
      <c r="O1529">
        <v>0</v>
      </c>
      <c r="P1529">
        <v>6.3469527896994199E-4</v>
      </c>
      <c r="Q1529">
        <v>6.3469527896994199E-4</v>
      </c>
      <c r="R1529">
        <v>0</v>
      </c>
      <c r="S1529">
        <v>0</v>
      </c>
      <c r="T1529">
        <v>0</v>
      </c>
      <c r="U1529">
        <v>6.3469527896994199E-4</v>
      </c>
    </row>
    <row r="1530" spans="1:21" x14ac:dyDescent="0.25">
      <c r="A1530" t="s">
        <v>1573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25">
      <c r="A1531" t="s">
        <v>1574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6.5552364971158796E-3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25">
      <c r="A1532" t="s">
        <v>1575</v>
      </c>
      <c r="B1532">
        <v>4.0296326530612101E-3</v>
      </c>
      <c r="C1532">
        <v>0</v>
      </c>
      <c r="D1532">
        <v>0</v>
      </c>
      <c r="E1532">
        <v>1.46502783929715E-2</v>
      </c>
      <c r="F1532">
        <v>1.52976809865895E-2</v>
      </c>
      <c r="G1532">
        <v>0</v>
      </c>
      <c r="H1532">
        <v>4.0296326530612101E-3</v>
      </c>
      <c r="I1532">
        <v>0</v>
      </c>
      <c r="J1532">
        <v>1.52976809865895E-2</v>
      </c>
      <c r="K1532">
        <v>2.0306289752855301E-2</v>
      </c>
      <c r="L1532">
        <v>1.52976809865895E-2</v>
      </c>
      <c r="M1532">
        <v>0</v>
      </c>
      <c r="N1532">
        <v>1.0620645739910299E-2</v>
      </c>
      <c r="O1532">
        <v>8.4563133032075407E-3</v>
      </c>
      <c r="P1532">
        <v>0</v>
      </c>
      <c r="Q1532">
        <v>2.0306289752855301E-2</v>
      </c>
      <c r="R1532">
        <v>4.0296326530612101E-3</v>
      </c>
      <c r="S1532">
        <v>0</v>
      </c>
      <c r="T1532">
        <v>4.0296326530612101E-3</v>
      </c>
      <c r="U1532">
        <v>1.52976809865895E-2</v>
      </c>
    </row>
    <row r="1533" spans="1:21" x14ac:dyDescent="0.25">
      <c r="A1533" t="s">
        <v>1576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25">
      <c r="A1534" t="s">
        <v>1577</v>
      </c>
      <c r="B1534">
        <v>1.79069662921347E-3</v>
      </c>
      <c r="C1534">
        <v>1.79069662921347E-3</v>
      </c>
      <c r="D1534">
        <v>1.79069662921347E-3</v>
      </c>
      <c r="E1534">
        <v>1.79069662921347E-3</v>
      </c>
      <c r="F1534">
        <v>5.3846493923412004E-3</v>
      </c>
      <c r="G1534">
        <v>1.79069662921347E-3</v>
      </c>
      <c r="H1534">
        <v>1.1034879177797101E-3</v>
      </c>
      <c r="I1534">
        <v>1.79069662921347E-3</v>
      </c>
      <c r="J1534">
        <v>1.79069662921347E-3</v>
      </c>
      <c r="K1534">
        <v>5.3846493923412004E-3</v>
      </c>
      <c r="L1534">
        <v>1.79069662921347E-3</v>
      </c>
      <c r="M1534">
        <v>1.79069662921347E-3</v>
      </c>
      <c r="N1534">
        <v>1.79069662921347E-3</v>
      </c>
      <c r="O1534">
        <v>1.1034879177797101E-3</v>
      </c>
      <c r="P1534">
        <v>1.79069662921347E-3</v>
      </c>
      <c r="Q1534">
        <v>5.3846493923412004E-3</v>
      </c>
      <c r="R1534">
        <v>1.79069662921347E-3</v>
      </c>
      <c r="S1534">
        <v>1.79069662921347E-3</v>
      </c>
      <c r="T1534">
        <v>1.79069662921347E-3</v>
      </c>
      <c r="U1534">
        <v>5.3846493923412004E-3</v>
      </c>
    </row>
    <row r="1535" spans="1:21" x14ac:dyDescent="0.25">
      <c r="A1535" t="s">
        <v>1578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25">
      <c r="A1536" t="s">
        <v>1579</v>
      </c>
      <c r="B1536">
        <v>0</v>
      </c>
      <c r="C1536">
        <v>0</v>
      </c>
      <c r="D1536">
        <v>0</v>
      </c>
      <c r="E1536">
        <v>0</v>
      </c>
      <c r="F1536">
        <v>7.2605089966892404E-3</v>
      </c>
      <c r="G1536">
        <v>0</v>
      </c>
      <c r="H1536">
        <v>0</v>
      </c>
      <c r="I1536">
        <v>0</v>
      </c>
      <c r="J1536">
        <v>7.2605089966892404E-3</v>
      </c>
      <c r="K1536">
        <v>7.2605089966892404E-3</v>
      </c>
      <c r="L1536">
        <v>7.2605089966892404E-3</v>
      </c>
      <c r="M1536">
        <v>0</v>
      </c>
      <c r="N1536">
        <v>7.2605089966892404E-3</v>
      </c>
      <c r="O1536">
        <v>0</v>
      </c>
      <c r="P1536">
        <v>0</v>
      </c>
      <c r="Q1536">
        <v>7.2605089966892404E-3</v>
      </c>
      <c r="R1536">
        <v>0</v>
      </c>
      <c r="S1536">
        <v>0</v>
      </c>
      <c r="T1536">
        <v>0</v>
      </c>
      <c r="U1536">
        <v>7.2605089966892404E-3</v>
      </c>
    </row>
    <row r="1537" spans="1:21" x14ac:dyDescent="0.25">
      <c r="A1537" t="s">
        <v>1580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25">
      <c r="A1538" t="s">
        <v>1581</v>
      </c>
      <c r="B1538">
        <v>8.0622178703854304E-3</v>
      </c>
      <c r="C1538">
        <v>0</v>
      </c>
      <c r="D1538">
        <v>0</v>
      </c>
      <c r="E1538">
        <v>4.3899766796224203E-3</v>
      </c>
      <c r="F1538">
        <v>4.3899766796224203E-3</v>
      </c>
      <c r="G1538">
        <v>0</v>
      </c>
      <c r="H1538">
        <v>4.3899766796224203E-3</v>
      </c>
      <c r="I1538">
        <v>0</v>
      </c>
      <c r="J1538">
        <v>4.3899766796224203E-3</v>
      </c>
      <c r="K1538">
        <v>0</v>
      </c>
      <c r="L1538">
        <v>4.3899766796224203E-3</v>
      </c>
      <c r="M1538">
        <v>0</v>
      </c>
      <c r="N1538">
        <v>0</v>
      </c>
      <c r="O1538">
        <v>8.0622178703854304E-3</v>
      </c>
      <c r="P1538">
        <v>0</v>
      </c>
      <c r="Q1538">
        <v>0</v>
      </c>
      <c r="R1538">
        <v>4.3899766796224203E-3</v>
      </c>
      <c r="S1538">
        <v>0</v>
      </c>
      <c r="T1538">
        <v>4.3899766796224203E-3</v>
      </c>
      <c r="U1538">
        <v>4.3899766796224203E-3</v>
      </c>
    </row>
    <row r="1539" spans="1:21" x14ac:dyDescent="0.25">
      <c r="A1539" t="s">
        <v>1582</v>
      </c>
      <c r="B1539">
        <v>1.4094382517564001E-3</v>
      </c>
      <c r="C1539">
        <v>2.32386124970302E-3</v>
      </c>
      <c r="D1539">
        <v>2.32386124970302E-3</v>
      </c>
      <c r="E1539">
        <v>2.32386124970302E-3</v>
      </c>
      <c r="F1539">
        <v>2.32386124970302E-3</v>
      </c>
      <c r="G1539">
        <v>2.32386124970302E-3</v>
      </c>
      <c r="H1539">
        <v>2.32386124970302E-3</v>
      </c>
      <c r="I1539">
        <v>2.32386124970302E-3</v>
      </c>
      <c r="J1539">
        <v>2.32386124970302E-3</v>
      </c>
      <c r="K1539">
        <v>2.32386124970302E-3</v>
      </c>
      <c r="L1539">
        <v>2.32386124970302E-3</v>
      </c>
      <c r="M1539">
        <v>2.32386124970302E-3</v>
      </c>
      <c r="N1539">
        <v>2.32386124970302E-3</v>
      </c>
      <c r="O1539">
        <v>1.4094382517564001E-3</v>
      </c>
      <c r="P1539">
        <v>2.32386124970302E-3</v>
      </c>
      <c r="Q1539">
        <v>2.32386124970302E-3</v>
      </c>
      <c r="R1539">
        <v>2.32386124970302E-3</v>
      </c>
      <c r="S1539">
        <v>2.32386124970302E-3</v>
      </c>
      <c r="T1539">
        <v>2.32386124970302E-3</v>
      </c>
      <c r="U1539">
        <v>2.32386124970302E-3</v>
      </c>
    </row>
    <row r="1540" spans="1:21" x14ac:dyDescent="0.25">
      <c r="A1540" t="s">
        <v>1583</v>
      </c>
      <c r="B1540">
        <v>-7.2429381512104703E-4</v>
      </c>
      <c r="C1540">
        <v>-7.2429381512104703E-4</v>
      </c>
      <c r="D1540">
        <v>-7.2429381512104703E-4</v>
      </c>
      <c r="E1540">
        <v>-7.2429381512104703E-4</v>
      </c>
      <c r="F1540">
        <v>-7.2429381512104703E-4</v>
      </c>
      <c r="G1540">
        <v>-7.2429381512104703E-4</v>
      </c>
      <c r="H1540">
        <v>-7.2429381512104703E-4</v>
      </c>
      <c r="I1540">
        <v>-7.2429381512104703E-4</v>
      </c>
      <c r="J1540">
        <v>-7.2429381512104703E-4</v>
      </c>
      <c r="K1540">
        <v>-7.2429381512104703E-4</v>
      </c>
      <c r="L1540">
        <v>-7.2429381512104703E-4</v>
      </c>
      <c r="M1540">
        <v>-7.2429381512104703E-4</v>
      </c>
      <c r="N1540">
        <v>-4.0707124941551098E-3</v>
      </c>
      <c r="O1540">
        <v>-7.2429381512104703E-4</v>
      </c>
      <c r="P1540">
        <v>-7.2429381512104703E-4</v>
      </c>
      <c r="Q1540">
        <v>-7.2429381512104703E-4</v>
      </c>
      <c r="R1540">
        <v>-7.2429381512104703E-4</v>
      </c>
      <c r="S1540">
        <v>-7.2429381512104703E-4</v>
      </c>
      <c r="T1540">
        <v>-7.2429381512104703E-4</v>
      </c>
      <c r="U1540">
        <v>-7.2429381512104703E-4</v>
      </c>
    </row>
    <row r="1541" spans="1:21" x14ac:dyDescent="0.25">
      <c r="A1541" t="s">
        <v>1584</v>
      </c>
      <c r="B1541">
        <v>-9.8800141250227503E-3</v>
      </c>
      <c r="C1541">
        <v>-9.8800141250227503E-3</v>
      </c>
      <c r="D1541">
        <v>-9.8800141250227503E-3</v>
      </c>
      <c r="E1541">
        <v>-1.7838307590436201E-2</v>
      </c>
      <c r="F1541">
        <v>-9.8800141250227503E-3</v>
      </c>
      <c r="G1541">
        <v>-5.4243444002520999E-3</v>
      </c>
      <c r="H1541">
        <v>-5.4243444002520999E-3</v>
      </c>
      <c r="I1541">
        <v>-9.8800141250227503E-3</v>
      </c>
      <c r="J1541">
        <v>-5.4243444002520999E-3</v>
      </c>
      <c r="K1541">
        <v>-2.2293977315206801E-2</v>
      </c>
      <c r="L1541">
        <v>-5.4243444002520999E-3</v>
      </c>
      <c r="M1541">
        <v>-9.8800141250227503E-3</v>
      </c>
      <c r="N1541">
        <v>-9.8800141250227503E-3</v>
      </c>
      <c r="O1541">
        <v>-9.8800141250227503E-3</v>
      </c>
      <c r="P1541">
        <v>-5.4243444002520999E-3</v>
      </c>
      <c r="Q1541">
        <v>-5.4243444002520999E-3</v>
      </c>
      <c r="R1541">
        <v>-1.7838307590436201E-2</v>
      </c>
      <c r="S1541">
        <v>-9.8800141250227503E-3</v>
      </c>
      <c r="T1541">
        <v>-9.8800141250227503E-3</v>
      </c>
      <c r="U1541">
        <v>-5.4243444002520999E-3</v>
      </c>
    </row>
    <row r="1542" spans="1:21" x14ac:dyDescent="0.25">
      <c r="A1542" t="s">
        <v>1585</v>
      </c>
      <c r="B1542">
        <v>6.1072920353982402E-3</v>
      </c>
      <c r="C1542">
        <v>6.1072920353982402E-3</v>
      </c>
      <c r="D1542">
        <v>6.1072920353982402E-3</v>
      </c>
      <c r="E1542">
        <v>6.1072920353982402E-3</v>
      </c>
      <c r="F1542">
        <v>6.1072920353982402E-3</v>
      </c>
      <c r="G1542">
        <v>6.1072920353982402E-3</v>
      </c>
      <c r="H1542">
        <v>6.1072920353982402E-3</v>
      </c>
      <c r="I1542">
        <v>6.1072920353982402E-3</v>
      </c>
      <c r="J1542">
        <v>6.1072920353982402E-3</v>
      </c>
      <c r="K1542">
        <v>7.8290690456450807E-3</v>
      </c>
      <c r="L1542">
        <v>6.1072920353982402E-3</v>
      </c>
      <c r="M1542">
        <v>6.1072920353982402E-3</v>
      </c>
      <c r="N1542">
        <v>4.8624490930523102E-3</v>
      </c>
      <c r="O1542">
        <v>6.1072920353982402E-3</v>
      </c>
      <c r="P1542">
        <v>6.1072920353982402E-3</v>
      </c>
      <c r="Q1542">
        <v>6.1072920353982402E-3</v>
      </c>
      <c r="R1542">
        <v>6.1072920353982402E-3</v>
      </c>
      <c r="S1542">
        <v>7.8290690456450807E-3</v>
      </c>
      <c r="T1542">
        <v>6.1072920353982402E-3</v>
      </c>
      <c r="U1542">
        <v>6.1072920353982402E-3</v>
      </c>
    </row>
    <row r="1543" spans="1:21" x14ac:dyDescent="0.25">
      <c r="A1543" t="s">
        <v>1586</v>
      </c>
      <c r="B1543">
        <v>-4.0734632441820004E-3</v>
      </c>
      <c r="C1543">
        <v>-4.6588714950859499E-3</v>
      </c>
      <c r="D1543">
        <v>-7.28990906851392E-3</v>
      </c>
      <c r="E1543">
        <v>-7.9866524535791698E-4</v>
      </c>
      <c r="F1543">
        <v>-4.32888165950116E-3</v>
      </c>
      <c r="G1543">
        <v>-1.2786499197259401E-4</v>
      </c>
      <c r="H1543">
        <v>1.34117373045674E-3</v>
      </c>
      <c r="I1543">
        <v>-4.2100831107010402E-3</v>
      </c>
      <c r="J1543">
        <v>5.0951635156020999E-3</v>
      </c>
      <c r="K1543">
        <v>-5.5305429323386102E-3</v>
      </c>
      <c r="L1543">
        <v>2.25133132431838E-3</v>
      </c>
      <c r="M1543">
        <v>-8.9999599286804503E-3</v>
      </c>
      <c r="N1543">
        <v>-1.2103726551260401E-2</v>
      </c>
      <c r="O1543">
        <v>-6.7846996756426798E-4</v>
      </c>
      <c r="P1543">
        <v>6.4743636791678404E-3</v>
      </c>
      <c r="Q1543">
        <v>3.6621303844819498E-4</v>
      </c>
      <c r="R1543">
        <v>-7.6581075280490601E-3</v>
      </c>
      <c r="S1543">
        <v>2.1138345653740299E-3</v>
      </c>
      <c r="T1543">
        <v>-2.28450294485676E-3</v>
      </c>
      <c r="U1543">
        <v>5.7114166443951605E-4</v>
      </c>
    </row>
    <row r="1544" spans="1:21" x14ac:dyDescent="0.25">
      <c r="A1544" t="s">
        <v>1587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-2.4350973507818399E-4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25">
      <c r="A1545" t="s">
        <v>1588</v>
      </c>
      <c r="B1545">
        <v>6.4333103293876103E-3</v>
      </c>
      <c r="C1545">
        <v>6.4333103293876103E-3</v>
      </c>
      <c r="D1545">
        <v>6.4333103293876103E-3</v>
      </c>
      <c r="E1545">
        <v>0</v>
      </c>
      <c r="F1545">
        <v>6.4333103293876103E-3</v>
      </c>
      <c r="G1545">
        <v>0</v>
      </c>
      <c r="H1545">
        <v>0</v>
      </c>
      <c r="I1545">
        <v>2.9182002931118899E-3</v>
      </c>
      <c r="J1545">
        <v>0</v>
      </c>
      <c r="K1545">
        <v>2.9182002931118899E-3</v>
      </c>
      <c r="L1545">
        <v>0</v>
      </c>
      <c r="M1545">
        <v>6.4333103293876103E-3</v>
      </c>
      <c r="N1545">
        <v>2.9182002931118899E-3</v>
      </c>
      <c r="O1545">
        <v>2.9182002931118899E-3</v>
      </c>
      <c r="P1545">
        <v>0</v>
      </c>
      <c r="Q1545">
        <v>0</v>
      </c>
      <c r="R1545">
        <v>0</v>
      </c>
      <c r="S1545">
        <v>2.9182002931118899E-3</v>
      </c>
      <c r="T1545">
        <v>6.4333103293876103E-3</v>
      </c>
      <c r="U1545">
        <v>0</v>
      </c>
    </row>
    <row r="1546" spans="1:21" x14ac:dyDescent="0.25">
      <c r="A1546" t="s">
        <v>1589</v>
      </c>
      <c r="B1546">
        <v>4.8997446227792901E-3</v>
      </c>
      <c r="C1546">
        <v>5.7703569510422197E-3</v>
      </c>
      <c r="D1546">
        <v>1.8513311649558501E-3</v>
      </c>
      <c r="E1546">
        <v>5.6533567326051502E-3</v>
      </c>
      <c r="F1546">
        <v>1.0355038068995E-3</v>
      </c>
      <c r="G1546">
        <v>-1.27437530128463E-2</v>
      </c>
      <c r="H1546">
        <v>-1.27437530128463E-2</v>
      </c>
      <c r="I1546">
        <v>1.8513311649558501E-3</v>
      </c>
      <c r="J1546">
        <v>-1.64790351303414E-2</v>
      </c>
      <c r="K1546">
        <v>1.0355038068995E-3</v>
      </c>
      <c r="L1546">
        <v>-1.27437530128463E-2</v>
      </c>
      <c r="M1546">
        <v>1.1389971738569401E-2</v>
      </c>
      <c r="N1546">
        <v>1.23373817065394E-2</v>
      </c>
      <c r="O1546">
        <v>4.3960381551528399E-3</v>
      </c>
      <c r="P1546">
        <v>-2.4933476725904E-3</v>
      </c>
      <c r="Q1546">
        <v>-1.27437530128463E-2</v>
      </c>
      <c r="R1546">
        <v>1.8513311649558501E-3</v>
      </c>
      <c r="S1546">
        <v>3.4194478189893299E-3</v>
      </c>
      <c r="T1546">
        <v>1.9683313833929201E-3</v>
      </c>
      <c r="U1546">
        <v>-1.27437530128463E-2</v>
      </c>
    </row>
    <row r="1547" spans="1:21" x14ac:dyDescent="0.25">
      <c r="A1547" t="s">
        <v>1590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25">
      <c r="A1548" t="s">
        <v>1591</v>
      </c>
      <c r="B1548">
        <v>6.7327418067947599E-3</v>
      </c>
      <c r="C1548">
        <v>6.7327418067947599E-3</v>
      </c>
      <c r="D1548">
        <v>6.4786313481104002E-3</v>
      </c>
      <c r="E1548">
        <v>1.7058124999999901E-3</v>
      </c>
      <c r="F1548">
        <v>6.4786313481104002E-3</v>
      </c>
      <c r="G1548">
        <v>6.7327418067947599E-3</v>
      </c>
      <c r="H1548">
        <v>1.7058124999999901E-3</v>
      </c>
      <c r="I1548">
        <v>6.7327418067947599E-3</v>
      </c>
      <c r="J1548">
        <v>5.0269293067947696E-3</v>
      </c>
      <c r="K1548">
        <v>1.7058124999999901E-3</v>
      </c>
      <c r="L1548">
        <v>6.7327418067947599E-3</v>
      </c>
      <c r="M1548">
        <v>6.7327418067947599E-3</v>
      </c>
      <c r="N1548">
        <v>6.7327418067947599E-3</v>
      </c>
      <c r="O1548">
        <v>6.7327418067947599E-3</v>
      </c>
      <c r="P1548">
        <v>6.7327418067947599E-3</v>
      </c>
      <c r="Q1548">
        <v>6.7327418067947599E-3</v>
      </c>
      <c r="R1548">
        <v>1.7058124999999901E-3</v>
      </c>
      <c r="S1548">
        <v>1.7058124999999901E-3</v>
      </c>
      <c r="T1548">
        <v>6.7327418067947599E-3</v>
      </c>
      <c r="U1548">
        <v>1.7058124999999901E-3</v>
      </c>
    </row>
    <row r="1549" spans="1:21" x14ac:dyDescent="0.25">
      <c r="A1549" t="s">
        <v>1592</v>
      </c>
      <c r="B1549">
        <v>4.16551837265951E-3</v>
      </c>
      <c r="C1549">
        <v>4.16551837265951E-3</v>
      </c>
      <c r="D1549">
        <v>4.16551837265951E-3</v>
      </c>
      <c r="E1549">
        <v>7.5968481389225399E-3</v>
      </c>
      <c r="F1549">
        <v>4.16551837265951E-3</v>
      </c>
      <c r="G1549">
        <v>7.5968481389225399E-3</v>
      </c>
      <c r="H1549">
        <v>7.5968481389225399E-3</v>
      </c>
      <c r="I1549">
        <v>-4.3316042987480898E-3</v>
      </c>
      <c r="J1549">
        <v>0</v>
      </c>
      <c r="K1549">
        <v>4.16551837265951E-3</v>
      </c>
      <c r="L1549">
        <v>7.5968481389225399E-3</v>
      </c>
      <c r="M1549">
        <v>4.16551837265951E-3</v>
      </c>
      <c r="N1549">
        <v>-4.3316042987480898E-3</v>
      </c>
      <c r="O1549">
        <v>-4.3316042987480898E-3</v>
      </c>
      <c r="P1549">
        <v>7.5968481389225399E-3</v>
      </c>
      <c r="Q1549">
        <v>-9.0027453248505405E-4</v>
      </c>
      <c r="R1549">
        <v>7.5968481389225399E-3</v>
      </c>
      <c r="S1549">
        <v>4.16551837265951E-3</v>
      </c>
      <c r="T1549">
        <v>4.16551837265951E-3</v>
      </c>
      <c r="U1549">
        <v>7.5968481389225399E-3</v>
      </c>
    </row>
    <row r="1550" spans="1:21" x14ac:dyDescent="0.25">
      <c r="A1550" t="s">
        <v>1593</v>
      </c>
      <c r="B1550">
        <v>9.36145027771303E-3</v>
      </c>
      <c r="C1550">
        <v>9.36145027771303E-3</v>
      </c>
      <c r="D1550">
        <v>1.4482828353775699E-2</v>
      </c>
      <c r="E1550">
        <v>5.1213780760626599E-3</v>
      </c>
      <c r="F1550">
        <v>1.4482828353775699E-2</v>
      </c>
      <c r="G1550">
        <v>5.1836020942408398E-3</v>
      </c>
      <c r="H1550">
        <v>5.1213780760626599E-3</v>
      </c>
      <c r="I1550">
        <v>9.2992262595348492E-3</v>
      </c>
      <c r="J1550">
        <v>5.1213780760626599E-3</v>
      </c>
      <c r="K1550">
        <v>9.2992262595348492E-3</v>
      </c>
      <c r="L1550">
        <v>5.1836020942408398E-3</v>
      </c>
      <c r="M1550">
        <v>9.36145027771303E-3</v>
      </c>
      <c r="N1550">
        <v>5.2903636660055404E-4</v>
      </c>
      <c r="O1550">
        <v>9.2992262595348492E-3</v>
      </c>
      <c r="P1550">
        <v>5.1836020942408398E-3</v>
      </c>
      <c r="Q1550">
        <v>5.1213780760626599E-3</v>
      </c>
      <c r="R1550">
        <v>5.1213780760626599E-3</v>
      </c>
      <c r="S1550">
        <v>9.2992262595348492E-3</v>
      </c>
      <c r="T1550">
        <v>9.36145027771303E-3</v>
      </c>
      <c r="U1550">
        <v>5.1213780760626599E-3</v>
      </c>
    </row>
    <row r="1551" spans="1:21" x14ac:dyDescent="0.25">
      <c r="A1551" t="s">
        <v>1594</v>
      </c>
      <c r="B1551">
        <v>-4.3367083589577696E-3</v>
      </c>
      <c r="C1551">
        <v>-4.1131403424201499E-3</v>
      </c>
      <c r="D1551">
        <v>-3.02573443692229E-3</v>
      </c>
      <c r="E1551">
        <v>-4.8557054800635003E-3</v>
      </c>
      <c r="F1551">
        <v>2.6311112106801099E-3</v>
      </c>
      <c r="G1551">
        <v>-1.54794450758154E-3</v>
      </c>
      <c r="H1551">
        <v>-4.6718969244708697E-3</v>
      </c>
      <c r="I1551">
        <v>-1.3711891828230001E-3</v>
      </c>
      <c r="J1551">
        <v>-2.7077591810057301E-3</v>
      </c>
      <c r="K1551">
        <v>7.6765581453226803E-4</v>
      </c>
      <c r="L1551">
        <v>7.9189217327051802E-3</v>
      </c>
      <c r="M1551">
        <v>-1.64239469418346E-3</v>
      </c>
      <c r="N1551">
        <v>-6.5975369861573799E-3</v>
      </c>
      <c r="O1551">
        <v>-1.47298877773188E-2</v>
      </c>
      <c r="P1551">
        <v>-1.1049706744124901E-3</v>
      </c>
      <c r="Q1551">
        <v>4.5522222868134098E-4</v>
      </c>
      <c r="R1551">
        <v>-2.0935131019650102E-3</v>
      </c>
      <c r="S1551">
        <v>2.2548718978848501E-3</v>
      </c>
      <c r="T1551">
        <v>-7.2471410757301699E-3</v>
      </c>
      <c r="U1551">
        <v>-7.23874637497902E-3</v>
      </c>
    </row>
    <row r="1552" spans="1:21" x14ac:dyDescent="0.25">
      <c r="A1552" t="s">
        <v>1595</v>
      </c>
      <c r="B1552">
        <v>-7.90777704614146E-4</v>
      </c>
      <c r="C1552">
        <v>-7.90777704614146E-4</v>
      </c>
      <c r="D1552">
        <v>6.7684032470706804E-4</v>
      </c>
      <c r="E1552">
        <v>1.0479346763923E-3</v>
      </c>
      <c r="F1552">
        <v>6.7684032470706804E-4</v>
      </c>
      <c r="G1552">
        <v>6.7028913396480303E-4</v>
      </c>
      <c r="H1552">
        <v>1.0479346763923E-3</v>
      </c>
      <c r="I1552">
        <v>9.6475713670635295E-4</v>
      </c>
      <c r="J1552">
        <v>0</v>
      </c>
      <c r="K1552">
        <v>9.6475713670635295E-4</v>
      </c>
      <c r="L1552">
        <v>6.7028913396480303E-4</v>
      </c>
      <c r="M1552">
        <v>-7.90777704614146E-4</v>
      </c>
      <c r="N1552">
        <v>-7.1283715282195103E-3</v>
      </c>
      <c r="O1552">
        <v>9.6475713670635295E-4</v>
      </c>
      <c r="P1552">
        <v>6.7028913396480303E-4</v>
      </c>
      <c r="Q1552">
        <v>1.0479346763923E-3</v>
      </c>
      <c r="R1552">
        <v>1.0479346763923E-3</v>
      </c>
      <c r="S1552">
        <v>9.6475713670635295E-4</v>
      </c>
      <c r="T1552">
        <v>-7.90777704614146E-4</v>
      </c>
      <c r="U1552">
        <v>1.0479346763923E-3</v>
      </c>
    </row>
    <row r="1553" spans="1:21" x14ac:dyDescent="0.25">
      <c r="A1553" t="s">
        <v>1596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-2.3231341651479098E-3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25">
      <c r="A1554" t="s">
        <v>1597</v>
      </c>
      <c r="B1554">
        <v>1.8445161822304699E-3</v>
      </c>
      <c r="C1554">
        <v>1.8445161822304699E-3</v>
      </c>
      <c r="D1554">
        <v>-5.9300146571621597E-3</v>
      </c>
      <c r="E1554">
        <v>2.8639447536590599E-3</v>
      </c>
      <c r="F1554">
        <v>-5.9300146571621597E-3</v>
      </c>
      <c r="G1554">
        <v>1.8445161822304699E-3</v>
      </c>
      <c r="H1554">
        <v>2.8639447536590599E-3</v>
      </c>
      <c r="I1554">
        <v>2.8639447536590599E-3</v>
      </c>
      <c r="J1554">
        <v>1.01942857142858E-3</v>
      </c>
      <c r="K1554">
        <v>2.8639447536590599E-3</v>
      </c>
      <c r="L1554">
        <v>1.8445161822304699E-3</v>
      </c>
      <c r="M1554">
        <v>1.8445161822304699E-3</v>
      </c>
      <c r="N1554">
        <v>1.88432704459367E-3</v>
      </c>
      <c r="O1554">
        <v>2.8639447536590599E-3</v>
      </c>
      <c r="P1554">
        <v>-4.9373706333094404E-3</v>
      </c>
      <c r="Q1554">
        <v>2.8639447536590599E-3</v>
      </c>
      <c r="R1554">
        <v>2.8639447536590599E-3</v>
      </c>
      <c r="S1554">
        <v>2.8639447536590599E-3</v>
      </c>
      <c r="T1554">
        <v>1.8445161822304699E-3</v>
      </c>
      <c r="U1554">
        <v>2.8639447536590599E-3</v>
      </c>
    </row>
    <row r="1555" spans="1:21" x14ac:dyDescent="0.25">
      <c r="A1555" t="s">
        <v>1598</v>
      </c>
      <c r="B1555">
        <v>3.22583609046201E-3</v>
      </c>
      <c r="C1555">
        <v>3.22583609046201E-3</v>
      </c>
      <c r="D1555">
        <v>3.4971555030983799E-3</v>
      </c>
      <c r="E1555">
        <v>-5.5844182833262104E-3</v>
      </c>
      <c r="F1555">
        <v>3.4971555030983799E-3</v>
      </c>
      <c r="G1555">
        <v>2.86822792022792E-3</v>
      </c>
      <c r="H1555">
        <v>-5.5844182833262104E-3</v>
      </c>
      <c r="I1555">
        <v>3.22583609046201E-3</v>
      </c>
      <c r="J1555">
        <v>0</v>
      </c>
      <c r="K1555">
        <v>-5.22681011309212E-3</v>
      </c>
      <c r="L1555">
        <v>2.86822792022792E-3</v>
      </c>
      <c r="M1555">
        <v>3.22583609046201E-3</v>
      </c>
      <c r="N1555">
        <v>-1.00724228356013E-3</v>
      </c>
      <c r="O1555">
        <v>3.22583609046201E-3</v>
      </c>
      <c r="P1555">
        <v>2.86822792022792E-3</v>
      </c>
      <c r="Q1555">
        <v>2.86822792022792E-3</v>
      </c>
      <c r="R1555">
        <v>-5.5844182833262104E-3</v>
      </c>
      <c r="S1555">
        <v>-5.22681011309212E-3</v>
      </c>
      <c r="T1555">
        <v>3.22583609046201E-3</v>
      </c>
      <c r="U1555">
        <v>-5.5844182833262104E-3</v>
      </c>
    </row>
    <row r="1556" spans="1:21" x14ac:dyDescent="0.25">
      <c r="A1556" t="s">
        <v>1599</v>
      </c>
      <c r="B1556">
        <v>5.6417368894216497E-3</v>
      </c>
      <c r="C1556">
        <v>5.6417368894216497E-3</v>
      </c>
      <c r="D1556">
        <v>5.6417368894216497E-3</v>
      </c>
      <c r="E1556">
        <v>5.6417368894216497E-3</v>
      </c>
      <c r="F1556">
        <v>5.6417368894216497E-3</v>
      </c>
      <c r="G1556">
        <v>5.6417368894216497E-3</v>
      </c>
      <c r="H1556">
        <v>5.6417368894216497E-3</v>
      </c>
      <c r="I1556">
        <v>5.6417368894216497E-3</v>
      </c>
      <c r="J1556">
        <v>5.6417368894216497E-3</v>
      </c>
      <c r="K1556">
        <v>5.6417368894216497E-3</v>
      </c>
      <c r="L1556">
        <v>5.6417368894216497E-3</v>
      </c>
      <c r="M1556">
        <v>5.6417368894216497E-3</v>
      </c>
      <c r="N1556">
        <v>5.6417368894216497E-3</v>
      </c>
      <c r="O1556">
        <v>5.6417368894216497E-3</v>
      </c>
      <c r="P1556">
        <v>5.6417368894216497E-3</v>
      </c>
      <c r="Q1556">
        <v>5.6417368894216497E-3</v>
      </c>
      <c r="R1556">
        <v>5.6417368894216497E-3</v>
      </c>
      <c r="S1556">
        <v>5.6417368894216497E-3</v>
      </c>
      <c r="T1556">
        <v>5.6417368894216497E-3</v>
      </c>
      <c r="U1556">
        <v>5.6417368894216497E-3</v>
      </c>
    </row>
    <row r="1557" spans="1:21" x14ac:dyDescent="0.25">
      <c r="A1557" t="s">
        <v>1600</v>
      </c>
      <c r="B1557">
        <v>3.6057699105462799E-3</v>
      </c>
      <c r="C1557">
        <v>3.6057699105462799E-3</v>
      </c>
      <c r="D1557">
        <v>3.2100922384701801E-3</v>
      </c>
      <c r="E1557">
        <v>0</v>
      </c>
      <c r="F1557">
        <v>3.2100922384701801E-3</v>
      </c>
      <c r="G1557">
        <v>3.9567767207609599E-4</v>
      </c>
      <c r="H1557">
        <v>3.9567767207609599E-4</v>
      </c>
      <c r="I1557">
        <v>3.6057699105462799E-3</v>
      </c>
      <c r="J1557">
        <v>3.9567767207609599E-4</v>
      </c>
      <c r="K1557">
        <v>3.2100922384701801E-3</v>
      </c>
      <c r="L1557">
        <v>3.9567767207609599E-4</v>
      </c>
      <c r="M1557">
        <v>3.6057699105462799E-3</v>
      </c>
      <c r="N1557">
        <v>3.6057699105462799E-3</v>
      </c>
      <c r="O1557">
        <v>3.6057699105462799E-3</v>
      </c>
      <c r="P1557">
        <v>3.9567767207609599E-4</v>
      </c>
      <c r="Q1557">
        <v>3.9567767207609599E-4</v>
      </c>
      <c r="R1557">
        <v>0</v>
      </c>
      <c r="S1557">
        <v>3.6057699105462799E-3</v>
      </c>
      <c r="T1557">
        <v>3.6057699105462799E-3</v>
      </c>
      <c r="U1557">
        <v>3.9567767207609599E-4</v>
      </c>
    </row>
    <row r="1558" spans="1:21" x14ac:dyDescent="0.25">
      <c r="A1558" t="s">
        <v>1601</v>
      </c>
      <c r="B1558">
        <v>4.8193176919172796E-3</v>
      </c>
      <c r="C1558">
        <v>4.8193176919172796E-3</v>
      </c>
      <c r="D1558">
        <v>5.8787228255505197E-3</v>
      </c>
      <c r="E1558">
        <v>-8.48015543913464E-4</v>
      </c>
      <c r="F1558">
        <v>5.8787228255505197E-3</v>
      </c>
      <c r="G1558">
        <v>4.8193176919172796E-3</v>
      </c>
      <c r="H1558">
        <v>5.2763160558511098E-3</v>
      </c>
      <c r="I1558">
        <v>4.8193176919172796E-3</v>
      </c>
      <c r="J1558">
        <v>5.2274790860810001E-3</v>
      </c>
      <c r="K1558">
        <v>2.0921687903504098E-3</v>
      </c>
      <c r="L1558">
        <v>4.8193176919172796E-3</v>
      </c>
      <c r="M1558">
        <v>4.8193176919172796E-3</v>
      </c>
      <c r="N1558">
        <v>4.8193176919172796E-3</v>
      </c>
      <c r="O1558">
        <v>4.8193176919172796E-3</v>
      </c>
      <c r="P1558">
        <v>-8.48015543913464E-4</v>
      </c>
      <c r="Q1558">
        <v>4.8193176919172796E-3</v>
      </c>
      <c r="R1558">
        <v>2.0046501214656099E-3</v>
      </c>
      <c r="S1558">
        <v>5.2763160558511098E-3</v>
      </c>
      <c r="T1558">
        <v>4.8193176919172796E-3</v>
      </c>
      <c r="U1558">
        <v>5.2763160558511098E-3</v>
      </c>
    </row>
    <row r="1559" spans="1:21" x14ac:dyDescent="0.25">
      <c r="A1559" t="s">
        <v>1602</v>
      </c>
      <c r="B1559">
        <v>-3.9584812074578103E-3</v>
      </c>
      <c r="C1559">
        <v>-3.9584812074578103E-3</v>
      </c>
      <c r="D1559">
        <v>-3.9584812074578103E-3</v>
      </c>
      <c r="E1559">
        <v>-3.9584812074578103E-3</v>
      </c>
      <c r="F1559">
        <v>-3.9584812074578103E-3</v>
      </c>
      <c r="G1559">
        <v>-3.9584812074578103E-3</v>
      </c>
      <c r="H1559">
        <v>-3.9584812074578103E-3</v>
      </c>
      <c r="I1559">
        <v>-3.9584812074578103E-3</v>
      </c>
      <c r="J1559">
        <v>0</v>
      </c>
      <c r="K1559">
        <v>-3.9584812074578103E-3</v>
      </c>
      <c r="L1559">
        <v>-3.9584812074578103E-3</v>
      </c>
      <c r="M1559">
        <v>-3.9584812074578103E-3</v>
      </c>
      <c r="N1559">
        <v>-3.9584812074578103E-3</v>
      </c>
      <c r="O1559">
        <v>-3.9584812074578103E-3</v>
      </c>
      <c r="P1559">
        <v>-3.9584812074578103E-3</v>
      </c>
      <c r="Q1559">
        <v>-3.9584812074578103E-3</v>
      </c>
      <c r="R1559">
        <v>-3.9584812074578103E-3</v>
      </c>
      <c r="S1559">
        <v>-3.9584812074578103E-3</v>
      </c>
      <c r="T1559">
        <v>-3.9584812074578103E-3</v>
      </c>
      <c r="U1559">
        <v>-3.9584812074578103E-3</v>
      </c>
    </row>
    <row r="1560" spans="1:21" x14ac:dyDescent="0.25">
      <c r="A1560" t="s">
        <v>1603</v>
      </c>
      <c r="B1560">
        <v>-7.8744802892315204E-3</v>
      </c>
      <c r="C1560">
        <v>-7.8744802892315204E-3</v>
      </c>
      <c r="D1560">
        <v>-1.15003163409472E-4</v>
      </c>
      <c r="E1560">
        <v>9.5834710357453005E-3</v>
      </c>
      <c r="F1560">
        <v>-1.15003163409472E-4</v>
      </c>
      <c r="G1560">
        <v>-7.8744802892315204E-3</v>
      </c>
      <c r="H1560">
        <v>9.5834710357453005E-3</v>
      </c>
      <c r="I1560">
        <v>1.265993993373E-2</v>
      </c>
      <c r="J1560">
        <v>-3.0704876755438901E-3</v>
      </c>
      <c r="K1560">
        <v>1.265993993373E-2</v>
      </c>
      <c r="L1560">
        <v>-7.8744802892315204E-3</v>
      </c>
      <c r="M1560">
        <v>-7.8744802892315204E-3</v>
      </c>
      <c r="N1560">
        <v>7.1436132391734701E-3</v>
      </c>
      <c r="O1560">
        <v>6.7032295046441101E-3</v>
      </c>
      <c r="P1560">
        <v>-5.4301357916238802E-3</v>
      </c>
      <c r="Q1560">
        <v>9.5834710357453005E-3</v>
      </c>
      <c r="R1560">
        <v>9.2521316408192208E-3</v>
      </c>
      <c r="S1560">
        <v>6.7032295046441101E-3</v>
      </c>
      <c r="T1560">
        <v>-7.8744802892315204E-3</v>
      </c>
      <c r="U1560">
        <v>9.2521316408192208E-3</v>
      </c>
    </row>
    <row r="1561" spans="1:21" x14ac:dyDescent="0.25">
      <c r="A1561" t="s">
        <v>1604</v>
      </c>
      <c r="B1561">
        <v>4.1091526580791099E-3</v>
      </c>
      <c r="C1561">
        <v>4.1091526580791099E-3</v>
      </c>
      <c r="D1561">
        <v>1.7490083113713599E-3</v>
      </c>
      <c r="E1561">
        <v>1.74710044977513E-3</v>
      </c>
      <c r="F1561">
        <v>1.7490083113713599E-3</v>
      </c>
      <c r="G1561">
        <v>0</v>
      </c>
      <c r="H1561">
        <v>1.74710044977513E-3</v>
      </c>
      <c r="I1561">
        <v>3.22859415535726E-3</v>
      </c>
      <c r="J1561">
        <v>0</v>
      </c>
      <c r="K1561">
        <v>8.6844980864950801E-4</v>
      </c>
      <c r="L1561">
        <v>0</v>
      </c>
      <c r="M1561">
        <v>4.1091526580791099E-3</v>
      </c>
      <c r="N1561">
        <v>-6.0610919625168798E-3</v>
      </c>
      <c r="O1561">
        <v>3.22859415535726E-3</v>
      </c>
      <c r="P1561">
        <v>0</v>
      </c>
      <c r="Q1561">
        <v>1.74710044977513E-3</v>
      </c>
      <c r="R1561">
        <v>1.74710044977513E-3</v>
      </c>
      <c r="S1561">
        <v>8.6844980864950801E-4</v>
      </c>
      <c r="T1561">
        <v>4.1091526580791099E-3</v>
      </c>
      <c r="U1561">
        <v>1.74710044977513E-3</v>
      </c>
    </row>
    <row r="1562" spans="1:21" x14ac:dyDescent="0.25">
      <c r="A1562" t="s">
        <v>1605</v>
      </c>
      <c r="B1562">
        <v>8.5940136202080301E-3</v>
      </c>
      <c r="C1562">
        <v>1.6384977680880301E-3</v>
      </c>
      <c r="D1562">
        <v>1.3133975579447701E-2</v>
      </c>
      <c r="E1562">
        <v>2.4111761501176602E-3</v>
      </c>
      <c r="F1562">
        <v>1.1178020741625799E-2</v>
      </c>
      <c r="G1562">
        <v>1.29476595173811E-2</v>
      </c>
      <c r="H1562">
        <v>6.5646565854442203E-3</v>
      </c>
      <c r="I1562">
        <v>3.0791438636363001E-4</v>
      </c>
      <c r="J1562">
        <v>4.0481265419647899E-3</v>
      </c>
      <c r="K1562">
        <v>4.73063373166364E-3</v>
      </c>
      <c r="L1562">
        <v>-2.4911175512482697E-4</v>
      </c>
      <c r="M1562">
        <v>8.70260045760941E-3</v>
      </c>
      <c r="N1562">
        <v>1.2022708611897301E-3</v>
      </c>
      <c r="O1562">
        <v>3.0394352956926601E-3</v>
      </c>
      <c r="P1562">
        <v>2.3704047418102499E-3</v>
      </c>
      <c r="Q1562">
        <v>6.6753240048119901E-3</v>
      </c>
      <c r="R1562">
        <v>1.07822240576317E-2</v>
      </c>
      <c r="S1562">
        <v>9.85008789829739E-3</v>
      </c>
      <c r="T1562">
        <v>2.3654706882787799E-2</v>
      </c>
      <c r="U1562">
        <v>1.26299130557699E-2</v>
      </c>
    </row>
    <row r="1563" spans="1:21" x14ac:dyDescent="0.25">
      <c r="A1563" t="s">
        <v>1606</v>
      </c>
      <c r="B1563">
        <v>-4.5219136250363202E-3</v>
      </c>
      <c r="C1563">
        <v>-4.5219136250363202E-3</v>
      </c>
      <c r="D1563">
        <v>-4.5219136250363202E-3</v>
      </c>
      <c r="E1563">
        <v>-3.0661809723006401E-3</v>
      </c>
      <c r="F1563">
        <v>-4.5219136250363202E-3</v>
      </c>
      <c r="G1563">
        <v>-4.5219136250363202E-3</v>
      </c>
      <c r="H1563">
        <v>-3.0661809723006401E-3</v>
      </c>
      <c r="I1563">
        <v>-3.0661809723006401E-3</v>
      </c>
      <c r="J1563">
        <v>-4.5219136250363202E-3</v>
      </c>
      <c r="K1563">
        <v>-3.0661809723006401E-3</v>
      </c>
      <c r="L1563">
        <v>-4.5219136250363202E-3</v>
      </c>
      <c r="M1563">
        <v>-4.5219136250363202E-3</v>
      </c>
      <c r="N1563">
        <v>-3.0661809723006401E-3</v>
      </c>
      <c r="O1563">
        <v>-3.0661809723006401E-3</v>
      </c>
      <c r="P1563">
        <v>-4.5219136250363202E-3</v>
      </c>
      <c r="Q1563">
        <v>-3.0661809723006401E-3</v>
      </c>
      <c r="R1563">
        <v>-3.0661809723006401E-3</v>
      </c>
      <c r="S1563">
        <v>-3.0661809723006401E-3</v>
      </c>
      <c r="T1563">
        <v>-4.5219136250363202E-3</v>
      </c>
      <c r="U1563">
        <v>-3.0661809723006401E-3</v>
      </c>
    </row>
    <row r="1564" spans="1:21" x14ac:dyDescent="0.25">
      <c r="A1564" t="s">
        <v>1607</v>
      </c>
      <c r="B1564">
        <v>1.1641632012553999E-3</v>
      </c>
      <c r="C1564">
        <v>1.1641632012553999E-3</v>
      </c>
      <c r="D1564">
        <v>0</v>
      </c>
      <c r="E1564">
        <v>1.69445823610952E-3</v>
      </c>
      <c r="F1564">
        <v>0</v>
      </c>
      <c r="G1564">
        <v>1.1641632012553999E-3</v>
      </c>
      <c r="H1564">
        <v>-3.9259291621661996E-3</v>
      </c>
      <c r="I1564">
        <v>-4.0513479863521504E-3</v>
      </c>
      <c r="J1564">
        <v>1.1641632012553999E-3</v>
      </c>
      <c r="K1564">
        <v>-5.5087255471530702E-3</v>
      </c>
      <c r="L1564">
        <v>1.1641632012553999E-3</v>
      </c>
      <c r="M1564">
        <v>1.1641632012553999E-3</v>
      </c>
      <c r="N1564">
        <v>-4.0513479863521504E-3</v>
      </c>
      <c r="O1564">
        <v>-4.0513479863521504E-3</v>
      </c>
      <c r="P1564">
        <v>0</v>
      </c>
      <c r="Q1564">
        <v>-4.0513479863521504E-3</v>
      </c>
      <c r="R1564">
        <v>1.69445823610952E-3</v>
      </c>
      <c r="S1564">
        <v>-1.11291129454288E-2</v>
      </c>
      <c r="T1564">
        <v>1.1641632012553999E-3</v>
      </c>
      <c r="U1564">
        <v>-3.9259291621661996E-3</v>
      </c>
    </row>
    <row r="1565" spans="1:21" x14ac:dyDescent="0.25">
      <c r="A1565" t="s">
        <v>1608</v>
      </c>
      <c r="B1565">
        <v>0</v>
      </c>
      <c r="C1565">
        <v>0</v>
      </c>
      <c r="D1565">
        <v>0</v>
      </c>
      <c r="E1565">
        <v>2.8672982456140498E-3</v>
      </c>
      <c r="F1565">
        <v>0</v>
      </c>
      <c r="G1565">
        <v>0</v>
      </c>
      <c r="H1565">
        <v>2.8672982456140498E-3</v>
      </c>
      <c r="I1565">
        <v>2.8672982456140498E-3</v>
      </c>
      <c r="J1565">
        <v>0</v>
      </c>
      <c r="K1565">
        <v>2.8672982456140498E-3</v>
      </c>
      <c r="L1565">
        <v>0</v>
      </c>
      <c r="M1565">
        <v>0</v>
      </c>
      <c r="N1565">
        <v>2.8672982456140498E-3</v>
      </c>
      <c r="O1565">
        <v>2.8672982456140498E-3</v>
      </c>
      <c r="P1565">
        <v>2.8672982456140498E-3</v>
      </c>
      <c r="Q1565">
        <v>2.8672982456140498E-3</v>
      </c>
      <c r="R1565">
        <v>2.8672982456140498E-3</v>
      </c>
      <c r="S1565">
        <v>2.8672982456140498E-3</v>
      </c>
      <c r="T1565">
        <v>0</v>
      </c>
      <c r="U1565">
        <v>2.8672982456140498E-3</v>
      </c>
    </row>
    <row r="1566" spans="1:21" x14ac:dyDescent="0.25">
      <c r="A1566" t="s">
        <v>1609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25">
      <c r="A1567" t="s">
        <v>1610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6.4505093833781499E-4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25">
      <c r="A1568" t="s">
        <v>1611</v>
      </c>
      <c r="B1568">
        <v>1.5079593151034999E-2</v>
      </c>
      <c r="C1568">
        <v>1.5079593151034999E-2</v>
      </c>
      <c r="D1568">
        <v>1.69572723608672E-2</v>
      </c>
      <c r="E1568">
        <v>2.2480236622800499E-2</v>
      </c>
      <c r="F1568">
        <v>1.69572723608672E-2</v>
      </c>
      <c r="G1568">
        <v>1.5079593151034999E-2</v>
      </c>
      <c r="H1568">
        <v>2.2480236622800499E-2</v>
      </c>
      <c r="I1568">
        <v>1.9606498126860699E-2</v>
      </c>
      <c r="J1568">
        <v>1.5079593151034999E-2</v>
      </c>
      <c r="K1568">
        <v>2.2480236622800499E-2</v>
      </c>
      <c r="L1568">
        <v>1.5079593151034999E-2</v>
      </c>
      <c r="M1568">
        <v>1.5079593151034999E-2</v>
      </c>
      <c r="N1568">
        <v>-5.1275101159891801E-3</v>
      </c>
      <c r="O1568">
        <v>1.9606498126860699E-2</v>
      </c>
      <c r="P1568">
        <v>1.69572723608672E-2</v>
      </c>
      <c r="Q1568">
        <v>1.9606498126860699E-2</v>
      </c>
      <c r="R1568">
        <v>2.2480236622800499E-2</v>
      </c>
      <c r="S1568">
        <v>2.2480236622800499E-2</v>
      </c>
      <c r="T1568">
        <v>1.5079593151034999E-2</v>
      </c>
      <c r="U1568">
        <v>2.2480236622800499E-2</v>
      </c>
    </row>
    <row r="1569" spans="1:21" x14ac:dyDescent="0.25">
      <c r="A1569" t="s">
        <v>1612</v>
      </c>
      <c r="B1569">
        <v>-7.1935877390349404E-4</v>
      </c>
      <c r="C1569">
        <v>-7.1935877390349404E-4</v>
      </c>
      <c r="D1569">
        <v>-6.0024287908488003E-3</v>
      </c>
      <c r="E1569">
        <v>1.3864657136111299E-4</v>
      </c>
      <c r="F1569">
        <v>-6.0024287908488003E-3</v>
      </c>
      <c r="G1569">
        <v>3.4747820588847999E-3</v>
      </c>
      <c r="H1569">
        <v>1.3864657136111299E-4</v>
      </c>
      <c r="I1569">
        <v>-5.4701640720805798E-3</v>
      </c>
      <c r="J1569">
        <v>6.3817415363134596E-4</v>
      </c>
      <c r="K1569">
        <v>-4.05549426142718E-3</v>
      </c>
      <c r="L1569">
        <v>3.4747820588847999E-3</v>
      </c>
      <c r="M1569">
        <v>-7.1935877390349404E-4</v>
      </c>
      <c r="N1569">
        <v>-5.4701640720805798E-3</v>
      </c>
      <c r="O1569">
        <v>-5.4701640720805798E-3</v>
      </c>
      <c r="P1569">
        <v>-1.8082879580605001E-3</v>
      </c>
      <c r="Q1569">
        <v>-1.27602323929229E-3</v>
      </c>
      <c r="R1569">
        <v>1.3864657136111299E-4</v>
      </c>
      <c r="S1569">
        <v>-4.05549426142718E-3</v>
      </c>
      <c r="T1569">
        <v>-7.1935877390349404E-4</v>
      </c>
      <c r="U1569">
        <v>1.3864657136111299E-4</v>
      </c>
    </row>
    <row r="1570" spans="1:21" x14ac:dyDescent="0.25">
      <c r="A1570" t="s">
        <v>1613</v>
      </c>
      <c r="B1570">
        <v>6.7934685039162303E-3</v>
      </c>
      <c r="C1570">
        <v>1.80547375395138E-3</v>
      </c>
      <c r="D1570">
        <v>-1.17439236778148E-3</v>
      </c>
      <c r="E1570" s="37">
        <v>-6.3695903041228295E-5</v>
      </c>
      <c r="F1570">
        <v>-1.7385310141664E-3</v>
      </c>
      <c r="G1570">
        <v>-4.2238375883507E-3</v>
      </c>
      <c r="H1570">
        <v>6.2122128674590403E-3</v>
      </c>
      <c r="I1570">
        <v>-6.7193425340285103E-3</v>
      </c>
      <c r="J1570">
        <v>-1.48877527587083E-3</v>
      </c>
      <c r="K1570">
        <v>-4.0790410175845096E-3</v>
      </c>
      <c r="L1570">
        <v>5.7230169886379103E-3</v>
      </c>
      <c r="M1570">
        <v>6.2035206210725603E-3</v>
      </c>
      <c r="N1570">
        <v>3.5231624457204599E-3</v>
      </c>
      <c r="O1570">
        <v>-2.6501921684127399E-3</v>
      </c>
      <c r="P1570" s="37">
        <v>-4.5338733109421102E-5</v>
      </c>
      <c r="Q1570">
        <v>3.9351243906599999E-3</v>
      </c>
      <c r="R1570">
        <v>1.5868442139882299E-3</v>
      </c>
      <c r="S1570">
        <v>1.58786972487658E-3</v>
      </c>
      <c r="T1570">
        <v>1.4892192884477699E-4</v>
      </c>
      <c r="U1570">
        <v>-4.0104854052141998E-4</v>
      </c>
    </row>
    <row r="1571" spans="1:21" x14ac:dyDescent="0.25">
      <c r="A1571" t="s">
        <v>1614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25">
      <c r="A1572" t="s">
        <v>1615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25">
      <c r="A1573" t="s">
        <v>1616</v>
      </c>
      <c r="B1573">
        <v>-8.9025956428037799E-3</v>
      </c>
      <c r="C1573">
        <v>-8.9025956428037799E-3</v>
      </c>
      <c r="D1573">
        <v>-6.7032426526926203E-3</v>
      </c>
      <c r="E1573">
        <v>-1.5896939674547101E-2</v>
      </c>
      <c r="F1573">
        <v>-6.7032426526926203E-3</v>
      </c>
      <c r="G1573">
        <v>-7.5967644920654004E-3</v>
      </c>
      <c r="H1573">
        <v>-1.5896939674547101E-2</v>
      </c>
      <c r="I1573">
        <v>-4.69521161202424E-4</v>
      </c>
      <c r="J1573">
        <v>-1.27181948392596E-2</v>
      </c>
      <c r="K1573">
        <v>-8.1527153946396699E-4</v>
      </c>
      <c r="L1573">
        <v>-7.5967644920654004E-3</v>
      </c>
      <c r="M1573">
        <v>-8.9025956428037799E-3</v>
      </c>
      <c r="N1573">
        <v>2.2851768996922598E-3</v>
      </c>
      <c r="O1573">
        <v>2.2851768996922598E-3</v>
      </c>
      <c r="P1573">
        <v>-7.5967644920654004E-3</v>
      </c>
      <c r="Q1573">
        <v>-1.5896939674547101E-2</v>
      </c>
      <c r="R1573">
        <v>-1.5896939674547101E-2</v>
      </c>
      <c r="S1573">
        <v>7.5906925911733904E-4</v>
      </c>
      <c r="T1573">
        <v>-8.9025956428037799E-3</v>
      </c>
      <c r="U1573">
        <v>-1.5896939674547101E-2</v>
      </c>
    </row>
    <row r="1574" spans="1:21" x14ac:dyDescent="0.25">
      <c r="A1574" t="s">
        <v>1617</v>
      </c>
      <c r="B1574">
        <v>6.0145262596959801E-3</v>
      </c>
      <c r="C1574">
        <v>6.0145262596959801E-3</v>
      </c>
      <c r="D1574">
        <v>4.9264010144898299E-3</v>
      </c>
      <c r="E1574">
        <v>-1.7825315203955599E-3</v>
      </c>
      <c r="F1574">
        <v>4.7819710853889297E-3</v>
      </c>
      <c r="G1574">
        <v>-1.7825315203955599E-3</v>
      </c>
      <c r="H1574">
        <v>-1.7825315203955599E-3</v>
      </c>
      <c r="I1574">
        <v>6.0145262596959801E-3</v>
      </c>
      <c r="J1574">
        <v>0</v>
      </c>
      <c r="K1574">
        <v>6.0145262596959801E-3</v>
      </c>
      <c r="L1574">
        <v>-1.7825315203955599E-3</v>
      </c>
      <c r="M1574">
        <v>6.0145262596959801E-3</v>
      </c>
      <c r="N1574">
        <v>7.5436797135191797E-3</v>
      </c>
      <c r="O1574">
        <v>6.0145262596959801E-3</v>
      </c>
      <c r="P1574">
        <v>6.9240891692596103E-3</v>
      </c>
      <c r="Q1574">
        <v>-1.7825315203955599E-3</v>
      </c>
      <c r="R1574">
        <v>-1.7825315203955599E-3</v>
      </c>
      <c r="S1574">
        <v>6.0145262596959801E-3</v>
      </c>
      <c r="T1574">
        <v>6.0145262596959801E-3</v>
      </c>
      <c r="U1574">
        <v>-1.7825315203955599E-3</v>
      </c>
    </row>
    <row r="1575" spans="1:21" x14ac:dyDescent="0.25">
      <c r="A1575" t="s">
        <v>1618</v>
      </c>
      <c r="B1575">
        <v>6.75468352917872E-3</v>
      </c>
      <c r="C1575">
        <v>6.75468352917872E-3</v>
      </c>
      <c r="D1575">
        <v>6.75468352917872E-3</v>
      </c>
      <c r="E1575">
        <v>7.1859331567014099E-3</v>
      </c>
      <c r="F1575">
        <v>6.75468352917872E-3</v>
      </c>
      <c r="G1575">
        <v>7.1859331567014099E-3</v>
      </c>
      <c r="H1575">
        <v>7.1859331567014099E-3</v>
      </c>
      <c r="I1575">
        <v>6.75468352917872E-3</v>
      </c>
      <c r="J1575">
        <v>0</v>
      </c>
      <c r="K1575">
        <v>6.75468352917872E-3</v>
      </c>
      <c r="L1575">
        <v>7.1859331567014099E-3</v>
      </c>
      <c r="M1575">
        <v>6.75468352917872E-3</v>
      </c>
      <c r="N1575">
        <v>7.9510580415323995E-3</v>
      </c>
      <c r="O1575">
        <v>6.75468352917872E-3</v>
      </c>
      <c r="P1575">
        <v>7.1859331567014099E-3</v>
      </c>
      <c r="Q1575">
        <v>7.1859331567014099E-3</v>
      </c>
      <c r="R1575">
        <v>7.1859331567014099E-3</v>
      </c>
      <c r="S1575">
        <v>6.75468352917872E-3</v>
      </c>
      <c r="T1575">
        <v>6.75468352917872E-3</v>
      </c>
      <c r="U1575">
        <v>7.1859331567014099E-3</v>
      </c>
    </row>
    <row r="1576" spans="1:21" x14ac:dyDescent="0.25">
      <c r="A1576" t="s">
        <v>1619</v>
      </c>
      <c r="B1576">
        <v>6.47564749398541E-3</v>
      </c>
      <c r="C1576">
        <v>6.47564749398541E-3</v>
      </c>
      <c r="D1576">
        <v>6.47564749398541E-3</v>
      </c>
      <c r="E1576">
        <v>6.0082188654767598E-3</v>
      </c>
      <c r="F1576">
        <v>6.47564749398541E-3</v>
      </c>
      <c r="G1576">
        <v>6.0082188654767598E-3</v>
      </c>
      <c r="H1576">
        <v>6.0082188654767598E-3</v>
      </c>
      <c r="I1576">
        <v>6.47564749398541E-3</v>
      </c>
      <c r="J1576">
        <v>6.0082188654767598E-3</v>
      </c>
      <c r="K1576">
        <v>6.0082188654767598E-3</v>
      </c>
      <c r="L1576">
        <v>6.0082188654767598E-3</v>
      </c>
      <c r="M1576">
        <v>6.47564749398541E-3</v>
      </c>
      <c r="N1576">
        <v>1.6304819701735598E-2</v>
      </c>
      <c r="O1576">
        <v>7.2083244911943399E-3</v>
      </c>
      <c r="P1576">
        <v>6.0082188654767598E-3</v>
      </c>
      <c r="Q1576">
        <v>7.2083244911943399E-3</v>
      </c>
      <c r="R1576">
        <v>6.0082188654767598E-3</v>
      </c>
      <c r="S1576">
        <v>6.0082188654767598E-3</v>
      </c>
      <c r="T1576">
        <v>6.47564749398541E-3</v>
      </c>
      <c r="U1576">
        <v>6.0082188654767598E-3</v>
      </c>
    </row>
    <row r="1577" spans="1:21" x14ac:dyDescent="0.25">
      <c r="A1577" t="s">
        <v>1620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25">
      <c r="A1578" t="s">
        <v>1621</v>
      </c>
      <c r="B1578">
        <v>-4.40538125303537E-4</v>
      </c>
      <c r="C1578">
        <v>-4.40538125303537E-4</v>
      </c>
      <c r="D1578">
        <v>0</v>
      </c>
      <c r="E1578">
        <v>-4.40538125303537E-4</v>
      </c>
      <c r="F1578">
        <v>0</v>
      </c>
      <c r="G1578">
        <v>-4.40538125303537E-4</v>
      </c>
      <c r="H1578">
        <v>-4.40538125303537E-4</v>
      </c>
      <c r="I1578">
        <v>-4.40538125303537E-4</v>
      </c>
      <c r="J1578">
        <v>0</v>
      </c>
      <c r="K1578">
        <v>-4.40538125303537E-4</v>
      </c>
      <c r="L1578">
        <v>-4.40538125303537E-4</v>
      </c>
      <c r="M1578">
        <v>-4.40538125303537E-4</v>
      </c>
      <c r="N1578">
        <v>-4.40538125303537E-4</v>
      </c>
      <c r="O1578">
        <v>-4.40538125303537E-4</v>
      </c>
      <c r="P1578">
        <v>0</v>
      </c>
      <c r="Q1578">
        <v>-4.40538125303537E-4</v>
      </c>
      <c r="R1578">
        <v>-4.40538125303537E-4</v>
      </c>
      <c r="S1578">
        <v>-4.40538125303537E-4</v>
      </c>
      <c r="T1578">
        <v>-4.40538125303537E-4</v>
      </c>
      <c r="U1578">
        <v>-4.40538125303537E-4</v>
      </c>
    </row>
    <row r="1579" spans="1:21" x14ac:dyDescent="0.25">
      <c r="A1579" t="s">
        <v>1622</v>
      </c>
      <c r="B1579">
        <v>4.2414327736879998E-3</v>
      </c>
      <c r="C1579">
        <v>4.2414327736879998E-3</v>
      </c>
      <c r="D1579">
        <v>-1.24740786003915E-3</v>
      </c>
      <c r="E1579">
        <v>-1.5731665998914501E-3</v>
      </c>
      <c r="F1579">
        <v>-1.24740786003915E-3</v>
      </c>
      <c r="G1579">
        <v>4.07044613398396E-4</v>
      </c>
      <c r="H1579">
        <v>-1.5731665998914501E-3</v>
      </c>
      <c r="I1579">
        <v>2.2612215603981601E-3</v>
      </c>
      <c r="J1579">
        <v>4.07044613398396E-4</v>
      </c>
      <c r="K1579">
        <v>2.2612215603981601E-3</v>
      </c>
      <c r="L1579">
        <v>4.07044613398396E-4</v>
      </c>
      <c r="M1579">
        <v>4.2414327736879998E-3</v>
      </c>
      <c r="N1579">
        <v>2.2612215603981601E-3</v>
      </c>
      <c r="O1579">
        <v>2.2612215603981601E-3</v>
      </c>
      <c r="P1579">
        <v>0</v>
      </c>
      <c r="Q1579">
        <v>-1.5731665998914501E-3</v>
      </c>
      <c r="R1579">
        <v>-1.5731665998914501E-3</v>
      </c>
      <c r="S1579">
        <v>2.2612215603981601E-3</v>
      </c>
      <c r="T1579">
        <v>4.2414327736879998E-3</v>
      </c>
      <c r="U1579">
        <v>-1.5731665998914501E-3</v>
      </c>
    </row>
    <row r="1580" spans="1:21" x14ac:dyDescent="0.25">
      <c r="A1580" t="s">
        <v>1623</v>
      </c>
      <c r="B1580">
        <v>1.26851677444347E-2</v>
      </c>
      <c r="C1580">
        <v>1.26851677444347E-2</v>
      </c>
      <c r="D1580">
        <v>1.39220671657629E-2</v>
      </c>
      <c r="E1580">
        <v>-1.5979722481906301E-4</v>
      </c>
      <c r="F1580">
        <v>1.39220671657629E-2</v>
      </c>
      <c r="G1580">
        <v>1.26851677444347E-2</v>
      </c>
      <c r="H1580">
        <v>-1.5979722481906301E-4</v>
      </c>
      <c r="I1580">
        <v>1.1075680729325601E-2</v>
      </c>
      <c r="J1580">
        <v>6.5888747689388603E-3</v>
      </c>
      <c r="K1580">
        <v>-1.5979722481906301E-4</v>
      </c>
      <c r="L1580">
        <v>1.26851677444347E-2</v>
      </c>
      <c r="M1580">
        <v>1.26851677444347E-2</v>
      </c>
      <c r="N1580">
        <v>-1.5979722481906301E-4</v>
      </c>
      <c r="O1580">
        <v>-1.5979722481906301E-4</v>
      </c>
      <c r="P1580">
        <v>1.26851677444347E-2</v>
      </c>
      <c r="Q1580">
        <v>-1.5979722481906301E-4</v>
      </c>
      <c r="R1580">
        <v>-1.5979722481906301E-4</v>
      </c>
      <c r="S1580">
        <v>-1.5979722481906301E-4</v>
      </c>
      <c r="T1580">
        <v>1.26851677444347E-2</v>
      </c>
      <c r="U1580">
        <v>-1.5979722481906301E-4</v>
      </c>
    </row>
    <row r="1581" spans="1:21" x14ac:dyDescent="0.25">
      <c r="A1581" t="s">
        <v>1624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25">
      <c r="A1582" t="s">
        <v>1625</v>
      </c>
      <c r="B1582">
        <v>-1.94149327225879E-3</v>
      </c>
      <c r="C1582">
        <v>-1.94149327225879E-3</v>
      </c>
      <c r="D1582">
        <v>-1.0835598535416701E-2</v>
      </c>
      <c r="E1582">
        <v>-1.94149327225879E-3</v>
      </c>
      <c r="F1582">
        <v>-1.0835598535416701E-2</v>
      </c>
      <c r="G1582">
        <v>-1.94149327225879E-3</v>
      </c>
      <c r="H1582">
        <v>-1.94149327225879E-3</v>
      </c>
      <c r="I1582">
        <v>-1.94149327225879E-3</v>
      </c>
      <c r="J1582">
        <v>-1.94149327225879E-3</v>
      </c>
      <c r="K1582">
        <v>-1.94149327225879E-3</v>
      </c>
      <c r="L1582">
        <v>-1.94149327225879E-3</v>
      </c>
      <c r="M1582">
        <v>-1.94149327225879E-3</v>
      </c>
      <c r="N1582">
        <v>4.6800860062307499E-4</v>
      </c>
      <c r="O1582">
        <v>-1.94149327225879E-3</v>
      </c>
      <c r="P1582">
        <v>-1.94149327225879E-3</v>
      </c>
      <c r="Q1582">
        <v>-1.94149327225879E-3</v>
      </c>
      <c r="R1582">
        <v>-1.94149327225879E-3</v>
      </c>
      <c r="S1582">
        <v>-1.94149327225879E-3</v>
      </c>
      <c r="T1582">
        <v>-1.94149327225879E-3</v>
      </c>
      <c r="U1582">
        <v>-1.94149327225879E-3</v>
      </c>
    </row>
    <row r="1583" spans="1:21" x14ac:dyDescent="0.25">
      <c r="A1583" t="s">
        <v>1626</v>
      </c>
      <c r="B1583">
        <v>-1.5202747771368701E-3</v>
      </c>
      <c r="C1583">
        <v>-1.5202747771368701E-3</v>
      </c>
      <c r="D1583">
        <v>-1.5202747771368701E-3</v>
      </c>
      <c r="E1583">
        <v>0</v>
      </c>
      <c r="F1583">
        <v>-1.5202747771368701E-3</v>
      </c>
      <c r="G1583">
        <v>0</v>
      </c>
      <c r="H1583">
        <v>0</v>
      </c>
      <c r="I1583">
        <v>0</v>
      </c>
      <c r="J1583">
        <v>0</v>
      </c>
      <c r="K1583">
        <v>-1.42354641969745E-4</v>
      </c>
      <c r="L1583">
        <v>0</v>
      </c>
      <c r="M1583">
        <v>-1.5202747771368701E-3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-1.42354641969745E-4</v>
      </c>
      <c r="T1583">
        <v>-1.5202747771368701E-3</v>
      </c>
      <c r="U1583">
        <v>0</v>
      </c>
    </row>
    <row r="1584" spans="1:21" x14ac:dyDescent="0.25">
      <c r="A1584" t="s">
        <v>1627</v>
      </c>
      <c r="B1584">
        <v>3.5519199569580399E-3</v>
      </c>
      <c r="C1584">
        <v>3.5519199569580399E-3</v>
      </c>
      <c r="D1584">
        <v>3.4904475255785202E-3</v>
      </c>
      <c r="E1584">
        <v>-3.0674158902253101E-3</v>
      </c>
      <c r="F1584">
        <v>3.4904475255785202E-3</v>
      </c>
      <c r="G1584">
        <v>-3.0674158902253101E-3</v>
      </c>
      <c r="H1584">
        <v>-3.0674158902253101E-3</v>
      </c>
      <c r="I1584">
        <v>3.5519199569580399E-3</v>
      </c>
      <c r="J1584">
        <v>0</v>
      </c>
      <c r="K1584">
        <v>3.5519199569580399E-3</v>
      </c>
      <c r="L1584">
        <v>-3.0674158902253101E-3</v>
      </c>
      <c r="M1584">
        <v>3.5519199569580399E-3</v>
      </c>
      <c r="N1584">
        <v>9.9024458831473601E-3</v>
      </c>
      <c r="O1584">
        <v>3.5519199569580399E-3</v>
      </c>
      <c r="P1584">
        <v>0</v>
      </c>
      <c r="Q1584">
        <v>-3.0674158902253101E-3</v>
      </c>
      <c r="R1584">
        <v>-3.0674158902253101E-3</v>
      </c>
      <c r="S1584">
        <v>3.5519199569580399E-3</v>
      </c>
      <c r="T1584">
        <v>3.5519199569580399E-3</v>
      </c>
      <c r="U1584">
        <v>-3.0674158902253101E-3</v>
      </c>
    </row>
    <row r="1585" spans="1:21" x14ac:dyDescent="0.25">
      <c r="A1585" t="s">
        <v>1628</v>
      </c>
      <c r="B1585">
        <v>-1.5352393948383301E-3</v>
      </c>
      <c r="C1585">
        <v>-1.5352393948383301E-3</v>
      </c>
      <c r="D1585">
        <v>-1.5352393948383301E-3</v>
      </c>
      <c r="E1585">
        <v>-1.5352393948383301E-3</v>
      </c>
      <c r="F1585">
        <v>-1.5352393948383301E-3</v>
      </c>
      <c r="G1585">
        <v>-1.5352393948383301E-3</v>
      </c>
      <c r="H1585">
        <v>-1.5352393948383301E-3</v>
      </c>
      <c r="I1585">
        <v>-1.5352393948383301E-3</v>
      </c>
      <c r="J1585">
        <v>-1.5352393948383301E-3</v>
      </c>
      <c r="K1585">
        <v>-1.5352393948383301E-3</v>
      </c>
      <c r="L1585">
        <v>-1.5352393948383301E-3</v>
      </c>
      <c r="M1585">
        <v>-1.5352393948383301E-3</v>
      </c>
      <c r="N1585">
        <v>-1.82834849670693E-3</v>
      </c>
      <c r="O1585">
        <v>-1.5352393948383301E-3</v>
      </c>
      <c r="P1585">
        <v>-1.5352393948383301E-3</v>
      </c>
      <c r="Q1585">
        <v>-1.5352393948383301E-3</v>
      </c>
      <c r="R1585">
        <v>-1.5352393948383301E-3</v>
      </c>
      <c r="S1585">
        <v>-1.5352393948383301E-3</v>
      </c>
      <c r="T1585">
        <v>-1.5352393948383301E-3</v>
      </c>
      <c r="U1585">
        <v>-1.5352393948383301E-3</v>
      </c>
    </row>
    <row r="1586" spans="1:21" x14ac:dyDescent="0.25">
      <c r="A1586" t="s">
        <v>1629</v>
      </c>
      <c r="B1586">
        <v>1.66812370552815E-2</v>
      </c>
      <c r="C1586">
        <v>1.66812370552815E-2</v>
      </c>
      <c r="D1586">
        <v>1.56026211671529E-2</v>
      </c>
      <c r="E1586">
        <v>-2.01639533456108E-3</v>
      </c>
      <c r="F1586">
        <v>1.56026211671529E-2</v>
      </c>
      <c r="G1586">
        <v>1.56026211671529E-2</v>
      </c>
      <c r="H1586">
        <v>-2.01639533456108E-3</v>
      </c>
      <c r="I1586">
        <v>-9.3777944643256303E-4</v>
      </c>
      <c r="J1586">
        <v>1.56026211671529E-2</v>
      </c>
      <c r="K1586">
        <v>-9.3777944643256303E-4</v>
      </c>
      <c r="L1586">
        <v>1.56026211671529E-2</v>
      </c>
      <c r="M1586">
        <v>1.66812370552815E-2</v>
      </c>
      <c r="N1586">
        <v>1.3780507229897601E-3</v>
      </c>
      <c r="O1586">
        <v>-9.3777944643256303E-4</v>
      </c>
      <c r="P1586">
        <v>1.56026211671529E-2</v>
      </c>
      <c r="Q1586">
        <v>-2.01639533456108E-3</v>
      </c>
      <c r="R1586">
        <v>-2.01639533456108E-3</v>
      </c>
      <c r="S1586">
        <v>-9.3777944643256303E-4</v>
      </c>
      <c r="T1586">
        <v>1.66812370552815E-2</v>
      </c>
      <c r="U1586">
        <v>-2.01639533456108E-3</v>
      </c>
    </row>
    <row r="1587" spans="1:21" x14ac:dyDescent="0.25">
      <c r="A1587" t="s">
        <v>1630</v>
      </c>
      <c r="B1587">
        <v>4.3980010511816504E-3</v>
      </c>
      <c r="C1587">
        <v>4.3980010511816504E-3</v>
      </c>
      <c r="D1587">
        <v>4.3980010511816504E-3</v>
      </c>
      <c r="E1587">
        <v>4.3980010511816504E-3</v>
      </c>
      <c r="F1587">
        <v>4.3980010511816504E-3</v>
      </c>
      <c r="G1587">
        <v>4.3980010511816504E-3</v>
      </c>
      <c r="H1587">
        <v>4.3980010511816504E-3</v>
      </c>
      <c r="I1587">
        <v>4.3980010511816504E-3</v>
      </c>
      <c r="J1587">
        <v>1.8274731062117499E-3</v>
      </c>
      <c r="K1587">
        <v>4.3980010511816504E-3</v>
      </c>
      <c r="L1587">
        <v>4.3980010511816504E-3</v>
      </c>
      <c r="M1587">
        <v>4.3980010511816504E-3</v>
      </c>
      <c r="N1587">
        <v>4.3980010511816504E-3</v>
      </c>
      <c r="O1587">
        <v>4.3980010511816504E-3</v>
      </c>
      <c r="P1587">
        <v>4.3980010511816504E-3</v>
      </c>
      <c r="Q1587">
        <v>4.3980010511816504E-3</v>
      </c>
      <c r="R1587">
        <v>4.3980010511816504E-3</v>
      </c>
      <c r="S1587">
        <v>4.3980010511816504E-3</v>
      </c>
      <c r="T1587">
        <v>4.3980010511816504E-3</v>
      </c>
      <c r="U1587">
        <v>4.3980010511816504E-3</v>
      </c>
    </row>
    <row r="1588" spans="1:21" x14ac:dyDescent="0.25">
      <c r="A1588" t="s">
        <v>1631</v>
      </c>
      <c r="B1588">
        <v>9.5967315175096496E-4</v>
      </c>
      <c r="C1588">
        <v>9.5967315175096496E-4</v>
      </c>
      <c r="D1588">
        <v>0</v>
      </c>
      <c r="E1588">
        <v>9.5967315175096496E-4</v>
      </c>
      <c r="F1588">
        <v>0</v>
      </c>
      <c r="G1588">
        <v>9.5967315175096496E-4</v>
      </c>
      <c r="H1588">
        <v>9.5967315175096496E-4</v>
      </c>
      <c r="I1588">
        <v>9.5967315175096496E-4</v>
      </c>
      <c r="J1588">
        <v>9.5967315175096496E-4</v>
      </c>
      <c r="K1588">
        <v>9.5967315175096496E-4</v>
      </c>
      <c r="L1588">
        <v>9.5967315175096496E-4</v>
      </c>
      <c r="M1588">
        <v>9.5967315175096496E-4</v>
      </c>
      <c r="N1588">
        <v>2.6804541602909E-3</v>
      </c>
      <c r="O1588">
        <v>9.5967315175096496E-4</v>
      </c>
      <c r="P1588">
        <v>9.5967315175096496E-4</v>
      </c>
      <c r="Q1588">
        <v>9.5967315175096496E-4</v>
      </c>
      <c r="R1588">
        <v>9.5967315175096496E-4</v>
      </c>
      <c r="S1588">
        <v>9.5967315175096496E-4</v>
      </c>
      <c r="T1588">
        <v>9.5967315175096496E-4</v>
      </c>
      <c r="U1588">
        <v>9.5967315175096496E-4</v>
      </c>
    </row>
    <row r="1589" spans="1:21" x14ac:dyDescent="0.25">
      <c r="A1589" t="s">
        <v>1632</v>
      </c>
      <c r="B1589">
        <v>9.8790736281155894E-3</v>
      </c>
      <c r="C1589">
        <v>9.8790736281155894E-3</v>
      </c>
      <c r="D1589">
        <v>4.20936363636363E-3</v>
      </c>
      <c r="E1589">
        <v>2.77003705218663E-3</v>
      </c>
      <c r="F1589">
        <v>4.20936363636363E-3</v>
      </c>
      <c r="G1589">
        <v>4.20936363636363E-3</v>
      </c>
      <c r="H1589">
        <v>2.77003705218663E-3</v>
      </c>
      <c r="I1589">
        <v>8.4397470439386002E-3</v>
      </c>
      <c r="J1589">
        <v>4.20936363636363E-3</v>
      </c>
      <c r="K1589">
        <v>8.4397470439386002E-3</v>
      </c>
      <c r="L1589">
        <v>4.20936363636363E-3</v>
      </c>
      <c r="M1589">
        <v>9.8790736281155894E-3</v>
      </c>
      <c r="N1589">
        <v>-5.7854966327390805E-4</v>
      </c>
      <c r="O1589">
        <v>8.4397470439386002E-3</v>
      </c>
      <c r="P1589">
        <v>4.20936363636363E-3</v>
      </c>
      <c r="Q1589">
        <v>2.77003705218663E-3</v>
      </c>
      <c r="R1589">
        <v>2.77003705218663E-3</v>
      </c>
      <c r="S1589">
        <v>8.4397470439386002E-3</v>
      </c>
      <c r="T1589">
        <v>9.8790736281155894E-3</v>
      </c>
      <c r="U1589">
        <v>2.77003705218663E-3</v>
      </c>
    </row>
    <row r="1590" spans="1:21" x14ac:dyDescent="0.25">
      <c r="A1590" t="s">
        <v>1633</v>
      </c>
      <c r="B1590" s="37">
        <v>-9.18544424267278E-5</v>
      </c>
      <c r="C1590" s="37">
        <v>-9.18544424267278E-5</v>
      </c>
      <c r="D1590" s="37">
        <v>-9.18544424267278E-5</v>
      </c>
      <c r="E1590" s="37">
        <v>-9.18544424267278E-5</v>
      </c>
      <c r="F1590" s="37">
        <v>-9.18544424267278E-5</v>
      </c>
      <c r="G1590" s="37">
        <v>-9.18544424267278E-5</v>
      </c>
      <c r="H1590" s="37">
        <v>-9.18544424267278E-5</v>
      </c>
      <c r="I1590" s="37">
        <v>-9.18544424267278E-5</v>
      </c>
      <c r="J1590">
        <v>0</v>
      </c>
      <c r="K1590" s="37">
        <v>-9.18544424267278E-5</v>
      </c>
      <c r="L1590" s="37">
        <v>-9.18544424267278E-5</v>
      </c>
      <c r="M1590" s="37">
        <v>-9.18544424267278E-5</v>
      </c>
      <c r="N1590">
        <v>-2.4290998246122202E-3</v>
      </c>
      <c r="O1590" s="37">
        <v>-9.18544424267278E-5</v>
      </c>
      <c r="P1590" s="37">
        <v>-9.18544424267278E-5</v>
      </c>
      <c r="Q1590" s="37">
        <v>-9.18544424267278E-5</v>
      </c>
      <c r="R1590" s="37">
        <v>-9.18544424267278E-5</v>
      </c>
      <c r="S1590" s="37">
        <v>-9.18544424267278E-5</v>
      </c>
      <c r="T1590" s="37">
        <v>-9.18544424267278E-5</v>
      </c>
      <c r="U1590" s="37">
        <v>-9.18544424267278E-5</v>
      </c>
    </row>
    <row r="1591" spans="1:21" x14ac:dyDescent="0.25">
      <c r="A1591" t="s">
        <v>1634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25">
      <c r="A1592" t="s">
        <v>1635</v>
      </c>
      <c r="B1592">
        <v>-3.3574393305439302E-3</v>
      </c>
      <c r="C1592">
        <v>-3.3574393305439302E-3</v>
      </c>
      <c r="D1592">
        <v>-3.3574393305439302E-3</v>
      </c>
      <c r="E1592">
        <v>0</v>
      </c>
      <c r="F1592">
        <v>-3.3574393305439302E-3</v>
      </c>
      <c r="G1592">
        <v>0</v>
      </c>
      <c r="H1592">
        <v>0</v>
      </c>
      <c r="I1592">
        <v>-7.2017643869773202E-3</v>
      </c>
      <c r="J1592">
        <v>0</v>
      </c>
      <c r="K1592">
        <v>-7.2017643869773202E-3</v>
      </c>
      <c r="L1592">
        <v>0</v>
      </c>
      <c r="M1592">
        <v>-3.3574393305439302E-3</v>
      </c>
      <c r="N1592">
        <v>-6.7466722799088396E-3</v>
      </c>
      <c r="O1592">
        <v>-7.2017643869773202E-3</v>
      </c>
      <c r="P1592">
        <v>0</v>
      </c>
      <c r="Q1592">
        <v>0</v>
      </c>
      <c r="R1592">
        <v>0</v>
      </c>
      <c r="S1592">
        <v>-7.2017643869773202E-3</v>
      </c>
      <c r="T1592">
        <v>-3.3574393305439302E-3</v>
      </c>
      <c r="U1592">
        <v>0</v>
      </c>
    </row>
    <row r="1593" spans="1:21" x14ac:dyDescent="0.25">
      <c r="A1593" t="s">
        <v>1636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-7.5158500687879705E-4</v>
      </c>
      <c r="J1593">
        <v>0</v>
      </c>
      <c r="K1593">
        <v>-7.5158500687879705E-4</v>
      </c>
      <c r="L1593">
        <v>0</v>
      </c>
      <c r="M1593">
        <v>0</v>
      </c>
      <c r="N1593">
        <v>-7.5158500687879705E-4</v>
      </c>
      <c r="O1593">
        <v>-7.5158500687879705E-4</v>
      </c>
      <c r="P1593">
        <v>0</v>
      </c>
      <c r="Q1593">
        <v>0</v>
      </c>
      <c r="R1593">
        <v>0</v>
      </c>
      <c r="S1593">
        <v>-7.5158500687879705E-4</v>
      </c>
      <c r="T1593">
        <v>0</v>
      </c>
      <c r="U1593">
        <v>0</v>
      </c>
    </row>
    <row r="1594" spans="1:21" x14ac:dyDescent="0.25">
      <c r="A1594" t="s">
        <v>1637</v>
      </c>
      <c r="B1594">
        <v>6.1324563029988696E-3</v>
      </c>
      <c r="C1594">
        <v>6.1324563029988696E-3</v>
      </c>
      <c r="D1594">
        <v>2.55309177027826E-3</v>
      </c>
      <c r="E1594">
        <v>1.03841386791165E-2</v>
      </c>
      <c r="F1594">
        <v>2.55309177027826E-3</v>
      </c>
      <c r="G1594">
        <v>6.1324563029988696E-3</v>
      </c>
      <c r="H1594">
        <v>1.03841386791165E-2</v>
      </c>
      <c r="I1594">
        <v>6.1324563029988696E-3</v>
      </c>
      <c r="J1594">
        <v>7.5136453272061699E-4</v>
      </c>
      <c r="K1594">
        <v>1.03841386791165E-2</v>
      </c>
      <c r="L1594">
        <v>6.1324563029988696E-3</v>
      </c>
      <c r="M1594">
        <v>6.1324563029988696E-3</v>
      </c>
      <c r="N1594">
        <v>1.61070711164195E-2</v>
      </c>
      <c r="O1594">
        <v>6.1324563029988696E-3</v>
      </c>
      <c r="P1594">
        <v>5.3810917702782502E-3</v>
      </c>
      <c r="Q1594">
        <v>6.1324563029988696E-3</v>
      </c>
      <c r="R1594">
        <v>1.03841386791165E-2</v>
      </c>
      <c r="S1594">
        <v>1.03841386791165E-2</v>
      </c>
      <c r="T1594">
        <v>6.1324563029988696E-3</v>
      </c>
      <c r="U1594">
        <v>1.03841386791165E-2</v>
      </c>
    </row>
    <row r="1595" spans="1:21" x14ac:dyDescent="0.25">
      <c r="A1595" t="s">
        <v>1638</v>
      </c>
      <c r="B1595">
        <v>2.2987225020853902E-3</v>
      </c>
      <c r="C1595">
        <v>2.2987225020853902E-3</v>
      </c>
      <c r="D1595">
        <v>2.2987225020853902E-3</v>
      </c>
      <c r="E1595">
        <v>4.5210456915168598E-3</v>
      </c>
      <c r="F1595">
        <v>2.2987225020853902E-3</v>
      </c>
      <c r="G1595">
        <v>4.5210456915168598E-3</v>
      </c>
      <c r="H1595">
        <v>4.5210456915168598E-3</v>
      </c>
      <c r="I1595">
        <v>2.2987225020853902E-3</v>
      </c>
      <c r="J1595">
        <v>4.5210456915168598E-3</v>
      </c>
      <c r="K1595">
        <v>2.2987225020853902E-3</v>
      </c>
      <c r="L1595">
        <v>4.5210456915168598E-3</v>
      </c>
      <c r="M1595">
        <v>2.2987225020853902E-3</v>
      </c>
      <c r="N1595">
        <v>2.2987225020853902E-3</v>
      </c>
      <c r="O1595">
        <v>2.2987225020853902E-3</v>
      </c>
      <c r="P1595">
        <v>4.5210456915168598E-3</v>
      </c>
      <c r="Q1595">
        <v>4.5210456915168598E-3</v>
      </c>
      <c r="R1595">
        <v>4.5210456915168598E-3</v>
      </c>
      <c r="S1595">
        <v>2.2987225020853902E-3</v>
      </c>
      <c r="T1595">
        <v>2.2987225020853902E-3</v>
      </c>
      <c r="U1595">
        <v>4.5210456915168598E-3</v>
      </c>
    </row>
    <row r="1596" spans="1:21" x14ac:dyDescent="0.25">
      <c r="A1596" t="s">
        <v>1639</v>
      </c>
      <c r="B1596">
        <v>4.5226736436085601E-4</v>
      </c>
      <c r="C1596">
        <v>-9.4897289430705199E-4</v>
      </c>
      <c r="D1596">
        <v>-1.2816673861241201E-3</v>
      </c>
      <c r="E1596">
        <v>-1.63399159102029E-3</v>
      </c>
      <c r="F1596">
        <v>-1.2816673861241201E-3</v>
      </c>
      <c r="G1596">
        <v>-1.63399159102029E-3</v>
      </c>
      <c r="H1596">
        <v>-1.63399159102029E-3</v>
      </c>
      <c r="I1596">
        <v>2.03730769660027E-3</v>
      </c>
      <c r="J1596">
        <v>-1.1953309079102701E-3</v>
      </c>
      <c r="K1596">
        <v>-5.5183690643536296E-4</v>
      </c>
      <c r="L1596">
        <v>-1.63399159102029E-3</v>
      </c>
      <c r="M1596">
        <v>-9.4897289430705199E-4</v>
      </c>
      <c r="N1596">
        <v>-1.66441414470956E-3</v>
      </c>
      <c r="O1596">
        <v>-9.4897289430705199E-4</v>
      </c>
      <c r="P1596">
        <v>-1.63399159102029E-3</v>
      </c>
      <c r="Q1596">
        <v>-1.63399159102029E-3</v>
      </c>
      <c r="R1596">
        <v>-1.63399159102029E-3</v>
      </c>
      <c r="S1596">
        <v>2.03730769660027E-3</v>
      </c>
      <c r="T1596">
        <v>-9.4897289430705199E-4</v>
      </c>
      <c r="U1596">
        <v>-1.63399159102029E-3</v>
      </c>
    </row>
    <row r="1597" spans="1:21" x14ac:dyDescent="0.25">
      <c r="A1597" t="s">
        <v>1640</v>
      </c>
      <c r="B1597">
        <v>1.5661911166070401E-2</v>
      </c>
      <c r="C1597">
        <v>1.5661911166070401E-2</v>
      </c>
      <c r="D1597">
        <v>1.2315694904108301E-2</v>
      </c>
      <c r="E1597">
        <v>6.7485481819438602E-3</v>
      </c>
      <c r="F1597">
        <v>1.2315694904108301E-2</v>
      </c>
      <c r="G1597">
        <v>1.0094764443906E-2</v>
      </c>
      <c r="H1597">
        <v>6.7485481819438602E-3</v>
      </c>
      <c r="I1597">
        <v>1.0094764443906E-2</v>
      </c>
      <c r="J1597">
        <v>1.0094764443906E-2</v>
      </c>
      <c r="K1597">
        <v>6.7485481819438602E-3</v>
      </c>
      <c r="L1597">
        <v>1.0094764443906E-2</v>
      </c>
      <c r="M1597">
        <v>1.5661911166070401E-2</v>
      </c>
      <c r="N1597">
        <v>2.1180253218081599E-3</v>
      </c>
      <c r="O1597">
        <v>1.0094764443906E-2</v>
      </c>
      <c r="P1597">
        <v>1.0094764443906E-2</v>
      </c>
      <c r="Q1597">
        <v>1.0094764443906E-2</v>
      </c>
      <c r="R1597">
        <v>6.7485481819438602E-3</v>
      </c>
      <c r="S1597">
        <v>6.7485481819438602E-3</v>
      </c>
      <c r="T1597">
        <v>1.5661911166070401E-2</v>
      </c>
      <c r="U1597">
        <v>6.7485481819438602E-3</v>
      </c>
    </row>
    <row r="1598" spans="1:21" x14ac:dyDescent="0.25">
      <c r="A1598" t="s">
        <v>1641</v>
      </c>
      <c r="B1598">
        <v>7.2167088685788101E-3</v>
      </c>
      <c r="C1598">
        <v>7.2167088685788101E-3</v>
      </c>
      <c r="D1598">
        <v>6.9072630854462701E-3</v>
      </c>
      <c r="E1598">
        <v>-2.2237519008231998E-3</v>
      </c>
      <c r="F1598">
        <v>6.9072630854462701E-3</v>
      </c>
      <c r="G1598">
        <v>6.9072630854462701E-3</v>
      </c>
      <c r="H1598">
        <v>-2.2237519008231998E-3</v>
      </c>
      <c r="I1598">
        <v>2.30095264238482E-3</v>
      </c>
      <c r="J1598">
        <v>1.71144967436752E-3</v>
      </c>
      <c r="K1598">
        <v>-6.8300623438846599E-3</v>
      </c>
      <c r="L1598">
        <v>6.9072630854462701E-3</v>
      </c>
      <c r="M1598">
        <v>7.2167088685788101E-3</v>
      </c>
      <c r="N1598">
        <v>-3.9716404594029499E-3</v>
      </c>
      <c r="O1598">
        <v>2.30095264238482E-3</v>
      </c>
      <c r="P1598">
        <v>6.9072630854462701E-3</v>
      </c>
      <c r="Q1598">
        <v>6.9072630854462701E-3</v>
      </c>
      <c r="R1598">
        <v>-2.2237519008231998E-3</v>
      </c>
      <c r="S1598">
        <v>-6.8300623438846599E-3</v>
      </c>
      <c r="T1598">
        <v>7.2167088685788101E-3</v>
      </c>
      <c r="U1598">
        <v>-2.2237519008231998E-3</v>
      </c>
    </row>
    <row r="1599" spans="1:21" x14ac:dyDescent="0.25">
      <c r="A1599" t="s">
        <v>1642</v>
      </c>
      <c r="B1599">
        <v>6.1464604673308297E-3</v>
      </c>
      <c r="C1599">
        <v>6.1464604673308297E-3</v>
      </c>
      <c r="D1599">
        <v>5.47957474020785E-3</v>
      </c>
      <c r="E1599">
        <v>2.6257923392565999E-3</v>
      </c>
      <c r="F1599">
        <v>5.47957474020785E-3</v>
      </c>
      <c r="G1599">
        <v>6.6688572712298702E-4</v>
      </c>
      <c r="H1599">
        <v>2.6257923392565999E-3</v>
      </c>
      <c r="I1599">
        <v>8.1053670794644494E-3</v>
      </c>
      <c r="J1599">
        <v>6.6688572712298702E-4</v>
      </c>
      <c r="K1599">
        <v>8.1053670794644494E-3</v>
      </c>
      <c r="L1599">
        <v>6.6688572712298702E-4</v>
      </c>
      <c r="M1599">
        <v>6.1464604673308297E-3</v>
      </c>
      <c r="N1599">
        <v>8.7887140407121207E-3</v>
      </c>
      <c r="O1599">
        <v>8.1053670794644494E-3</v>
      </c>
      <c r="P1599">
        <v>0</v>
      </c>
      <c r="Q1599">
        <v>2.6257923392565999E-3</v>
      </c>
      <c r="R1599">
        <v>2.6257923392565999E-3</v>
      </c>
      <c r="S1599">
        <v>8.1053670794644494E-3</v>
      </c>
      <c r="T1599">
        <v>6.1464604673308297E-3</v>
      </c>
      <c r="U1599">
        <v>2.6257923392565999E-3</v>
      </c>
    </row>
    <row r="1600" spans="1:21" x14ac:dyDescent="0.25">
      <c r="A1600" t="s">
        <v>1643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4.8124207066556996E-3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25">
      <c r="A1601" t="s">
        <v>1644</v>
      </c>
      <c r="B1601">
        <v>-1.33065517588175E-3</v>
      </c>
      <c r="C1601">
        <v>-1.33065517588175E-3</v>
      </c>
      <c r="D1601">
        <v>-1.33065517588175E-3</v>
      </c>
      <c r="E1601">
        <v>1.1235601229402101E-3</v>
      </c>
      <c r="F1601">
        <v>-1.33065517588175E-3</v>
      </c>
      <c r="G1601">
        <v>-3.6155587786081498E-3</v>
      </c>
      <c r="H1601">
        <v>1.1235601229402101E-3</v>
      </c>
      <c r="I1601">
        <v>3.4084637256666201E-3</v>
      </c>
      <c r="J1601">
        <v>0</v>
      </c>
      <c r="K1601">
        <v>1.1235601229402101E-3</v>
      </c>
      <c r="L1601">
        <v>-3.6155587786081498E-3</v>
      </c>
      <c r="M1601">
        <v>-1.33065517588175E-3</v>
      </c>
      <c r="N1601">
        <v>1.05729794121546E-3</v>
      </c>
      <c r="O1601">
        <v>3.4084637256666201E-3</v>
      </c>
      <c r="P1601">
        <v>-3.6155587786081498E-3</v>
      </c>
      <c r="Q1601">
        <v>1.1235601229402101E-3</v>
      </c>
      <c r="R1601">
        <v>1.1235601229402101E-3</v>
      </c>
      <c r="S1601">
        <v>1.1235601229402101E-3</v>
      </c>
      <c r="T1601">
        <v>-1.33065517588175E-3</v>
      </c>
      <c r="U1601">
        <v>1.1235601229402101E-3</v>
      </c>
    </row>
    <row r="1602" spans="1:21" x14ac:dyDescent="0.25">
      <c r="A1602" t="s">
        <v>1645</v>
      </c>
      <c r="B1602">
        <v>-7.6159151784917804E-3</v>
      </c>
      <c r="C1602">
        <v>-3.87675123162975E-3</v>
      </c>
      <c r="D1602">
        <v>-7.69776964189704E-3</v>
      </c>
      <c r="E1602">
        <v>-8.7450485395707499E-4</v>
      </c>
      <c r="F1602">
        <v>-7.6159151784917804E-3</v>
      </c>
      <c r="G1602">
        <v>7.1171814312213401E-3</v>
      </c>
      <c r="H1602">
        <v>-8.7450485395707499E-4</v>
      </c>
      <c r="I1602">
        <v>-3.4346873555275298E-3</v>
      </c>
      <c r="J1602">
        <v>5.6725080500894497E-3</v>
      </c>
      <c r="K1602">
        <v>-7.7557871599848701E-3</v>
      </c>
      <c r="L1602">
        <v>7.1171814312213401E-3</v>
      </c>
      <c r="M1602">
        <v>-8.3491231648871699E-3</v>
      </c>
      <c r="N1602">
        <v>-4.9834051936548801E-3</v>
      </c>
      <c r="O1602">
        <v>-7.69776964189704E-3</v>
      </c>
      <c r="P1602">
        <v>7.1171814312213401E-3</v>
      </c>
      <c r="Q1602">
        <v>1.44467338113189E-3</v>
      </c>
      <c r="R1602">
        <v>-8.7450485395707499E-4</v>
      </c>
      <c r="S1602">
        <v>-3.87675123162975E-3</v>
      </c>
      <c r="T1602">
        <v>-4.11127316636716E-3</v>
      </c>
      <c r="U1602">
        <v>-8.7450485395707499E-4</v>
      </c>
    </row>
    <row r="1603" spans="1:21" x14ac:dyDescent="0.25">
      <c r="A1603" t="s">
        <v>1646</v>
      </c>
      <c r="B1603">
        <v>1.53604960121642E-3</v>
      </c>
      <c r="C1603">
        <v>1.5043850958828299E-3</v>
      </c>
      <c r="D1603">
        <v>0</v>
      </c>
      <c r="E1603">
        <v>1.53604960121642E-3</v>
      </c>
      <c r="F1603">
        <v>1.53604960121642E-3</v>
      </c>
      <c r="G1603">
        <v>1.38232069205342E-3</v>
      </c>
      <c r="H1603">
        <v>2.0317560601875802E-3</v>
      </c>
      <c r="I1603">
        <v>2.0000915548539899E-3</v>
      </c>
      <c r="J1603">
        <v>1.53604960121642E-3</v>
      </c>
      <c r="K1603">
        <v>0</v>
      </c>
      <c r="L1603">
        <v>2.0000915548539899E-3</v>
      </c>
      <c r="M1603">
        <v>1.53604960121642E-3</v>
      </c>
      <c r="N1603">
        <v>1.38232069205342E-3</v>
      </c>
      <c r="O1603">
        <v>2.0000915548539899E-3</v>
      </c>
      <c r="P1603">
        <v>2.0317560601875802E-3</v>
      </c>
      <c r="Q1603">
        <v>1.53604960121642E-3</v>
      </c>
      <c r="R1603">
        <v>1.53604960121642E-3</v>
      </c>
      <c r="S1603">
        <v>2.0000915548539899E-3</v>
      </c>
      <c r="T1603">
        <v>1.53604960121642E-3</v>
      </c>
      <c r="U1603">
        <v>1.5043850958828299E-3</v>
      </c>
    </row>
    <row r="1604" spans="1:21" x14ac:dyDescent="0.25">
      <c r="A1604" t="s">
        <v>1647</v>
      </c>
      <c r="B1604">
        <v>7.2124813304596403E-3</v>
      </c>
      <c r="C1604">
        <v>1.28284085351534E-2</v>
      </c>
      <c r="D1604">
        <v>2.0014147767886299E-3</v>
      </c>
      <c r="E1604">
        <v>1.2316800852879501E-2</v>
      </c>
      <c r="F1604">
        <v>5.3424562287194399E-3</v>
      </c>
      <c r="G1604">
        <v>1.4273583768082399E-2</v>
      </c>
      <c r="H1604">
        <v>7.2124813304596403E-3</v>
      </c>
      <c r="I1604">
        <v>5.8859383026042197E-3</v>
      </c>
      <c r="J1604">
        <v>4.9393775520965404E-3</v>
      </c>
      <c r="K1604">
        <v>2.0014147767886299E-3</v>
      </c>
      <c r="L1604">
        <v>8.6585170934862805E-3</v>
      </c>
      <c r="M1604">
        <v>4.8936702758585601E-3</v>
      </c>
      <c r="N1604">
        <v>1.39942743414311E-2</v>
      </c>
      <c r="O1604">
        <v>5.8859383026042197E-3</v>
      </c>
      <c r="P1604">
        <v>1.49066985246E-2</v>
      </c>
      <c r="Q1604">
        <v>2.8603707505391002E-3</v>
      </c>
      <c r="R1604">
        <v>3.6179715691392299E-3</v>
      </c>
      <c r="S1604">
        <v>5.8859383026042197E-3</v>
      </c>
      <c r="T1604">
        <v>1.4836719951198901E-2</v>
      </c>
      <c r="U1604">
        <v>1.4273583768082399E-2</v>
      </c>
    </row>
    <row r="1605" spans="1:21" x14ac:dyDescent="0.25">
      <c r="A1605" t="s">
        <v>1648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25">
      <c r="A1606" t="s">
        <v>1649</v>
      </c>
      <c r="B1606">
        <v>1.15307507970043E-3</v>
      </c>
      <c r="C1606">
        <v>1.6435704221707699E-3</v>
      </c>
      <c r="D1606">
        <v>-2.2300312693093898E-3</v>
      </c>
      <c r="E1606">
        <v>-1.6001823394545601E-3</v>
      </c>
      <c r="F1606">
        <v>1.7557823426259101E-3</v>
      </c>
      <c r="G1606">
        <v>3.5666013030152799E-4</v>
      </c>
      <c r="H1606">
        <v>6.6881321401723198E-4</v>
      </c>
      <c r="I1606">
        <v>8.5821345110112992E-3</v>
      </c>
      <c r="J1606">
        <v>-1.6337052430284E-3</v>
      </c>
      <c r="K1606">
        <v>-2.2300312693093898E-3</v>
      </c>
      <c r="L1606">
        <v>1.02144895786204E-3</v>
      </c>
      <c r="M1606">
        <v>-1.74734874792871E-3</v>
      </c>
      <c r="N1606">
        <v>-2.1275766856751802E-3</v>
      </c>
      <c r="O1606">
        <v>8.5821345110112992E-3</v>
      </c>
      <c r="P1606">
        <v>-1.6526216298406E-3</v>
      </c>
      <c r="Q1606">
        <v>-1.1803396518187299E-3</v>
      </c>
      <c r="R1606">
        <v>-2.87357785490432E-4</v>
      </c>
      <c r="S1606">
        <v>8.5821345110112992E-3</v>
      </c>
      <c r="T1606">
        <v>4.3978015786479497E-3</v>
      </c>
      <c r="U1606">
        <v>8.3161518613610703E-4</v>
      </c>
    </row>
    <row r="1607" spans="1:21" x14ac:dyDescent="0.25">
      <c r="A1607" t="s">
        <v>1650</v>
      </c>
      <c r="B1607">
        <v>-2.7712832588684599E-3</v>
      </c>
      <c r="C1607">
        <v>-4.4035504842171403E-3</v>
      </c>
      <c r="D1607">
        <v>0</v>
      </c>
      <c r="E1607">
        <v>-4.4035504842171403E-3</v>
      </c>
      <c r="F1607">
        <v>-4.4035504842171403E-3</v>
      </c>
      <c r="G1607">
        <v>-2.9131741961779499E-3</v>
      </c>
      <c r="H1607">
        <v>-4.5514850926463698E-3</v>
      </c>
      <c r="I1607">
        <v>-4.5514850926463698E-3</v>
      </c>
      <c r="J1607">
        <v>-4.4035504842171403E-3</v>
      </c>
      <c r="K1607">
        <v>0</v>
      </c>
      <c r="L1607">
        <v>-4.5514850926463698E-3</v>
      </c>
      <c r="M1607">
        <v>-6.2946611697149799E-4</v>
      </c>
      <c r="N1607">
        <v>2.5891120048455998E-3</v>
      </c>
      <c r="O1607">
        <v>-4.5514850926463698E-3</v>
      </c>
      <c r="P1607">
        <v>-4.5514850926463698E-3</v>
      </c>
      <c r="Q1607">
        <v>-6.2946611697149799E-4</v>
      </c>
      <c r="R1607">
        <v>-4.4035504842171403E-3</v>
      </c>
      <c r="S1607">
        <v>-4.5514850926463698E-3</v>
      </c>
      <c r="T1607">
        <v>-4.4035504842171403E-3</v>
      </c>
      <c r="U1607">
        <v>-6.2946611697149799E-4</v>
      </c>
    </row>
    <row r="1608" spans="1:21" x14ac:dyDescent="0.25">
      <c r="A1608" t="s">
        <v>1651</v>
      </c>
      <c r="B1608">
        <v>-3.1813752100231401E-3</v>
      </c>
      <c r="C1608">
        <v>7.8648011510071801E-4</v>
      </c>
      <c r="D1608">
        <v>0</v>
      </c>
      <c r="E1608">
        <v>-2.90706998913962E-3</v>
      </c>
      <c r="F1608">
        <v>-2.90706998913962E-3</v>
      </c>
      <c r="G1608">
        <v>5.1217489421719498E-4</v>
      </c>
      <c r="H1608">
        <v>-1.5779577690118601E-3</v>
      </c>
      <c r="I1608">
        <v>0</v>
      </c>
      <c r="J1608">
        <v>-2.90706998913962E-3</v>
      </c>
      <c r="K1608">
        <v>0</v>
      </c>
      <c r="L1608">
        <v>0</v>
      </c>
      <c r="M1608">
        <v>-3.1813752100231401E-3</v>
      </c>
      <c r="N1608">
        <v>5.1217489421719498E-4</v>
      </c>
      <c r="O1608">
        <v>0</v>
      </c>
      <c r="P1608">
        <v>-1.5779577690118601E-3</v>
      </c>
      <c r="Q1608">
        <v>-3.1813752100231401E-3</v>
      </c>
      <c r="R1608">
        <v>-2.90706998913962E-3</v>
      </c>
      <c r="S1608">
        <v>0</v>
      </c>
      <c r="T1608">
        <v>-2.90706998913962E-3</v>
      </c>
      <c r="U1608">
        <v>7.8648011510071801E-4</v>
      </c>
    </row>
    <row r="1609" spans="1:21" x14ac:dyDescent="0.25">
      <c r="A1609" t="s">
        <v>1652</v>
      </c>
      <c r="B1609">
        <v>-2.1381229773461899E-4</v>
      </c>
      <c r="C1609">
        <v>-2.1381229773461899E-4</v>
      </c>
      <c r="D1609">
        <v>-2.1381229773461899E-4</v>
      </c>
      <c r="E1609">
        <v>-2.1381229773461899E-4</v>
      </c>
      <c r="F1609">
        <v>-2.1381229773461899E-4</v>
      </c>
      <c r="G1609">
        <v>-2.1381229773461899E-4</v>
      </c>
      <c r="H1609">
        <v>3.6089850526771598E-3</v>
      </c>
      <c r="I1609">
        <v>3.8227973504117801E-3</v>
      </c>
      <c r="J1609">
        <v>-2.1381229773461899E-4</v>
      </c>
      <c r="K1609">
        <v>-2.1381229773461899E-4</v>
      </c>
      <c r="L1609">
        <v>3.8227973504117801E-3</v>
      </c>
      <c r="M1609">
        <v>3.6089850526771598E-3</v>
      </c>
      <c r="N1609">
        <v>3.6089850526771598E-3</v>
      </c>
      <c r="O1609">
        <v>3.8227973504117801E-3</v>
      </c>
      <c r="P1609">
        <v>3.8227973504117801E-3</v>
      </c>
      <c r="Q1609">
        <v>3.6089850526771598E-3</v>
      </c>
      <c r="R1609">
        <v>-2.1381229773461899E-4</v>
      </c>
      <c r="S1609">
        <v>3.8227973504117801E-3</v>
      </c>
      <c r="T1609">
        <v>3.6089850526771598E-3</v>
      </c>
      <c r="U1609">
        <v>3.6089850526771598E-3</v>
      </c>
    </row>
    <row r="1610" spans="1:21" x14ac:dyDescent="0.25">
      <c r="A1610" t="s">
        <v>1653</v>
      </c>
      <c r="B1610">
        <v>-6.1715596130856496E-4</v>
      </c>
      <c r="C1610">
        <v>-6.1715596130856496E-4</v>
      </c>
      <c r="D1610">
        <v>-6.1715596130856496E-4</v>
      </c>
      <c r="E1610">
        <v>1.3405882530641399E-3</v>
      </c>
      <c r="F1610">
        <v>1.3405882530641399E-3</v>
      </c>
      <c r="G1610">
        <v>-6.1715596130856496E-4</v>
      </c>
      <c r="H1610">
        <v>-6.1715596130856496E-4</v>
      </c>
      <c r="I1610">
        <v>-6.1715596130856496E-4</v>
      </c>
      <c r="J1610">
        <v>1.3405882530641399E-3</v>
      </c>
      <c r="K1610">
        <v>-6.1715596130856496E-4</v>
      </c>
      <c r="L1610">
        <v>-6.1715596130856496E-4</v>
      </c>
      <c r="M1610">
        <v>-6.1715596130856496E-4</v>
      </c>
      <c r="N1610">
        <v>0</v>
      </c>
      <c r="O1610">
        <v>-6.1715596130856496E-4</v>
      </c>
      <c r="P1610">
        <v>-6.1715596130856496E-4</v>
      </c>
      <c r="Q1610">
        <v>-6.1715596130856496E-4</v>
      </c>
      <c r="R1610">
        <v>1.3405882530641399E-3</v>
      </c>
      <c r="S1610">
        <v>-6.1715596130856496E-4</v>
      </c>
      <c r="T1610">
        <v>-6.1715596130856496E-4</v>
      </c>
      <c r="U1610">
        <v>-6.1715596130856496E-4</v>
      </c>
    </row>
    <row r="1611" spans="1:21" x14ac:dyDescent="0.25">
      <c r="A1611" t="s">
        <v>1654</v>
      </c>
      <c r="B1611">
        <v>2.5177342411596801E-3</v>
      </c>
      <c r="C1611">
        <v>4.16890892696106E-4</v>
      </c>
      <c r="D1611">
        <v>0</v>
      </c>
      <c r="E1611">
        <v>2.5177342411596801E-3</v>
      </c>
      <c r="F1611">
        <v>2.5177342411596801E-3</v>
      </c>
      <c r="G1611">
        <v>0</v>
      </c>
      <c r="H1611">
        <v>2.5177342411596801E-3</v>
      </c>
      <c r="I1611">
        <v>0</v>
      </c>
      <c r="J1611">
        <v>2.5177342411596801E-3</v>
      </c>
      <c r="K1611">
        <v>0</v>
      </c>
      <c r="L1611">
        <v>0</v>
      </c>
      <c r="M1611">
        <v>2.9346251338557799E-3</v>
      </c>
      <c r="N1611">
        <v>4.16890892696106E-4</v>
      </c>
      <c r="O1611">
        <v>0</v>
      </c>
      <c r="P1611">
        <v>2.5177342411596801E-3</v>
      </c>
      <c r="Q1611">
        <v>2.9346251338557799E-3</v>
      </c>
      <c r="R1611">
        <v>2.5177342411596801E-3</v>
      </c>
      <c r="S1611">
        <v>0</v>
      </c>
      <c r="T1611">
        <v>2.9346251338557799E-3</v>
      </c>
      <c r="U1611">
        <v>4.16890892696106E-4</v>
      </c>
    </row>
    <row r="1612" spans="1:21" x14ac:dyDescent="0.25">
      <c r="A1612" t="s">
        <v>1655</v>
      </c>
      <c r="B1612">
        <v>0</v>
      </c>
      <c r="C1612">
        <v>-1.58252144509699E-3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1.18534387476831E-3</v>
      </c>
      <c r="N1612">
        <v>1.18534387476831E-3</v>
      </c>
      <c r="O1612">
        <v>0</v>
      </c>
      <c r="P1612">
        <v>0</v>
      </c>
      <c r="Q1612">
        <v>1.18534387476831E-3</v>
      </c>
      <c r="R1612">
        <v>0</v>
      </c>
      <c r="S1612">
        <v>0</v>
      </c>
      <c r="T1612">
        <v>-1.58252144509699E-3</v>
      </c>
      <c r="U1612">
        <v>-1.58252144509699E-3</v>
      </c>
    </row>
    <row r="1613" spans="1:21" x14ac:dyDescent="0.25">
      <c r="A1613" t="s">
        <v>1656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25">
      <c r="A1614" t="s">
        <v>1657</v>
      </c>
      <c r="B1614">
        <v>4.20061821643921E-3</v>
      </c>
      <c r="C1614">
        <v>8.9531243131145601E-3</v>
      </c>
      <c r="D1614">
        <v>4.20061821643921E-3</v>
      </c>
      <c r="E1614">
        <v>6.3793037441867897E-3</v>
      </c>
      <c r="F1614">
        <v>6.3793037441867897E-3</v>
      </c>
      <c r="G1614">
        <v>4.20061821643921E-3</v>
      </c>
      <c r="H1614">
        <v>4.20061821643921E-3</v>
      </c>
      <c r="I1614">
        <v>4.20061821643921E-3</v>
      </c>
      <c r="J1614">
        <v>6.3793037441867897E-3</v>
      </c>
      <c r="K1614">
        <v>4.20061821643921E-3</v>
      </c>
      <c r="L1614">
        <v>4.20061821643921E-3</v>
      </c>
      <c r="M1614">
        <v>8.9531243131145601E-3</v>
      </c>
      <c r="N1614">
        <v>8.9531243131145601E-3</v>
      </c>
      <c r="O1614">
        <v>4.20061821643921E-3</v>
      </c>
      <c r="P1614">
        <v>4.20061821643921E-3</v>
      </c>
      <c r="Q1614">
        <v>8.9531243131145601E-3</v>
      </c>
      <c r="R1614">
        <v>6.3793037441867897E-3</v>
      </c>
      <c r="S1614">
        <v>4.20061821643921E-3</v>
      </c>
      <c r="T1614">
        <v>1.1256440598444301E-2</v>
      </c>
      <c r="U1614">
        <v>8.9531243131145601E-3</v>
      </c>
    </row>
    <row r="1615" spans="1:21" x14ac:dyDescent="0.25">
      <c r="A1615" t="s">
        <v>1658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25">
      <c r="A1616" t="s">
        <v>1659</v>
      </c>
      <c r="B1616">
        <v>2.42165488362624E-3</v>
      </c>
      <c r="C1616">
        <v>2.7111834166828499E-3</v>
      </c>
      <c r="D1616">
        <v>0</v>
      </c>
      <c r="E1616">
        <v>5.48889746888853E-3</v>
      </c>
      <c r="F1616">
        <v>5.1328383003090899E-3</v>
      </c>
      <c r="G1616">
        <v>2.7111834166828499E-3</v>
      </c>
      <c r="H1616">
        <v>2.42165488362624E-3</v>
      </c>
      <c r="I1616">
        <v>0</v>
      </c>
      <c r="J1616">
        <v>5.48889746888853E-3</v>
      </c>
      <c r="K1616">
        <v>0</v>
      </c>
      <c r="L1616">
        <v>0</v>
      </c>
      <c r="M1616">
        <v>2.77771405220568E-3</v>
      </c>
      <c r="N1616">
        <v>0</v>
      </c>
      <c r="O1616">
        <v>0</v>
      </c>
      <c r="P1616">
        <v>-2.04759213290048E-4</v>
      </c>
      <c r="Q1616">
        <v>5.48889746888853E-3</v>
      </c>
      <c r="R1616">
        <v>5.1328383003090899E-3</v>
      </c>
      <c r="S1616">
        <v>0</v>
      </c>
      <c r="T1616">
        <v>5.48889746888853E-3</v>
      </c>
      <c r="U1616">
        <v>2.7111834166828499E-3</v>
      </c>
    </row>
    <row r="1617" spans="1:21" x14ac:dyDescent="0.25">
      <c r="A1617" t="s">
        <v>1660</v>
      </c>
      <c r="B1617">
        <v>-5.7418894051491096E-4</v>
      </c>
      <c r="C1617">
        <v>8.54744047267387E-4</v>
      </c>
      <c r="D1617">
        <v>-5.7418894051491096E-4</v>
      </c>
      <c r="E1617">
        <v>8.54744047267387E-4</v>
      </c>
      <c r="F1617">
        <v>8.54744047267387E-4</v>
      </c>
      <c r="G1617">
        <v>8.54744047267387E-4</v>
      </c>
      <c r="H1617">
        <v>-5.7418894051491096E-4</v>
      </c>
      <c r="I1617">
        <v>-5.7418894051491096E-4</v>
      </c>
      <c r="J1617">
        <v>8.54744047267387E-4</v>
      </c>
      <c r="K1617">
        <v>-5.7418894051491096E-4</v>
      </c>
      <c r="L1617">
        <v>-5.7418894051491096E-4</v>
      </c>
      <c r="M1617">
        <v>8.54744047267387E-4</v>
      </c>
      <c r="N1617">
        <v>-1.02736293337063E-2</v>
      </c>
      <c r="O1617">
        <v>-5.7418894051491096E-4</v>
      </c>
      <c r="P1617">
        <v>-5.7418894051491096E-4</v>
      </c>
      <c r="Q1617">
        <v>8.54744047267387E-4</v>
      </c>
      <c r="R1617">
        <v>8.54744047267387E-4</v>
      </c>
      <c r="S1617">
        <v>-5.7418894051491096E-4</v>
      </c>
      <c r="T1617">
        <v>-1.59560708632827E-3</v>
      </c>
      <c r="U1617">
        <v>-1.59560708632827E-3</v>
      </c>
    </row>
    <row r="1618" spans="1:21" x14ac:dyDescent="0.25">
      <c r="A1618" t="s">
        <v>1661</v>
      </c>
      <c r="B1618">
        <v>-6.1073982205742403E-3</v>
      </c>
      <c r="C1618">
        <v>-1.12346335181417E-2</v>
      </c>
      <c r="D1618">
        <v>-7.8713531320074095E-3</v>
      </c>
      <c r="E1618">
        <v>-9.7838119201832299E-3</v>
      </c>
      <c r="F1618">
        <v>-1.4459748990189E-2</v>
      </c>
      <c r="G1618">
        <v>-8.0233531320074193E-3</v>
      </c>
      <c r="H1618">
        <v>-2.2347422540704102E-3</v>
      </c>
      <c r="I1618">
        <v>-3.9986971655035699E-3</v>
      </c>
      <c r="J1618">
        <v>-1.1327994257879699E-2</v>
      </c>
      <c r="K1618">
        <v>-7.8713531320074095E-3</v>
      </c>
      <c r="L1618">
        <v>-3.9986971655035699E-3</v>
      </c>
      <c r="M1618">
        <v>-1.0319315003493699E-2</v>
      </c>
      <c r="N1618">
        <v>-1.1082633518141699E-2</v>
      </c>
      <c r="O1618">
        <v>-3.9986971655035699E-3</v>
      </c>
      <c r="P1618">
        <v>-2.2347422540704102E-3</v>
      </c>
      <c r="Q1618">
        <v>-1.37630098683931E-2</v>
      </c>
      <c r="R1618">
        <v>-1.45540676744305E-2</v>
      </c>
      <c r="S1618">
        <v>-3.9986971655035699E-3</v>
      </c>
      <c r="T1618">
        <v>-1.08209994923788E-2</v>
      </c>
      <c r="U1618">
        <v>-1.12346335181417E-2</v>
      </c>
    </row>
    <row r="1619" spans="1:21" x14ac:dyDescent="0.25">
      <c r="A1619" t="s">
        <v>1662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25">
      <c r="A1620" t="s">
        <v>1663</v>
      </c>
      <c r="B1620">
        <v>-6.0078297928380497E-3</v>
      </c>
      <c r="C1620">
        <v>1.6765955795394299E-4</v>
      </c>
      <c r="D1620">
        <v>-1.65542997693921E-3</v>
      </c>
      <c r="E1620">
        <v>-3.6459652364176599E-3</v>
      </c>
      <c r="F1620">
        <v>-2.3189446400660998E-3</v>
      </c>
      <c r="G1620">
        <v>-6.8127267223125404E-3</v>
      </c>
      <c r="H1620">
        <v>-5.5385521521109302E-3</v>
      </c>
      <c r="I1620">
        <v>-4.8658901519667303E-3</v>
      </c>
      <c r="J1620">
        <v>-3.6459652364176599E-3</v>
      </c>
      <c r="K1620">
        <v>-1.65542997693921E-3</v>
      </c>
      <c r="L1620">
        <v>-1.15317385284934E-2</v>
      </c>
      <c r="M1620">
        <v>-2.6074966149102E-3</v>
      </c>
      <c r="N1620">
        <v>-5.0673800763532701E-4</v>
      </c>
      <c r="O1620">
        <v>-4.8658901519667303E-3</v>
      </c>
      <c r="P1620">
        <v>-5.20738198744594E-4</v>
      </c>
      <c r="Q1620">
        <v>-1.7686461114092101E-4</v>
      </c>
      <c r="R1620">
        <v>1.57439850724911E-3</v>
      </c>
      <c r="S1620">
        <v>-4.8658901519667303E-3</v>
      </c>
      <c r="T1620">
        <v>-5.3901753189740799E-4</v>
      </c>
      <c r="U1620">
        <v>-2.25319705284682E-3</v>
      </c>
    </row>
    <row r="1621" spans="1:21" x14ac:dyDescent="0.25">
      <c r="A1621" t="s">
        <v>1664</v>
      </c>
      <c r="B1621">
        <v>2.13578486782132E-3</v>
      </c>
      <c r="C1621">
        <v>3.5189542704892099E-3</v>
      </c>
      <c r="D1621">
        <v>0</v>
      </c>
      <c r="E1621">
        <v>8.9462576807374005E-4</v>
      </c>
      <c r="F1621">
        <v>-2.0132050987338801E-3</v>
      </c>
      <c r="G1621">
        <v>-1.2411590997475799E-3</v>
      </c>
      <c r="H1621">
        <v>2.13578486782132E-3</v>
      </c>
      <c r="I1621">
        <v>0</v>
      </c>
      <c r="J1621">
        <v>8.9462576807374005E-4</v>
      </c>
      <c r="K1621">
        <v>0</v>
      </c>
      <c r="L1621">
        <v>2.13578486782132E-3</v>
      </c>
      <c r="M1621">
        <v>3.5189542704892099E-3</v>
      </c>
      <c r="N1621">
        <v>3.5189542704892099E-3</v>
      </c>
      <c r="O1621">
        <v>0</v>
      </c>
      <c r="P1621">
        <v>2.13578486782132E-3</v>
      </c>
      <c r="Q1621">
        <v>3.5189542704892099E-3</v>
      </c>
      <c r="R1621">
        <v>-2.0132050987338801E-3</v>
      </c>
      <c r="S1621">
        <v>0</v>
      </c>
      <c r="T1621">
        <v>3.5189542704892099E-3</v>
      </c>
      <c r="U1621">
        <v>3.5189542704892099E-3</v>
      </c>
    </row>
    <row r="1622" spans="1:21" x14ac:dyDescent="0.25">
      <c r="A1622" t="s">
        <v>1665</v>
      </c>
      <c r="B1622">
        <v>0</v>
      </c>
      <c r="C1622">
        <v>7.3913336632683499E-3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7.3913336632683499E-3</v>
      </c>
      <c r="N1622">
        <v>0</v>
      </c>
      <c r="O1622">
        <v>0</v>
      </c>
      <c r="P1622">
        <v>0</v>
      </c>
      <c r="Q1622">
        <v>7.3913336632683499E-3</v>
      </c>
      <c r="R1622">
        <v>0</v>
      </c>
      <c r="S1622">
        <v>0</v>
      </c>
      <c r="T1622">
        <v>7.3913336632683499E-3</v>
      </c>
      <c r="U1622">
        <v>7.3913336632683499E-3</v>
      </c>
    </row>
    <row r="1623" spans="1:21" x14ac:dyDescent="0.25">
      <c r="A1623" t="s">
        <v>1666</v>
      </c>
      <c r="B1623">
        <v>1.7558791149487401E-3</v>
      </c>
      <c r="C1623">
        <v>-3.7797173506227998E-4</v>
      </c>
      <c r="D1623">
        <v>0</v>
      </c>
      <c r="E1623">
        <v>8.4058758418583002E-3</v>
      </c>
      <c r="F1623">
        <v>-1.02664001590538E-3</v>
      </c>
      <c r="G1623">
        <v>-3.4110312326383401E-3</v>
      </c>
      <c r="H1623">
        <v>1.7558791149487401E-3</v>
      </c>
      <c r="I1623">
        <v>0</v>
      </c>
      <c r="J1623">
        <v>8.4058758418583002E-3</v>
      </c>
      <c r="K1623">
        <v>0</v>
      </c>
      <c r="L1623">
        <v>0</v>
      </c>
      <c r="M1623">
        <v>-1.9001090975349899E-3</v>
      </c>
      <c r="N1623">
        <v>-2.3831662157654701E-3</v>
      </c>
      <c r="O1623">
        <v>0</v>
      </c>
      <c r="P1623">
        <v>1.7558791149487401E-3</v>
      </c>
      <c r="Q1623">
        <v>7.0689382046868997E-3</v>
      </c>
      <c r="R1623">
        <v>-1.02664001590538E-3</v>
      </c>
      <c r="S1623">
        <v>0</v>
      </c>
      <c r="T1623">
        <v>-1.98919698298234E-3</v>
      </c>
      <c r="U1623">
        <v>6.4989328181058704E-4</v>
      </c>
    </row>
    <row r="1624" spans="1:21" x14ac:dyDescent="0.25">
      <c r="A1624" t="s">
        <v>1667</v>
      </c>
      <c r="B1624">
        <v>0</v>
      </c>
      <c r="C1624">
        <v>-2.40883190986932E-4</v>
      </c>
      <c r="D1624">
        <v>0</v>
      </c>
      <c r="E1624">
        <v>-3.7614910858994503E-4</v>
      </c>
      <c r="F1624">
        <v>0</v>
      </c>
      <c r="G1624">
        <v>0</v>
      </c>
      <c r="H1624">
        <v>0</v>
      </c>
      <c r="I1624">
        <v>0</v>
      </c>
      <c r="J1624">
        <v>-3.7614910858994503E-4</v>
      </c>
      <c r="K1624">
        <v>0</v>
      </c>
      <c r="L1624">
        <v>0</v>
      </c>
      <c r="M1624">
        <v>-6.9825709207261503E-4</v>
      </c>
      <c r="N1624">
        <v>-6.9825709207261503E-4</v>
      </c>
      <c r="O1624">
        <v>0</v>
      </c>
      <c r="P1624">
        <v>0</v>
      </c>
      <c r="Q1624">
        <v>-6.9825709207261503E-4</v>
      </c>
      <c r="R1624">
        <v>0</v>
      </c>
      <c r="S1624">
        <v>0</v>
      </c>
      <c r="T1624">
        <v>1.77852961650394E-3</v>
      </c>
      <c r="U1624">
        <v>-6.9825709207261503E-4</v>
      </c>
    </row>
    <row r="1625" spans="1:21" x14ac:dyDescent="0.25">
      <c r="A1625" t="s">
        <v>1668</v>
      </c>
      <c r="B1625">
        <v>-4.31677121279432E-3</v>
      </c>
      <c r="C1625">
        <v>-1.69638246975953E-2</v>
      </c>
      <c r="D1625">
        <v>0</v>
      </c>
      <c r="E1625">
        <v>-1.54477608111711E-2</v>
      </c>
      <c r="F1625">
        <v>-8.2589313958606799E-3</v>
      </c>
      <c r="G1625">
        <v>-1.54477608111711E-2</v>
      </c>
      <c r="H1625">
        <v>-4.31677121279432E-3</v>
      </c>
      <c r="I1625">
        <v>-4.31677121279432E-3</v>
      </c>
      <c r="J1625">
        <v>-1.54477608111711E-2</v>
      </c>
      <c r="K1625">
        <v>0</v>
      </c>
      <c r="L1625">
        <v>-4.31677121279432E-3</v>
      </c>
      <c r="M1625">
        <v>-1.3021664514528899E-2</v>
      </c>
      <c r="N1625">
        <v>-5.8328350992184501E-3</v>
      </c>
      <c r="O1625">
        <v>-4.31677121279432E-3</v>
      </c>
      <c r="P1625">
        <v>-4.31677121279432E-3</v>
      </c>
      <c r="Q1625">
        <v>-1.69638246975953E-2</v>
      </c>
      <c r="R1625">
        <v>-8.2589313958606799E-3</v>
      </c>
      <c r="S1625">
        <v>-4.31677121279432E-3</v>
      </c>
      <c r="T1625">
        <v>-2.0013493177666299E-2</v>
      </c>
      <c r="U1625">
        <v>-1.69638246975953E-2</v>
      </c>
    </row>
    <row r="1626" spans="1:21" x14ac:dyDescent="0.25">
      <c r="A1626" t="s">
        <v>1669</v>
      </c>
      <c r="B1626">
        <v>1.9929834978985699E-3</v>
      </c>
      <c r="C1626" s="37">
        <v>3.2222933985037901E-5</v>
      </c>
      <c r="D1626">
        <v>1.15092788721142E-2</v>
      </c>
      <c r="E1626">
        <v>3.5058878071294701E-3</v>
      </c>
      <c r="F1626">
        <v>-5.0766359440576302E-3</v>
      </c>
      <c r="G1626">
        <v>-6.9200689791495303E-3</v>
      </c>
      <c r="H1626">
        <v>-1.4867907376772101E-3</v>
      </c>
      <c r="I1626">
        <v>1.2381931825277699E-2</v>
      </c>
      <c r="J1626">
        <v>-1.3025950193662E-3</v>
      </c>
      <c r="K1626">
        <v>1.15092788721142E-2</v>
      </c>
      <c r="L1626">
        <v>-5.66312321969619E-3</v>
      </c>
      <c r="M1626">
        <v>2.0436798915552399E-3</v>
      </c>
      <c r="N1626">
        <v>-3.11561717996693E-3</v>
      </c>
      <c r="O1626">
        <v>1.2381931825277699E-2</v>
      </c>
      <c r="P1626">
        <v>-2.108354152426E-3</v>
      </c>
      <c r="Q1626">
        <v>3.9823375749856796E-3</v>
      </c>
      <c r="R1626">
        <v>-1.84320240035314E-4</v>
      </c>
      <c r="S1626">
        <v>1.2381931825277699E-2</v>
      </c>
      <c r="T1626">
        <v>4.8466664441094596E-3</v>
      </c>
      <c r="U1626">
        <v>1.2241778868919699E-3</v>
      </c>
    </row>
    <row r="1627" spans="1:21" x14ac:dyDescent="0.25">
      <c r="A1627" t="s">
        <v>1670</v>
      </c>
      <c r="B1627">
        <v>1.2552822210989E-3</v>
      </c>
      <c r="C1627">
        <v>2.2264178866327898E-3</v>
      </c>
      <c r="D1627">
        <v>1.9510602309083299E-3</v>
      </c>
      <c r="E1627">
        <v>1.3345995777499799E-3</v>
      </c>
      <c r="F1627">
        <v>-3.0206614916900702E-3</v>
      </c>
      <c r="G1627">
        <v>3.7102681811901099E-3</v>
      </c>
      <c r="H1627">
        <v>9.6185158219820807E-3</v>
      </c>
      <c r="I1627" s="37">
        <v>1.2020486555707799E-5</v>
      </c>
      <c r="J1627">
        <v>-3.4055520104631699E-3</v>
      </c>
      <c r="K1627">
        <v>1.9510602309083299E-3</v>
      </c>
      <c r="L1627">
        <v>-6.2586354813480103E-3</v>
      </c>
      <c r="M1627">
        <v>-2.1520302181757701E-3</v>
      </c>
      <c r="N1627">
        <v>5.0327607791204104E-3</v>
      </c>
      <c r="O1627" s="37">
        <v>1.2020486555707799E-5</v>
      </c>
      <c r="P1627">
        <v>9.6185158219820807E-3</v>
      </c>
      <c r="Q1627">
        <v>-7.1685415157627004E-3</v>
      </c>
      <c r="R1627">
        <v>5.2123133816556798E-3</v>
      </c>
      <c r="S1627" s="37">
        <v>1.2020486555707799E-5</v>
      </c>
      <c r="T1627">
        <v>-9.4582485662131101E-3</v>
      </c>
      <c r="U1627">
        <v>1.1717306473330099E-2</v>
      </c>
    </row>
    <row r="1628" spans="1:21" x14ac:dyDescent="0.25">
      <c r="A1628" t="s">
        <v>1671</v>
      </c>
      <c r="B1628">
        <v>-1.16157170461822E-2</v>
      </c>
      <c r="C1628">
        <v>-6.6845849899014398E-3</v>
      </c>
      <c r="D1628">
        <v>-8.7134173228346299E-3</v>
      </c>
      <c r="E1628">
        <v>-1.16157170461822E-2</v>
      </c>
      <c r="F1628">
        <v>-1.16157170461822E-2</v>
      </c>
      <c r="G1628">
        <v>-8.7134173228346299E-3</v>
      </c>
      <c r="H1628">
        <v>-2.9022997233475499E-3</v>
      </c>
      <c r="I1628">
        <v>0</v>
      </c>
      <c r="J1628">
        <v>-1.16157170461822E-2</v>
      </c>
      <c r="K1628">
        <v>-8.7134173228346299E-3</v>
      </c>
      <c r="L1628">
        <v>2.0288323329331901E-3</v>
      </c>
      <c r="M1628">
        <v>-2.9022997233475499E-3</v>
      </c>
      <c r="N1628">
        <v>2.0288323329331901E-3</v>
      </c>
      <c r="O1628">
        <v>0</v>
      </c>
      <c r="P1628">
        <v>2.0288323329331901E-3</v>
      </c>
      <c r="Q1628">
        <v>-1.16157170461822E-2</v>
      </c>
      <c r="R1628">
        <v>-1.16157170461822E-2</v>
      </c>
      <c r="S1628">
        <v>0</v>
      </c>
      <c r="T1628">
        <v>-1.16157170461822E-2</v>
      </c>
      <c r="U1628">
        <v>-6.6845849899014398E-3</v>
      </c>
    </row>
    <row r="1629" spans="1:21" x14ac:dyDescent="0.25">
      <c r="A1629" t="s">
        <v>1672</v>
      </c>
      <c r="B1629">
        <v>-3.01364877396244E-3</v>
      </c>
      <c r="C1629">
        <v>0</v>
      </c>
      <c r="D1629">
        <v>0</v>
      </c>
      <c r="E1629">
        <v>-7.23443372566554E-3</v>
      </c>
      <c r="F1629">
        <v>-7.23443372566554E-3</v>
      </c>
      <c r="G1629">
        <v>0</v>
      </c>
      <c r="H1629">
        <v>0</v>
      </c>
      <c r="I1629">
        <v>0</v>
      </c>
      <c r="J1629">
        <v>-7.23443372566554E-3</v>
      </c>
      <c r="K1629">
        <v>0</v>
      </c>
      <c r="L1629">
        <v>0</v>
      </c>
      <c r="M1629">
        <v>-7.2461889145469796E-3</v>
      </c>
      <c r="N1629">
        <v>-4.23254014058455E-3</v>
      </c>
      <c r="O1629">
        <v>0</v>
      </c>
      <c r="P1629">
        <v>0</v>
      </c>
      <c r="Q1629">
        <v>-7.2461889145469796E-3</v>
      </c>
      <c r="R1629">
        <v>-7.23443372566554E-3</v>
      </c>
      <c r="S1629">
        <v>0</v>
      </c>
      <c r="T1629">
        <v>-3.01364877396244E-3</v>
      </c>
      <c r="U1629">
        <v>-4.23254014058455E-3</v>
      </c>
    </row>
    <row r="1630" spans="1:21" x14ac:dyDescent="0.25">
      <c r="A1630" t="s">
        <v>1673</v>
      </c>
      <c r="B1630">
        <v>1.12943790653724E-2</v>
      </c>
      <c r="C1630">
        <v>8.5066224730803094E-3</v>
      </c>
      <c r="D1630">
        <v>0</v>
      </c>
      <c r="E1630">
        <v>1.12943790653724E-2</v>
      </c>
      <c r="F1630">
        <v>1.12943790653724E-2</v>
      </c>
      <c r="G1630">
        <v>1.2697678645188001E-3</v>
      </c>
      <c r="H1630">
        <v>1.12943790653724E-2</v>
      </c>
      <c r="I1630">
        <v>1.2697678645188001E-3</v>
      </c>
      <c r="J1630">
        <v>1.12943790653724E-2</v>
      </c>
      <c r="K1630">
        <v>0</v>
      </c>
      <c r="L1630">
        <v>1.2697678645188001E-3</v>
      </c>
      <c r="M1630">
        <v>4.2692842159557098E-4</v>
      </c>
      <c r="N1630">
        <v>-2.36082817069653E-3</v>
      </c>
      <c r="O1630">
        <v>1.2697678645188001E-3</v>
      </c>
      <c r="P1630">
        <v>4.0575244568108997E-3</v>
      </c>
      <c r="Q1630">
        <v>4.2692842159557098E-4</v>
      </c>
      <c r="R1630">
        <v>1.12943790653724E-2</v>
      </c>
      <c r="S1630">
        <v>1.2697678645188001E-3</v>
      </c>
      <c r="T1630">
        <v>1.12943790653724E-2</v>
      </c>
      <c r="U1630">
        <v>-2.36082817069653E-3</v>
      </c>
    </row>
    <row r="1631" spans="1:21" x14ac:dyDescent="0.25">
      <c r="A1631" t="s">
        <v>1674</v>
      </c>
      <c r="B1631">
        <v>3.8889113519863E-3</v>
      </c>
      <c r="C1631">
        <v>-7.1317686128570604E-3</v>
      </c>
      <c r="D1631">
        <v>0</v>
      </c>
      <c r="E1631">
        <v>2.35883644471108E-3</v>
      </c>
      <c r="F1631">
        <v>3.8889113519863E-3</v>
      </c>
      <c r="G1631">
        <v>-8.1568661185259794E-3</v>
      </c>
      <c r="H1631">
        <v>3.7588804067255899E-3</v>
      </c>
      <c r="I1631">
        <v>0</v>
      </c>
      <c r="J1631">
        <v>2.35883644471108E-3</v>
      </c>
      <c r="K1631">
        <v>0</v>
      </c>
      <c r="L1631">
        <v>1.0250975056689199E-3</v>
      </c>
      <c r="M1631">
        <v>2.35883644471108E-3</v>
      </c>
      <c r="N1631">
        <v>-4.1224008274336598E-3</v>
      </c>
      <c r="O1631">
        <v>0</v>
      </c>
      <c r="P1631">
        <v>1.0250975056689199E-3</v>
      </c>
      <c r="Q1631">
        <v>2.35883644471108E-3</v>
      </c>
      <c r="R1631">
        <v>3.8889113519863E-3</v>
      </c>
      <c r="S1631">
        <v>0</v>
      </c>
      <c r="T1631">
        <v>2.35883644471108E-3</v>
      </c>
      <c r="U1631">
        <v>-7.1317686128570604E-3</v>
      </c>
    </row>
    <row r="1632" spans="1:21" x14ac:dyDescent="0.25">
      <c r="A1632" t="s">
        <v>1675</v>
      </c>
      <c r="B1632">
        <v>0</v>
      </c>
      <c r="C1632">
        <v>5.6651683201614398E-3</v>
      </c>
      <c r="D1632">
        <v>0</v>
      </c>
      <c r="E1632">
        <v>0</v>
      </c>
      <c r="F1632">
        <v>0</v>
      </c>
      <c r="G1632">
        <v>5.6651683201614398E-3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3.8054444089042601E-3</v>
      </c>
      <c r="N1632">
        <v>5.6651683201614398E-3</v>
      </c>
      <c r="O1632">
        <v>0</v>
      </c>
      <c r="P1632">
        <v>0</v>
      </c>
      <c r="Q1632">
        <v>3.8054444089042601E-3</v>
      </c>
      <c r="R1632">
        <v>0</v>
      </c>
      <c r="S1632">
        <v>0</v>
      </c>
      <c r="T1632">
        <v>3.8054444089042601E-3</v>
      </c>
      <c r="U1632">
        <v>5.6651683201614398E-3</v>
      </c>
    </row>
    <row r="1633" spans="1:21" x14ac:dyDescent="0.25">
      <c r="A1633" t="s">
        <v>1676</v>
      </c>
      <c r="B1633">
        <v>-2.3060597894214999E-2</v>
      </c>
      <c r="C1633">
        <v>-4.1518915741316401E-2</v>
      </c>
      <c r="D1633">
        <v>-1.88420355871886E-2</v>
      </c>
      <c r="E1633">
        <v>-3.9752680329586997E-3</v>
      </c>
      <c r="F1633">
        <v>-2.3060597894214999E-2</v>
      </c>
      <c r="G1633">
        <v>-2.9140974082788099E-2</v>
      </c>
      <c r="H1633">
        <v>-4.2185623070264203E-3</v>
      </c>
      <c r="I1633">
        <v>-2.1607383508413999E-2</v>
      </c>
      <c r="J1633">
        <v>-5.3335484846642198E-3</v>
      </c>
      <c r="K1633">
        <v>-1.88420355871886E-2</v>
      </c>
      <c r="L1633">
        <v>-2.3060597894214999E-2</v>
      </c>
      <c r="M1633">
        <v>-3.5411432037294598E-2</v>
      </c>
      <c r="N1633">
        <v>-2.2676880154127801E-2</v>
      </c>
      <c r="O1633">
        <v>-2.1607383508413999E-2</v>
      </c>
      <c r="P1633">
        <v>-2.3060597894214999E-2</v>
      </c>
      <c r="Q1633">
        <v>-5.8943817532729698E-3</v>
      </c>
      <c r="R1633">
        <v>-2.3060597894214999E-2</v>
      </c>
      <c r="S1633">
        <v>-2.1607383508413999E-2</v>
      </c>
      <c r="T1633">
        <v>-3.9752680329586997E-3</v>
      </c>
      <c r="U1633">
        <v>-3.9752680329586997E-3</v>
      </c>
    </row>
    <row r="1634" spans="1:21" x14ac:dyDescent="0.25">
      <c r="A1634" t="s">
        <v>1677</v>
      </c>
      <c r="B1634">
        <v>7.6071217393843102E-4</v>
      </c>
      <c r="C1634">
        <v>3.0909751260936201E-4</v>
      </c>
      <c r="D1634">
        <v>-4.4028771929824602E-3</v>
      </c>
      <c r="E1634">
        <v>5.8198926067638901E-3</v>
      </c>
      <c r="F1634">
        <v>7.3300738989126395E-4</v>
      </c>
      <c r="G1634" s="37">
        <v>1.01759732909836E-5</v>
      </c>
      <c r="H1634">
        <v>1.7432224686409899E-3</v>
      </c>
      <c r="I1634">
        <v>3.6514265467516402E-3</v>
      </c>
      <c r="J1634">
        <v>-5.1820645737180801E-3</v>
      </c>
      <c r="K1634">
        <v>-4.4028771929824602E-3</v>
      </c>
      <c r="L1634">
        <v>3.6514265467516402E-3</v>
      </c>
      <c r="M1634">
        <v>4.8792139949328898E-3</v>
      </c>
      <c r="N1634">
        <v>-2.2455787523935499E-4</v>
      </c>
      <c r="O1634">
        <v>3.6514265467516402E-3</v>
      </c>
      <c r="P1634">
        <v>6.14609966162345E-3</v>
      </c>
      <c r="Q1634">
        <v>8.68486261294092E-3</v>
      </c>
      <c r="R1634">
        <v>1.60664460111663E-3</v>
      </c>
      <c r="S1634">
        <v>3.6514265467516402E-3</v>
      </c>
      <c r="T1634">
        <v>4.6885751925843802E-3</v>
      </c>
      <c r="U1634">
        <v>7.19948042179081E-3</v>
      </c>
    </row>
    <row r="1635" spans="1:21" x14ac:dyDescent="0.25">
      <c r="A1635" t="s">
        <v>1678</v>
      </c>
      <c r="B1635">
        <v>0</v>
      </c>
      <c r="C1635">
        <v>0</v>
      </c>
      <c r="D1635">
        <v>0</v>
      </c>
      <c r="E1635">
        <v>-2.6625288640971401E-3</v>
      </c>
      <c r="F1635">
        <v>-2.6625288640971401E-3</v>
      </c>
      <c r="G1635">
        <v>0</v>
      </c>
      <c r="H1635">
        <v>0</v>
      </c>
      <c r="I1635">
        <v>0</v>
      </c>
      <c r="J1635">
        <v>-2.6625288640971401E-3</v>
      </c>
      <c r="K1635">
        <v>0</v>
      </c>
      <c r="L1635">
        <v>0</v>
      </c>
      <c r="M1635">
        <v>-2.6625288640971401E-3</v>
      </c>
      <c r="N1635">
        <v>0</v>
      </c>
      <c r="O1635">
        <v>0</v>
      </c>
      <c r="P1635">
        <v>0</v>
      </c>
      <c r="Q1635">
        <v>-2.6625288640971401E-3</v>
      </c>
      <c r="R1635">
        <v>-2.6625288640971401E-3</v>
      </c>
      <c r="S1635">
        <v>0</v>
      </c>
      <c r="T1635">
        <v>-2.6625288640971401E-3</v>
      </c>
      <c r="U1635">
        <v>0</v>
      </c>
    </row>
    <row r="1636" spans="1:21" x14ac:dyDescent="0.25">
      <c r="A1636" t="s">
        <v>1679</v>
      </c>
      <c r="B1636">
        <v>-1.13514847936161E-2</v>
      </c>
      <c r="C1636">
        <v>-1.24267786586449E-2</v>
      </c>
      <c r="D1636">
        <v>-4.7952116198503201E-3</v>
      </c>
      <c r="E1636">
        <v>-1.0159939486265999E-2</v>
      </c>
      <c r="F1636">
        <v>-1.6347982082953901E-2</v>
      </c>
      <c r="G1636">
        <v>-2.2764772160573802E-3</v>
      </c>
      <c r="H1636">
        <v>-8.4395652699700095E-3</v>
      </c>
      <c r="I1636">
        <v>-6.2415482885441803E-3</v>
      </c>
      <c r="J1636">
        <v>-1.20543686438341E-2</v>
      </c>
      <c r="K1636">
        <v>-4.7952116198503201E-3</v>
      </c>
      <c r="L1636">
        <v>-1.42505272190153E-2</v>
      </c>
      <c r="M1636">
        <v>-1.2332743051299401E-2</v>
      </c>
      <c r="N1636">
        <v>-7.2297248873030998E-3</v>
      </c>
      <c r="O1636">
        <v>-6.2415482885441803E-3</v>
      </c>
      <c r="P1636">
        <v>-2.0401296252619199E-2</v>
      </c>
      <c r="Q1636">
        <v>-1.6994850544536099E-2</v>
      </c>
      <c r="R1636">
        <v>-1.00919614678861E-2</v>
      </c>
      <c r="S1636">
        <v>-6.2415482885441803E-3</v>
      </c>
      <c r="T1636">
        <v>-1.16248269567368E-2</v>
      </c>
      <c r="U1636">
        <v>-1.5898536616440698E-2</v>
      </c>
    </row>
    <row r="1637" spans="1:21" x14ac:dyDescent="0.25">
      <c r="A1637" t="s">
        <v>1680</v>
      </c>
      <c r="B1637">
        <v>5.3834066985645997E-3</v>
      </c>
      <c r="C1637">
        <v>-3.8158340719572702E-3</v>
      </c>
      <c r="D1637">
        <v>5.3834066985645997E-3</v>
      </c>
      <c r="E1637">
        <v>2.0871318894042901E-3</v>
      </c>
      <c r="F1637">
        <v>2.0871318894042901E-3</v>
      </c>
      <c r="G1637">
        <v>2.0871318894042901E-3</v>
      </c>
      <c r="H1637">
        <v>5.3834066985645997E-3</v>
      </c>
      <c r="I1637">
        <v>-3.29627480916031E-3</v>
      </c>
      <c r="J1637">
        <v>2.0871318894042901E-3</v>
      </c>
      <c r="K1637">
        <v>5.3834066985645997E-3</v>
      </c>
      <c r="L1637">
        <v>-3.29627480916031E-3</v>
      </c>
      <c r="M1637">
        <v>-3.8158340719572702E-3</v>
      </c>
      <c r="N1637">
        <v>-8.5184938167117401E-3</v>
      </c>
      <c r="O1637">
        <v>-3.29627480916031E-3</v>
      </c>
      <c r="P1637">
        <v>-3.29627480916031E-3</v>
      </c>
      <c r="Q1637">
        <v>-3.8158340719572702E-3</v>
      </c>
      <c r="R1637">
        <v>2.0871318894042901E-3</v>
      </c>
      <c r="S1637">
        <v>-3.29627480916031E-3</v>
      </c>
      <c r="T1637">
        <v>-3.8158340719572702E-3</v>
      </c>
      <c r="U1637">
        <v>-3.8158340719572702E-3</v>
      </c>
    </row>
    <row r="1638" spans="1:21" x14ac:dyDescent="0.25">
      <c r="A1638" t="s">
        <v>1681</v>
      </c>
      <c r="B1638">
        <v>5.7206340064658197E-3</v>
      </c>
      <c r="C1638">
        <v>5.7206340064658197E-3</v>
      </c>
      <c r="D1638">
        <v>0</v>
      </c>
      <c r="E1638">
        <v>3.9515754025091204E-3</v>
      </c>
      <c r="F1638">
        <v>3.9515754025091204E-3</v>
      </c>
      <c r="G1638">
        <v>0</v>
      </c>
      <c r="H1638">
        <v>1.4585337968517299E-4</v>
      </c>
      <c r="I1638">
        <v>0</v>
      </c>
      <c r="J1638">
        <v>3.9515754025091204E-3</v>
      </c>
      <c r="K1638">
        <v>0</v>
      </c>
      <c r="L1638">
        <v>-1.25222254628062E-3</v>
      </c>
      <c r="M1638">
        <v>-2.53449673211498E-3</v>
      </c>
      <c r="N1638">
        <v>4.2705580805000301E-3</v>
      </c>
      <c r="O1638">
        <v>0</v>
      </c>
      <c r="P1638">
        <v>-1.25222254628062E-3</v>
      </c>
      <c r="Q1638">
        <v>3.89957540250912E-3</v>
      </c>
      <c r="R1638">
        <v>3.9515754025091204E-3</v>
      </c>
      <c r="S1638">
        <v>0</v>
      </c>
      <c r="T1638">
        <v>3.89957540250912E-3</v>
      </c>
      <c r="U1638">
        <v>5.6686340064658197E-3</v>
      </c>
    </row>
    <row r="1639" spans="1:21" x14ac:dyDescent="0.25">
      <c r="A1639" t="s">
        <v>1682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25">
      <c r="A1640" t="s">
        <v>1683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1.3782339339307699E-2</v>
      </c>
      <c r="N1640">
        <v>9.1467845421075705E-3</v>
      </c>
      <c r="O1640">
        <v>0</v>
      </c>
      <c r="P1640">
        <v>1.12228039524559E-3</v>
      </c>
      <c r="Q1640">
        <v>1.3782339339307699E-2</v>
      </c>
      <c r="R1640">
        <v>0</v>
      </c>
      <c r="S1640">
        <v>0</v>
      </c>
      <c r="T1640">
        <v>3.63028317643109E-3</v>
      </c>
      <c r="U1640">
        <v>0</v>
      </c>
    </row>
    <row r="1641" spans="1:21" x14ac:dyDescent="0.25">
      <c r="A1641" t="s">
        <v>1684</v>
      </c>
      <c r="B1641">
        <v>1.7085633802817199E-3</v>
      </c>
      <c r="C1641">
        <v>1.7085633802817199E-3</v>
      </c>
      <c r="D1641">
        <v>0</v>
      </c>
      <c r="E1641">
        <v>1.7085633802817199E-3</v>
      </c>
      <c r="F1641">
        <v>1.7085633802817199E-3</v>
      </c>
      <c r="G1641">
        <v>0</v>
      </c>
      <c r="H1641">
        <v>1.7085633802817199E-3</v>
      </c>
      <c r="I1641">
        <v>0</v>
      </c>
      <c r="J1641">
        <v>1.7085633802817199E-3</v>
      </c>
      <c r="K1641">
        <v>0</v>
      </c>
      <c r="L1641">
        <v>1.7085633802817199E-3</v>
      </c>
      <c r="M1641">
        <v>2.53394951487072E-3</v>
      </c>
      <c r="N1641">
        <v>2.53394951487072E-3</v>
      </c>
      <c r="O1641">
        <v>0</v>
      </c>
      <c r="P1641">
        <v>1.7085633802817199E-3</v>
      </c>
      <c r="Q1641">
        <v>2.53394951487072E-3</v>
      </c>
      <c r="R1641">
        <v>1.7085633802817199E-3</v>
      </c>
      <c r="S1641">
        <v>0</v>
      </c>
      <c r="T1641">
        <v>2.53394951487072E-3</v>
      </c>
      <c r="U1641">
        <v>2.53394951487072E-3</v>
      </c>
    </row>
    <row r="1642" spans="1:21" x14ac:dyDescent="0.25">
      <c r="A1642" t="s">
        <v>1685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-3.38677695972284E-3</v>
      </c>
      <c r="N1642">
        <v>-6.1375998135844399E-3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 t="s">
        <v>1686</v>
      </c>
      <c r="B1643">
        <v>0</v>
      </c>
      <c r="C1643">
        <v>4.9593895216400999E-3</v>
      </c>
      <c r="D1643">
        <v>0</v>
      </c>
      <c r="E1643">
        <v>4.9593895216400999E-3</v>
      </c>
      <c r="F1643">
        <v>0</v>
      </c>
      <c r="G1643">
        <v>4.9593895216400999E-3</v>
      </c>
      <c r="H1643">
        <v>0</v>
      </c>
      <c r="I1643">
        <v>0</v>
      </c>
      <c r="J1643">
        <v>4.9593895216400999E-3</v>
      </c>
      <c r="K1643">
        <v>0</v>
      </c>
      <c r="L1643">
        <v>0</v>
      </c>
      <c r="M1643">
        <v>4.9593895216400999E-3</v>
      </c>
      <c r="N1643">
        <v>4.9593895216400999E-3</v>
      </c>
      <c r="O1643">
        <v>0</v>
      </c>
      <c r="P1643">
        <v>0</v>
      </c>
      <c r="Q1643">
        <v>4.9593895216400999E-3</v>
      </c>
      <c r="R1643">
        <v>0</v>
      </c>
      <c r="S1643">
        <v>0</v>
      </c>
      <c r="T1643">
        <v>4.9593895216400999E-3</v>
      </c>
      <c r="U1643">
        <v>4.9593895216400999E-3</v>
      </c>
    </row>
    <row r="1644" spans="1:21" x14ac:dyDescent="0.25">
      <c r="A1644" t="s">
        <v>1687</v>
      </c>
      <c r="B1644">
        <v>-2.3540257826887702E-3</v>
      </c>
      <c r="C1644">
        <v>-2.3540257826887702E-3</v>
      </c>
      <c r="D1644">
        <v>-2.3540257826887702E-3</v>
      </c>
      <c r="E1644">
        <v>-2.3540257826887702E-3</v>
      </c>
      <c r="F1644">
        <v>-2.3540257826887702E-3</v>
      </c>
      <c r="G1644">
        <v>-2.3540257826887702E-3</v>
      </c>
      <c r="H1644">
        <v>0</v>
      </c>
      <c r="I1644">
        <v>0</v>
      </c>
      <c r="J1644">
        <v>-2.3540257826887702E-3</v>
      </c>
      <c r="K1644">
        <v>-2.3540257826887702E-3</v>
      </c>
      <c r="L1644">
        <v>0</v>
      </c>
      <c r="M1644">
        <v>-2.3540257826887702E-3</v>
      </c>
      <c r="N1644">
        <v>-2.3540257826887702E-3</v>
      </c>
      <c r="O1644">
        <v>0</v>
      </c>
      <c r="P1644">
        <v>0</v>
      </c>
      <c r="Q1644">
        <v>-2.3540257826887702E-3</v>
      </c>
      <c r="R1644">
        <v>-2.3540257826887702E-3</v>
      </c>
      <c r="S1644">
        <v>0</v>
      </c>
      <c r="T1644">
        <v>-2.3540257826887702E-3</v>
      </c>
      <c r="U1644">
        <v>-2.3540257826887702E-3</v>
      </c>
    </row>
    <row r="1645" spans="1:21" x14ac:dyDescent="0.25">
      <c r="A1645" t="s">
        <v>1688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25">
      <c r="A1646" t="s">
        <v>1689</v>
      </c>
      <c r="B1646">
        <v>0</v>
      </c>
      <c r="C1646">
        <v>-8.4565079365079004E-4</v>
      </c>
      <c r="D1646">
        <v>0</v>
      </c>
      <c r="E1646">
        <v>-8.4565079365079004E-4</v>
      </c>
      <c r="F1646">
        <v>-8.4565079365079004E-4</v>
      </c>
      <c r="G1646">
        <v>-8.4565079365079004E-4</v>
      </c>
      <c r="H1646">
        <v>0</v>
      </c>
      <c r="I1646">
        <v>0</v>
      </c>
      <c r="J1646">
        <v>-8.4565079365079004E-4</v>
      </c>
      <c r="K1646">
        <v>0</v>
      </c>
      <c r="L1646">
        <v>0</v>
      </c>
      <c r="M1646">
        <v>5.0058399661028E-3</v>
      </c>
      <c r="N1646">
        <v>5.0058399661028E-3</v>
      </c>
      <c r="O1646">
        <v>0</v>
      </c>
      <c r="P1646">
        <v>0</v>
      </c>
      <c r="Q1646">
        <v>5.0058399661028E-3</v>
      </c>
      <c r="R1646">
        <v>-8.4565079365079004E-4</v>
      </c>
      <c r="S1646">
        <v>0</v>
      </c>
      <c r="T1646">
        <v>-8.4565079365079004E-4</v>
      </c>
      <c r="U1646">
        <v>-8.4565079365079004E-4</v>
      </c>
    </row>
    <row r="1647" spans="1:21" x14ac:dyDescent="0.25">
      <c r="A1647" t="s">
        <v>1690</v>
      </c>
      <c r="B1647">
        <v>0</v>
      </c>
      <c r="C1647">
        <v>0</v>
      </c>
      <c r="D1647">
        <v>0</v>
      </c>
      <c r="E1647">
        <v>1.3376931094383399E-3</v>
      </c>
      <c r="F1647">
        <v>0</v>
      </c>
      <c r="G1647">
        <v>0</v>
      </c>
      <c r="H1647">
        <v>0</v>
      </c>
      <c r="I1647">
        <v>0</v>
      </c>
      <c r="J1647">
        <v>1.3376931094383399E-3</v>
      </c>
      <c r="K1647">
        <v>0</v>
      </c>
      <c r="L1647">
        <v>0</v>
      </c>
      <c r="M1647">
        <v>1.3376931094383399E-3</v>
      </c>
      <c r="N1647">
        <v>0</v>
      </c>
      <c r="O1647">
        <v>0</v>
      </c>
      <c r="P1647">
        <v>0</v>
      </c>
      <c r="Q1647">
        <v>1.3376931094383399E-3</v>
      </c>
      <c r="R1647">
        <v>0</v>
      </c>
      <c r="S1647">
        <v>0</v>
      </c>
      <c r="T1647">
        <v>1.3376931094383399E-3</v>
      </c>
      <c r="U1647">
        <v>0</v>
      </c>
    </row>
    <row r="1648" spans="1:21" x14ac:dyDescent="0.25">
      <c r="A1648" t="s">
        <v>1691</v>
      </c>
      <c r="B1648">
        <v>-3.6220575815738999E-3</v>
      </c>
      <c r="C1648">
        <v>0</v>
      </c>
      <c r="D1648">
        <v>0</v>
      </c>
      <c r="E1648">
        <v>-3.6220575815738999E-3</v>
      </c>
      <c r="F1648">
        <v>-3.6220575815738999E-3</v>
      </c>
      <c r="G1648">
        <v>0</v>
      </c>
      <c r="H1648">
        <v>-3.6220575815738999E-3</v>
      </c>
      <c r="I1648">
        <v>0</v>
      </c>
      <c r="J1648">
        <v>-3.6220575815738999E-3</v>
      </c>
      <c r="K1648">
        <v>0</v>
      </c>
      <c r="L1648">
        <v>0</v>
      </c>
      <c r="M1648">
        <v>-3.6220575815738999E-3</v>
      </c>
      <c r="N1648">
        <v>0</v>
      </c>
      <c r="O1648">
        <v>0</v>
      </c>
      <c r="P1648">
        <v>-3.6220575815738999E-3</v>
      </c>
      <c r="Q1648">
        <v>-3.6220575815738999E-3</v>
      </c>
      <c r="R1648">
        <v>-3.6220575815738999E-3</v>
      </c>
      <c r="S1648">
        <v>0</v>
      </c>
      <c r="T1648">
        <v>-3.6220575815738999E-3</v>
      </c>
      <c r="U1648">
        <v>0</v>
      </c>
    </row>
    <row r="1649" spans="1:21" x14ac:dyDescent="0.25">
      <c r="A1649" t="s">
        <v>1692</v>
      </c>
      <c r="B1649">
        <v>-1.92094843503715E-3</v>
      </c>
      <c r="C1649">
        <v>1.9255813882210101E-4</v>
      </c>
      <c r="D1649">
        <v>0</v>
      </c>
      <c r="E1649">
        <v>1.9255813882210101E-4</v>
      </c>
      <c r="F1649">
        <v>1.9255813882210101E-4</v>
      </c>
      <c r="G1649">
        <v>2.1135065738592499E-3</v>
      </c>
      <c r="H1649">
        <v>-1.92094843503715E-3</v>
      </c>
      <c r="I1649">
        <v>0</v>
      </c>
      <c r="J1649">
        <v>1.9255813882210101E-4</v>
      </c>
      <c r="K1649">
        <v>0</v>
      </c>
      <c r="L1649">
        <v>-1.92094843503715E-3</v>
      </c>
      <c r="M1649">
        <v>2.6552852143021501E-3</v>
      </c>
      <c r="N1649">
        <v>2.6552852143021501E-3</v>
      </c>
      <c r="O1649">
        <v>0</v>
      </c>
      <c r="P1649">
        <v>-1.92094843503715E-3</v>
      </c>
      <c r="Q1649">
        <v>2.6552852143021501E-3</v>
      </c>
      <c r="R1649">
        <v>1.9255813882210101E-4</v>
      </c>
      <c r="S1649">
        <v>0</v>
      </c>
      <c r="T1649">
        <v>-8.5645083425863605E-4</v>
      </c>
      <c r="U1649">
        <v>2.6552852143021501E-3</v>
      </c>
    </row>
    <row r="1650" spans="1:21" x14ac:dyDescent="0.25">
      <c r="A1650" t="s">
        <v>1693</v>
      </c>
      <c r="B1650">
        <v>1.9194797770112501E-2</v>
      </c>
      <c r="C1650">
        <v>1.4302409159463E-2</v>
      </c>
      <c r="D1650">
        <v>8.3009966965549593E-3</v>
      </c>
      <c r="E1650">
        <v>2.1693431678241899E-2</v>
      </c>
      <c r="F1650">
        <v>2.1693431678241899E-2</v>
      </c>
      <c r="G1650">
        <v>1.4302409159463E-2</v>
      </c>
      <c r="H1650">
        <v>1.7046490054483599E-2</v>
      </c>
      <c r="I1650">
        <v>8.3009966965549593E-3</v>
      </c>
      <c r="J1650">
        <v>2.1693431678241899E-2</v>
      </c>
      <c r="K1650">
        <v>8.3009966965549593E-3</v>
      </c>
      <c r="L1650">
        <v>8.3009966965549593E-3</v>
      </c>
      <c r="M1650">
        <v>8.2249915420149304E-3</v>
      </c>
      <c r="N1650">
        <v>2.4779127585067701E-2</v>
      </c>
      <c r="O1650">
        <v>8.3009966965549593E-3</v>
      </c>
      <c r="P1650">
        <v>1.9194797770112501E-2</v>
      </c>
      <c r="Q1650">
        <v>9.5061314432900307E-3</v>
      </c>
      <c r="R1650">
        <v>2.1693431678241899E-2</v>
      </c>
      <c r="S1650">
        <v>8.3009966965549593E-3</v>
      </c>
      <c r="T1650">
        <v>1.22660304238789E-2</v>
      </c>
      <c r="U1650">
        <v>1.4302409159463E-2</v>
      </c>
    </row>
    <row r="1651" spans="1:21" x14ac:dyDescent="0.25">
      <c r="A1651" t="s">
        <v>1694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5.1776126818107596E-3</v>
      </c>
      <c r="O1651">
        <v>0</v>
      </c>
      <c r="P1651">
        <v>0</v>
      </c>
      <c r="Q1651">
        <v>6.8899174247725797E-3</v>
      </c>
      <c r="R1651">
        <v>0</v>
      </c>
      <c r="S1651">
        <v>0</v>
      </c>
      <c r="T1651">
        <v>0</v>
      </c>
      <c r="U1651">
        <v>6.8899174247725797E-3</v>
      </c>
    </row>
    <row r="1652" spans="1:21" x14ac:dyDescent="0.25">
      <c r="A1652" t="s">
        <v>1695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-1.2964444444444501E-3</v>
      </c>
      <c r="N1652">
        <v>0</v>
      </c>
      <c r="O1652">
        <v>0</v>
      </c>
      <c r="P1652">
        <v>0</v>
      </c>
      <c r="Q1652">
        <v>-1.2964444444444501E-3</v>
      </c>
      <c r="R1652">
        <v>0</v>
      </c>
      <c r="S1652">
        <v>0</v>
      </c>
      <c r="T1652">
        <v>0</v>
      </c>
      <c r="U1652">
        <v>-1.2964444444444501E-3</v>
      </c>
    </row>
    <row r="1653" spans="1:21" x14ac:dyDescent="0.25">
      <c r="A1653" t="s">
        <v>1696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25">
      <c r="A1654" t="s">
        <v>1697</v>
      </c>
      <c r="B1654">
        <v>-2.0652171582740101E-3</v>
      </c>
      <c r="C1654">
        <v>-1.6942166576669299E-3</v>
      </c>
      <c r="D1654">
        <v>-5.9403187575103795E-4</v>
      </c>
      <c r="E1654">
        <v>-5.4468883894320001E-3</v>
      </c>
      <c r="F1654">
        <v>-2.0652171582740101E-3</v>
      </c>
      <c r="G1654">
        <v>-3.9757031069090299E-3</v>
      </c>
      <c r="H1654">
        <v>0</v>
      </c>
      <c r="I1654">
        <v>0</v>
      </c>
      <c r="J1654">
        <v>-5.4468883894320001E-3</v>
      </c>
      <c r="K1654">
        <v>-5.9403187575103795E-4</v>
      </c>
      <c r="L1654">
        <v>0</v>
      </c>
      <c r="M1654">
        <v>-3.1654019401899098E-3</v>
      </c>
      <c r="N1654">
        <v>3.6203573021886099E-3</v>
      </c>
      <c r="O1654">
        <v>0</v>
      </c>
      <c r="P1654">
        <v>-1.2269635913749E-4</v>
      </c>
      <c r="Q1654">
        <v>-3.1654019401899098E-3</v>
      </c>
      <c r="R1654">
        <v>-2.0652171582740101E-3</v>
      </c>
      <c r="S1654">
        <v>0</v>
      </c>
      <c r="T1654">
        <v>-3.1654019401899098E-3</v>
      </c>
      <c r="U1654">
        <v>-1.6942166576669299E-3</v>
      </c>
    </row>
    <row r="1655" spans="1:21" x14ac:dyDescent="0.25">
      <c r="A1655" t="s">
        <v>1698</v>
      </c>
      <c r="B1655">
        <v>1.57865766977652E-2</v>
      </c>
      <c r="C1655">
        <v>1.57865766977652E-2</v>
      </c>
      <c r="D1655">
        <v>1.57865766977652E-2</v>
      </c>
      <c r="E1655">
        <v>1.57865766977652E-2</v>
      </c>
      <c r="F1655">
        <v>1.57865766977652E-2</v>
      </c>
      <c r="G1655">
        <v>1.57865766977652E-2</v>
      </c>
      <c r="H1655">
        <v>0</v>
      </c>
      <c r="I1655">
        <v>5.6001739130435097E-3</v>
      </c>
      <c r="J1655">
        <v>1.57865766977652E-2</v>
      </c>
      <c r="K1655">
        <v>1.57865766977652E-2</v>
      </c>
      <c r="L1655">
        <v>5.6001739130435097E-3</v>
      </c>
      <c r="M1655">
        <v>2.1386750610808799E-2</v>
      </c>
      <c r="N1655">
        <v>2.1386750610808799E-2</v>
      </c>
      <c r="O1655">
        <v>5.6001739130435097E-3</v>
      </c>
      <c r="P1655">
        <v>5.6001739130435097E-3</v>
      </c>
      <c r="Q1655">
        <v>2.1386750610808799E-2</v>
      </c>
      <c r="R1655">
        <v>1.57865766977652E-2</v>
      </c>
      <c r="S1655">
        <v>5.6001739130435097E-3</v>
      </c>
      <c r="T1655">
        <v>2.1386750610808799E-2</v>
      </c>
      <c r="U1655">
        <v>2.1386750610808799E-2</v>
      </c>
    </row>
    <row r="1656" spans="1:21" x14ac:dyDescent="0.25">
      <c r="A1656" t="s">
        <v>1699</v>
      </c>
      <c r="B1656">
        <v>-4.7031280501976999E-4</v>
      </c>
      <c r="C1656" s="37">
        <v>8.9508329947199094E-6</v>
      </c>
      <c r="D1656">
        <v>0</v>
      </c>
      <c r="E1656">
        <v>0</v>
      </c>
      <c r="F1656">
        <v>-4.7031280501976999E-4</v>
      </c>
      <c r="G1656">
        <v>0</v>
      </c>
      <c r="H1656">
        <v>-4.6136197202505E-4</v>
      </c>
      <c r="I1656" s="37">
        <v>8.9508329947199094E-6</v>
      </c>
      <c r="J1656">
        <v>0</v>
      </c>
      <c r="K1656">
        <v>0</v>
      </c>
      <c r="L1656">
        <v>-4.6136197202505E-4</v>
      </c>
      <c r="M1656" s="37">
        <v>8.9508329947199094E-6</v>
      </c>
      <c r="N1656">
        <v>-1.79743513191756E-3</v>
      </c>
      <c r="O1656" s="37">
        <v>8.9508329947199094E-6</v>
      </c>
      <c r="P1656">
        <v>-4.6136197202505E-4</v>
      </c>
      <c r="Q1656" s="37">
        <v>8.9508329947199094E-6</v>
      </c>
      <c r="R1656">
        <v>-4.7031280501976999E-4</v>
      </c>
      <c r="S1656" s="37">
        <v>8.9508329947199094E-6</v>
      </c>
      <c r="T1656" s="37">
        <v>8.9508329947199094E-6</v>
      </c>
      <c r="U1656" s="37">
        <v>8.9508329947199094E-6</v>
      </c>
    </row>
    <row r="1657" spans="1:21" x14ac:dyDescent="0.25">
      <c r="A1657" t="s">
        <v>1700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25">
      <c r="A1658" t="s">
        <v>1701</v>
      </c>
      <c r="B1658">
        <v>-6.2232994737957603E-3</v>
      </c>
      <c r="C1658">
        <v>0</v>
      </c>
      <c r="D1658">
        <v>0</v>
      </c>
      <c r="E1658">
        <v>-6.2232994737957603E-3</v>
      </c>
      <c r="F1658">
        <v>-6.2232994737957603E-3</v>
      </c>
      <c r="G1658">
        <v>0</v>
      </c>
      <c r="H1658">
        <v>-6.2232994737957603E-3</v>
      </c>
      <c r="I1658">
        <v>0</v>
      </c>
      <c r="J1658">
        <v>-6.2232994737957603E-3</v>
      </c>
      <c r="K1658">
        <v>0</v>
      </c>
      <c r="L1658">
        <v>0</v>
      </c>
      <c r="M1658">
        <v>-3.42744310481262E-3</v>
      </c>
      <c r="N1658">
        <v>2.7958563689831398E-3</v>
      </c>
      <c r="O1658">
        <v>0</v>
      </c>
      <c r="P1658">
        <v>-6.2232994737957603E-3</v>
      </c>
      <c r="Q1658">
        <v>-3.42744310481262E-3</v>
      </c>
      <c r="R1658">
        <v>-6.2232994737957603E-3</v>
      </c>
      <c r="S1658">
        <v>0</v>
      </c>
      <c r="T1658">
        <v>-6.2232994737957603E-3</v>
      </c>
      <c r="U1658">
        <v>2.7958563689831398E-3</v>
      </c>
    </row>
    <row r="1659" spans="1:21" x14ac:dyDescent="0.25">
      <c r="A1659" t="s">
        <v>1702</v>
      </c>
      <c r="B1659">
        <v>1.35258015267174E-3</v>
      </c>
      <c r="C1659">
        <v>1.35258015267174E-3</v>
      </c>
      <c r="D1659">
        <v>0</v>
      </c>
      <c r="E1659">
        <v>1.35258015267174E-3</v>
      </c>
      <c r="F1659">
        <v>1.35258015267174E-3</v>
      </c>
      <c r="G1659">
        <v>0</v>
      </c>
      <c r="H1659">
        <v>1.35258015267174E-3</v>
      </c>
      <c r="I1659">
        <v>0</v>
      </c>
      <c r="J1659">
        <v>1.35258015267174E-3</v>
      </c>
      <c r="K1659">
        <v>0</v>
      </c>
      <c r="L1659">
        <v>1.35258015267174E-3</v>
      </c>
      <c r="M1659">
        <v>1.35258015267174E-3</v>
      </c>
      <c r="N1659">
        <v>1.35258015267174E-3</v>
      </c>
      <c r="O1659">
        <v>0</v>
      </c>
      <c r="P1659">
        <v>1.35258015267174E-3</v>
      </c>
      <c r="Q1659">
        <v>1.35258015267174E-3</v>
      </c>
      <c r="R1659">
        <v>1.35258015267174E-3</v>
      </c>
      <c r="S1659">
        <v>0</v>
      </c>
      <c r="T1659">
        <v>1.35258015267174E-3</v>
      </c>
      <c r="U1659">
        <v>1.35258015267174E-3</v>
      </c>
    </row>
    <row r="1660" spans="1:21" x14ac:dyDescent="0.25">
      <c r="A1660" t="s">
        <v>1703</v>
      </c>
      <c r="B1660">
        <v>0</v>
      </c>
      <c r="C1660">
        <v>-1.06722842639594E-3</v>
      </c>
      <c r="D1660">
        <v>0</v>
      </c>
      <c r="E1660">
        <v>-1.06722842639594E-3</v>
      </c>
      <c r="F1660">
        <v>-1.06722842639594E-3</v>
      </c>
      <c r="G1660">
        <v>-1.06722842639594E-3</v>
      </c>
      <c r="H1660">
        <v>-1.12726881720429E-3</v>
      </c>
      <c r="I1660">
        <v>3.6121250696665499E-4</v>
      </c>
      <c r="J1660">
        <v>-1.06722842639594E-3</v>
      </c>
      <c r="K1660">
        <v>0</v>
      </c>
      <c r="L1660">
        <v>3.6121250696665499E-4</v>
      </c>
      <c r="M1660">
        <v>-1.06722842639594E-3</v>
      </c>
      <c r="N1660">
        <v>-4.7089720161395399E-3</v>
      </c>
      <c r="O1660">
        <v>3.6121250696665499E-4</v>
      </c>
      <c r="P1660">
        <v>3.6121250696665499E-4</v>
      </c>
      <c r="Q1660">
        <v>-1.06722842639594E-3</v>
      </c>
      <c r="R1660">
        <v>-1.06722842639594E-3</v>
      </c>
      <c r="S1660">
        <v>3.6121250696665499E-4</v>
      </c>
      <c r="T1660">
        <v>-1.06722842639594E-3</v>
      </c>
      <c r="U1660">
        <v>-1.06722842639594E-3</v>
      </c>
    </row>
    <row r="1661" spans="1:21" x14ac:dyDescent="0.25">
      <c r="A1661" t="s">
        <v>1704</v>
      </c>
      <c r="B1661">
        <v>-1.54643591626702E-3</v>
      </c>
      <c r="C1661">
        <v>-4.4140761849647096E-3</v>
      </c>
      <c r="D1661">
        <v>-1.2350819284235601E-3</v>
      </c>
      <c r="E1661">
        <v>-1.54643591626702E-3</v>
      </c>
      <c r="F1661">
        <v>-1.54643591626702E-3</v>
      </c>
      <c r="G1661">
        <v>-4.4140761849647096E-3</v>
      </c>
      <c r="H1661">
        <v>-1.54643591626702E-3</v>
      </c>
      <c r="I1661">
        <v>-1.2350819284235601E-3</v>
      </c>
      <c r="J1661">
        <v>-1.54643591626702E-3</v>
      </c>
      <c r="K1661">
        <v>-1.2350819284235601E-3</v>
      </c>
      <c r="L1661">
        <v>-1.54643591626702E-3</v>
      </c>
      <c r="M1661">
        <v>-4.4140761849647096E-3</v>
      </c>
      <c r="N1661">
        <v>-4.7254301728081698E-3</v>
      </c>
      <c r="O1661">
        <v>-1.2350819284235601E-3</v>
      </c>
      <c r="P1661">
        <v>-1.54643591626702E-3</v>
      </c>
      <c r="Q1661">
        <v>-4.4140761849647096E-3</v>
      </c>
      <c r="R1661">
        <v>-1.54643591626702E-3</v>
      </c>
      <c r="S1661">
        <v>-1.2350819284235601E-3</v>
      </c>
      <c r="T1661">
        <v>-4.4140761849647096E-3</v>
      </c>
      <c r="U1661">
        <v>-4.4140761849647096E-3</v>
      </c>
    </row>
    <row r="1662" spans="1:21" x14ac:dyDescent="0.25">
      <c r="A1662" t="s">
        <v>1705</v>
      </c>
      <c r="B1662">
        <v>-1.8412316185824099E-3</v>
      </c>
      <c r="C1662">
        <v>3.3391077618688701E-3</v>
      </c>
      <c r="D1662">
        <v>-5.73501396557324E-3</v>
      </c>
      <c r="E1662">
        <v>4.5744532945029099E-3</v>
      </c>
      <c r="F1662">
        <v>4.5744532945029099E-3</v>
      </c>
      <c r="G1662">
        <v>0</v>
      </c>
      <c r="H1662">
        <v>-1.8412316185824099E-3</v>
      </c>
      <c r="I1662">
        <v>-2.06609676071675E-4</v>
      </c>
      <c r="J1662">
        <v>4.5744532945029099E-3</v>
      </c>
      <c r="K1662">
        <v>-5.73501396557324E-3</v>
      </c>
      <c r="L1662">
        <v>-2.06609676071675E-4</v>
      </c>
      <c r="M1662">
        <v>5.04359358122701E-3</v>
      </c>
      <c r="N1662">
        <v>-2.3959062037043699E-3</v>
      </c>
      <c r="O1662">
        <v>-2.06609676071675E-4</v>
      </c>
      <c r="P1662">
        <v>7.2328901088597004E-3</v>
      </c>
      <c r="Q1662">
        <v>5.04359358122701E-3</v>
      </c>
      <c r="R1662">
        <v>4.5744532945029099E-3</v>
      </c>
      <c r="S1662">
        <v>-2.06609676071675E-4</v>
      </c>
      <c r="T1662">
        <v>2.17854709079854E-3</v>
      </c>
      <c r="U1662">
        <v>-2.3959062037043699E-3</v>
      </c>
    </row>
    <row r="1663" spans="1:21" x14ac:dyDescent="0.25">
      <c r="A1663" t="s">
        <v>1706</v>
      </c>
      <c r="B1663">
        <v>0</v>
      </c>
      <c r="C1663">
        <v>3.33726732015286E-3</v>
      </c>
      <c r="D1663">
        <v>0</v>
      </c>
      <c r="E1663">
        <v>3.33726732015286E-3</v>
      </c>
      <c r="F1663">
        <v>0</v>
      </c>
      <c r="G1663">
        <v>0</v>
      </c>
      <c r="H1663">
        <v>0</v>
      </c>
      <c r="I1663">
        <v>0</v>
      </c>
      <c r="J1663">
        <v>3.33726732015286E-3</v>
      </c>
      <c r="K1663">
        <v>0</v>
      </c>
      <c r="L1663">
        <v>3.33726732015286E-3</v>
      </c>
      <c r="M1663">
        <v>3.33726732015286E-3</v>
      </c>
      <c r="N1663">
        <v>3.33726732015286E-3</v>
      </c>
      <c r="O1663">
        <v>0</v>
      </c>
      <c r="P1663">
        <v>3.33726732015286E-3</v>
      </c>
      <c r="Q1663">
        <v>3.33726732015286E-3</v>
      </c>
      <c r="R1663">
        <v>0</v>
      </c>
      <c r="S1663">
        <v>0</v>
      </c>
      <c r="T1663">
        <v>3.33726732015286E-3</v>
      </c>
      <c r="U1663">
        <v>3.33726732015286E-3</v>
      </c>
    </row>
    <row r="1664" spans="1:21" x14ac:dyDescent="0.25">
      <c r="A1664" t="s">
        <v>1707</v>
      </c>
      <c r="B1664">
        <v>-7.7315384615387305E-4</v>
      </c>
      <c r="C1664">
        <v>-7.7315384615387305E-4</v>
      </c>
      <c r="D1664">
        <v>0</v>
      </c>
      <c r="E1664">
        <v>-7.7315384615387305E-4</v>
      </c>
      <c r="F1664">
        <v>-7.7315384615387305E-4</v>
      </c>
      <c r="G1664">
        <v>-7.7315384615387305E-4</v>
      </c>
      <c r="H1664">
        <v>-7.7315384615387305E-4</v>
      </c>
      <c r="I1664">
        <v>-7.7315384615387305E-4</v>
      </c>
      <c r="J1664">
        <v>-7.7315384615387305E-4</v>
      </c>
      <c r="K1664">
        <v>0</v>
      </c>
      <c r="L1664">
        <v>-7.7315384615387305E-4</v>
      </c>
      <c r="M1664">
        <v>-9.0786683209264903E-4</v>
      </c>
      <c r="N1664">
        <v>-9.0786683209264903E-4</v>
      </c>
      <c r="O1664">
        <v>-7.7315384615387305E-4</v>
      </c>
      <c r="P1664">
        <v>-7.7315384615387305E-4</v>
      </c>
      <c r="Q1664">
        <v>-9.0786683209264903E-4</v>
      </c>
      <c r="R1664">
        <v>-7.7315384615387305E-4</v>
      </c>
      <c r="S1664">
        <v>-7.7315384615387305E-4</v>
      </c>
      <c r="T1664">
        <v>-7.7315384615387305E-4</v>
      </c>
      <c r="U1664">
        <v>-7.7315384615387305E-4</v>
      </c>
    </row>
    <row r="1665" spans="1:21" x14ac:dyDescent="0.25">
      <c r="A1665" t="s">
        <v>1708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-1.2894934175882E-3</v>
      </c>
      <c r="N1665">
        <v>0</v>
      </c>
      <c r="O1665">
        <v>0</v>
      </c>
      <c r="P1665">
        <v>0</v>
      </c>
      <c r="Q1665">
        <v>-1.2894934175882E-3</v>
      </c>
      <c r="R1665">
        <v>0</v>
      </c>
      <c r="S1665">
        <v>0</v>
      </c>
      <c r="T1665">
        <v>-1.2894934175882E-3</v>
      </c>
      <c r="U1665">
        <v>0</v>
      </c>
    </row>
    <row r="1666" spans="1:21" x14ac:dyDescent="0.25">
      <c r="A1666" t="s">
        <v>1709</v>
      </c>
      <c r="B1666">
        <v>3.2030455859301601E-3</v>
      </c>
      <c r="C1666">
        <v>-2.37669993390934E-3</v>
      </c>
      <c r="D1666">
        <v>3.1827145376694499E-3</v>
      </c>
      <c r="E1666">
        <v>2.2666734929069001E-3</v>
      </c>
      <c r="F1666">
        <v>-9.4187764182426196E-4</v>
      </c>
      <c r="G1666">
        <v>-2.37669993390934E-3</v>
      </c>
      <c r="H1666">
        <v>-2.37669993390934E-3</v>
      </c>
      <c r="I1666">
        <v>9.3637209302326605E-4</v>
      </c>
      <c r="J1666">
        <v>2.2611679441058999E-3</v>
      </c>
      <c r="K1666">
        <v>2.2611679441058999E-3</v>
      </c>
      <c r="L1666">
        <v>-2.37669993390934E-3</v>
      </c>
      <c r="M1666">
        <v>2.2611679441058999E-3</v>
      </c>
      <c r="N1666">
        <v>3.9813750282129204E-3</v>
      </c>
      <c r="O1666" s="37">
        <v>-5.50554880099606E-6</v>
      </c>
      <c r="P1666">
        <v>-3.31307202693261E-3</v>
      </c>
      <c r="Q1666">
        <v>3.2030455859301601E-3</v>
      </c>
      <c r="R1666">
        <v>3.9813750282129204E-3</v>
      </c>
      <c r="S1666" s="37">
        <v>-5.50554880099606E-6</v>
      </c>
      <c r="T1666">
        <v>2.2611679441058999E-3</v>
      </c>
      <c r="U1666">
        <v>-2.37669993390934E-3</v>
      </c>
    </row>
    <row r="1667" spans="1:21" x14ac:dyDescent="0.25">
      <c r="A1667" t="s">
        <v>1710</v>
      </c>
      <c r="B1667">
        <v>-4.6767608273968597E-3</v>
      </c>
      <c r="C1667">
        <v>2.6577244067547299E-3</v>
      </c>
      <c r="D1667">
        <v>-3.2371476066938398E-3</v>
      </c>
      <c r="E1667">
        <v>-2.07821066648595E-4</v>
      </c>
      <c r="F1667">
        <v>4.4076714534527599E-3</v>
      </c>
      <c r="G1667">
        <v>7.9609769110053404E-3</v>
      </c>
      <c r="H1667">
        <v>6.28268769072676E-3</v>
      </c>
      <c r="I1667">
        <v>6.7990541681544701E-3</v>
      </c>
      <c r="J1667">
        <v>-2.0636446329863902E-3</v>
      </c>
      <c r="K1667">
        <v>8.6386980182193308E-3</v>
      </c>
      <c r="L1667">
        <v>2.1578796888631398E-3</v>
      </c>
      <c r="M1667">
        <v>6.2624077115705197E-4</v>
      </c>
      <c r="N1667">
        <v>-2.7007819331864402E-3</v>
      </c>
      <c r="O1667">
        <v>5.1188990819835099E-3</v>
      </c>
      <c r="P1667">
        <v>2.89352345747619E-3</v>
      </c>
      <c r="Q1667">
        <v>-3.1319584240617601E-4</v>
      </c>
      <c r="R1667">
        <v>1.7325160470986201E-3</v>
      </c>
      <c r="S1667">
        <v>4.2813196385522298E-3</v>
      </c>
      <c r="T1667">
        <v>9.6669834678309897E-3</v>
      </c>
      <c r="U1667">
        <v>2.42327516751964E-3</v>
      </c>
    </row>
    <row r="1668" spans="1:21" x14ac:dyDescent="0.25">
      <c r="A1668" t="s">
        <v>1711</v>
      </c>
      <c r="B1668">
        <v>0</v>
      </c>
      <c r="C1668">
        <v>7.6803446917143199E-3</v>
      </c>
      <c r="D1668">
        <v>8.5890171624438093E-3</v>
      </c>
      <c r="E1668">
        <v>0</v>
      </c>
      <c r="F1668">
        <v>7.6803446917143199E-3</v>
      </c>
      <c r="G1668">
        <v>7.6803446917143199E-3</v>
      </c>
      <c r="H1668">
        <v>7.6803446917143199E-3</v>
      </c>
      <c r="I1668">
        <v>0</v>
      </c>
      <c r="J1668">
        <v>8.5890171624438093E-3</v>
      </c>
      <c r="K1668">
        <v>8.5890171624438093E-3</v>
      </c>
      <c r="L1668">
        <v>7.6803446917143199E-3</v>
      </c>
      <c r="M1668">
        <v>8.5890171624438093E-3</v>
      </c>
      <c r="N1668">
        <v>0</v>
      </c>
      <c r="O1668">
        <v>7.6803446917143199E-3</v>
      </c>
      <c r="P1668">
        <v>7.3314986805826004E-3</v>
      </c>
      <c r="Q1668">
        <v>0</v>
      </c>
      <c r="R1668">
        <v>0</v>
      </c>
      <c r="S1668">
        <v>7.6803446917143199E-3</v>
      </c>
      <c r="T1668">
        <v>8.5890171624438093E-3</v>
      </c>
      <c r="U1668">
        <v>7.6803446917143199E-3</v>
      </c>
    </row>
    <row r="1669" spans="1:21" x14ac:dyDescent="0.25">
      <c r="A1669" t="s">
        <v>1712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25">
      <c r="A1670" t="s">
        <v>1713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25">
      <c r="A1671" t="s">
        <v>1714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25">
      <c r="A1672" t="s">
        <v>1715</v>
      </c>
      <c r="B1672">
        <v>-9.3064147849310599E-4</v>
      </c>
      <c r="C1672">
        <v>-1.43013576398405E-3</v>
      </c>
      <c r="D1672">
        <v>4.6447922082099996E-3</v>
      </c>
      <c r="E1672">
        <v>0</v>
      </c>
      <c r="F1672">
        <v>3.7937409885572398E-3</v>
      </c>
      <c r="G1672">
        <v>2.3636052245731899E-3</v>
      </c>
      <c r="H1672">
        <v>2.3636052245731899E-3</v>
      </c>
      <c r="I1672">
        <v>-4.1968417217034702E-3</v>
      </c>
      <c r="J1672">
        <v>4.6447922082099996E-3</v>
      </c>
      <c r="K1672">
        <v>4.6447922082099996E-3</v>
      </c>
      <c r="L1672">
        <v>-1.43013576398405E-3</v>
      </c>
      <c r="M1672">
        <v>4.6447922082099996E-3</v>
      </c>
      <c r="N1672">
        <v>-9.3064147849310599E-4</v>
      </c>
      <c r="O1672">
        <v>-1.43013576398405E-3</v>
      </c>
      <c r="P1672">
        <v>-4.0310073314622698E-4</v>
      </c>
      <c r="Q1672">
        <v>-9.3064147849310599E-4</v>
      </c>
      <c r="R1672">
        <v>-9.3064147849310599E-4</v>
      </c>
      <c r="S1672">
        <v>-4.1968417217034702E-3</v>
      </c>
      <c r="T1672">
        <v>4.6447922082099996E-3</v>
      </c>
      <c r="U1672">
        <v>-1.43013576398405E-3</v>
      </c>
    </row>
    <row r="1673" spans="1:21" x14ac:dyDescent="0.25">
      <c r="A1673" t="s">
        <v>1716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25">
      <c r="A1674" t="s">
        <v>1717</v>
      </c>
      <c r="B1674">
        <v>5.7735720806439798E-4</v>
      </c>
      <c r="C1674">
        <v>-8.19306150984414E-4</v>
      </c>
      <c r="D1674">
        <v>1.10067101559578E-3</v>
      </c>
      <c r="E1674">
        <v>1.91997716658019E-3</v>
      </c>
      <c r="F1674">
        <v>5.23313807531378E-4</v>
      </c>
      <c r="G1674">
        <v>-8.19306150984414E-4</v>
      </c>
      <c r="H1674">
        <v>-8.19306150984414E-4</v>
      </c>
      <c r="I1674">
        <v>-1.3426199585157899E-3</v>
      </c>
      <c r="J1674">
        <v>1.10067101559578E-3</v>
      </c>
      <c r="K1674">
        <v>1.10067101559578E-3</v>
      </c>
      <c r="L1674">
        <v>-8.19306150984414E-4</v>
      </c>
      <c r="M1674">
        <v>1.10067101559578E-3</v>
      </c>
      <c r="N1674">
        <v>-1.3426199585157899E-3</v>
      </c>
      <c r="O1674">
        <v>-8.19306150984414E-4</v>
      </c>
      <c r="P1674">
        <v>-8.19306150984414E-4</v>
      </c>
      <c r="Q1674">
        <v>5.7735720806439798E-4</v>
      </c>
      <c r="R1674">
        <v>-1.3426199585157899E-3</v>
      </c>
      <c r="S1674">
        <v>-8.19306150984414E-4</v>
      </c>
      <c r="T1674">
        <v>1.10067101559578E-3</v>
      </c>
      <c r="U1674">
        <v>-8.19306150984414E-4</v>
      </c>
    </row>
    <row r="1675" spans="1:21" x14ac:dyDescent="0.25">
      <c r="A1675" t="s">
        <v>1718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25">
      <c r="A1676" t="s">
        <v>1719</v>
      </c>
      <c r="B1676">
        <v>5.2530482686461901E-3</v>
      </c>
      <c r="C1676">
        <v>5.2530482686461901E-3</v>
      </c>
      <c r="D1676">
        <v>6.1007587650387402E-3</v>
      </c>
      <c r="E1676">
        <v>1.4540693322758501E-2</v>
      </c>
      <c r="F1676">
        <v>7.9462226058348694E-3</v>
      </c>
      <c r="G1676">
        <v>7.8864630507475292E-3</v>
      </c>
      <c r="H1676">
        <v>7.8864630507475292E-3</v>
      </c>
      <c r="I1676">
        <v>9.5744548707884305E-3</v>
      </c>
      <c r="J1676">
        <v>6.8504536018141196E-3</v>
      </c>
      <c r="K1676">
        <v>-5.1007453165150402E-3</v>
      </c>
      <c r="L1676">
        <v>-5.1582513101482404E-3</v>
      </c>
      <c r="M1676">
        <v>-8.7540342954025192E-3</v>
      </c>
      <c r="N1676">
        <v>5.2530482686461901E-3</v>
      </c>
      <c r="O1676">
        <v>5.2530482686461901E-3</v>
      </c>
      <c r="P1676">
        <v>9.2531243825566406E-3</v>
      </c>
      <c r="Q1676">
        <v>-2.9511592466124098E-3</v>
      </c>
      <c r="R1676">
        <v>-2.9511592466124098E-3</v>
      </c>
      <c r="S1676">
        <v>-5.7972473950913097E-3</v>
      </c>
      <c r="T1676">
        <v>6.9079595954473199E-3</v>
      </c>
      <c r="U1676">
        <v>-7.3946527282592401E-3</v>
      </c>
    </row>
    <row r="1677" spans="1:21" x14ac:dyDescent="0.25">
      <c r="A1677" t="s">
        <v>1720</v>
      </c>
      <c r="B1677">
        <v>2.5239200740352101E-3</v>
      </c>
      <c r="C1677">
        <v>2.3024473170886999E-3</v>
      </c>
      <c r="D1677">
        <v>-1.17658408213816E-3</v>
      </c>
      <c r="E1677">
        <v>1.26722060638424E-3</v>
      </c>
      <c r="F1677">
        <v>3.0315407943053698E-3</v>
      </c>
      <c r="G1677">
        <v>2.0591110680423601E-3</v>
      </c>
      <c r="H1677">
        <v>1.01505861738148E-4</v>
      </c>
      <c r="I1677">
        <v>4.1447847821536E-3</v>
      </c>
      <c r="J1677">
        <v>4.9403605592669199E-4</v>
      </c>
      <c r="K1677">
        <v>1.9267976055255299E-3</v>
      </c>
      <c r="L1677">
        <v>1.9228604221178699E-3</v>
      </c>
      <c r="M1677">
        <v>2.1837429439508999E-3</v>
      </c>
      <c r="N1677">
        <v>1.26722060638424E-3</v>
      </c>
      <c r="O1677">
        <v>8.7362295089752501E-4</v>
      </c>
      <c r="P1677">
        <v>3.0315407943053698E-3</v>
      </c>
      <c r="Q1677">
        <v>2.1778154411801602E-3</v>
      </c>
      <c r="R1677">
        <v>8.2936380804798197E-3</v>
      </c>
      <c r="S1677">
        <v>2.3024473170886999E-3</v>
      </c>
      <c r="T1677" s="37">
        <v>8.0115385512811006E-5</v>
      </c>
      <c r="U1677">
        <v>1.26722060638424E-3</v>
      </c>
    </row>
    <row r="1678" spans="1:21" x14ac:dyDescent="0.25">
      <c r="A1678" t="s">
        <v>1721</v>
      </c>
      <c r="B1678">
        <v>-1.40291669347057E-3</v>
      </c>
      <c r="C1678">
        <v>7.2065833002664201E-3</v>
      </c>
      <c r="D1678">
        <v>1.88956491188058E-3</v>
      </c>
      <c r="E1678">
        <v>-1.40291669347057E-3</v>
      </c>
      <c r="F1678">
        <v>7.2065833002664201E-3</v>
      </c>
      <c r="G1678">
        <v>7.2065833002664201E-3</v>
      </c>
      <c r="H1678">
        <v>7.2065833002664201E-3</v>
      </c>
      <c r="I1678">
        <v>3.9141016949152596E-3</v>
      </c>
      <c r="J1678">
        <v>1.88956491188058E-3</v>
      </c>
      <c r="K1678">
        <v>1.88956491188058E-3</v>
      </c>
      <c r="L1678">
        <v>7.2065833002664201E-3</v>
      </c>
      <c r="M1678">
        <v>1.88956491188058E-3</v>
      </c>
      <c r="N1678">
        <v>-1.40291669347057E-3</v>
      </c>
      <c r="O1678">
        <v>7.2065833002664201E-3</v>
      </c>
      <c r="P1678">
        <v>7.2065833002664201E-3</v>
      </c>
      <c r="Q1678">
        <v>-1.40291669347057E-3</v>
      </c>
      <c r="R1678">
        <v>-1.40291669347057E-3</v>
      </c>
      <c r="S1678">
        <v>7.2065833002664201E-3</v>
      </c>
      <c r="T1678">
        <v>1.88956491188058E-3</v>
      </c>
      <c r="U1678">
        <v>7.2065833002664201E-3</v>
      </c>
    </row>
    <row r="1679" spans="1:21" x14ac:dyDescent="0.25">
      <c r="A1679" t="s">
        <v>1722</v>
      </c>
      <c r="B1679">
        <v>4.0104721517131197E-3</v>
      </c>
      <c r="C1679">
        <v>1.8729220346669301E-3</v>
      </c>
      <c r="D1679">
        <v>1.8729220346669301E-3</v>
      </c>
      <c r="E1679">
        <v>4.0104721517131197E-3</v>
      </c>
      <c r="F1679">
        <v>1.8729220346669301E-3</v>
      </c>
      <c r="G1679">
        <v>1.8729220346669301E-3</v>
      </c>
      <c r="H1679">
        <v>1.8729220346669301E-3</v>
      </c>
      <c r="I1679">
        <v>4.0104721517131197E-3</v>
      </c>
      <c r="J1679">
        <v>1.8729220346669301E-3</v>
      </c>
      <c r="K1679">
        <v>1.8729220346669301E-3</v>
      </c>
      <c r="L1679">
        <v>1.8729220346669301E-3</v>
      </c>
      <c r="M1679">
        <v>1.8729220346669301E-3</v>
      </c>
      <c r="N1679">
        <v>4.0104721517131197E-3</v>
      </c>
      <c r="O1679">
        <v>1.8729220346669301E-3</v>
      </c>
      <c r="P1679">
        <v>1.8729220346669301E-3</v>
      </c>
      <c r="Q1679">
        <v>4.0104721517131197E-3</v>
      </c>
      <c r="R1679">
        <v>4.0104721517131197E-3</v>
      </c>
      <c r="S1679">
        <v>1.8729220346669301E-3</v>
      </c>
      <c r="T1679">
        <v>1.8729220346669301E-3</v>
      </c>
      <c r="U1679">
        <v>1.8729220346669301E-3</v>
      </c>
    </row>
    <row r="1680" spans="1:21" x14ac:dyDescent="0.25">
      <c r="A1680" t="s">
        <v>1723</v>
      </c>
      <c r="B1680">
        <v>-7.5933863837313704E-4</v>
      </c>
      <c r="C1680">
        <v>-5.0526204479867101E-3</v>
      </c>
      <c r="D1680">
        <v>-7.5933863837313704E-4</v>
      </c>
      <c r="E1680">
        <v>0</v>
      </c>
      <c r="F1680">
        <v>-5.0526204479867101E-3</v>
      </c>
      <c r="G1680">
        <v>-5.0526204479867101E-3</v>
      </c>
      <c r="H1680">
        <v>-5.0526204479867101E-3</v>
      </c>
      <c r="I1680">
        <v>-5.0526204479867101E-3</v>
      </c>
      <c r="J1680">
        <v>-7.5933863837313704E-4</v>
      </c>
      <c r="K1680">
        <v>-7.5933863837313704E-4</v>
      </c>
      <c r="L1680">
        <v>-5.0526204479867101E-3</v>
      </c>
      <c r="M1680">
        <v>-7.5933863837313704E-4</v>
      </c>
      <c r="N1680">
        <v>-7.5933863837313704E-4</v>
      </c>
      <c r="O1680">
        <v>-7.5933863837313704E-4</v>
      </c>
      <c r="P1680">
        <v>-5.0526204479867101E-3</v>
      </c>
      <c r="Q1680">
        <v>-7.5933863837313704E-4</v>
      </c>
      <c r="R1680">
        <v>-7.5933863837313704E-4</v>
      </c>
      <c r="S1680">
        <v>-7.5933863837313704E-4</v>
      </c>
      <c r="T1680">
        <v>-7.5933863837313704E-4</v>
      </c>
      <c r="U1680">
        <v>-5.0526204479867101E-3</v>
      </c>
    </row>
    <row r="1681" spans="1:21" x14ac:dyDescent="0.25">
      <c r="A1681" t="s">
        <v>1724</v>
      </c>
      <c r="B1681">
        <v>4.3213125984933399E-3</v>
      </c>
      <c r="C1681">
        <v>4.3213125984933399E-3</v>
      </c>
      <c r="D1681">
        <v>4.3213125984933399E-3</v>
      </c>
      <c r="E1681">
        <v>1.74219525065962E-3</v>
      </c>
      <c r="F1681">
        <v>4.3213125984933399E-3</v>
      </c>
      <c r="G1681">
        <v>4.3213125984933399E-3</v>
      </c>
      <c r="H1681">
        <v>4.3213125984933399E-3</v>
      </c>
      <c r="I1681">
        <v>4.3213125984933399E-3</v>
      </c>
      <c r="J1681">
        <v>4.3213125984933399E-3</v>
      </c>
      <c r="K1681">
        <v>4.3213125984933399E-3</v>
      </c>
      <c r="L1681">
        <v>4.3213125984933399E-3</v>
      </c>
      <c r="M1681">
        <v>4.3213125984933399E-3</v>
      </c>
      <c r="N1681">
        <v>4.3213125984933399E-3</v>
      </c>
      <c r="O1681">
        <v>4.3213125984933399E-3</v>
      </c>
      <c r="P1681">
        <v>4.3213125984933399E-3</v>
      </c>
      <c r="Q1681">
        <v>4.3213125984933399E-3</v>
      </c>
      <c r="R1681">
        <v>4.3213125984933399E-3</v>
      </c>
      <c r="S1681">
        <v>4.3213125984933399E-3</v>
      </c>
      <c r="T1681">
        <v>4.3213125984933399E-3</v>
      </c>
      <c r="U1681">
        <v>4.3213125984933399E-3</v>
      </c>
    </row>
    <row r="1682" spans="1:21" x14ac:dyDescent="0.25">
      <c r="A1682" t="s">
        <v>1725</v>
      </c>
      <c r="B1682">
        <v>1.2067845030181301E-2</v>
      </c>
      <c r="C1682">
        <v>1.49384651065556E-3</v>
      </c>
      <c r="D1682">
        <v>1.3010543636111E-2</v>
      </c>
      <c r="E1682">
        <v>1.00915823535396E-2</v>
      </c>
      <c r="F1682">
        <v>1.7215287401446601E-2</v>
      </c>
      <c r="G1682">
        <v>3.41968521185332E-3</v>
      </c>
      <c r="H1682">
        <v>1.7817522097967099E-3</v>
      </c>
      <c r="I1682">
        <v>4.7004748390284297E-3</v>
      </c>
      <c r="J1682">
        <v>1.3010543636111E-2</v>
      </c>
      <c r="K1682">
        <v>1.3010543636111E-2</v>
      </c>
      <c r="L1682">
        <v>3.0258063627421898E-3</v>
      </c>
      <c r="M1682">
        <v>1.3010543636111E-2</v>
      </c>
      <c r="N1682">
        <v>1.2067845030181301E-2</v>
      </c>
      <c r="O1682">
        <v>2.39304282373521E-3</v>
      </c>
      <c r="P1682">
        <v>2.4320157448356199E-3</v>
      </c>
      <c r="Q1682">
        <v>1.2067845030181301E-2</v>
      </c>
      <c r="R1682">
        <v>1.2067845030181301E-2</v>
      </c>
      <c r="S1682">
        <v>2.7746361378306701E-3</v>
      </c>
      <c r="T1682">
        <v>1.3010543636111E-2</v>
      </c>
      <c r="U1682">
        <v>3.7075909109944702E-3</v>
      </c>
    </row>
    <row r="1683" spans="1:21" x14ac:dyDescent="0.25">
      <c r="A1683" t="s">
        <v>1726</v>
      </c>
      <c r="B1683">
        <v>4.9265879772530698E-3</v>
      </c>
      <c r="C1683">
        <v>-2.1977347171437201E-3</v>
      </c>
      <c r="D1683">
        <v>-3.45962447632327E-3</v>
      </c>
      <c r="E1683">
        <v>3.4721199896977999E-3</v>
      </c>
      <c r="F1683">
        <v>2.4525977509003401E-3</v>
      </c>
      <c r="G1683">
        <v>-3.9657714617928096E-3</v>
      </c>
      <c r="H1683">
        <v>-5.3959043218645003E-3</v>
      </c>
      <c r="I1683">
        <v>6.1041553108623602E-3</v>
      </c>
      <c r="J1683">
        <v>-1.7961367081863601E-3</v>
      </c>
      <c r="K1683">
        <v>-6.3625600176266399E-4</v>
      </c>
      <c r="L1683">
        <v>-1.9920098532082101E-3</v>
      </c>
      <c r="M1683">
        <v>-3.8893801436578998E-3</v>
      </c>
      <c r="N1683">
        <v>4.9265879772530698E-3</v>
      </c>
      <c r="O1683">
        <v>-7.0078329147514498E-4</v>
      </c>
      <c r="P1683">
        <v>-5.1256521682165003E-3</v>
      </c>
      <c r="Q1683">
        <v>4.9265879772530698E-3</v>
      </c>
      <c r="R1683">
        <v>4.9265879772530698E-3</v>
      </c>
      <c r="S1683">
        <v>-1.7961367081863601E-3</v>
      </c>
      <c r="T1683">
        <v>-1.92748256349573E-3</v>
      </c>
      <c r="U1683">
        <v>-5.5272501771738598E-3</v>
      </c>
    </row>
    <row r="1684" spans="1:21" x14ac:dyDescent="0.25">
      <c r="A1684" t="s">
        <v>1727</v>
      </c>
      <c r="B1684">
        <v>-1.4485807849747099E-3</v>
      </c>
      <c r="C1684">
        <v>-1.4485807849747099E-3</v>
      </c>
      <c r="D1684">
        <v>-1.4485807849747099E-3</v>
      </c>
      <c r="E1684">
        <v>0</v>
      </c>
      <c r="F1684">
        <v>-1.4485807849747099E-3</v>
      </c>
      <c r="G1684">
        <v>-1.4485807849747099E-3</v>
      </c>
      <c r="H1684">
        <v>-1.4485807849747099E-3</v>
      </c>
      <c r="I1684">
        <v>-1.4485807849747099E-3</v>
      </c>
      <c r="J1684">
        <v>-1.4485807849747099E-3</v>
      </c>
      <c r="K1684">
        <v>-1.4485807849747099E-3</v>
      </c>
      <c r="L1684">
        <v>-1.4485807849747099E-3</v>
      </c>
      <c r="M1684">
        <v>-1.4485807849747099E-3</v>
      </c>
      <c r="N1684">
        <v>-1.4485807849747099E-3</v>
      </c>
      <c r="O1684">
        <v>-1.4485807849747099E-3</v>
      </c>
      <c r="P1684">
        <v>-1.4485807849747099E-3</v>
      </c>
      <c r="Q1684">
        <v>-1.4485807849747099E-3</v>
      </c>
      <c r="R1684">
        <v>-1.4485807849747099E-3</v>
      </c>
      <c r="S1684">
        <v>-1.4485807849747099E-3</v>
      </c>
      <c r="T1684">
        <v>-1.4485807849747099E-3</v>
      </c>
      <c r="U1684">
        <v>-1.4485807849747099E-3</v>
      </c>
    </row>
    <row r="1685" spans="1:21" x14ac:dyDescent="0.25">
      <c r="A1685" t="s">
        <v>1728</v>
      </c>
      <c r="B1685">
        <v>2.2500782782123299E-3</v>
      </c>
      <c r="C1685">
        <v>8.00698118476346E-4</v>
      </c>
      <c r="D1685">
        <v>1.8826606652928199E-3</v>
      </c>
      <c r="E1685">
        <v>2.60272968960366E-3</v>
      </c>
      <c r="F1685">
        <v>-5.1093824516002299E-4</v>
      </c>
      <c r="G1685">
        <v>8.00698118476346E-4</v>
      </c>
      <c r="H1685">
        <v>8.00698118476346E-4</v>
      </c>
      <c r="I1685">
        <v>1.1681157313958501E-3</v>
      </c>
      <c r="J1685">
        <v>1.8826606652928199E-3</v>
      </c>
      <c r="K1685">
        <v>1.8826606652928199E-3</v>
      </c>
      <c r="L1685">
        <v>8.00698118476346E-4</v>
      </c>
      <c r="M1685">
        <v>1.8826606652928199E-3</v>
      </c>
      <c r="N1685">
        <v>2.2500782782123299E-3</v>
      </c>
      <c r="O1685">
        <v>8.00698118476346E-4</v>
      </c>
      <c r="P1685">
        <v>8.00698118476346E-4</v>
      </c>
      <c r="Q1685">
        <v>2.2500782782123299E-3</v>
      </c>
      <c r="R1685">
        <v>2.2500782782123299E-3</v>
      </c>
      <c r="S1685">
        <v>8.00698118476346E-4</v>
      </c>
      <c r="T1685">
        <v>1.8826606652928199E-3</v>
      </c>
      <c r="U1685">
        <v>8.00698118476346E-4</v>
      </c>
    </row>
    <row r="1686" spans="1:21" x14ac:dyDescent="0.25">
      <c r="A1686" t="s">
        <v>1729</v>
      </c>
      <c r="B1686">
        <v>0</v>
      </c>
      <c r="C1686">
        <v>3.4844698452794298E-3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3.4844698452794298E-3</v>
      </c>
      <c r="M1686">
        <v>0</v>
      </c>
      <c r="N1686">
        <v>0</v>
      </c>
      <c r="O1686">
        <v>3.4844698452794298E-3</v>
      </c>
      <c r="P1686">
        <v>0</v>
      </c>
      <c r="Q1686">
        <v>0</v>
      </c>
      <c r="R1686">
        <v>0</v>
      </c>
      <c r="S1686">
        <v>3.4844698452794298E-3</v>
      </c>
      <c r="T1686">
        <v>0</v>
      </c>
      <c r="U1686">
        <v>3.4844698452794298E-3</v>
      </c>
    </row>
    <row r="1687" spans="1:21" x14ac:dyDescent="0.25">
      <c r="A1687" t="s">
        <v>1730</v>
      </c>
      <c r="B1687">
        <v>1.2409449254752699E-2</v>
      </c>
      <c r="C1687">
        <v>1.2409449254752699E-2</v>
      </c>
      <c r="D1687">
        <v>1.2409449254752699E-2</v>
      </c>
      <c r="E1687">
        <v>8.9577996197162408E-3</v>
      </c>
      <c r="F1687">
        <v>3.4516496350364902E-3</v>
      </c>
      <c r="G1687">
        <v>3.4516496350364902E-3</v>
      </c>
      <c r="H1687">
        <v>3.4516496350364902E-3</v>
      </c>
      <c r="I1687">
        <v>3.4516496350364902E-3</v>
      </c>
      <c r="J1687">
        <v>1.2409449254752699E-2</v>
      </c>
      <c r="K1687">
        <v>1.2409449254752699E-2</v>
      </c>
      <c r="L1687">
        <v>1.2409449254752699E-2</v>
      </c>
      <c r="M1687">
        <v>1.2409449254752699E-2</v>
      </c>
      <c r="N1687">
        <v>1.2409449254752699E-2</v>
      </c>
      <c r="O1687">
        <v>1.2409449254752699E-2</v>
      </c>
      <c r="P1687">
        <v>3.4516496350364902E-3</v>
      </c>
      <c r="Q1687">
        <v>1.2409449254752699E-2</v>
      </c>
      <c r="R1687">
        <v>1.2409449254752699E-2</v>
      </c>
      <c r="S1687">
        <v>1.2409449254752699E-2</v>
      </c>
      <c r="T1687">
        <v>1.2409449254752699E-2</v>
      </c>
      <c r="U1687">
        <v>1.2409449254752699E-2</v>
      </c>
    </row>
    <row r="1688" spans="1:21" x14ac:dyDescent="0.25">
      <c r="A1688" t="s">
        <v>1731</v>
      </c>
      <c r="B1688">
        <v>1.73515525460354E-3</v>
      </c>
      <c r="C1688">
        <v>1.7809614628751101E-2</v>
      </c>
      <c r="D1688">
        <v>1.5196929182479699E-2</v>
      </c>
      <c r="E1688">
        <v>2.68850421196314E-2</v>
      </c>
      <c r="F1688">
        <v>6.9813789203101596E-3</v>
      </c>
      <c r="G1688">
        <v>1.7809614628751101E-2</v>
      </c>
      <c r="H1688">
        <v>1.7809614628751101E-2</v>
      </c>
      <c r="I1688">
        <v>1.5201014469502901E-2</v>
      </c>
      <c r="J1688">
        <v>1.1569185687562199E-3</v>
      </c>
      <c r="K1688">
        <v>1.17766952913546E-2</v>
      </c>
      <c r="L1688">
        <v>1.7809614628751101E-2</v>
      </c>
      <c r="M1688">
        <v>-1.07975746896202E-3</v>
      </c>
      <c r="N1688">
        <v>3.05881565191846E-2</v>
      </c>
      <c r="O1688">
        <v>1.2539039174854201E-2</v>
      </c>
      <c r="P1688">
        <v>1.6032706074178799E-2</v>
      </c>
      <c r="Q1688">
        <v>9.1214037983447308E-3</v>
      </c>
      <c r="R1688">
        <v>3.05881565191846E-2</v>
      </c>
      <c r="S1688">
        <v>9.1214037983447308E-3</v>
      </c>
      <c r="T1688">
        <v>8.5431671124974098E-3</v>
      </c>
      <c r="U1688">
        <v>1.7809614628751101E-2</v>
      </c>
    </row>
    <row r="1689" spans="1:21" x14ac:dyDescent="0.25">
      <c r="A1689" t="s">
        <v>1732</v>
      </c>
      <c r="B1689">
        <v>-6.3992089791554995E-4</v>
      </c>
      <c r="C1689">
        <v>5.9080791020844504E-3</v>
      </c>
      <c r="D1689">
        <v>5.9080791020844504E-3</v>
      </c>
      <c r="E1689">
        <v>-6.3992089791554995E-4</v>
      </c>
      <c r="F1689">
        <v>5.9080791020844504E-3</v>
      </c>
      <c r="G1689">
        <v>5.9080791020844504E-3</v>
      </c>
      <c r="H1689">
        <v>5.9080791020844504E-3</v>
      </c>
      <c r="I1689">
        <v>-6.3992089791554995E-4</v>
      </c>
      <c r="J1689">
        <v>5.9080791020844504E-3</v>
      </c>
      <c r="K1689">
        <v>5.9080791020844504E-3</v>
      </c>
      <c r="L1689">
        <v>5.9080791020844504E-3</v>
      </c>
      <c r="M1689">
        <v>5.9080791020844504E-3</v>
      </c>
      <c r="N1689">
        <v>0</v>
      </c>
      <c r="O1689">
        <v>5.9080791020844504E-3</v>
      </c>
      <c r="P1689">
        <v>5.9080791020844504E-3</v>
      </c>
      <c r="Q1689">
        <v>-6.3992089791554995E-4</v>
      </c>
      <c r="R1689">
        <v>-6.3992089791554995E-4</v>
      </c>
      <c r="S1689">
        <v>5.9080791020844504E-3</v>
      </c>
      <c r="T1689">
        <v>5.9080791020844504E-3</v>
      </c>
      <c r="U1689">
        <v>5.9080791020844504E-3</v>
      </c>
    </row>
    <row r="1690" spans="1:21" x14ac:dyDescent="0.25">
      <c r="A1690" t="s">
        <v>1733</v>
      </c>
      <c r="B1690">
        <v>2.4968987189926601E-3</v>
      </c>
      <c r="C1690">
        <v>8.0238643864471593E-3</v>
      </c>
      <c r="D1690">
        <v>6.7443798161016099E-3</v>
      </c>
      <c r="E1690">
        <v>1.82254938716656E-3</v>
      </c>
      <c r="F1690">
        <v>1.9538339021716398E-3</v>
      </c>
      <c r="G1690">
        <v>8.0238643864471593E-3</v>
      </c>
      <c r="H1690">
        <v>8.0238643864471593E-3</v>
      </c>
      <c r="I1690">
        <v>2.2782627244053899E-3</v>
      </c>
      <c r="J1690">
        <v>6.7443798161016099E-3</v>
      </c>
      <c r="K1690">
        <v>6.7443798161016099E-3</v>
      </c>
      <c r="L1690">
        <v>8.0238643864471593E-3</v>
      </c>
      <c r="M1690">
        <v>6.7443798161016099E-3</v>
      </c>
      <c r="N1690">
        <v>2.4968987189926601E-3</v>
      </c>
      <c r="O1690">
        <v>8.0238643864471593E-3</v>
      </c>
      <c r="P1690">
        <v>8.0238643864471593E-3</v>
      </c>
      <c r="Q1690">
        <v>2.4968987189926601E-3</v>
      </c>
      <c r="R1690">
        <v>2.4968987189926601E-3</v>
      </c>
      <c r="S1690">
        <v>8.0238643864471593E-3</v>
      </c>
      <c r="T1690">
        <v>6.7443798161016099E-3</v>
      </c>
      <c r="U1690">
        <v>8.0238643864471593E-3</v>
      </c>
    </row>
    <row r="1691" spans="1:21" x14ac:dyDescent="0.25">
      <c r="A1691" t="s">
        <v>1734</v>
      </c>
      <c r="B1691">
        <v>5.4485837096284098E-3</v>
      </c>
      <c r="C1691">
        <v>-1.2146609292047099E-2</v>
      </c>
      <c r="D1691">
        <v>-6.1013643537260196E-3</v>
      </c>
      <c r="E1691">
        <v>-1.6972601526041499E-3</v>
      </c>
      <c r="F1691">
        <v>3.7898841144600498E-3</v>
      </c>
      <c r="G1691">
        <v>-5.60309736740899E-3</v>
      </c>
      <c r="H1691">
        <v>9.4402887424640206E-3</v>
      </c>
      <c r="I1691">
        <v>8.0630419583517608E-3</v>
      </c>
      <c r="J1691">
        <v>1.80014107102749E-3</v>
      </c>
      <c r="K1691">
        <v>-6.8970454855406199E-3</v>
      </c>
      <c r="L1691">
        <v>1.41800436583974E-4</v>
      </c>
      <c r="M1691">
        <v>4.9506230932723199E-3</v>
      </c>
      <c r="N1691">
        <v>-2.6495303203914302E-3</v>
      </c>
      <c r="O1691">
        <v>1.03719229269325E-2</v>
      </c>
      <c r="P1691">
        <v>-1.1024397201069101E-2</v>
      </c>
      <c r="Q1691">
        <v>-2.6495303203914302E-3</v>
      </c>
      <c r="R1691">
        <v>5.95324035542705E-3</v>
      </c>
      <c r="S1691">
        <v>-6.9034351450222402E-3</v>
      </c>
      <c r="T1691">
        <v>-7.3759545624682296E-3</v>
      </c>
      <c r="U1691">
        <v>-2.6813611787831499E-3</v>
      </c>
    </row>
    <row r="1692" spans="1:21" x14ac:dyDescent="0.25">
      <c r="A1692" t="s">
        <v>1735</v>
      </c>
      <c r="B1692">
        <v>3.2471117775983598E-3</v>
      </c>
      <c r="C1692">
        <v>2.3416041314200099E-4</v>
      </c>
      <c r="D1692">
        <v>2.3416041314200099E-4</v>
      </c>
      <c r="E1692">
        <v>3.2471117775983598E-3</v>
      </c>
      <c r="F1692">
        <v>-1.8337371937639201E-3</v>
      </c>
      <c r="G1692">
        <v>2.3416041314200099E-4</v>
      </c>
      <c r="H1692">
        <v>2.3416041314200099E-4</v>
      </c>
      <c r="I1692">
        <v>3.2471117775983598E-3</v>
      </c>
      <c r="J1692">
        <v>2.3416041314200099E-4</v>
      </c>
      <c r="K1692">
        <v>2.3416041314200099E-4</v>
      </c>
      <c r="L1692">
        <v>2.3416041314200099E-4</v>
      </c>
      <c r="M1692">
        <v>2.3416041314200099E-4</v>
      </c>
      <c r="N1692">
        <v>3.2471117775983598E-3</v>
      </c>
      <c r="O1692">
        <v>2.3416041314200099E-4</v>
      </c>
      <c r="P1692">
        <v>2.3416041314200099E-4</v>
      </c>
      <c r="Q1692">
        <v>3.2471117775983598E-3</v>
      </c>
      <c r="R1692">
        <v>3.2471117775983598E-3</v>
      </c>
      <c r="S1692">
        <v>2.3416041314200099E-4</v>
      </c>
      <c r="T1692">
        <v>2.3416041314200099E-4</v>
      </c>
      <c r="U1692">
        <v>2.3416041314200099E-4</v>
      </c>
    </row>
    <row r="1693" spans="1:21" x14ac:dyDescent="0.25">
      <c r="A1693" t="s">
        <v>1736</v>
      </c>
      <c r="B1693">
        <v>3.15628917964308E-3</v>
      </c>
      <c r="C1693">
        <v>1.48161921007583E-3</v>
      </c>
      <c r="D1693" s="37">
        <v>-4.9858158093157898E-5</v>
      </c>
      <c r="E1693">
        <v>-4.1316136214669796E-3</v>
      </c>
      <c r="F1693">
        <v>-3.2232056147623499E-4</v>
      </c>
      <c r="G1693">
        <v>2.7975277660465601E-3</v>
      </c>
      <c r="H1693">
        <v>3.7410382613422199E-3</v>
      </c>
      <c r="I1693">
        <v>1.10526185803013E-3</v>
      </c>
      <c r="J1693">
        <v>-7.6833239121170001E-4</v>
      </c>
      <c r="K1693">
        <v>-8.8600051294388405E-3</v>
      </c>
      <c r="L1693">
        <v>1.39698963344747E-3</v>
      </c>
      <c r="M1693">
        <v>-3.1792634812315098E-3</v>
      </c>
      <c r="N1693">
        <v>-4.8926144185608804E-3</v>
      </c>
      <c r="O1693">
        <v>-1.87279869565395E-3</v>
      </c>
      <c r="P1693">
        <v>3.1969866653937199E-3</v>
      </c>
      <c r="Q1693">
        <v>8.4332536541281405E-3</v>
      </c>
      <c r="R1693">
        <v>-4.8390719665933396E-3</v>
      </c>
      <c r="S1693">
        <v>-4.1403243834447299E-3</v>
      </c>
      <c r="T1693">
        <v>-2.62231122434931E-3</v>
      </c>
      <c r="U1693">
        <v>4.0459448290373796E-3</v>
      </c>
    </row>
    <row r="1694" spans="1:21" x14ac:dyDescent="0.25">
      <c r="A1694" t="s">
        <v>1737</v>
      </c>
      <c r="B1694">
        <v>2.2856136782695301E-3</v>
      </c>
      <c r="C1694">
        <v>1.2321114248894599E-3</v>
      </c>
      <c r="D1694">
        <v>2.2856136782695301E-3</v>
      </c>
      <c r="E1694">
        <v>2.2856136782695301E-3</v>
      </c>
      <c r="F1694">
        <v>2.2856136782695301E-3</v>
      </c>
      <c r="G1694">
        <v>2.2856136782695301E-3</v>
      </c>
      <c r="H1694">
        <v>2.2856136782695301E-3</v>
      </c>
      <c r="I1694">
        <v>2.2856136782695301E-3</v>
      </c>
      <c r="J1694">
        <v>1.2321114248894599E-3</v>
      </c>
      <c r="K1694">
        <v>1.2321114248894599E-3</v>
      </c>
      <c r="L1694">
        <v>1.2321114248894599E-3</v>
      </c>
      <c r="M1694">
        <v>1.2321114248894599E-3</v>
      </c>
      <c r="N1694">
        <v>2.2856136782695301E-3</v>
      </c>
      <c r="O1694">
        <v>1.2321114248894599E-3</v>
      </c>
      <c r="P1694">
        <v>2.2856136782695301E-3</v>
      </c>
      <c r="Q1694">
        <v>1.2321114248894599E-3</v>
      </c>
      <c r="R1694">
        <v>2.2856136782695301E-3</v>
      </c>
      <c r="S1694">
        <v>1.2321114248894599E-3</v>
      </c>
      <c r="T1694">
        <v>1.2321114248894599E-3</v>
      </c>
      <c r="U1694">
        <v>1.2321114248894599E-3</v>
      </c>
    </row>
    <row r="1695" spans="1:21" x14ac:dyDescent="0.25">
      <c r="A1695" t="s">
        <v>1738</v>
      </c>
      <c r="B1695">
        <v>-5.0245087042928398E-3</v>
      </c>
      <c r="C1695">
        <v>-3.7823182466563501E-3</v>
      </c>
      <c r="D1695">
        <v>-3.77603112051206E-3</v>
      </c>
      <c r="E1695">
        <v>6.0490600635741999E-3</v>
      </c>
      <c r="F1695">
        <v>-6.4563513558147899E-3</v>
      </c>
      <c r="G1695">
        <v>-7.3385010023857399E-3</v>
      </c>
      <c r="H1695">
        <v>-5.5930962290264398E-3</v>
      </c>
      <c r="I1695">
        <v>-4.5790260009197399E-3</v>
      </c>
      <c r="J1695">
        <v>-7.9352739734830108E-3</v>
      </c>
      <c r="K1695">
        <v>-7.7693891495096701E-3</v>
      </c>
      <c r="L1695">
        <v>-9.8600539263864004E-3</v>
      </c>
      <c r="M1695">
        <v>-3.68200208850414E-3</v>
      </c>
      <c r="N1695">
        <v>-5.5214358938713596E-3</v>
      </c>
      <c r="O1695">
        <v>-6.0047090083380997E-3</v>
      </c>
      <c r="P1695">
        <v>-7.4754244742560004E-3</v>
      </c>
      <c r="Q1695">
        <v>-8.7899411004913903E-3</v>
      </c>
      <c r="R1695">
        <v>-3.6441105389763201E-3</v>
      </c>
      <c r="S1695">
        <v>-3.2152510856735999E-3</v>
      </c>
      <c r="T1695">
        <v>-5.8520078828430697E-3</v>
      </c>
      <c r="U1695">
        <v>-8.0849442029921996E-3</v>
      </c>
    </row>
    <row r="1696" spans="1:21" x14ac:dyDescent="0.25">
      <c r="A1696" t="s">
        <v>1739</v>
      </c>
      <c r="B1696">
        <v>-2.8923001071811398E-3</v>
      </c>
      <c r="C1696">
        <v>-6.4318670496111598E-3</v>
      </c>
      <c r="D1696">
        <v>-2.76259750468698E-3</v>
      </c>
      <c r="E1696">
        <v>0</v>
      </c>
      <c r="F1696">
        <v>-2.76259750468698E-3</v>
      </c>
      <c r="G1696">
        <v>-6.4318670496111598E-3</v>
      </c>
      <c r="H1696">
        <v>-6.4318670496111598E-3</v>
      </c>
      <c r="I1696">
        <v>-6.56156965210532E-3</v>
      </c>
      <c r="J1696">
        <v>-2.76259750468698E-3</v>
      </c>
      <c r="K1696">
        <v>-2.76259750468698E-3</v>
      </c>
      <c r="L1696">
        <v>-6.4318670496111598E-3</v>
      </c>
      <c r="M1696">
        <v>-2.76259750468698E-3</v>
      </c>
      <c r="N1696">
        <v>-2.8923001071811398E-3</v>
      </c>
      <c r="O1696">
        <v>-1.29750559855915E-2</v>
      </c>
      <c r="P1696">
        <v>-6.4318670496111598E-3</v>
      </c>
      <c r="Q1696">
        <v>-2.8923001071811398E-3</v>
      </c>
      <c r="R1696">
        <v>-2.8923001071811398E-3</v>
      </c>
      <c r="S1696">
        <v>-6.4318670496111598E-3</v>
      </c>
      <c r="T1696">
        <v>-2.76259750468698E-3</v>
      </c>
      <c r="U1696">
        <v>-6.4318670496111598E-3</v>
      </c>
    </row>
    <row r="1697" spans="1:21" x14ac:dyDescent="0.25">
      <c r="A1697" t="s">
        <v>1740</v>
      </c>
      <c r="B1697">
        <v>6.0381101088249796E-3</v>
      </c>
      <c r="C1697">
        <v>2.7402757474566E-3</v>
      </c>
      <c r="D1697">
        <v>4.0542352156553102E-3</v>
      </c>
      <c r="E1697">
        <v>6.3152755386395101E-3</v>
      </c>
      <c r="F1697">
        <v>2.7296618854761399E-3</v>
      </c>
      <c r="G1697">
        <v>3.98915475395908E-3</v>
      </c>
      <c r="H1697">
        <v>3.8951311470109E-3</v>
      </c>
      <c r="I1697">
        <v>3.8892705159421599E-3</v>
      </c>
      <c r="J1697">
        <v>-4.0147213474893802E-4</v>
      </c>
      <c r="K1697">
        <v>4.7892311023225E-3</v>
      </c>
      <c r="L1697">
        <v>3.09785816178077E-3</v>
      </c>
      <c r="M1697">
        <v>4.62714095066753E-3</v>
      </c>
      <c r="N1697">
        <v>3.78611699418087E-3</v>
      </c>
      <c r="O1697">
        <v>5.5238631844781302E-3</v>
      </c>
      <c r="P1697">
        <v>2.09454930043363E-3</v>
      </c>
      <c r="Q1697">
        <v>2.3526122176446801E-3</v>
      </c>
      <c r="R1697">
        <v>-6.3401297915505401E-4</v>
      </c>
      <c r="S1697">
        <v>1.13518616354854E-3</v>
      </c>
      <c r="T1697">
        <v>2.5567701200786899E-3</v>
      </c>
      <c r="U1697">
        <v>4.4642084755850703E-3</v>
      </c>
    </row>
    <row r="1698" spans="1:21" x14ac:dyDescent="0.25">
      <c r="A1698" t="s">
        <v>1741</v>
      </c>
      <c r="B1698">
        <v>1.7291812423234201E-2</v>
      </c>
      <c r="C1698">
        <v>-2.1564698218318901E-3</v>
      </c>
      <c r="D1698">
        <v>-3.28079091127189E-3</v>
      </c>
      <c r="E1698">
        <v>9.9098670582543E-3</v>
      </c>
      <c r="F1698">
        <v>4.3036295755061998E-3</v>
      </c>
      <c r="G1698">
        <v>-3.28079091127189E-3</v>
      </c>
      <c r="H1698">
        <v>-2.04054586148794E-3</v>
      </c>
      <c r="I1698">
        <v>1.7291812423234201E-2</v>
      </c>
      <c r="J1698">
        <v>1.42988410819099E-2</v>
      </c>
      <c r="K1698">
        <v>-1.0311680659246799E-4</v>
      </c>
      <c r="L1698">
        <v>-2.1564698218318901E-3</v>
      </c>
      <c r="M1698">
        <v>1.42988410819099E-2</v>
      </c>
      <c r="N1698">
        <v>1.7377156871383501E-2</v>
      </c>
      <c r="O1698">
        <v>-2.04054586148794E-3</v>
      </c>
      <c r="P1698">
        <v>-3.9099184767958798E-3</v>
      </c>
      <c r="Q1698">
        <v>1.7377156871383501E-2</v>
      </c>
      <c r="R1698">
        <v>1.7377156871383501E-2</v>
      </c>
      <c r="S1698">
        <v>-3.28079091127189E-3</v>
      </c>
      <c r="T1698">
        <v>-3.28079091127189E-3</v>
      </c>
      <c r="U1698">
        <v>-2.1564698218318901E-3</v>
      </c>
    </row>
    <row r="1699" spans="1:21" x14ac:dyDescent="0.25">
      <c r="A1699" t="s">
        <v>1742</v>
      </c>
      <c r="B1699">
        <v>2.42853085291834E-3</v>
      </c>
      <c r="C1699">
        <v>2.42853085291834E-3</v>
      </c>
      <c r="D1699">
        <v>2.42853085291834E-3</v>
      </c>
      <c r="E1699">
        <v>1.56769549724652E-3</v>
      </c>
      <c r="F1699">
        <v>8.6083535567181698E-4</v>
      </c>
      <c r="G1699">
        <v>2.42853085291834E-3</v>
      </c>
      <c r="H1699">
        <v>2.42853085291834E-3</v>
      </c>
      <c r="I1699">
        <v>2.42853085291834E-3</v>
      </c>
      <c r="J1699">
        <v>2.42853085291834E-3</v>
      </c>
      <c r="K1699">
        <v>2.42853085291834E-3</v>
      </c>
      <c r="L1699">
        <v>2.42853085291834E-3</v>
      </c>
      <c r="M1699">
        <v>2.42853085291834E-3</v>
      </c>
      <c r="N1699">
        <v>2.42853085291834E-3</v>
      </c>
      <c r="O1699">
        <v>2.42853085291834E-3</v>
      </c>
      <c r="P1699">
        <v>2.42853085291834E-3</v>
      </c>
      <c r="Q1699">
        <v>2.42853085291834E-3</v>
      </c>
      <c r="R1699">
        <v>2.42853085291834E-3</v>
      </c>
      <c r="S1699">
        <v>2.42853085291834E-3</v>
      </c>
      <c r="T1699">
        <v>2.42853085291834E-3</v>
      </c>
      <c r="U1699">
        <v>2.42853085291834E-3</v>
      </c>
    </row>
    <row r="1700" spans="1:21" x14ac:dyDescent="0.25">
      <c r="A1700" t="s">
        <v>1743</v>
      </c>
      <c r="B1700">
        <v>2.7358787878787902E-3</v>
      </c>
      <c r="C1700">
        <v>2.7899608246539E-3</v>
      </c>
      <c r="D1700">
        <v>2.7358787878787902E-3</v>
      </c>
      <c r="E1700">
        <v>2.7358787878787902E-3</v>
      </c>
      <c r="F1700">
        <v>2.7899608246539E-3</v>
      </c>
      <c r="G1700">
        <v>2.7899608246539E-3</v>
      </c>
      <c r="H1700">
        <v>2.7899608246539E-3</v>
      </c>
      <c r="I1700">
        <v>2.7358787878787902E-3</v>
      </c>
      <c r="J1700">
        <v>2.7358787878787902E-3</v>
      </c>
      <c r="K1700">
        <v>2.7358787878787902E-3</v>
      </c>
      <c r="L1700">
        <v>2.7899608246539E-3</v>
      </c>
      <c r="M1700">
        <v>2.7358787878787902E-3</v>
      </c>
      <c r="N1700">
        <v>2.7358787878787902E-3</v>
      </c>
      <c r="O1700">
        <v>2.7899608246539E-3</v>
      </c>
      <c r="P1700">
        <v>2.7899608246539E-3</v>
      </c>
      <c r="Q1700">
        <v>2.7358787878787902E-3</v>
      </c>
      <c r="R1700">
        <v>2.7358787878787902E-3</v>
      </c>
      <c r="S1700">
        <v>2.7899608246539E-3</v>
      </c>
      <c r="T1700">
        <v>2.7358787878787902E-3</v>
      </c>
      <c r="U1700">
        <v>2.7899608246539E-3</v>
      </c>
    </row>
    <row r="1701" spans="1:21" x14ac:dyDescent="0.25">
      <c r="A1701" t="s">
        <v>1744</v>
      </c>
      <c r="B1701">
        <v>-6.05568399090998E-3</v>
      </c>
      <c r="C1701">
        <v>4.3279017883077102E-3</v>
      </c>
      <c r="D1701">
        <v>3.9680071932780099E-3</v>
      </c>
      <c r="E1701">
        <v>-4.9691100789822102E-3</v>
      </c>
      <c r="F1701">
        <v>4.3279017883077102E-3</v>
      </c>
      <c r="G1701">
        <v>4.3279017883077102E-3</v>
      </c>
      <c r="H1701">
        <v>4.3279017883077102E-3</v>
      </c>
      <c r="I1701">
        <v>2.0295766996156201E-4</v>
      </c>
      <c r="J1701">
        <v>2.3791445071322001E-3</v>
      </c>
      <c r="K1701">
        <v>2.23406276209489E-3</v>
      </c>
      <c r="L1701">
        <v>4.3279017883077102E-3</v>
      </c>
      <c r="M1701">
        <v>1.8436604575143201E-3</v>
      </c>
      <c r="N1701">
        <v>-6.05568399090998E-3</v>
      </c>
      <c r="O1701">
        <v>3.2384170776530402E-3</v>
      </c>
      <c r="P1701">
        <v>4.3279017883077102E-3</v>
      </c>
      <c r="Q1701">
        <v>-6.05568399090998E-3</v>
      </c>
      <c r="R1701">
        <v>-6.05568399090998E-3</v>
      </c>
      <c r="S1701">
        <v>4.0384471573964298E-3</v>
      </c>
      <c r="T1701">
        <v>3.9680071932780099E-3</v>
      </c>
      <c r="U1701">
        <v>4.3279017883077102E-3</v>
      </c>
    </row>
    <row r="1702" spans="1:21" x14ac:dyDescent="0.25">
      <c r="A1702" t="s">
        <v>1745</v>
      </c>
      <c r="B1702">
        <v>-3.6067240411599599E-3</v>
      </c>
      <c r="C1702">
        <v>-6.9795424101190995E-4</v>
      </c>
      <c r="D1702">
        <v>-6.9795424101190995E-4</v>
      </c>
      <c r="E1702">
        <v>-3.6067240411599599E-3</v>
      </c>
      <c r="F1702">
        <v>2.9087698001480501E-3</v>
      </c>
      <c r="G1702">
        <v>-6.9795424101190995E-4</v>
      </c>
      <c r="H1702">
        <v>-6.9795424101190995E-4</v>
      </c>
      <c r="I1702">
        <v>-3.6067240411599599E-3</v>
      </c>
      <c r="J1702">
        <v>-6.9795424101190995E-4</v>
      </c>
      <c r="K1702">
        <v>-6.9795424101190995E-4</v>
      </c>
      <c r="L1702">
        <v>-6.9795424101190995E-4</v>
      </c>
      <c r="M1702">
        <v>-6.9795424101190995E-4</v>
      </c>
      <c r="N1702">
        <v>-3.6067240411599599E-3</v>
      </c>
      <c r="O1702">
        <v>-6.9795424101190995E-4</v>
      </c>
      <c r="P1702">
        <v>-6.9795424101190995E-4</v>
      </c>
      <c r="Q1702">
        <v>-3.6067240411599599E-3</v>
      </c>
      <c r="R1702">
        <v>-3.6067240411599599E-3</v>
      </c>
      <c r="S1702">
        <v>-6.9795424101190995E-4</v>
      </c>
      <c r="T1702">
        <v>-6.9795424101190995E-4</v>
      </c>
      <c r="U1702">
        <v>-6.9795424101190995E-4</v>
      </c>
    </row>
    <row r="1703" spans="1:21" x14ac:dyDescent="0.25">
      <c r="A1703" t="s">
        <v>1746</v>
      </c>
      <c r="B1703">
        <v>8.5428417088394997E-4</v>
      </c>
      <c r="C1703">
        <v>2.9919365975232801E-3</v>
      </c>
      <c r="D1703">
        <v>-1.2268183998097599E-3</v>
      </c>
      <c r="E1703">
        <v>2.3751734867913099E-3</v>
      </c>
      <c r="F1703">
        <v>2.1281495675189499E-2</v>
      </c>
      <c r="G1703">
        <v>-1.04451301313815E-3</v>
      </c>
      <c r="H1703">
        <v>-2.5235071219904602E-3</v>
      </c>
      <c r="I1703">
        <v>-7.2265658035032098E-4</v>
      </c>
      <c r="J1703">
        <v>2.5871730372485998E-4</v>
      </c>
      <c r="K1703">
        <v>2.19286810011971E-3</v>
      </c>
      <c r="L1703">
        <v>2.3485022750306499E-3</v>
      </c>
      <c r="M1703">
        <v>1.2757233432558099E-3</v>
      </c>
      <c r="N1703">
        <v>-1.9616577700020399E-3</v>
      </c>
      <c r="O1703">
        <v>4.1020320684171498E-3</v>
      </c>
      <c r="P1703">
        <v>-7.2265658035032098E-4</v>
      </c>
      <c r="Q1703">
        <v>3.2886585819469003E-4</v>
      </c>
      <c r="R1703">
        <v>-9.10135331457033E-4</v>
      </c>
      <c r="S1703">
        <v>-1.48180135349269E-3</v>
      </c>
      <c r="T1703">
        <v>2.8806388988218399E-3</v>
      </c>
      <c r="U1703">
        <v>-2.1719116831979499E-4</v>
      </c>
    </row>
    <row r="1704" spans="1:21" x14ac:dyDescent="0.25">
      <c r="A1704" t="s">
        <v>1747</v>
      </c>
      <c r="B1704">
        <v>-1.02173285244743E-2</v>
      </c>
      <c r="C1704">
        <v>-1.02173285244743E-2</v>
      </c>
      <c r="D1704">
        <v>-1.02173285244743E-2</v>
      </c>
      <c r="E1704">
        <v>-5.7094220295318097E-3</v>
      </c>
      <c r="F1704">
        <v>0</v>
      </c>
      <c r="G1704">
        <v>-1.09595787401775E-2</v>
      </c>
      <c r="H1704">
        <v>-1.09595787401775E-2</v>
      </c>
      <c r="I1704">
        <v>-1.09595787401775E-2</v>
      </c>
      <c r="J1704">
        <v>-1.02173285244743E-2</v>
      </c>
      <c r="K1704">
        <v>-1.02173285244743E-2</v>
      </c>
      <c r="L1704">
        <v>-1.02173285244743E-2</v>
      </c>
      <c r="M1704">
        <v>-1.02173285244743E-2</v>
      </c>
      <c r="N1704">
        <v>-1.02173285244743E-2</v>
      </c>
      <c r="O1704">
        <v>-1.02173285244743E-2</v>
      </c>
      <c r="P1704">
        <v>-4.5079064949425001E-3</v>
      </c>
      <c r="Q1704">
        <v>-1.02173285244743E-2</v>
      </c>
      <c r="R1704">
        <v>-1.02173285244743E-2</v>
      </c>
      <c r="S1704">
        <v>-1.02173285244743E-2</v>
      </c>
      <c r="T1704">
        <v>-1.02173285244743E-2</v>
      </c>
      <c r="U1704">
        <v>-1.02173285244743E-2</v>
      </c>
    </row>
    <row r="1705" spans="1:21" x14ac:dyDescent="0.25">
      <c r="A1705" t="s">
        <v>1748</v>
      </c>
      <c r="B1705">
        <v>3.8383743695665101E-3</v>
      </c>
      <c r="C1705">
        <v>2.2099857866317199E-2</v>
      </c>
      <c r="D1705">
        <v>3.1456253323333999E-3</v>
      </c>
      <c r="E1705">
        <v>2.5031938812565199E-2</v>
      </c>
      <c r="F1705">
        <v>0</v>
      </c>
      <c r="G1705">
        <v>5.3014090319784702E-3</v>
      </c>
      <c r="H1705">
        <v>5.3014090319784702E-3</v>
      </c>
      <c r="I1705">
        <v>5.3014090319784702E-3</v>
      </c>
      <c r="J1705">
        <v>8.7732633194496507E-3</v>
      </c>
      <c r="K1705">
        <v>6.0348860045852997E-3</v>
      </c>
      <c r="L1705">
        <v>2.2099857866317199E-2</v>
      </c>
      <c r="M1705">
        <v>7.0058084356644E-3</v>
      </c>
      <c r="N1705">
        <v>8.7732633194496507E-3</v>
      </c>
      <c r="O1705">
        <v>3.1456253323333999E-3</v>
      </c>
      <c r="P1705">
        <v>5.3014090319784702E-3</v>
      </c>
      <c r="Q1705">
        <v>8.7732633194496507E-3</v>
      </c>
      <c r="R1705">
        <v>7.0058084356644E-3</v>
      </c>
      <c r="S1705">
        <v>2.2099857866317199E-2</v>
      </c>
      <c r="T1705">
        <v>4.57527215440967E-3</v>
      </c>
      <c r="U1705">
        <v>2.2099857866317199E-2</v>
      </c>
    </row>
    <row r="1706" spans="1:21" x14ac:dyDescent="0.25">
      <c r="A1706" t="s">
        <v>1749</v>
      </c>
      <c r="B1706">
        <v>-8.0444544770503395E-4</v>
      </c>
      <c r="C1706">
        <v>-3.9783646064299903E-3</v>
      </c>
      <c r="D1706">
        <v>-3.9783646064299903E-3</v>
      </c>
      <c r="E1706">
        <v>-8.0444544770503395E-4</v>
      </c>
      <c r="F1706">
        <v>0</v>
      </c>
      <c r="G1706">
        <v>-3.9783646064299903E-3</v>
      </c>
      <c r="H1706">
        <v>-3.9783646064299903E-3</v>
      </c>
      <c r="I1706">
        <v>-8.0444544770503395E-4</v>
      </c>
      <c r="J1706">
        <v>-3.9783646064299903E-3</v>
      </c>
      <c r="K1706">
        <v>-3.9783646064299903E-3</v>
      </c>
      <c r="L1706">
        <v>-3.9783646064299903E-3</v>
      </c>
      <c r="M1706">
        <v>-3.9783646064299903E-3</v>
      </c>
      <c r="N1706">
        <v>-8.0444544770503395E-4</v>
      </c>
      <c r="O1706">
        <v>-3.9783646064299903E-3</v>
      </c>
      <c r="P1706">
        <v>0</v>
      </c>
      <c r="Q1706">
        <v>-8.0444544770503395E-4</v>
      </c>
      <c r="R1706">
        <v>-8.0444544770503395E-4</v>
      </c>
      <c r="S1706">
        <v>-3.9783646064299903E-3</v>
      </c>
      <c r="T1706">
        <v>-3.9783646064299903E-3</v>
      </c>
      <c r="U1706">
        <v>-3.9783646064299903E-3</v>
      </c>
    </row>
    <row r="1707" spans="1:21" x14ac:dyDescent="0.25">
      <c r="A1707" t="s">
        <v>1750</v>
      </c>
      <c r="B1707">
        <v>-3.2467857263416798E-3</v>
      </c>
      <c r="C1707">
        <v>-1.1212334812248601E-2</v>
      </c>
      <c r="D1707">
        <v>-4.8412930926501497E-3</v>
      </c>
      <c r="E1707">
        <v>-1.10742390355678E-2</v>
      </c>
      <c r="F1707" s="37">
        <v>8.0913727499994101E-5</v>
      </c>
      <c r="G1707">
        <v>-5.7548004414608401E-3</v>
      </c>
      <c r="H1707">
        <v>-1.02389376070601E-2</v>
      </c>
      <c r="I1707">
        <v>-8.7450162031725807E-3</v>
      </c>
      <c r="J1707">
        <v>-3.9090743403314403E-3</v>
      </c>
      <c r="K1707">
        <v>-1.03341152317022E-2</v>
      </c>
      <c r="L1707">
        <v>-3.5319217358855499E-3</v>
      </c>
      <c r="M1707">
        <v>-1.1942109528456001E-2</v>
      </c>
      <c r="N1707">
        <v>-9.4958119566701405E-3</v>
      </c>
      <c r="O1707">
        <v>-6.8400624835857496E-3</v>
      </c>
      <c r="P1707">
        <v>-7.9826989063967093E-3</v>
      </c>
      <c r="Q1707">
        <v>-1.43038749414196E-2</v>
      </c>
      <c r="R1707">
        <v>-5.5760085587368497E-3</v>
      </c>
      <c r="S1707">
        <v>-3.76523302584156E-3</v>
      </c>
      <c r="T1707">
        <v>-6.37997466466608E-3</v>
      </c>
      <c r="U1707">
        <v>-7.4676937133272498E-3</v>
      </c>
    </row>
    <row r="1708" spans="1:21" x14ac:dyDescent="0.25">
      <c r="A1708" t="s">
        <v>1751</v>
      </c>
      <c r="B1708">
        <v>0</v>
      </c>
      <c r="C1708">
        <v>3.56609045226134E-3</v>
      </c>
      <c r="D1708">
        <v>3.56609045226134E-3</v>
      </c>
      <c r="E1708">
        <v>0</v>
      </c>
      <c r="F1708">
        <v>3.56609045226134E-3</v>
      </c>
      <c r="G1708">
        <v>3.56609045226134E-3</v>
      </c>
      <c r="H1708">
        <v>3.56609045226134E-3</v>
      </c>
      <c r="I1708">
        <v>0</v>
      </c>
      <c r="J1708">
        <v>3.56609045226134E-3</v>
      </c>
      <c r="K1708">
        <v>3.56609045226134E-3</v>
      </c>
      <c r="L1708">
        <v>3.56609045226134E-3</v>
      </c>
      <c r="M1708">
        <v>3.56609045226134E-3</v>
      </c>
      <c r="N1708">
        <v>0</v>
      </c>
      <c r="O1708">
        <v>3.56609045226134E-3</v>
      </c>
      <c r="P1708">
        <v>3.56609045226134E-3</v>
      </c>
      <c r="Q1708">
        <v>0</v>
      </c>
      <c r="R1708">
        <v>0</v>
      </c>
      <c r="S1708">
        <v>3.56609045226134E-3</v>
      </c>
      <c r="T1708">
        <v>3.56609045226134E-3</v>
      </c>
      <c r="U1708">
        <v>3.56609045226134E-3</v>
      </c>
    </row>
    <row r="1709" spans="1:21" x14ac:dyDescent="0.25">
      <c r="A1709" t="s">
        <v>1752</v>
      </c>
      <c r="B1709">
        <v>-4.0082727745965902E-3</v>
      </c>
      <c r="C1709">
        <v>-4.0082727745965902E-3</v>
      </c>
      <c r="D1709">
        <v>-4.0082727745965902E-3</v>
      </c>
      <c r="E1709">
        <v>0</v>
      </c>
      <c r="F1709">
        <v>-4.0082727745965902E-3</v>
      </c>
      <c r="G1709">
        <v>-4.0082727745965902E-3</v>
      </c>
      <c r="H1709">
        <v>-4.0082727745965902E-3</v>
      </c>
      <c r="I1709">
        <v>-4.0082727745965902E-3</v>
      </c>
      <c r="J1709">
        <v>-4.0082727745965902E-3</v>
      </c>
      <c r="K1709">
        <v>-4.0082727745965902E-3</v>
      </c>
      <c r="L1709">
        <v>-4.0082727745965902E-3</v>
      </c>
      <c r="M1709">
        <v>-4.0082727745965902E-3</v>
      </c>
      <c r="N1709">
        <v>-4.0082727745965902E-3</v>
      </c>
      <c r="O1709">
        <v>-4.0082727745965902E-3</v>
      </c>
      <c r="P1709">
        <v>-4.0082727745965902E-3</v>
      </c>
      <c r="Q1709">
        <v>-4.0082727745965902E-3</v>
      </c>
      <c r="R1709">
        <v>-4.0082727745965902E-3</v>
      </c>
      <c r="S1709">
        <v>-4.0082727745965902E-3</v>
      </c>
      <c r="T1709">
        <v>-4.0082727745965902E-3</v>
      </c>
      <c r="U1709">
        <v>-4.0082727745965902E-3</v>
      </c>
    </row>
    <row r="1710" spans="1:21" x14ac:dyDescent="0.25">
      <c r="A1710" t="s">
        <v>1753</v>
      </c>
      <c r="B1710">
        <v>2.2489969096359799E-3</v>
      </c>
      <c r="C1710">
        <v>1.0161595759118E-2</v>
      </c>
      <c r="D1710" s="37">
        <v>7.5031547072783295E-5</v>
      </c>
      <c r="E1710">
        <v>-1.09184756987318E-2</v>
      </c>
      <c r="F1710">
        <v>4.8188850507637701E-3</v>
      </c>
      <c r="G1710">
        <v>4.6776391783853498E-3</v>
      </c>
      <c r="H1710">
        <v>4.6776391783853498E-3</v>
      </c>
      <c r="I1710">
        <v>1.5801341006118699E-3</v>
      </c>
      <c r="J1710">
        <v>3.64074480145845E-3</v>
      </c>
      <c r="K1710">
        <v>1.28784387914755E-3</v>
      </c>
      <c r="L1710">
        <v>1.0161595759118E-2</v>
      </c>
      <c r="M1710">
        <v>6.2254181655180599E-4</v>
      </c>
      <c r="N1710">
        <v>4.7861678858592601E-3</v>
      </c>
      <c r="O1710">
        <v>3.6970982255653202E-4</v>
      </c>
      <c r="P1710">
        <v>4.8188850507637701E-3</v>
      </c>
      <c r="Q1710">
        <v>1.7271458289153099E-3</v>
      </c>
      <c r="R1710">
        <v>2.2489969096359799E-3</v>
      </c>
      <c r="S1710">
        <v>1.0161595759118E-2</v>
      </c>
      <c r="T1710">
        <v>5.2597817210907104E-3</v>
      </c>
      <c r="U1710">
        <v>1.0161595759118E-2</v>
      </c>
    </row>
    <row r="1711" spans="1:21" x14ac:dyDescent="0.25">
      <c r="A1711" t="s">
        <v>1754</v>
      </c>
      <c r="B1711">
        <v>3.5103062584963202E-3</v>
      </c>
      <c r="C1711">
        <v>4.6198970000436096E-3</v>
      </c>
      <c r="D1711">
        <v>3.5103062584963202E-3</v>
      </c>
      <c r="E1711">
        <v>1.4383129657228001E-3</v>
      </c>
      <c r="F1711">
        <v>3.2721209642093399E-3</v>
      </c>
      <c r="G1711">
        <v>3.2721209642093399E-3</v>
      </c>
      <c r="H1711">
        <v>3.2721209642093399E-3</v>
      </c>
      <c r="I1711">
        <v>3.2721209642093399E-3</v>
      </c>
      <c r="J1711">
        <v>2.0719932927735201E-3</v>
      </c>
      <c r="K1711">
        <v>3.5103062584963202E-3</v>
      </c>
      <c r="L1711">
        <v>4.6198970000436096E-3</v>
      </c>
      <c r="M1711">
        <v>2.0719932927735201E-3</v>
      </c>
      <c r="N1711">
        <v>4.6198970000436096E-3</v>
      </c>
      <c r="O1711">
        <v>4.6198970000436096E-3</v>
      </c>
      <c r="P1711">
        <v>3.2721209642093399E-3</v>
      </c>
      <c r="Q1711">
        <v>2.0719932927735201E-3</v>
      </c>
      <c r="R1711">
        <v>4.6198970000436096E-3</v>
      </c>
      <c r="S1711">
        <v>4.6198970000436096E-3</v>
      </c>
      <c r="T1711">
        <v>3.5103062584963202E-3</v>
      </c>
      <c r="U1711">
        <v>4.6198970000436096E-3</v>
      </c>
    </row>
    <row r="1712" spans="1:21" x14ac:dyDescent="0.25">
      <c r="A1712" t="s">
        <v>1755</v>
      </c>
      <c r="B1712">
        <v>3.0686103593152701E-3</v>
      </c>
      <c r="C1712">
        <v>7.9054992482041602E-3</v>
      </c>
      <c r="D1712">
        <v>6.0219013646062702E-3</v>
      </c>
      <c r="E1712">
        <v>3.0686103593152701E-3</v>
      </c>
      <c r="F1712">
        <v>0</v>
      </c>
      <c r="G1712">
        <v>7.9054992482041602E-3</v>
      </c>
      <c r="H1712">
        <v>7.9054992482041602E-3</v>
      </c>
      <c r="I1712">
        <v>3.0686103593152701E-3</v>
      </c>
      <c r="J1712">
        <v>6.0219013646062702E-3</v>
      </c>
      <c r="K1712">
        <v>6.0219013646062702E-3</v>
      </c>
      <c r="L1712">
        <v>7.9054992482041602E-3</v>
      </c>
      <c r="M1712">
        <v>6.0219013646062702E-3</v>
      </c>
      <c r="N1712">
        <v>3.0686103593152701E-3</v>
      </c>
      <c r="O1712">
        <v>6.0219013646062702E-3</v>
      </c>
      <c r="P1712">
        <v>0</v>
      </c>
      <c r="Q1712">
        <v>3.0686103593152701E-3</v>
      </c>
      <c r="R1712">
        <v>3.0686103593152701E-3</v>
      </c>
      <c r="S1712">
        <v>7.9054992482041602E-3</v>
      </c>
      <c r="T1712">
        <v>6.0219013646062702E-3</v>
      </c>
      <c r="U1712">
        <v>7.9054992482041602E-3</v>
      </c>
    </row>
    <row r="1713" spans="1:21" x14ac:dyDescent="0.25">
      <c r="A1713" t="s">
        <v>1756</v>
      </c>
      <c r="B1713">
        <v>7.32810625735867E-3</v>
      </c>
      <c r="C1713">
        <v>1.0860878508990399E-2</v>
      </c>
      <c r="D1713">
        <v>9.4050876805369492E-3</v>
      </c>
      <c r="E1713">
        <v>8.8105786459148801E-3</v>
      </c>
      <c r="F1713">
        <v>1.21380874994386E-2</v>
      </c>
      <c r="G1713">
        <v>6.3051441583666101E-3</v>
      </c>
      <c r="H1713">
        <v>1.0324458321889199E-2</v>
      </c>
      <c r="I1713">
        <v>6.1403544929784096E-3</v>
      </c>
      <c r="J1713">
        <v>9.2023493478256002E-3</v>
      </c>
      <c r="K1713">
        <v>8.9435843272821208E-3</v>
      </c>
      <c r="L1713">
        <v>9.1803786923552108E-3</v>
      </c>
      <c r="M1713">
        <v>1.2668017377469899E-2</v>
      </c>
      <c r="N1713">
        <v>1.1064679431816399E-2</v>
      </c>
      <c r="O1713">
        <v>6.1260088548270404E-3</v>
      </c>
      <c r="P1713">
        <v>1.13155897525292E-2</v>
      </c>
      <c r="Q1713">
        <v>7.32810625735867E-3</v>
      </c>
      <c r="R1713">
        <v>1.1064679431816399E-2</v>
      </c>
      <c r="S1713">
        <v>1.5017249227293901E-2</v>
      </c>
      <c r="T1713">
        <v>1.11830170321264E-2</v>
      </c>
      <c r="U1713">
        <v>7.6575206198510604E-3</v>
      </c>
    </row>
    <row r="1714" spans="1:21" x14ac:dyDescent="0.25">
      <c r="A1714" t="s">
        <v>1757</v>
      </c>
      <c r="B1714">
        <v>2.7478902003842901E-3</v>
      </c>
      <c r="C1714">
        <v>2.7478902003842901E-3</v>
      </c>
      <c r="D1714">
        <v>2.7478902003842901E-3</v>
      </c>
      <c r="E1714">
        <v>0</v>
      </c>
      <c r="F1714">
        <v>0</v>
      </c>
      <c r="G1714">
        <v>2.7478902003842901E-3</v>
      </c>
      <c r="H1714">
        <v>2.7478902003842901E-3</v>
      </c>
      <c r="I1714">
        <v>2.7478902003842901E-3</v>
      </c>
      <c r="J1714">
        <v>2.7478902003842901E-3</v>
      </c>
      <c r="K1714">
        <v>2.7478902003842901E-3</v>
      </c>
      <c r="L1714">
        <v>2.7478902003842901E-3</v>
      </c>
      <c r="M1714">
        <v>2.7478902003842901E-3</v>
      </c>
      <c r="N1714">
        <v>2.7478902003842901E-3</v>
      </c>
      <c r="O1714">
        <v>2.7478902003842901E-3</v>
      </c>
      <c r="P1714">
        <v>2.7478902003842901E-3</v>
      </c>
      <c r="Q1714">
        <v>2.7478902003842901E-3</v>
      </c>
      <c r="R1714">
        <v>2.7478902003842901E-3</v>
      </c>
      <c r="S1714">
        <v>2.7478902003842901E-3</v>
      </c>
      <c r="T1714">
        <v>2.7478902003842901E-3</v>
      </c>
      <c r="U1714">
        <v>2.7478902003842901E-3</v>
      </c>
    </row>
    <row r="1715" spans="1:21" x14ac:dyDescent="0.25">
      <c r="A1715" t="s">
        <v>1758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25">
      <c r="A1716" t="s">
        <v>1759</v>
      </c>
      <c r="B1716">
        <v>2.1523546445045998E-3</v>
      </c>
      <c r="C1716">
        <v>-5.2361585210939001E-3</v>
      </c>
      <c r="D1716">
        <v>-5.2361585210939001E-3</v>
      </c>
      <c r="E1716">
        <v>2.99032804232803E-3</v>
      </c>
      <c r="F1716">
        <v>2.1523546445045998E-3</v>
      </c>
      <c r="G1716">
        <v>2.1523546445045998E-3</v>
      </c>
      <c r="H1716">
        <v>2.1523546445045998E-3</v>
      </c>
      <c r="I1716">
        <v>2.1523546445045998E-3</v>
      </c>
      <c r="J1716">
        <v>-5.2361585210939001E-3</v>
      </c>
      <c r="K1716">
        <v>-5.2361585210939001E-3</v>
      </c>
      <c r="L1716">
        <v>-5.2361585210939001E-3</v>
      </c>
      <c r="M1716">
        <v>-5.2361585210939001E-3</v>
      </c>
      <c r="N1716">
        <v>2.1523546445045998E-3</v>
      </c>
      <c r="O1716">
        <v>-5.2361585210939001E-3</v>
      </c>
      <c r="P1716">
        <v>2.1523546445045998E-3</v>
      </c>
      <c r="Q1716">
        <v>2.1523546445045998E-3</v>
      </c>
      <c r="R1716">
        <v>2.1523546445045998E-3</v>
      </c>
      <c r="S1716">
        <v>-5.2361585210939001E-3</v>
      </c>
      <c r="T1716">
        <v>-5.2361585210939001E-3</v>
      </c>
      <c r="U1716">
        <v>-5.2361585210939001E-3</v>
      </c>
    </row>
    <row r="1717" spans="1:21" x14ac:dyDescent="0.25">
      <c r="A1717" t="s">
        <v>1760</v>
      </c>
      <c r="B1717">
        <v>-4.9290880703800099E-3</v>
      </c>
      <c r="C1717">
        <v>-4.9290880703800099E-3</v>
      </c>
      <c r="D1717">
        <v>-4.9290880703800099E-3</v>
      </c>
      <c r="E1717">
        <v>1.08000000000006E-4</v>
      </c>
      <c r="F1717">
        <v>-4.9290880703800099E-3</v>
      </c>
      <c r="G1717">
        <v>-4.9290880703800099E-3</v>
      </c>
      <c r="H1717">
        <v>-4.9290880703800099E-3</v>
      </c>
      <c r="I1717">
        <v>-4.9290880703800099E-3</v>
      </c>
      <c r="J1717">
        <v>-4.9290880703800099E-3</v>
      </c>
      <c r="K1717">
        <v>-4.9290880703800099E-3</v>
      </c>
      <c r="L1717">
        <v>-4.9290880703800099E-3</v>
      </c>
      <c r="M1717">
        <v>-4.9290880703800099E-3</v>
      </c>
      <c r="N1717">
        <v>-4.9290880703800099E-3</v>
      </c>
      <c r="O1717">
        <v>-4.9290880703800099E-3</v>
      </c>
      <c r="P1717">
        <v>-4.9290880703800099E-3</v>
      </c>
      <c r="Q1717">
        <v>-4.9290880703800099E-3</v>
      </c>
      <c r="R1717">
        <v>-4.9290880703800099E-3</v>
      </c>
      <c r="S1717">
        <v>-4.9290880703800099E-3</v>
      </c>
      <c r="T1717">
        <v>-4.9290880703800099E-3</v>
      </c>
      <c r="U1717">
        <v>-4.9290880703800099E-3</v>
      </c>
    </row>
    <row r="1718" spans="1:21" x14ac:dyDescent="0.25">
      <c r="A1718" t="s">
        <v>1761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25">
      <c r="A1719" t="s">
        <v>1762</v>
      </c>
      <c r="B1719">
        <v>0</v>
      </c>
      <c r="C1719">
        <v>1.5420693066249499E-3</v>
      </c>
      <c r="D1719">
        <v>1.5420693066249499E-3</v>
      </c>
      <c r="E1719">
        <v>0</v>
      </c>
      <c r="F1719">
        <v>1.5420693066249499E-3</v>
      </c>
      <c r="G1719">
        <v>1.5420693066249499E-3</v>
      </c>
      <c r="H1719">
        <v>1.5420693066249499E-3</v>
      </c>
      <c r="I1719">
        <v>0</v>
      </c>
      <c r="J1719">
        <v>1.5420693066249499E-3</v>
      </c>
      <c r="K1719">
        <v>1.5420693066249499E-3</v>
      </c>
      <c r="L1719">
        <v>1.5420693066249499E-3</v>
      </c>
      <c r="M1719">
        <v>1.5420693066249499E-3</v>
      </c>
      <c r="N1719">
        <v>0</v>
      </c>
      <c r="O1719">
        <v>1.5420693066249499E-3</v>
      </c>
      <c r="P1719">
        <v>1.5420693066249499E-3</v>
      </c>
      <c r="Q1719">
        <v>0</v>
      </c>
      <c r="R1719">
        <v>0</v>
      </c>
      <c r="S1719">
        <v>1.5420693066249499E-3</v>
      </c>
      <c r="T1719">
        <v>1.5420693066249499E-3</v>
      </c>
      <c r="U1719">
        <v>1.5420693066249499E-3</v>
      </c>
    </row>
    <row r="1720" spans="1:21" x14ac:dyDescent="0.25">
      <c r="A1720" t="s">
        <v>1763</v>
      </c>
      <c r="B1720">
        <v>7.3734891770997199E-3</v>
      </c>
      <c r="C1720">
        <v>2.5512738954283501E-3</v>
      </c>
      <c r="D1720">
        <v>8.6191314067398592E-3</v>
      </c>
      <c r="E1720">
        <v>4.5932241312289096E-3</v>
      </c>
      <c r="F1720">
        <v>2.7802650458708098E-3</v>
      </c>
      <c r="G1720">
        <v>2.5512738954283501E-3</v>
      </c>
      <c r="H1720">
        <v>2.5512738954283501E-3</v>
      </c>
      <c r="I1720">
        <v>2.5512738954283501E-3</v>
      </c>
      <c r="J1720">
        <v>1.01065113047952E-2</v>
      </c>
      <c r="K1720">
        <v>7.1705685505686397E-3</v>
      </c>
      <c r="L1720">
        <v>2.5512738954283501E-3</v>
      </c>
      <c r="M1720">
        <v>4.5053334713521902E-3</v>
      </c>
      <c r="N1720">
        <v>2.5512738954283501E-3</v>
      </c>
      <c r="O1720">
        <v>1.5804482968547601E-3</v>
      </c>
      <c r="P1720">
        <v>2.5512738954283501E-3</v>
      </c>
      <c r="Q1720">
        <v>7.3734891770997199E-3</v>
      </c>
      <c r="R1720">
        <v>2.5512738954283501E-3</v>
      </c>
      <c r="S1720">
        <v>1.5804482968547601E-3</v>
      </c>
      <c r="T1720">
        <v>8.3820815361856094E-3</v>
      </c>
      <c r="U1720">
        <v>2.5512738954283501E-3</v>
      </c>
    </row>
    <row r="1721" spans="1:21" x14ac:dyDescent="0.25">
      <c r="A1721" t="s">
        <v>1764</v>
      </c>
      <c r="B1721">
        <v>0</v>
      </c>
      <c r="C1721">
        <v>5.4615494061999899E-3</v>
      </c>
      <c r="D1721">
        <v>5.4615494061999899E-3</v>
      </c>
      <c r="E1721">
        <v>0</v>
      </c>
      <c r="F1721">
        <v>5.4615494061999899E-3</v>
      </c>
      <c r="G1721">
        <v>5.4615494061999899E-3</v>
      </c>
      <c r="H1721">
        <v>5.4615494061999899E-3</v>
      </c>
      <c r="I1721">
        <v>0</v>
      </c>
      <c r="J1721">
        <v>5.4615494061999899E-3</v>
      </c>
      <c r="K1721">
        <v>5.4615494061999899E-3</v>
      </c>
      <c r="L1721">
        <v>5.4615494061999899E-3</v>
      </c>
      <c r="M1721">
        <v>5.4615494061999899E-3</v>
      </c>
      <c r="N1721">
        <v>0</v>
      </c>
      <c r="O1721">
        <v>5.4615494061999899E-3</v>
      </c>
      <c r="P1721">
        <v>5.4615494061999899E-3</v>
      </c>
      <c r="Q1721">
        <v>0</v>
      </c>
      <c r="R1721">
        <v>0</v>
      </c>
      <c r="S1721">
        <v>5.4615494061999899E-3</v>
      </c>
      <c r="T1721">
        <v>5.4615494061999899E-3</v>
      </c>
      <c r="U1721">
        <v>5.4615494061999899E-3</v>
      </c>
    </row>
    <row r="1722" spans="1:21" x14ac:dyDescent="0.25">
      <c r="A1722" t="s">
        <v>1765</v>
      </c>
      <c r="B1722">
        <v>-2.5997707006369499E-3</v>
      </c>
      <c r="C1722">
        <v>-5.5663711065405998E-3</v>
      </c>
      <c r="D1722">
        <v>-5.5663711065405998E-3</v>
      </c>
      <c r="E1722">
        <v>-2.5997707006369499E-3</v>
      </c>
      <c r="F1722">
        <v>-2.9666004059036399E-3</v>
      </c>
      <c r="G1722">
        <v>-5.5663711065405998E-3</v>
      </c>
      <c r="H1722">
        <v>-5.5663711065405998E-3</v>
      </c>
      <c r="I1722">
        <v>-2.5997707006369499E-3</v>
      </c>
      <c r="J1722">
        <v>-5.5663711065405998E-3</v>
      </c>
      <c r="K1722">
        <v>-5.5663711065405998E-3</v>
      </c>
      <c r="L1722">
        <v>-5.5663711065405998E-3</v>
      </c>
      <c r="M1722">
        <v>-5.5663711065405998E-3</v>
      </c>
      <c r="N1722">
        <v>-2.5997707006369499E-3</v>
      </c>
      <c r="O1722">
        <v>-5.5663711065405998E-3</v>
      </c>
      <c r="P1722">
        <v>-2.9666004059036399E-3</v>
      </c>
      <c r="Q1722">
        <v>-2.5997707006369499E-3</v>
      </c>
      <c r="R1722">
        <v>-2.5997707006369499E-3</v>
      </c>
      <c r="S1722">
        <v>-5.5663711065405998E-3</v>
      </c>
      <c r="T1722">
        <v>-5.5663711065405998E-3</v>
      </c>
      <c r="U1722">
        <v>-5.5663711065405998E-3</v>
      </c>
    </row>
    <row r="1723" spans="1:21" x14ac:dyDescent="0.25">
      <c r="A1723" t="s">
        <v>1766</v>
      </c>
      <c r="B1723">
        <v>1.1255340710468201E-2</v>
      </c>
      <c r="C1723">
        <v>1.6553775795844199E-3</v>
      </c>
      <c r="D1723">
        <v>1.127487999746E-2</v>
      </c>
      <c r="E1723">
        <v>1.1128985827114401E-2</v>
      </c>
      <c r="F1723">
        <v>3.2303101101316201E-3</v>
      </c>
      <c r="G1723">
        <v>1.6553775795844199E-3</v>
      </c>
      <c r="H1723">
        <v>1.6553775795844199E-3</v>
      </c>
      <c r="I1723">
        <v>1.6358382925926499E-3</v>
      </c>
      <c r="J1723">
        <v>1.127487999746E-2</v>
      </c>
      <c r="K1723">
        <v>1.127487999746E-2</v>
      </c>
      <c r="L1723">
        <v>1.6553775795844199E-3</v>
      </c>
      <c r="M1723">
        <v>1.127487999746E-2</v>
      </c>
      <c r="N1723">
        <v>1.1255340710468201E-2</v>
      </c>
      <c r="O1723">
        <v>1.127487999746E-2</v>
      </c>
      <c r="P1723">
        <v>1.6553775795844199E-3</v>
      </c>
      <c r="Q1723">
        <v>1.1255340710468201E-2</v>
      </c>
      <c r="R1723">
        <v>1.1255340710468201E-2</v>
      </c>
      <c r="S1723">
        <v>1.127487999746E-2</v>
      </c>
      <c r="T1723">
        <v>1.127487999746E-2</v>
      </c>
      <c r="U1723">
        <v>1.6553775795844199E-3</v>
      </c>
    </row>
    <row r="1724" spans="1:21" x14ac:dyDescent="0.25">
      <c r="A1724" t="s">
        <v>1767</v>
      </c>
      <c r="B1724">
        <v>6.8273212742313303E-3</v>
      </c>
      <c r="C1724">
        <v>4.2114897660366704E-3</v>
      </c>
      <c r="D1724">
        <v>8.1488494813871E-3</v>
      </c>
      <c r="E1724">
        <v>3.5101191853300299E-3</v>
      </c>
      <c r="F1724">
        <v>3.52911353071504E-3</v>
      </c>
      <c r="G1724">
        <v>5.4195331612653204E-3</v>
      </c>
      <c r="H1724">
        <v>7.8569775610231301E-3</v>
      </c>
      <c r="I1724">
        <v>1.16192444436109E-3</v>
      </c>
      <c r="J1724">
        <v>7.73397133974115E-4</v>
      </c>
      <c r="K1724">
        <v>4.67805847033972E-3</v>
      </c>
      <c r="L1724">
        <v>1.0489904479901E-2</v>
      </c>
      <c r="M1724">
        <v>-7.8218014158835296E-4</v>
      </c>
      <c r="N1724">
        <v>3.05971098321057E-3</v>
      </c>
      <c r="O1724">
        <v>3.36223731064855E-3</v>
      </c>
      <c r="P1724">
        <v>2.2750911434984201E-3</v>
      </c>
      <c r="Q1724">
        <v>4.3762761438608903E-3</v>
      </c>
      <c r="R1724" s="37">
        <v>9.1462422013617099E-5</v>
      </c>
      <c r="S1724">
        <v>4.8863360130328697E-3</v>
      </c>
      <c r="T1724">
        <v>1.1884209711809901E-2</v>
      </c>
      <c r="U1724">
        <v>1.79055249287263E-2</v>
      </c>
    </row>
    <row r="1725" spans="1:21" x14ac:dyDescent="0.25">
      <c r="A1725" t="s">
        <v>1768</v>
      </c>
      <c r="B1725">
        <v>-3.34118890740886E-3</v>
      </c>
      <c r="C1725">
        <v>-4.8806841766222998E-3</v>
      </c>
      <c r="D1725">
        <v>-2.9505641425532901E-3</v>
      </c>
      <c r="E1725">
        <v>-2.80002049371214E-3</v>
      </c>
      <c r="F1725">
        <v>-3.9488909980700104E-3</v>
      </c>
      <c r="G1725">
        <v>-4.8806841766222998E-3</v>
      </c>
      <c r="H1725">
        <v>-4.8806841766222998E-3</v>
      </c>
      <c r="I1725">
        <v>-4.8806841766222998E-3</v>
      </c>
      <c r="J1725">
        <v>-2.9505641425532901E-3</v>
      </c>
      <c r="K1725">
        <v>-2.9505641425532901E-3</v>
      </c>
      <c r="L1725">
        <v>-4.8806841766222998E-3</v>
      </c>
      <c r="M1725">
        <v>-2.9505641425532901E-3</v>
      </c>
      <c r="N1725">
        <v>-7.6807046703344399E-3</v>
      </c>
      <c r="O1725">
        <v>-4.4900594117667303E-3</v>
      </c>
      <c r="P1725">
        <v>-4.4900594117667303E-3</v>
      </c>
      <c r="Q1725">
        <v>-3.34118890740886E-3</v>
      </c>
      <c r="R1725">
        <v>-7.6807046703344399E-3</v>
      </c>
      <c r="S1725">
        <v>-4.4900594117667303E-3</v>
      </c>
      <c r="T1725">
        <v>-2.9505641425532901E-3</v>
      </c>
      <c r="U1725">
        <v>-4.8806841766222998E-3</v>
      </c>
    </row>
    <row r="1726" spans="1:21" x14ac:dyDescent="0.25">
      <c r="A1726" t="s">
        <v>1769</v>
      </c>
      <c r="B1726">
        <v>-1.1139124908651399E-2</v>
      </c>
      <c r="C1726">
        <v>-2.3328226208862799E-3</v>
      </c>
      <c r="D1726">
        <v>-1.1139124908651399E-2</v>
      </c>
      <c r="E1726">
        <v>-7.6276135086088496E-3</v>
      </c>
      <c r="F1726">
        <v>-2.3328226208862799E-3</v>
      </c>
      <c r="G1726">
        <v>-2.3328226208862799E-3</v>
      </c>
      <c r="H1726">
        <v>-2.3328226208862799E-3</v>
      </c>
      <c r="I1726">
        <v>-2.3328226208862799E-3</v>
      </c>
      <c r="J1726">
        <v>-1.1139124908651399E-2</v>
      </c>
      <c r="K1726">
        <v>-1.1139124908651399E-2</v>
      </c>
      <c r="L1726">
        <v>-2.3328226208862799E-3</v>
      </c>
      <c r="M1726">
        <v>-1.1139124908651399E-2</v>
      </c>
      <c r="N1726">
        <v>-1.1139124908651399E-2</v>
      </c>
      <c r="O1726">
        <v>-8.0122736012784492E-3</v>
      </c>
      <c r="P1726">
        <v>-2.3328226208862799E-3</v>
      </c>
      <c r="Q1726">
        <v>-1.1139124908651399E-2</v>
      </c>
      <c r="R1726">
        <v>-1.1139124908651399E-2</v>
      </c>
      <c r="S1726">
        <v>-8.0122736012784492E-3</v>
      </c>
      <c r="T1726">
        <v>-1.1139124908651399E-2</v>
      </c>
      <c r="U1726">
        <v>-2.3328226208862799E-3</v>
      </c>
    </row>
    <row r="1727" spans="1:21" x14ac:dyDescent="0.25">
      <c r="A1727" t="s">
        <v>1770</v>
      </c>
      <c r="B1727">
        <v>-5.0921479219419299E-3</v>
      </c>
      <c r="C1727">
        <v>-2.9690423100398201E-3</v>
      </c>
      <c r="D1727">
        <v>-5.8413090174793802E-3</v>
      </c>
      <c r="E1727">
        <v>-1.50613920725651E-3</v>
      </c>
      <c r="F1727">
        <v>-9.6027553279914597E-3</v>
      </c>
      <c r="G1727">
        <v>-4.51825905271878E-3</v>
      </c>
      <c r="H1727">
        <v>-4.1704479428738596E-3</v>
      </c>
      <c r="I1727">
        <v>-4.4079281417221299E-3</v>
      </c>
      <c r="J1727">
        <v>-3.0785765635774199E-3</v>
      </c>
      <c r="K1727">
        <v>-7.9215183705463807E-3</v>
      </c>
      <c r="L1727">
        <v>-4.1704479428738596E-3</v>
      </c>
      <c r="M1727">
        <v>-9.6330938237491892E-3</v>
      </c>
      <c r="N1727">
        <v>-5.0921479219419299E-3</v>
      </c>
      <c r="O1727">
        <v>-6.9133051458787897E-3</v>
      </c>
      <c r="P1727">
        <v>-9.6027553279914597E-3</v>
      </c>
      <c r="Q1727">
        <v>-5.0921479219419299E-3</v>
      </c>
      <c r="R1727">
        <v>-5.0921479219419299E-3</v>
      </c>
      <c r="S1727">
        <v>-5.8423600227659597E-3</v>
      </c>
      <c r="T1727">
        <v>-9.6320428184626106E-3</v>
      </c>
      <c r="U1727">
        <v>-7.1994353625650497E-3</v>
      </c>
    </row>
    <row r="1728" spans="1:21" x14ac:dyDescent="0.25">
      <c r="A1728" t="s">
        <v>1771</v>
      </c>
      <c r="B1728">
        <v>6.7848913073810602E-3</v>
      </c>
      <c r="C1728">
        <v>0</v>
      </c>
      <c r="D1728">
        <v>6.7848913073810602E-3</v>
      </c>
      <c r="E1728">
        <v>6.7848913073810602E-3</v>
      </c>
      <c r="F1728">
        <v>0</v>
      </c>
      <c r="G1728">
        <v>-1.0776410256410299E-3</v>
      </c>
      <c r="H1728">
        <v>-1.0776410256410299E-3</v>
      </c>
      <c r="I1728">
        <v>-1.0776410256410299E-3</v>
      </c>
      <c r="J1728">
        <v>6.7848913073810602E-3</v>
      </c>
      <c r="K1728">
        <v>6.7848913073810602E-3</v>
      </c>
      <c r="L1728">
        <v>0</v>
      </c>
      <c r="M1728">
        <v>6.7848913073810602E-3</v>
      </c>
      <c r="N1728">
        <v>6.7848913073810602E-3</v>
      </c>
      <c r="O1728">
        <v>6.7848913073810602E-3</v>
      </c>
      <c r="P1728">
        <v>0</v>
      </c>
      <c r="Q1728">
        <v>6.7848913073810602E-3</v>
      </c>
      <c r="R1728">
        <v>6.7848913073810602E-3</v>
      </c>
      <c r="S1728">
        <v>6.7848913073810602E-3</v>
      </c>
      <c r="T1728">
        <v>6.7848913073810602E-3</v>
      </c>
      <c r="U1728">
        <v>0</v>
      </c>
    </row>
    <row r="1729" spans="1:21" x14ac:dyDescent="0.25">
      <c r="A1729" t="s">
        <v>1772</v>
      </c>
      <c r="B1729">
        <v>0</v>
      </c>
      <c r="C1729">
        <v>0</v>
      </c>
      <c r="D1729">
        <v>-8.6860428717251399E-4</v>
      </c>
      <c r="E1729">
        <v>0</v>
      </c>
      <c r="F1729">
        <v>0</v>
      </c>
      <c r="G1729">
        <v>-8.6860428717251399E-4</v>
      </c>
      <c r="H1729">
        <v>-8.6860428717251399E-4</v>
      </c>
      <c r="I1729">
        <v>0</v>
      </c>
      <c r="J1729">
        <v>8.9964599724158296E-4</v>
      </c>
      <c r="K1729">
        <v>0</v>
      </c>
      <c r="L1729">
        <v>-8.6860428717251399E-4</v>
      </c>
      <c r="M1729">
        <v>-8.6860428717251399E-4</v>
      </c>
      <c r="N1729">
        <v>0</v>
      </c>
      <c r="O1729">
        <v>0</v>
      </c>
      <c r="P1729">
        <v>0</v>
      </c>
      <c r="Q1729">
        <v>-8.6860428717251399E-4</v>
      </c>
      <c r="R1729">
        <v>-8.6860428717251399E-4</v>
      </c>
      <c r="S1729">
        <v>0</v>
      </c>
      <c r="T1729">
        <v>0</v>
      </c>
      <c r="U1729">
        <v>-8.6860428717251399E-4</v>
      </c>
    </row>
    <row r="1730" spans="1:21" x14ac:dyDescent="0.25">
      <c r="A1730" t="s">
        <v>1773</v>
      </c>
      <c r="B1730">
        <v>1.2079586961945299E-2</v>
      </c>
      <c r="C1730">
        <v>5.3559254079254296E-3</v>
      </c>
      <c r="D1730">
        <v>1.2079586961945299E-2</v>
      </c>
      <c r="E1730">
        <v>0</v>
      </c>
      <c r="F1730">
        <v>1.2079586961945299E-2</v>
      </c>
      <c r="G1730">
        <v>1.2079586961945299E-2</v>
      </c>
      <c r="H1730">
        <v>5.3559254079254296E-3</v>
      </c>
      <c r="I1730">
        <v>1.2079586961945299E-2</v>
      </c>
      <c r="J1730">
        <v>6.2098324463010302E-3</v>
      </c>
      <c r="K1730">
        <v>5.3559254079254296E-3</v>
      </c>
      <c r="L1730">
        <v>1.2079586961945299E-2</v>
      </c>
      <c r="M1730">
        <v>1.2079586961945299E-2</v>
      </c>
      <c r="N1730">
        <v>1.2079586961945299E-2</v>
      </c>
      <c r="O1730">
        <v>5.3559254079254296E-3</v>
      </c>
      <c r="P1730">
        <v>1.2079586961945299E-2</v>
      </c>
      <c r="Q1730">
        <v>1.2079586961945299E-2</v>
      </c>
      <c r="R1730">
        <v>5.3559254079254296E-3</v>
      </c>
      <c r="S1730">
        <v>5.3559254079254296E-3</v>
      </c>
      <c r="T1730">
        <v>5.3559254079254296E-3</v>
      </c>
      <c r="U1730">
        <v>1.2079586961945299E-2</v>
      </c>
    </row>
    <row r="1731" spans="1:21" x14ac:dyDescent="0.25">
      <c r="A1731" t="s">
        <v>1774</v>
      </c>
      <c r="B1731">
        <v>2.3097153511498002E-3</v>
      </c>
      <c r="C1731">
        <v>4.6059600382461902E-3</v>
      </c>
      <c r="D1731">
        <v>7.6306771479390601E-3</v>
      </c>
      <c r="E1731">
        <v>0</v>
      </c>
      <c r="F1731">
        <v>2.3097153511498002E-3</v>
      </c>
      <c r="G1731">
        <v>3.9530818316365198E-3</v>
      </c>
      <c r="H1731">
        <v>4.6059600382461902E-3</v>
      </c>
      <c r="I1731">
        <v>4.6059600382461902E-3</v>
      </c>
      <c r="J1731">
        <v>1.2460960311789599E-2</v>
      </c>
      <c r="K1731">
        <v>2.3097153511498002E-3</v>
      </c>
      <c r="L1731">
        <v>3.9530818316365198E-3</v>
      </c>
      <c r="M1731">
        <v>3.9530818316365198E-3</v>
      </c>
      <c r="N1731">
        <v>2.3097153511498002E-3</v>
      </c>
      <c r="O1731">
        <v>2.3097153511498002E-3</v>
      </c>
      <c r="P1731">
        <v>2.3097153511498002E-3</v>
      </c>
      <c r="Q1731">
        <v>1.2578181492647E-2</v>
      </c>
      <c r="R1731">
        <v>1.2578181492647E-2</v>
      </c>
      <c r="S1731">
        <v>1.2578181492647E-2</v>
      </c>
      <c r="T1731">
        <v>1.2578181492647E-2</v>
      </c>
      <c r="U1731">
        <v>1.0080460903920899E-2</v>
      </c>
    </row>
    <row r="1732" spans="1:21" x14ac:dyDescent="0.25">
      <c r="A1732" t="s">
        <v>1775</v>
      </c>
      <c r="B1732">
        <v>2.1492554455445501E-2</v>
      </c>
      <c r="C1732">
        <v>2.1492554455445501E-2</v>
      </c>
      <c r="D1732">
        <v>2.1492554455445501E-2</v>
      </c>
      <c r="E1732">
        <v>0</v>
      </c>
      <c r="F1732">
        <v>2.1492554455445501E-2</v>
      </c>
      <c r="G1732">
        <v>2.1492554455445501E-2</v>
      </c>
      <c r="H1732">
        <v>2.1492554455445501E-2</v>
      </c>
      <c r="I1732">
        <v>2.1492554455445501E-2</v>
      </c>
      <c r="J1732">
        <v>2.3838036441149499E-2</v>
      </c>
      <c r="K1732">
        <v>2.1492554455445501E-2</v>
      </c>
      <c r="L1732">
        <v>1.6920056651638801E-2</v>
      </c>
      <c r="M1732">
        <v>1.6920056651638801E-2</v>
      </c>
      <c r="N1732">
        <v>2.1492554455445501E-2</v>
      </c>
      <c r="O1732">
        <v>2.1492554455445501E-2</v>
      </c>
      <c r="P1732">
        <v>2.1492554455445501E-2</v>
      </c>
      <c r="Q1732">
        <v>2.1492554455445501E-2</v>
      </c>
      <c r="R1732">
        <v>2.1492554455445501E-2</v>
      </c>
      <c r="S1732">
        <v>2.1492554455445501E-2</v>
      </c>
      <c r="T1732">
        <v>2.1492554455445501E-2</v>
      </c>
      <c r="U1732">
        <v>0</v>
      </c>
    </row>
    <row r="1733" spans="1:21" x14ac:dyDescent="0.25">
      <c r="A1733" t="s">
        <v>1776</v>
      </c>
      <c r="B1733">
        <v>1.7303834196891201E-3</v>
      </c>
      <c r="C1733">
        <v>1.7303834196891201E-3</v>
      </c>
      <c r="D1733">
        <v>-2.4896570666611E-3</v>
      </c>
      <c r="E1733">
        <v>1.7303834196891201E-3</v>
      </c>
      <c r="F1733">
        <v>1.7303834196891201E-3</v>
      </c>
      <c r="G1733">
        <v>-2.4896570666611E-3</v>
      </c>
      <c r="H1733">
        <v>-2.4896570666611E-3</v>
      </c>
      <c r="I1733">
        <v>1.7303834196891201E-3</v>
      </c>
      <c r="J1733">
        <v>-7.2495409733259004E-3</v>
      </c>
      <c r="K1733">
        <v>1.7303834196891201E-3</v>
      </c>
      <c r="L1733">
        <v>-2.4896570666611E-3</v>
      </c>
      <c r="M1733">
        <v>-2.4896570666611E-3</v>
      </c>
      <c r="N1733">
        <v>1.7303834196891201E-3</v>
      </c>
      <c r="O1733">
        <v>1.7303834196891201E-3</v>
      </c>
      <c r="P1733">
        <v>1.7303834196891201E-3</v>
      </c>
      <c r="Q1733">
        <v>-2.4896570666611E-3</v>
      </c>
      <c r="R1733">
        <v>-2.4896570666611E-3</v>
      </c>
      <c r="S1733">
        <v>-2.4896570666611E-3</v>
      </c>
      <c r="T1733">
        <v>-2.4896570666611E-3</v>
      </c>
      <c r="U1733">
        <v>-2.8199475373881198E-3</v>
      </c>
    </row>
    <row r="1734" spans="1:21" x14ac:dyDescent="0.25">
      <c r="A1734" t="s">
        <v>1777</v>
      </c>
      <c r="B1734">
        <v>-2.2980225745783699E-2</v>
      </c>
      <c r="C1734">
        <v>-8.3151403920805906E-3</v>
      </c>
      <c r="D1734">
        <v>4.95113695490405E-3</v>
      </c>
      <c r="E1734">
        <v>0</v>
      </c>
      <c r="F1734">
        <v>-2.2980225745783699E-2</v>
      </c>
      <c r="G1734">
        <v>-2.10322257457837E-2</v>
      </c>
      <c r="H1734">
        <v>-6.3671403920805801E-3</v>
      </c>
      <c r="I1734">
        <v>-2.2980225745783699E-2</v>
      </c>
      <c r="J1734">
        <v>1.2823511260932499E-3</v>
      </c>
      <c r="K1734">
        <v>-8.3151403920805906E-3</v>
      </c>
      <c r="L1734">
        <v>-2.10322257457837E-2</v>
      </c>
      <c r="M1734">
        <v>-2.10322257457837E-2</v>
      </c>
      <c r="N1734">
        <v>-2.2980225745783699E-2</v>
      </c>
      <c r="O1734">
        <v>-8.3151403920805906E-3</v>
      </c>
      <c r="P1734">
        <v>-2.2980225745783699E-2</v>
      </c>
      <c r="Q1734">
        <v>3.03556705526101E-3</v>
      </c>
      <c r="R1734">
        <v>-4.4144114845961098E-3</v>
      </c>
      <c r="S1734">
        <v>-6.3624114845961099E-3</v>
      </c>
      <c r="T1734">
        <v>-6.3624114845961099E-3</v>
      </c>
      <c r="U1734">
        <v>3.9127775051453796E-3</v>
      </c>
    </row>
    <row r="1735" spans="1:21" x14ac:dyDescent="0.25">
      <c r="A1735" t="s">
        <v>1778</v>
      </c>
      <c r="B1735">
        <v>2.26693321334008E-3</v>
      </c>
      <c r="C1735">
        <v>2.26693321334008E-3</v>
      </c>
      <c r="D1735">
        <v>-8.7837412819699295E-3</v>
      </c>
      <c r="E1735">
        <v>0</v>
      </c>
      <c r="F1735">
        <v>2.26693321334008E-3</v>
      </c>
      <c r="G1735">
        <v>-4.69810021654158E-3</v>
      </c>
      <c r="H1735">
        <v>-4.69810021654158E-3</v>
      </c>
      <c r="I1735">
        <v>1.4271814231312E-2</v>
      </c>
      <c r="J1735">
        <v>-4.9030912348575597E-3</v>
      </c>
      <c r="K1735">
        <v>2.26693321334008E-3</v>
      </c>
      <c r="L1735">
        <v>-6.3024007455417096E-3</v>
      </c>
      <c r="M1735">
        <v>-4.4390340375268502E-3</v>
      </c>
      <c r="N1735">
        <v>2.26693321334008E-3</v>
      </c>
      <c r="O1735">
        <v>2.26693321334008E-3</v>
      </c>
      <c r="P1735">
        <v>2.26693321334008E-3</v>
      </c>
      <c r="Q1735">
        <v>-6.0746035277998399E-3</v>
      </c>
      <c r="R1735">
        <v>-6.0746035277998399E-3</v>
      </c>
      <c r="S1735">
        <v>-6.0746035277998399E-3</v>
      </c>
      <c r="T1735">
        <v>-6.0746035277998399E-3</v>
      </c>
      <c r="U1735">
        <v>-8.3126247414244906E-3</v>
      </c>
    </row>
    <row r="1736" spans="1:21" x14ac:dyDescent="0.25">
      <c r="A1736" t="s">
        <v>1779</v>
      </c>
      <c r="B1736">
        <v>0</v>
      </c>
      <c r="C1736">
        <v>0</v>
      </c>
      <c r="D1736">
        <v>3.0897624521072902E-3</v>
      </c>
      <c r="E1736">
        <v>0</v>
      </c>
      <c r="F1736">
        <v>0</v>
      </c>
      <c r="G1736">
        <v>3.0897624521072902E-3</v>
      </c>
      <c r="H1736">
        <v>3.0897624521072902E-3</v>
      </c>
      <c r="I1736">
        <v>0</v>
      </c>
      <c r="J1736">
        <v>3.54192063744776E-3</v>
      </c>
      <c r="K1736">
        <v>0</v>
      </c>
      <c r="L1736">
        <v>3.0897624521072902E-3</v>
      </c>
      <c r="M1736">
        <v>3.0897624521072902E-3</v>
      </c>
      <c r="N1736">
        <v>0</v>
      </c>
      <c r="O1736">
        <v>0</v>
      </c>
      <c r="P1736">
        <v>0</v>
      </c>
      <c r="Q1736">
        <v>3.0897624521072902E-3</v>
      </c>
      <c r="R1736">
        <v>3.0897624521072902E-3</v>
      </c>
      <c r="S1736">
        <v>3.0897624521072902E-3</v>
      </c>
      <c r="T1736">
        <v>3.0897624521072902E-3</v>
      </c>
      <c r="U1736">
        <v>3.1852153027543701E-3</v>
      </c>
    </row>
    <row r="1737" spans="1:21" x14ac:dyDescent="0.25">
      <c r="A1737" t="s">
        <v>1780</v>
      </c>
      <c r="B1737">
        <v>1.06547710987028E-2</v>
      </c>
      <c r="C1737">
        <v>3.0470331864655801E-4</v>
      </c>
      <c r="D1737">
        <v>4.3320077175314697E-3</v>
      </c>
      <c r="E1737">
        <v>1.01494560669457E-3</v>
      </c>
      <c r="F1737">
        <v>3.84095066381097E-4</v>
      </c>
      <c r="G1737">
        <v>2.9830665861364201E-3</v>
      </c>
      <c r="H1737">
        <v>5.7855564098670204E-3</v>
      </c>
      <c r="I1737">
        <v>2.7116556303477101E-3</v>
      </c>
      <c r="J1737">
        <v>2.70344521443456E-3</v>
      </c>
      <c r="K1737">
        <v>1.06547710987028E-2</v>
      </c>
      <c r="L1737">
        <v>1.0476116211294399E-2</v>
      </c>
      <c r="M1737">
        <v>1.08985871861518E-2</v>
      </c>
      <c r="N1737">
        <v>1.42209174944724E-2</v>
      </c>
      <c r="O1737">
        <v>1.06547710987028E-2</v>
      </c>
      <c r="P1737">
        <v>8.6485080465622795E-4</v>
      </c>
      <c r="Q1737">
        <v>9.5061025275928E-3</v>
      </c>
      <c r="R1737">
        <v>2.1756697847102398E-3</v>
      </c>
      <c r="S1737">
        <v>9.9759553729665308E-3</v>
      </c>
      <c r="T1737">
        <v>4.4107441346847099E-3</v>
      </c>
      <c r="U1737">
        <v>1.2790241976697699E-2</v>
      </c>
    </row>
    <row r="1738" spans="1:21" x14ac:dyDescent="0.25">
      <c r="A1738" t="s">
        <v>1781</v>
      </c>
      <c r="B1738">
        <v>0</v>
      </c>
      <c r="C1738">
        <v>0</v>
      </c>
      <c r="D1738">
        <v>-4.4574923095852499E-4</v>
      </c>
      <c r="E1738">
        <v>0</v>
      </c>
      <c r="F1738">
        <v>0</v>
      </c>
      <c r="G1738">
        <v>-4.4574923095852499E-4</v>
      </c>
      <c r="H1738">
        <v>-4.4574923095852499E-4</v>
      </c>
      <c r="I1738">
        <v>0</v>
      </c>
      <c r="J1738">
        <v>2.91443514602748E-3</v>
      </c>
      <c r="K1738">
        <v>0</v>
      </c>
      <c r="L1738">
        <v>-4.4574923095852499E-4</v>
      </c>
      <c r="M1738">
        <v>-4.4574923095852499E-4</v>
      </c>
      <c r="N1738">
        <v>0</v>
      </c>
      <c r="O1738">
        <v>0</v>
      </c>
      <c r="P1738">
        <v>0</v>
      </c>
      <c r="Q1738">
        <v>-4.4574923095852499E-4</v>
      </c>
      <c r="R1738">
        <v>-4.4574923095852499E-4</v>
      </c>
      <c r="S1738">
        <v>-4.4574923095852499E-4</v>
      </c>
      <c r="T1738">
        <v>-4.4574923095852499E-4</v>
      </c>
      <c r="U1738">
        <v>2.3799248820978698E-3</v>
      </c>
    </row>
    <row r="1739" spans="1:21" x14ac:dyDescent="0.25">
      <c r="A1739" t="s">
        <v>1782</v>
      </c>
      <c r="B1739">
        <v>0</v>
      </c>
      <c r="C1739">
        <v>0</v>
      </c>
      <c r="D1739">
        <v>6.5118607950360498E-4</v>
      </c>
      <c r="E1739">
        <v>0</v>
      </c>
      <c r="F1739">
        <v>0</v>
      </c>
      <c r="G1739">
        <v>6.5118607950360498E-4</v>
      </c>
      <c r="H1739">
        <v>0</v>
      </c>
      <c r="I1739">
        <v>0</v>
      </c>
      <c r="J1739">
        <v>-3.2291177077903399E-3</v>
      </c>
      <c r="K1739">
        <v>0</v>
      </c>
      <c r="L1739">
        <v>6.5118607950360498E-4</v>
      </c>
      <c r="M1739">
        <v>6.5118607950360498E-4</v>
      </c>
      <c r="N1739">
        <v>0</v>
      </c>
      <c r="O1739">
        <v>0</v>
      </c>
      <c r="P1739">
        <v>0</v>
      </c>
      <c r="Q1739">
        <v>6.5118607950360498E-4</v>
      </c>
      <c r="R1739">
        <v>0</v>
      </c>
      <c r="S1739">
        <v>0</v>
      </c>
      <c r="T1739">
        <v>0</v>
      </c>
      <c r="U1739" s="37">
        <v>-2.5936014655396698E-5</v>
      </c>
    </row>
    <row r="1740" spans="1:21" x14ac:dyDescent="0.25">
      <c r="A1740" t="s">
        <v>1783</v>
      </c>
      <c r="B1740">
        <v>-5.72039867737365E-3</v>
      </c>
      <c r="C1740">
        <v>0</v>
      </c>
      <c r="D1740">
        <v>6.5054136489238702E-3</v>
      </c>
      <c r="E1740">
        <v>0</v>
      </c>
      <c r="F1740">
        <v>-5.72039867737365E-3</v>
      </c>
      <c r="G1740">
        <v>2.51009924409855E-3</v>
      </c>
      <c r="H1740">
        <v>3.1292127243815501E-4</v>
      </c>
      <c r="I1740">
        <v>-4.9547371892297602E-3</v>
      </c>
      <c r="J1740">
        <v>7.3226937953098301E-3</v>
      </c>
      <c r="K1740">
        <v>0</v>
      </c>
      <c r="L1740">
        <v>2.51009924409855E-3</v>
      </c>
      <c r="M1740">
        <v>2.51009924409855E-3</v>
      </c>
      <c r="N1740">
        <v>-5.72039867737365E-3</v>
      </c>
      <c r="O1740">
        <v>0</v>
      </c>
      <c r="P1740">
        <v>-5.72039867737365E-3</v>
      </c>
      <c r="Q1740">
        <v>-9.80503098682378E-4</v>
      </c>
      <c r="R1740">
        <v>-9.80503098682378E-4</v>
      </c>
      <c r="S1740">
        <v>4.7398955786912798E-3</v>
      </c>
      <c r="T1740">
        <v>4.7398955786912798E-3</v>
      </c>
      <c r="U1740">
        <v>7.1300305582161104E-3</v>
      </c>
    </row>
    <row r="1741" spans="1:21" x14ac:dyDescent="0.25">
      <c r="A1741" t="s">
        <v>1784</v>
      </c>
      <c r="B1741">
        <v>-1.1013619879113601E-3</v>
      </c>
      <c r="C1741">
        <v>-2.2873826064680799E-3</v>
      </c>
      <c r="D1741">
        <v>-2.2873826064680799E-3</v>
      </c>
      <c r="E1741">
        <v>-1.18602061855672E-3</v>
      </c>
      <c r="F1741">
        <v>-1.1013619879113601E-3</v>
      </c>
      <c r="G1741">
        <v>-2.2873826064680799E-3</v>
      </c>
      <c r="H1741">
        <v>-2.2873826064680799E-3</v>
      </c>
      <c r="I1741">
        <v>-2.2873826064680799E-3</v>
      </c>
      <c r="J1741">
        <v>-2.2873826064680799E-3</v>
      </c>
      <c r="K1741">
        <v>-1.1013619879113601E-3</v>
      </c>
      <c r="L1741">
        <v>-2.2873826064680799E-3</v>
      </c>
      <c r="M1741">
        <v>-2.2873826064680799E-3</v>
      </c>
      <c r="N1741">
        <v>-1.1013619879113601E-3</v>
      </c>
      <c r="O1741">
        <v>-1.1013619879113601E-3</v>
      </c>
      <c r="P1741">
        <v>-1.1013619879113601E-3</v>
      </c>
      <c r="Q1741">
        <v>-2.2873826064680799E-3</v>
      </c>
      <c r="R1741">
        <v>-2.2873826064680799E-3</v>
      </c>
      <c r="S1741">
        <v>-2.2873826064680799E-3</v>
      </c>
      <c r="T1741">
        <v>-2.2873826064680799E-3</v>
      </c>
      <c r="U1741">
        <v>-2.2873826064680799E-3</v>
      </c>
    </row>
    <row r="1742" spans="1:21" x14ac:dyDescent="0.25">
      <c r="A1742" t="s">
        <v>1785</v>
      </c>
      <c r="B1742">
        <v>6.6139486342376499E-3</v>
      </c>
      <c r="C1742">
        <v>6.6139486342376499E-3</v>
      </c>
      <c r="D1742">
        <v>2.8552958090387699E-3</v>
      </c>
      <c r="E1742">
        <v>0</v>
      </c>
      <c r="F1742">
        <v>6.6139486342376499E-3</v>
      </c>
      <c r="G1742">
        <v>4.9940306484092204E-3</v>
      </c>
      <c r="H1742">
        <v>3.7625866719981E-3</v>
      </c>
      <c r="I1742">
        <v>4.0791900135479803E-3</v>
      </c>
      <c r="J1742">
        <v>4.7331369047884497E-3</v>
      </c>
      <c r="K1742">
        <v>6.6139486342376499E-3</v>
      </c>
      <c r="L1742">
        <v>2.4592720277195599E-3</v>
      </c>
      <c r="M1742">
        <v>2.4592720277195599E-3</v>
      </c>
      <c r="N1742">
        <v>6.6139486342376499E-3</v>
      </c>
      <c r="O1742">
        <v>6.6139486342376499E-3</v>
      </c>
      <c r="P1742">
        <v>6.6139486342376499E-3</v>
      </c>
      <c r="Q1742">
        <v>4.2658552654192498E-3</v>
      </c>
      <c r="R1742">
        <v>2.8552958090387699E-3</v>
      </c>
      <c r="S1742">
        <v>5.4229901140627696E-3</v>
      </c>
      <c r="T1742">
        <v>1.31722507806518E-3</v>
      </c>
      <c r="U1742">
        <v>-3.01783131375944E-4</v>
      </c>
    </row>
    <row r="1743" spans="1:21" x14ac:dyDescent="0.25">
      <c r="A1743" t="s">
        <v>1786</v>
      </c>
      <c r="B1743">
        <v>0</v>
      </c>
      <c r="C1743">
        <v>0</v>
      </c>
      <c r="D1743">
        <v>-2.13451484263186E-2</v>
      </c>
      <c r="E1743">
        <v>0</v>
      </c>
      <c r="F1743">
        <v>0</v>
      </c>
      <c r="G1743">
        <v>-2.0122721621766301E-2</v>
      </c>
      <c r="H1743">
        <v>-1.0363493018260001E-2</v>
      </c>
      <c r="I1743">
        <v>-3.21980821917808E-3</v>
      </c>
      <c r="J1743">
        <v>-1.62335672414331E-2</v>
      </c>
      <c r="K1743">
        <v>0</v>
      </c>
      <c r="L1743">
        <v>-3.7687014821445701E-2</v>
      </c>
      <c r="M1743">
        <v>-3.7687014821445701E-2</v>
      </c>
      <c r="N1743">
        <v>0</v>
      </c>
      <c r="O1743">
        <v>0</v>
      </c>
      <c r="P1743">
        <v>0</v>
      </c>
      <c r="Q1743">
        <v>-2.39214478611137E-2</v>
      </c>
      <c r="R1743">
        <v>-2.39214478611137E-2</v>
      </c>
      <c r="S1743">
        <v>-8.5978032929111201E-3</v>
      </c>
      <c r="T1743">
        <v>-8.5978032929111201E-3</v>
      </c>
      <c r="U1743">
        <v>-2.0888225338433299E-2</v>
      </c>
    </row>
    <row r="1744" spans="1:21" x14ac:dyDescent="0.25">
      <c r="A1744" t="s">
        <v>1787</v>
      </c>
      <c r="B1744">
        <v>0</v>
      </c>
      <c r="C1744">
        <v>0</v>
      </c>
      <c r="D1744">
        <v>1.63617448019918E-2</v>
      </c>
      <c r="E1744">
        <v>0</v>
      </c>
      <c r="F1744">
        <v>0</v>
      </c>
      <c r="G1744">
        <v>1.55666345410272E-2</v>
      </c>
      <c r="H1744">
        <v>2.1061670362157899E-3</v>
      </c>
      <c r="I1744">
        <v>0</v>
      </c>
      <c r="J1744">
        <v>9.9593998026108795E-3</v>
      </c>
      <c r="K1744">
        <v>0</v>
      </c>
      <c r="L1744">
        <v>1.55666345410272E-2</v>
      </c>
      <c r="M1744">
        <v>1.55666345410272E-2</v>
      </c>
      <c r="N1744">
        <v>0</v>
      </c>
      <c r="O1744">
        <v>0</v>
      </c>
      <c r="P1744">
        <v>0</v>
      </c>
      <c r="Q1744">
        <v>2.1061670362157899E-3</v>
      </c>
      <c r="R1744">
        <v>2.1061670362157899E-3</v>
      </c>
      <c r="S1744">
        <v>2.1061670362157899E-3</v>
      </c>
      <c r="T1744">
        <v>2.1061670362157899E-3</v>
      </c>
      <c r="U1744">
        <v>7.69665282255562E-3</v>
      </c>
    </row>
    <row r="1745" spans="1:21" x14ac:dyDescent="0.25">
      <c r="A1745" t="s">
        <v>1788</v>
      </c>
      <c r="B1745">
        <v>0</v>
      </c>
      <c r="C1745">
        <v>0</v>
      </c>
      <c r="D1745">
        <v>-3.9738048896300802E-4</v>
      </c>
      <c r="E1745">
        <v>0</v>
      </c>
      <c r="F1745">
        <v>0</v>
      </c>
      <c r="G1745">
        <v>-9.7320636249725195E-4</v>
      </c>
      <c r="H1745">
        <v>2.08019616204691E-3</v>
      </c>
      <c r="I1745">
        <v>-3.05340252454416E-3</v>
      </c>
      <c r="J1745">
        <v>-7.5631706220030204E-3</v>
      </c>
      <c r="K1745">
        <v>0</v>
      </c>
      <c r="L1745">
        <v>-9.7320636249725195E-4</v>
      </c>
      <c r="M1745">
        <v>-1.02952382634167E-2</v>
      </c>
      <c r="N1745">
        <v>0</v>
      </c>
      <c r="O1745">
        <v>0</v>
      </c>
      <c r="P1745">
        <v>0</v>
      </c>
      <c r="Q1745">
        <v>-1.29202108382393E-3</v>
      </c>
      <c r="R1745">
        <v>2.2864272788964799E-3</v>
      </c>
      <c r="S1745">
        <v>2.2864272788964799E-3</v>
      </c>
      <c r="T1745">
        <v>2.2864272788964799E-3</v>
      </c>
      <c r="U1745">
        <v>-4.1816117616830604E-3</v>
      </c>
    </row>
    <row r="1746" spans="1:21" x14ac:dyDescent="0.25">
      <c r="A1746" t="s">
        <v>1789</v>
      </c>
      <c r="B1746">
        <v>2.3235804593071599E-4</v>
      </c>
      <c r="C1746">
        <v>9.5827108940898197E-4</v>
      </c>
      <c r="D1746">
        <v>-1.5652528866263799E-2</v>
      </c>
      <c r="E1746">
        <v>0</v>
      </c>
      <c r="F1746">
        <v>-3.64504137077311E-3</v>
      </c>
      <c r="G1746">
        <v>-5.2771212229593099E-3</v>
      </c>
      <c r="H1746">
        <v>9.5827108940898197E-4</v>
      </c>
      <c r="I1746">
        <v>-3.3864823645619398E-3</v>
      </c>
      <c r="J1746">
        <v>-1.1597217136512201E-2</v>
      </c>
      <c r="K1746">
        <v>9.5827108940898197E-4</v>
      </c>
      <c r="L1746">
        <v>-5.2771212229593099E-3</v>
      </c>
      <c r="M1746">
        <v>-5.2771212229593099E-3</v>
      </c>
      <c r="N1746">
        <v>-3.64504137077311E-3</v>
      </c>
      <c r="O1746">
        <v>9.5827108940898197E-4</v>
      </c>
      <c r="P1746">
        <v>-3.64504137077311E-3</v>
      </c>
      <c r="Q1746">
        <v>-1.0807677593283401E-3</v>
      </c>
      <c r="R1746">
        <v>1.5357841425473E-3</v>
      </c>
      <c r="S1746">
        <v>-3.5485471585007398E-4</v>
      </c>
      <c r="T1746">
        <v>-3.5485471585007398E-4</v>
      </c>
      <c r="U1746">
        <v>-4.1239701053693801E-3</v>
      </c>
    </row>
    <row r="1747" spans="1:21" x14ac:dyDescent="0.25">
      <c r="A1747" t="s">
        <v>1790</v>
      </c>
      <c r="B1747">
        <v>5.7444695628486905E-4</v>
      </c>
      <c r="C1747">
        <v>0</v>
      </c>
      <c r="D1747">
        <v>1.3242750345365199E-2</v>
      </c>
      <c r="E1747">
        <v>0</v>
      </c>
      <c r="F1747">
        <v>5.7444695628486905E-4</v>
      </c>
      <c r="G1747">
        <v>1.3242750345365199E-2</v>
      </c>
      <c r="H1747">
        <v>0</v>
      </c>
      <c r="I1747">
        <v>5.7444695628486905E-4</v>
      </c>
      <c r="J1747">
        <v>2.94963599377387E-3</v>
      </c>
      <c r="K1747">
        <v>0</v>
      </c>
      <c r="L1747">
        <v>1.8724784372909299E-3</v>
      </c>
      <c r="M1747">
        <v>2.4128757182155501E-3</v>
      </c>
      <c r="N1747">
        <v>5.7444695628486905E-4</v>
      </c>
      <c r="O1747">
        <v>0</v>
      </c>
      <c r="P1747">
        <v>5.7444695628486905E-4</v>
      </c>
      <c r="Q1747">
        <v>1.18568081302861E-2</v>
      </c>
      <c r="R1747">
        <v>0</v>
      </c>
      <c r="S1747">
        <v>0</v>
      </c>
      <c r="T1747">
        <v>0</v>
      </c>
      <c r="U1747">
        <v>1.6741497500199799E-2</v>
      </c>
    </row>
    <row r="1748" spans="1:21" x14ac:dyDescent="0.25">
      <c r="A1748" t="s">
        <v>1791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25">
      <c r="A1749" t="s">
        <v>1792</v>
      </c>
      <c r="B1749">
        <v>5.5219156622901703E-3</v>
      </c>
      <c r="C1749">
        <v>0</v>
      </c>
      <c r="D1749">
        <v>5.5219156622901703E-3</v>
      </c>
      <c r="E1749">
        <v>0</v>
      </c>
      <c r="F1749">
        <v>5.5219156622901703E-3</v>
      </c>
      <c r="G1749">
        <v>5.5219156622901703E-3</v>
      </c>
      <c r="H1749">
        <v>0</v>
      </c>
      <c r="I1749">
        <v>5.5219156622901703E-3</v>
      </c>
      <c r="J1749">
        <v>6.5218828409141999E-3</v>
      </c>
      <c r="K1749">
        <v>0</v>
      </c>
      <c r="L1749">
        <v>5.5219156622901703E-3</v>
      </c>
      <c r="M1749">
        <v>5.5219156622901703E-3</v>
      </c>
      <c r="N1749">
        <v>5.5219156622901703E-3</v>
      </c>
      <c r="O1749">
        <v>0</v>
      </c>
      <c r="P1749">
        <v>5.5219156622901703E-3</v>
      </c>
      <c r="Q1749">
        <v>5.5219156622901703E-3</v>
      </c>
      <c r="R1749">
        <v>0</v>
      </c>
      <c r="S1749">
        <v>0</v>
      </c>
      <c r="T1749">
        <v>0</v>
      </c>
      <c r="U1749">
        <v>5.5219156622901703E-3</v>
      </c>
    </row>
    <row r="1750" spans="1:21" x14ac:dyDescent="0.25">
      <c r="A1750" t="s">
        <v>1793</v>
      </c>
      <c r="B1750">
        <v>-9.6510267170201204E-3</v>
      </c>
      <c r="C1750">
        <v>-9.36934579939761E-3</v>
      </c>
      <c r="D1750">
        <v>-5.4430779424063398E-3</v>
      </c>
      <c r="E1750">
        <v>0</v>
      </c>
      <c r="F1750">
        <v>-1.9018725394421E-2</v>
      </c>
      <c r="G1750">
        <v>9.62671626018288E-4</v>
      </c>
      <c r="H1750">
        <v>-9.36934579939761E-3</v>
      </c>
      <c r="I1750">
        <v>-1.8737044476798401E-2</v>
      </c>
      <c r="J1750">
        <v>1.0846260365769101E-2</v>
      </c>
      <c r="K1750">
        <v>-9.6510267170201204E-3</v>
      </c>
      <c r="L1750">
        <v>-3.4638032574775702E-3</v>
      </c>
      <c r="M1750">
        <v>2.5397219738689798E-3</v>
      </c>
      <c r="N1750">
        <v>-1.9018725394421E-2</v>
      </c>
      <c r="O1750">
        <v>-9.6510267170201204E-3</v>
      </c>
      <c r="P1750">
        <v>-1.9018725394421E-2</v>
      </c>
      <c r="Q1750">
        <v>-9.36934579939761E-3</v>
      </c>
      <c r="R1750">
        <v>-9.36934579939761E-3</v>
      </c>
      <c r="S1750">
        <v>-9.36934579939761E-3</v>
      </c>
      <c r="T1750">
        <v>-9.36934579939761E-3</v>
      </c>
      <c r="U1750">
        <v>-4.0250687872572201E-3</v>
      </c>
    </row>
    <row r="1751" spans="1:21" x14ac:dyDescent="0.25">
      <c r="A1751" t="s">
        <v>1794</v>
      </c>
      <c r="B1751">
        <v>9.2734275312384498E-3</v>
      </c>
      <c r="C1751">
        <v>1.3613986510721401E-2</v>
      </c>
      <c r="D1751">
        <v>5.3539321796468699E-3</v>
      </c>
      <c r="E1751">
        <v>0</v>
      </c>
      <c r="F1751">
        <v>1.2845500349874899E-2</v>
      </c>
      <c r="G1751">
        <v>5.3209501501561398E-3</v>
      </c>
      <c r="H1751">
        <v>1.3613986510721401E-2</v>
      </c>
      <c r="I1751">
        <v>5.3539321796468699E-3</v>
      </c>
      <c r="J1751">
        <v>3.6033320411946E-4</v>
      </c>
      <c r="K1751">
        <v>8.5212919769593002E-3</v>
      </c>
      <c r="L1751">
        <v>5.3209501501561398E-3</v>
      </c>
      <c r="M1751">
        <v>3.95504007317048E-3</v>
      </c>
      <c r="N1751">
        <v>9.2734275312384498E-3</v>
      </c>
      <c r="O1751">
        <v>8.5212919769593002E-3</v>
      </c>
      <c r="P1751">
        <v>1.2845500349874899E-2</v>
      </c>
      <c r="Q1751">
        <v>1.43661220650005E-2</v>
      </c>
      <c r="R1751">
        <v>1.3613986510721401E-2</v>
      </c>
      <c r="S1751">
        <v>1.3613986510721401E-2</v>
      </c>
      <c r="T1751">
        <v>1.3613986510721401E-2</v>
      </c>
      <c r="U1751">
        <v>8.1114058841518597E-3</v>
      </c>
    </row>
    <row r="1752" spans="1:21" x14ac:dyDescent="0.25">
      <c r="A1752" t="s">
        <v>1795</v>
      </c>
      <c r="B1752">
        <v>1.6956009501998E-2</v>
      </c>
      <c r="C1752">
        <v>5.6605426655867101E-3</v>
      </c>
      <c r="D1752">
        <v>-1.28255227475526E-2</v>
      </c>
      <c r="E1752">
        <v>1.34270013947002E-3</v>
      </c>
      <c r="F1752">
        <v>1.8841618492503698E-2</v>
      </c>
      <c r="G1752">
        <v>-1.18786055781884E-2</v>
      </c>
      <c r="H1752">
        <v>-1.07706054632029E-2</v>
      </c>
      <c r="I1752">
        <v>-1.07706054632029E-2</v>
      </c>
      <c r="J1752">
        <v>2.9740286055099298E-4</v>
      </c>
      <c r="K1752">
        <v>4.3178425261166898E-3</v>
      </c>
      <c r="L1752">
        <v>-1.3720328956370801E-2</v>
      </c>
      <c r="M1752">
        <v>-2.1184494767492699E-3</v>
      </c>
      <c r="N1752">
        <v>1.6956009501998E-2</v>
      </c>
      <c r="O1752">
        <v>4.3178425261166898E-3</v>
      </c>
      <c r="P1752">
        <v>1.8841618492503698E-2</v>
      </c>
      <c r="Q1752">
        <v>-1.4008712704413199E-2</v>
      </c>
      <c r="R1752">
        <v>-1.3720328956370801E-2</v>
      </c>
      <c r="S1752">
        <v>-1.2036315066339599E-2</v>
      </c>
      <c r="T1752">
        <v>-1.18786055781884E-2</v>
      </c>
      <c r="U1752">
        <v>-3.7313235715982699E-3</v>
      </c>
    </row>
    <row r="1753" spans="1:21" x14ac:dyDescent="0.25">
      <c r="A1753" t="s">
        <v>1796</v>
      </c>
      <c r="B1753">
        <v>0</v>
      </c>
      <c r="C1753">
        <v>0</v>
      </c>
      <c r="D1753">
        <v>8.6824539877301398E-4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9.1865130601721297E-3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8.6824539877301398E-4</v>
      </c>
      <c r="R1753">
        <v>0</v>
      </c>
      <c r="S1753">
        <v>0</v>
      </c>
      <c r="T1753">
        <v>0</v>
      </c>
      <c r="U1753">
        <v>3.4959561601511299E-3</v>
      </c>
    </row>
    <row r="1754" spans="1:21" x14ac:dyDescent="0.25">
      <c r="A1754" t="s">
        <v>1797</v>
      </c>
      <c r="B1754">
        <v>-1.48875723268584E-2</v>
      </c>
      <c r="C1754">
        <v>-3.9088779976744299E-3</v>
      </c>
      <c r="D1754">
        <v>1.0164388852411299E-2</v>
      </c>
      <c r="E1754">
        <v>0</v>
      </c>
      <c r="F1754">
        <v>-1.48875723268584E-2</v>
      </c>
      <c r="G1754">
        <v>-2.0218966607816701E-2</v>
      </c>
      <c r="H1754">
        <v>-1.48875723268584E-2</v>
      </c>
      <c r="I1754">
        <v>-1.48875723268584E-2</v>
      </c>
      <c r="J1754">
        <v>2.13266773968512E-3</v>
      </c>
      <c r="K1754">
        <v>-3.9088779976744299E-3</v>
      </c>
      <c r="L1754">
        <v>-2.0218966607816701E-2</v>
      </c>
      <c r="M1754">
        <v>-2.0218966607816701E-2</v>
      </c>
      <c r="N1754">
        <v>-1.48875723268584E-2</v>
      </c>
      <c r="O1754">
        <v>-3.9088779976744299E-3</v>
      </c>
      <c r="P1754">
        <v>-1.48875723268584E-2</v>
      </c>
      <c r="Q1754">
        <v>-1.6238529225106799E-2</v>
      </c>
      <c r="R1754">
        <v>-1.48875723268584E-2</v>
      </c>
      <c r="S1754">
        <v>-3.9088779976744299E-3</v>
      </c>
      <c r="T1754">
        <v>-3.9088779976744299E-3</v>
      </c>
      <c r="U1754">
        <v>1.0164388852411299E-2</v>
      </c>
    </row>
    <row r="1755" spans="1:21" x14ac:dyDescent="0.25">
      <c r="A1755" t="s">
        <v>1798</v>
      </c>
      <c r="B1755">
        <v>-1.4149081198138E-2</v>
      </c>
      <c r="C1755">
        <v>1.8188562619880899E-4</v>
      </c>
      <c r="D1755">
        <v>-1.17694817708064E-2</v>
      </c>
      <c r="E1755">
        <v>0</v>
      </c>
      <c r="F1755">
        <v>-1.45509684988867E-2</v>
      </c>
      <c r="G1755">
        <v>-1.71088583816182E-2</v>
      </c>
      <c r="H1755">
        <v>1.3855375822277201E-2</v>
      </c>
      <c r="I1755">
        <v>-6.9045999133932499E-3</v>
      </c>
      <c r="J1755">
        <v>-4.51995532033577E-3</v>
      </c>
      <c r="K1755">
        <v>1.8188562619880899E-4</v>
      </c>
      <c r="L1755">
        <v>-1.0505124372523499E-2</v>
      </c>
      <c r="M1755">
        <v>-1.31096981915419E-2</v>
      </c>
      <c r="N1755">
        <v>-1.5755409235034799E-2</v>
      </c>
      <c r="O1755">
        <v>1.8188562619880899E-4</v>
      </c>
      <c r="P1755">
        <v>-1.71088583816182E-2</v>
      </c>
      <c r="Q1755">
        <v>-1.45509684988867E-2</v>
      </c>
      <c r="R1755">
        <v>-9.4657413659273507E-3</v>
      </c>
      <c r="S1755">
        <v>-1.31096981915419E-2</v>
      </c>
      <c r="T1755">
        <v>-1.56675880742734E-2</v>
      </c>
      <c r="U1755">
        <v>-1.0416032624223E-2</v>
      </c>
    </row>
    <row r="1756" spans="1:21" x14ac:dyDescent="0.25">
      <c r="A1756" t="s">
        <v>1799</v>
      </c>
      <c r="B1756">
        <v>1.6513110724710799E-2</v>
      </c>
      <c r="C1756">
        <v>1.6438983111289301E-2</v>
      </c>
      <c r="D1756">
        <v>8.4929805963052194E-3</v>
      </c>
      <c r="E1756">
        <v>6.02742669453569E-3</v>
      </c>
      <c r="F1756">
        <v>2.1249310762447699E-2</v>
      </c>
      <c r="G1756">
        <v>1.0123034571567499E-2</v>
      </c>
      <c r="H1756">
        <v>9.7298894795420192E-3</v>
      </c>
      <c r="I1756">
        <v>1.28672580539102E-2</v>
      </c>
      <c r="J1756">
        <v>6.6239118487710497E-3</v>
      </c>
      <c r="K1756">
        <v>1.0411556416753599E-2</v>
      </c>
      <c r="L1756">
        <v>7.4214953219570801E-3</v>
      </c>
      <c r="M1756">
        <v>1.3895557674902701E-2</v>
      </c>
      <c r="N1756">
        <v>2.1249310762447699E-2</v>
      </c>
      <c r="O1756">
        <v>1.0411556416753599E-2</v>
      </c>
      <c r="P1756">
        <v>2.1249310762447699E-2</v>
      </c>
      <c r="Q1756">
        <v>3.9825751260716699E-3</v>
      </c>
      <c r="R1756">
        <v>1.02079523298219E-2</v>
      </c>
      <c r="S1756">
        <v>1.1197621291415801E-2</v>
      </c>
      <c r="T1756">
        <v>8.8042025947458295E-3</v>
      </c>
      <c r="U1756">
        <v>6.7379246549330099E-3</v>
      </c>
    </row>
    <row r="1757" spans="1:21" x14ac:dyDescent="0.25">
      <c r="A1757" t="s">
        <v>1800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-7.5414929326189702E-3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25">
      <c r="A1758" t="s">
        <v>1801</v>
      </c>
      <c r="B1758">
        <v>2.3709834650723102E-3</v>
      </c>
      <c r="C1758">
        <v>0</v>
      </c>
      <c r="D1758">
        <v>4.7384872576948104E-3</v>
      </c>
      <c r="E1758">
        <v>0</v>
      </c>
      <c r="F1758">
        <v>2.3709834650723102E-3</v>
      </c>
      <c r="G1758">
        <v>4.7384872576948104E-3</v>
      </c>
      <c r="H1758">
        <v>3.36967655982601E-3</v>
      </c>
      <c r="I1758">
        <v>2.3709834650723102E-3</v>
      </c>
      <c r="J1758">
        <v>1.2719468497241399E-3</v>
      </c>
      <c r="K1758">
        <v>0</v>
      </c>
      <c r="L1758">
        <v>4.7384872576948104E-3</v>
      </c>
      <c r="M1758">
        <v>4.7384872576948104E-3</v>
      </c>
      <c r="N1758">
        <v>2.3709834650723102E-3</v>
      </c>
      <c r="O1758">
        <v>0</v>
      </c>
      <c r="P1758">
        <v>2.3709834650723102E-3</v>
      </c>
      <c r="Q1758">
        <v>4.7384872576948104E-3</v>
      </c>
      <c r="R1758">
        <v>3.36967655982601E-3</v>
      </c>
      <c r="S1758">
        <v>-1.3485050732806999E-3</v>
      </c>
      <c r="T1758">
        <v>-1.3485050732806999E-3</v>
      </c>
      <c r="U1758">
        <v>-8.9575779335278206E-3</v>
      </c>
    </row>
    <row r="1759" spans="1:21" x14ac:dyDescent="0.25">
      <c r="A1759" t="s">
        <v>1802</v>
      </c>
      <c r="B1759">
        <v>5.6697924390599697E-3</v>
      </c>
      <c r="C1759">
        <v>2.7810643715259101E-3</v>
      </c>
      <c r="D1759">
        <v>3.36761995473273E-3</v>
      </c>
      <c r="E1759">
        <v>2.7810643715259101E-3</v>
      </c>
      <c r="F1759">
        <v>5.6697924390599697E-3</v>
      </c>
      <c r="G1759">
        <v>3.36761995473273E-3</v>
      </c>
      <c r="H1759">
        <v>1.0702803670018701E-2</v>
      </c>
      <c r="I1759">
        <v>1.2541217258098101E-2</v>
      </c>
      <c r="J1759">
        <v>-3.4991579972559399E-3</v>
      </c>
      <c r="K1759">
        <v>0</v>
      </c>
      <c r="L1759">
        <v>8.8518304277982497E-3</v>
      </c>
      <c r="M1759">
        <v>8.2555257017321399E-4</v>
      </c>
      <c r="N1759">
        <v>5.6697924390599697E-3</v>
      </c>
      <c r="O1759">
        <v>0</v>
      </c>
      <c r="P1759">
        <v>5.6697924390599697E-3</v>
      </c>
      <c r="Q1759">
        <v>8.8518304277982497E-3</v>
      </c>
      <c r="R1759">
        <v>1.08188003100859E-2</v>
      </c>
      <c r="S1759">
        <v>1.35998646816118E-2</v>
      </c>
      <c r="T1759">
        <v>1.35998646816118E-2</v>
      </c>
      <c r="U1759">
        <v>6.5873952253167802E-3</v>
      </c>
    </row>
    <row r="1760" spans="1:21" x14ac:dyDescent="0.25">
      <c r="A1760" t="s">
        <v>1803</v>
      </c>
      <c r="B1760">
        <v>1.54133304792367E-2</v>
      </c>
      <c r="C1760">
        <v>1.01845257851881E-2</v>
      </c>
      <c r="D1760">
        <v>1.4243574854888001E-2</v>
      </c>
      <c r="E1760">
        <v>0</v>
      </c>
      <c r="F1760">
        <v>1.6037767908774501E-2</v>
      </c>
      <c r="G1760">
        <v>1.6037767908774501E-2</v>
      </c>
      <c r="H1760">
        <v>1.01845257851881E-2</v>
      </c>
      <c r="I1760">
        <v>1.6037767908774501E-2</v>
      </c>
      <c r="J1760">
        <v>6.6417690394966903E-3</v>
      </c>
      <c r="K1760">
        <v>1.01845257851881E-2</v>
      </c>
      <c r="L1760">
        <v>1.6037767908774501E-2</v>
      </c>
      <c r="M1760">
        <v>1.6037767908774501E-2</v>
      </c>
      <c r="N1760">
        <v>1.6037767908774501E-2</v>
      </c>
      <c r="O1760">
        <v>1.01845257851881E-2</v>
      </c>
      <c r="P1760">
        <v>1.6037767908774501E-2</v>
      </c>
      <c r="Q1760">
        <v>1.3619137425350199E-2</v>
      </c>
      <c r="R1760">
        <v>8.39033273130157E-3</v>
      </c>
      <c r="S1760">
        <v>8.39033273130157E-3</v>
      </c>
      <c r="T1760">
        <v>8.39033273130157E-3</v>
      </c>
      <c r="U1760">
        <v>1.50101416721303E-3</v>
      </c>
    </row>
    <row r="1761" spans="1:21" x14ac:dyDescent="0.25">
      <c r="A1761" t="s">
        <v>1804</v>
      </c>
      <c r="B1761">
        <v>1.58745926610444E-2</v>
      </c>
      <c r="C1761">
        <v>3.6672447072286902E-3</v>
      </c>
      <c r="D1761">
        <v>1.5509994127675401E-2</v>
      </c>
      <c r="E1761">
        <v>0</v>
      </c>
      <c r="F1761">
        <v>1.58745926610444E-2</v>
      </c>
      <c r="G1761">
        <v>1.25176886098716E-2</v>
      </c>
      <c r="H1761">
        <v>3.1034065605595998E-4</v>
      </c>
      <c r="I1761">
        <v>1.58745926610444E-2</v>
      </c>
      <c r="J1761">
        <v>-1.10574873062595E-2</v>
      </c>
      <c r="K1761">
        <v>3.6672447072286902E-3</v>
      </c>
      <c r="L1761">
        <v>1.11181036349837E-2</v>
      </c>
      <c r="M1761">
        <v>1.11181036349837E-2</v>
      </c>
      <c r="N1761">
        <v>1.58745926610444E-2</v>
      </c>
      <c r="O1761">
        <v>3.6672447072286902E-3</v>
      </c>
      <c r="P1761">
        <v>1.58745926610444E-2</v>
      </c>
      <c r="Q1761">
        <v>1.5509994127675401E-2</v>
      </c>
      <c r="R1761">
        <v>3.3026461738597198E-3</v>
      </c>
      <c r="S1761">
        <v>3.3026461738597198E-3</v>
      </c>
      <c r="T1761">
        <v>3.3026461738597198E-3</v>
      </c>
      <c r="U1761">
        <v>-7.3665199220101698E-3</v>
      </c>
    </row>
    <row r="1762" spans="1:21" x14ac:dyDescent="0.25">
      <c r="A1762" t="s">
        <v>1805</v>
      </c>
      <c r="B1762">
        <v>0</v>
      </c>
      <c r="C1762">
        <v>0</v>
      </c>
      <c r="D1762">
        <v>1.01133392190976E-2</v>
      </c>
      <c r="E1762">
        <v>0</v>
      </c>
      <c r="F1762">
        <v>0</v>
      </c>
      <c r="G1762">
        <v>4.71723076923078E-3</v>
      </c>
      <c r="H1762">
        <v>4.71723076923078E-3</v>
      </c>
      <c r="I1762">
        <v>0</v>
      </c>
      <c r="J1762">
        <v>6.8045642529945801E-3</v>
      </c>
      <c r="K1762">
        <v>0</v>
      </c>
      <c r="L1762">
        <v>4.71723076923078E-3</v>
      </c>
      <c r="M1762">
        <v>4.71723076923078E-3</v>
      </c>
      <c r="N1762">
        <v>0</v>
      </c>
      <c r="O1762">
        <v>0</v>
      </c>
      <c r="P1762">
        <v>0</v>
      </c>
      <c r="Q1762">
        <v>7.0154411275652898E-3</v>
      </c>
      <c r="R1762">
        <v>7.0154411275652898E-3</v>
      </c>
      <c r="S1762">
        <v>4.71723076923078E-3</v>
      </c>
      <c r="T1762">
        <v>4.71723076923078E-3</v>
      </c>
      <c r="U1762">
        <v>7.5460785328867004E-3</v>
      </c>
    </row>
    <row r="1763" spans="1:21" x14ac:dyDescent="0.25">
      <c r="A1763" t="s">
        <v>1806</v>
      </c>
      <c r="B1763">
        <v>5.0161513738170905E-4</v>
      </c>
      <c r="C1763">
        <v>5.0161513738170905E-4</v>
      </c>
      <c r="D1763">
        <v>7.28915669831883E-4</v>
      </c>
      <c r="E1763">
        <v>0</v>
      </c>
      <c r="F1763">
        <v>5.0161513738170905E-4</v>
      </c>
      <c r="G1763">
        <v>2.1439562989275501E-3</v>
      </c>
      <c r="H1763">
        <v>5.0161513738170905E-4</v>
      </c>
      <c r="I1763">
        <v>5.0161513738170905E-4</v>
      </c>
      <c r="J1763">
        <v>-1.9790281932742198E-3</v>
      </c>
      <c r="K1763">
        <v>5.0161513738170905E-4</v>
      </c>
      <c r="L1763">
        <v>2.1439562989275501E-3</v>
      </c>
      <c r="M1763">
        <v>2.1439562989275501E-3</v>
      </c>
      <c r="N1763">
        <v>5.0161513738170905E-4</v>
      </c>
      <c r="O1763">
        <v>5.0161513738170905E-4</v>
      </c>
      <c r="P1763">
        <v>5.0161513738170905E-4</v>
      </c>
      <c r="Q1763">
        <v>7.28915669831883E-4</v>
      </c>
      <c r="R1763">
        <v>-9.1342549171395497E-4</v>
      </c>
      <c r="S1763">
        <v>-9.1342549171395497E-4</v>
      </c>
      <c r="T1763">
        <v>-9.1342549171395497E-4</v>
      </c>
      <c r="U1763">
        <v>7.28915669831883E-4</v>
      </c>
    </row>
    <row r="1764" spans="1:21" x14ac:dyDescent="0.25">
      <c r="A1764" t="s">
        <v>1807</v>
      </c>
      <c r="B1764">
        <v>0</v>
      </c>
      <c r="C1764">
        <v>0</v>
      </c>
      <c r="D1764">
        <v>5.3495500027671101E-3</v>
      </c>
      <c r="E1764">
        <v>0</v>
      </c>
      <c r="F1764">
        <v>0</v>
      </c>
      <c r="G1764">
        <v>2.8837153405765902E-3</v>
      </c>
      <c r="H1764">
        <v>2.9934187450774401E-3</v>
      </c>
      <c r="I1764">
        <v>0</v>
      </c>
      <c r="J1764">
        <v>5.3495500027671101E-3</v>
      </c>
      <c r="K1764">
        <v>0</v>
      </c>
      <c r="L1764">
        <v>2.8837153405765902E-3</v>
      </c>
      <c r="M1764">
        <v>2.8837153405765902E-3</v>
      </c>
      <c r="N1764">
        <v>0</v>
      </c>
      <c r="O1764">
        <v>0</v>
      </c>
      <c r="P1764">
        <v>0</v>
      </c>
      <c r="Q1764">
        <v>5.3495500027671101E-3</v>
      </c>
      <c r="R1764">
        <v>5.4592534072679597E-3</v>
      </c>
      <c r="S1764">
        <v>2.9934187450774401E-3</v>
      </c>
      <c r="T1764">
        <v>2.9934187450774401E-3</v>
      </c>
      <c r="U1764">
        <v>5.3495500027671101E-3</v>
      </c>
    </row>
    <row r="1765" spans="1:21" x14ac:dyDescent="0.25">
      <c r="A1765" t="s">
        <v>1808</v>
      </c>
      <c r="B1765">
        <v>1.68423298960735E-3</v>
      </c>
      <c r="C1765">
        <v>1.68423298960735E-3</v>
      </c>
      <c r="D1765">
        <v>4.3131039445886499E-3</v>
      </c>
      <c r="E1765">
        <v>0</v>
      </c>
      <c r="F1765">
        <v>1.68423298960735E-3</v>
      </c>
      <c r="G1765">
        <v>4.3131039445886499E-3</v>
      </c>
      <c r="H1765">
        <v>1.87035972594814E-3</v>
      </c>
      <c r="I1765">
        <v>1.68423298960735E-3</v>
      </c>
      <c r="J1765">
        <v>9.9464779225691205E-3</v>
      </c>
      <c r="K1765">
        <v>1.68423298960735E-3</v>
      </c>
      <c r="L1765">
        <v>2.3922609166050698E-2</v>
      </c>
      <c r="M1765">
        <v>2.3922609166050698E-2</v>
      </c>
      <c r="N1765">
        <v>1.68423298960735E-3</v>
      </c>
      <c r="O1765">
        <v>1.68423298960735E-3</v>
      </c>
      <c r="P1765">
        <v>1.68423298960735E-3</v>
      </c>
      <c r="Q1765">
        <v>4.1269772082478499E-3</v>
      </c>
      <c r="R1765">
        <v>1.87035972594814E-3</v>
      </c>
      <c r="S1765">
        <v>1.87035972594814E-3</v>
      </c>
      <c r="T1765">
        <v>1.87035972594814E-3</v>
      </c>
      <c r="U1765">
        <v>2.4145289716745698E-3</v>
      </c>
    </row>
    <row r="1766" spans="1:21" x14ac:dyDescent="0.25">
      <c r="A1766" t="s">
        <v>1809</v>
      </c>
      <c r="B1766">
        <v>0</v>
      </c>
      <c r="C1766">
        <v>0</v>
      </c>
      <c r="D1766">
        <v>3.0622287219728402E-3</v>
      </c>
      <c r="E1766">
        <v>0</v>
      </c>
      <c r="F1766">
        <v>0</v>
      </c>
      <c r="G1766">
        <v>3.0622287219728402E-3</v>
      </c>
      <c r="H1766">
        <v>9.7232778489117998E-4</v>
      </c>
      <c r="I1766">
        <v>2.0899009370816601E-3</v>
      </c>
      <c r="J1766">
        <v>-2.9373691492905201E-3</v>
      </c>
      <c r="K1766">
        <v>0</v>
      </c>
      <c r="L1766">
        <v>3.0622287219728402E-3</v>
      </c>
      <c r="M1766">
        <v>3.0622287219728402E-3</v>
      </c>
      <c r="N1766">
        <v>0</v>
      </c>
      <c r="O1766">
        <v>0</v>
      </c>
      <c r="P1766">
        <v>0</v>
      </c>
      <c r="Q1766">
        <v>3.0622287219728402E-3</v>
      </c>
      <c r="R1766">
        <v>9.7232778489117998E-4</v>
      </c>
      <c r="S1766">
        <v>9.7232778489117998E-4</v>
      </c>
      <c r="T1766">
        <v>9.7232778489117998E-4</v>
      </c>
      <c r="U1766">
        <v>-2.1001407456366201E-3</v>
      </c>
    </row>
    <row r="1767" spans="1:21" x14ac:dyDescent="0.25">
      <c r="A1767" t="s">
        <v>1810</v>
      </c>
      <c r="B1767">
        <v>6.0971421776796399E-3</v>
      </c>
      <c r="C1767">
        <v>6.0971421776796399E-3</v>
      </c>
      <c r="D1767">
        <v>7.93193463050983E-3</v>
      </c>
      <c r="E1767">
        <v>0</v>
      </c>
      <c r="F1767">
        <v>6.0971421776796399E-3</v>
      </c>
      <c r="G1767">
        <v>6.0971421776796399E-3</v>
      </c>
      <c r="H1767">
        <v>6.0971421776796399E-3</v>
      </c>
      <c r="I1767">
        <v>8.0043258511490294E-3</v>
      </c>
      <c r="J1767">
        <v>7.5663263685711198E-3</v>
      </c>
      <c r="K1767">
        <v>6.0971421776796399E-3</v>
      </c>
      <c r="L1767">
        <v>8.0043258511490294E-3</v>
      </c>
      <c r="M1767">
        <v>8.0043258511490294E-3</v>
      </c>
      <c r="N1767">
        <v>6.0971421776796399E-3</v>
      </c>
      <c r="O1767">
        <v>6.0971421776796399E-3</v>
      </c>
      <c r="P1767">
        <v>6.0971421776796399E-3</v>
      </c>
      <c r="Q1767">
        <v>7.93193463050983E-3</v>
      </c>
      <c r="R1767">
        <v>7.93193463050983E-3</v>
      </c>
      <c r="S1767">
        <v>7.93193463050983E-3</v>
      </c>
      <c r="T1767">
        <v>7.93193463050983E-3</v>
      </c>
      <c r="U1767">
        <v>1.34204098931032E-2</v>
      </c>
    </row>
    <row r="1768" spans="1:21" x14ac:dyDescent="0.25">
      <c r="A1768" t="s">
        <v>1811</v>
      </c>
      <c r="B1768">
        <v>0</v>
      </c>
      <c r="C1768">
        <v>0</v>
      </c>
      <c r="D1768">
        <v>1.8415517510098E-3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1.24667734071198E-3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1.8415517510098E-3</v>
      </c>
      <c r="R1768">
        <v>1.8415517510098E-3</v>
      </c>
      <c r="S1768">
        <v>1.8415517510098E-3</v>
      </c>
      <c r="T1768">
        <v>1.8415517510098E-3</v>
      </c>
      <c r="U1768">
        <v>-1.2221295487256799E-4</v>
      </c>
    </row>
    <row r="1769" spans="1:21" x14ac:dyDescent="0.25">
      <c r="A1769" t="s">
        <v>1812</v>
      </c>
      <c r="B1769">
        <v>0</v>
      </c>
      <c r="C1769">
        <v>0</v>
      </c>
      <c r="D1769">
        <v>-7.2922096809662201E-4</v>
      </c>
      <c r="E1769">
        <v>0</v>
      </c>
      <c r="F1769">
        <v>0</v>
      </c>
      <c r="G1769">
        <v>-1.7931225658648099E-3</v>
      </c>
      <c r="H1769">
        <v>-1.7931225658648099E-3</v>
      </c>
      <c r="I1769">
        <v>0</v>
      </c>
      <c r="J1769">
        <v>2.1447931678026701E-3</v>
      </c>
      <c r="K1769">
        <v>0</v>
      </c>
      <c r="L1769">
        <v>-1.7931225658648099E-3</v>
      </c>
      <c r="M1769">
        <v>-1.7931225658648099E-3</v>
      </c>
      <c r="N1769">
        <v>0</v>
      </c>
      <c r="O1769">
        <v>0</v>
      </c>
      <c r="P1769">
        <v>0</v>
      </c>
      <c r="Q1769">
        <v>-7.2922096809662201E-4</v>
      </c>
      <c r="R1769">
        <v>-7.2922096809662201E-4</v>
      </c>
      <c r="S1769">
        <v>-7.2922096809662201E-4</v>
      </c>
      <c r="T1769">
        <v>-7.2922096809662201E-4</v>
      </c>
      <c r="U1769">
        <v>3.4230151164461002E-4</v>
      </c>
    </row>
    <row r="1770" spans="1:21" x14ac:dyDescent="0.25">
      <c r="A1770" t="s">
        <v>1813</v>
      </c>
      <c r="B1770">
        <v>-1.4012314394175199E-3</v>
      </c>
      <c r="C1770">
        <v>2.4296247632807398E-3</v>
      </c>
      <c r="D1770">
        <v>-1.0685657119108899E-2</v>
      </c>
      <c r="E1770">
        <v>-1.4012314394175199E-3</v>
      </c>
      <c r="F1770">
        <v>-1.4012314394175199E-3</v>
      </c>
      <c r="G1770">
        <v>-6.9666890233112001E-3</v>
      </c>
      <c r="H1770">
        <v>-6.9666890233112001E-3</v>
      </c>
      <c r="I1770">
        <v>-8.1616030361611003E-4</v>
      </c>
      <c r="J1770">
        <v>-8.0094857015277406E-3</v>
      </c>
      <c r="K1770">
        <v>-1.4012314394175199E-3</v>
      </c>
      <c r="L1770">
        <v>-6.9666890233112001E-3</v>
      </c>
      <c r="M1770">
        <v>-6.9666890233112001E-3</v>
      </c>
      <c r="N1770">
        <v>-1.4012314394175199E-3</v>
      </c>
      <c r="O1770">
        <v>-1.4012314394175199E-3</v>
      </c>
      <c r="P1770">
        <v>-1.4012314394175199E-3</v>
      </c>
      <c r="Q1770">
        <v>-8.2141971881979307E-3</v>
      </c>
      <c r="R1770">
        <v>-1.2153555511748E-2</v>
      </c>
      <c r="S1770">
        <v>-1.13755591860283E-3</v>
      </c>
      <c r="T1770">
        <v>-1.13755591860283E-3</v>
      </c>
      <c r="U1770">
        <v>-1.2256191337506901E-2</v>
      </c>
    </row>
    <row r="1771" spans="1:21" x14ac:dyDescent="0.25">
      <c r="A1771" t="s">
        <v>1814</v>
      </c>
      <c r="B1771">
        <v>5.30066916258988E-3</v>
      </c>
      <c r="C1771">
        <v>8.0156938040457006E-3</v>
      </c>
      <c r="D1771">
        <v>8.4069866541049195E-3</v>
      </c>
      <c r="E1771">
        <v>6.5941822876441998E-3</v>
      </c>
      <c r="F1771">
        <v>4.1257539730173501E-3</v>
      </c>
      <c r="G1771">
        <v>1.7591170486657998E-2</v>
      </c>
      <c r="H1771">
        <v>2.7036588501119399E-3</v>
      </c>
      <c r="I1771">
        <v>9.0268647714687698E-3</v>
      </c>
      <c r="J1771">
        <v>4.3753196049704998E-3</v>
      </c>
      <c r="K1771">
        <v>6.9461582797113296E-3</v>
      </c>
      <c r="L1771">
        <v>1.80359646692275E-3</v>
      </c>
      <c r="M1771">
        <v>7.6195159653465096E-3</v>
      </c>
      <c r="N1771">
        <v>5.98902584599364E-3</v>
      </c>
      <c r="O1771">
        <v>6.3596599328108799E-3</v>
      </c>
      <c r="P1771">
        <v>7.7821001609427298E-3</v>
      </c>
      <c r="Q1771">
        <v>7.2014351782413296E-3</v>
      </c>
      <c r="R1771">
        <v>7.6878694156321701E-3</v>
      </c>
      <c r="S1771">
        <v>5.9492873583682796E-3</v>
      </c>
      <c r="T1771">
        <v>5.4645469263164296E-3</v>
      </c>
      <c r="U1771">
        <v>7.7406458106852203E-3</v>
      </c>
    </row>
    <row r="1772" spans="1:21" x14ac:dyDescent="0.25">
      <c r="A1772" t="s">
        <v>1815</v>
      </c>
      <c r="B1772">
        <v>0</v>
      </c>
      <c r="C1772">
        <v>0</v>
      </c>
      <c r="D1772">
        <v>9.22754154399388E-3</v>
      </c>
      <c r="E1772">
        <v>0</v>
      </c>
      <c r="F1772">
        <v>0</v>
      </c>
      <c r="G1772">
        <v>4.3496277717797599E-3</v>
      </c>
      <c r="H1772">
        <v>0</v>
      </c>
      <c r="I1772">
        <v>0</v>
      </c>
      <c r="J1772">
        <v>4.78103775019825E-3</v>
      </c>
      <c r="K1772">
        <v>0</v>
      </c>
      <c r="L1772">
        <v>4.3496277717797599E-3</v>
      </c>
      <c r="M1772">
        <v>4.3496277717797599E-3</v>
      </c>
      <c r="N1772">
        <v>0</v>
      </c>
      <c r="O1772">
        <v>0</v>
      </c>
      <c r="P1772">
        <v>0</v>
      </c>
      <c r="Q1772">
        <v>2.5907324856644298E-3</v>
      </c>
      <c r="R1772">
        <v>2.5907324856644298E-3</v>
      </c>
      <c r="S1772">
        <v>2.5907324856644298E-3</v>
      </c>
      <c r="T1772">
        <v>2.5907324856644298E-3</v>
      </c>
      <c r="U1772">
        <v>4.7646480917351098E-3</v>
      </c>
    </row>
    <row r="1773" spans="1:21" x14ac:dyDescent="0.25">
      <c r="A1773" t="s">
        <v>1816</v>
      </c>
      <c r="B1773">
        <v>0</v>
      </c>
      <c r="C1773">
        <v>0</v>
      </c>
      <c r="D1773">
        <v>-1.00960255123759E-2</v>
      </c>
      <c r="E1773">
        <v>0</v>
      </c>
      <c r="F1773">
        <v>0</v>
      </c>
      <c r="G1773">
        <v>-5.3425329750624497E-3</v>
      </c>
      <c r="H1773">
        <v>0</v>
      </c>
      <c r="I1773">
        <v>-2.5127551972846801E-3</v>
      </c>
      <c r="J1773">
        <v>-1.00960255123759E-2</v>
      </c>
      <c r="K1773">
        <v>0</v>
      </c>
      <c r="L1773">
        <v>-5.3425329750624497E-3</v>
      </c>
      <c r="M1773">
        <v>-5.3425329750624497E-3</v>
      </c>
      <c r="N1773">
        <v>0</v>
      </c>
      <c r="O1773">
        <v>0</v>
      </c>
      <c r="P1773">
        <v>0</v>
      </c>
      <c r="Q1773">
        <v>-4.7534925373134296E-3</v>
      </c>
      <c r="R1773">
        <v>0</v>
      </c>
      <c r="S1773">
        <v>0</v>
      </c>
      <c r="T1773">
        <v>0</v>
      </c>
      <c r="U1773">
        <v>-7.5832703150912001E-3</v>
      </c>
    </row>
    <row r="1774" spans="1:21" x14ac:dyDescent="0.25">
      <c r="A1774" t="s">
        <v>1817</v>
      </c>
      <c r="B1774">
        <v>1.65875837742504E-3</v>
      </c>
      <c r="C1774">
        <v>1.65875837742504E-3</v>
      </c>
      <c r="D1774">
        <v>3.3610005123138101E-3</v>
      </c>
      <c r="E1774">
        <v>0</v>
      </c>
      <c r="F1774">
        <v>1.65875837742504E-3</v>
      </c>
      <c r="G1774" s="37">
        <v>-2.75953884305505E-5</v>
      </c>
      <c r="H1774" s="37">
        <v>-2.75953884305505E-5</v>
      </c>
      <c r="I1774">
        <v>1.65875837742504E-3</v>
      </c>
      <c r="J1774">
        <v>-1.3125131005943501E-3</v>
      </c>
      <c r="K1774">
        <v>1.65875837742504E-3</v>
      </c>
      <c r="L1774" s="37">
        <v>-2.75953884305505E-5</v>
      </c>
      <c r="M1774" s="37">
        <v>-2.75953884305505E-5</v>
      </c>
      <c r="N1774">
        <v>1.65875837742504E-3</v>
      </c>
      <c r="O1774">
        <v>1.65875837742504E-3</v>
      </c>
      <c r="P1774">
        <v>1.65875837742504E-3</v>
      </c>
      <c r="Q1774">
        <v>-6.5949424641284799E-3</v>
      </c>
      <c r="R1774">
        <v>-1.3384220649911801E-3</v>
      </c>
      <c r="S1774">
        <v>-2.8149557119986198E-3</v>
      </c>
      <c r="T1774">
        <v>6.5212907100288401E-4</v>
      </c>
      <c r="U1774">
        <v>-4.8306438655610498E-3</v>
      </c>
    </row>
    <row r="1775" spans="1:21" x14ac:dyDescent="0.25">
      <c r="A1775" t="s">
        <v>1818</v>
      </c>
      <c r="B1775">
        <v>0</v>
      </c>
      <c r="C1775">
        <v>0</v>
      </c>
      <c r="D1775">
        <v>3.6242482475197201E-3</v>
      </c>
      <c r="E1775">
        <v>0</v>
      </c>
      <c r="F1775">
        <v>0</v>
      </c>
      <c r="G1775">
        <v>1.07256747404843E-3</v>
      </c>
      <c r="H1775">
        <v>1.07256747404843E-3</v>
      </c>
      <c r="I1775">
        <v>0</v>
      </c>
      <c r="J1775">
        <v>1.9744727380204899E-3</v>
      </c>
      <c r="K1775">
        <v>0</v>
      </c>
      <c r="L1775">
        <v>1.07256747404843E-3</v>
      </c>
      <c r="M1775">
        <v>1.07256747404843E-3</v>
      </c>
      <c r="N1775">
        <v>0</v>
      </c>
      <c r="O1775">
        <v>0</v>
      </c>
      <c r="P1775">
        <v>0</v>
      </c>
      <c r="Q1775">
        <v>3.6242482475197201E-3</v>
      </c>
      <c r="R1775">
        <v>3.6242482475197201E-3</v>
      </c>
      <c r="S1775">
        <v>3.6242482475197201E-3</v>
      </c>
      <c r="T1775">
        <v>3.6242482475197201E-3</v>
      </c>
      <c r="U1775">
        <v>5.7723992805217104E-4</v>
      </c>
    </row>
    <row r="1776" spans="1:21" x14ac:dyDescent="0.25">
      <c r="A1776" t="s">
        <v>1819</v>
      </c>
      <c r="B1776">
        <v>0</v>
      </c>
      <c r="C1776">
        <v>0</v>
      </c>
      <c r="D1776">
        <v>-5.3486679819193398E-3</v>
      </c>
      <c r="E1776">
        <v>0</v>
      </c>
      <c r="F1776">
        <v>0</v>
      </c>
      <c r="G1776">
        <v>-3.9118120516088498E-3</v>
      </c>
      <c r="H1776">
        <v>1.9635019488102701E-4</v>
      </c>
      <c r="I1776">
        <v>0</v>
      </c>
      <c r="J1776">
        <v>-4.8055065833948101E-3</v>
      </c>
      <c r="K1776">
        <v>0</v>
      </c>
      <c r="L1776">
        <v>-3.9118120516088498E-3</v>
      </c>
      <c r="M1776">
        <v>-3.9118120516088498E-3</v>
      </c>
      <c r="N1776">
        <v>0</v>
      </c>
      <c r="O1776">
        <v>0</v>
      </c>
      <c r="P1776">
        <v>0</v>
      </c>
      <c r="Q1776">
        <v>-1.24050573542946E-3</v>
      </c>
      <c r="R1776">
        <v>-1.24050573542946E-3</v>
      </c>
      <c r="S1776">
        <v>-1.24050573542946E-3</v>
      </c>
      <c r="T1776">
        <v>-1.24050573542946E-3</v>
      </c>
      <c r="U1776">
        <v>-1.6240292749104299E-2</v>
      </c>
    </row>
    <row r="1777" spans="1:21" x14ac:dyDescent="0.25">
      <c r="A1777" t="s">
        <v>1820</v>
      </c>
      <c r="B1777">
        <v>0</v>
      </c>
      <c r="C1777">
        <v>0</v>
      </c>
      <c r="D1777">
        <v>-2.8801542146058299E-3</v>
      </c>
      <c r="E1777">
        <v>0</v>
      </c>
      <c r="F1777">
        <v>0</v>
      </c>
      <c r="G1777">
        <v>2.9459222321163701E-3</v>
      </c>
      <c r="H1777">
        <v>-3.6252009925558299E-3</v>
      </c>
      <c r="I1777">
        <v>0</v>
      </c>
      <c r="J1777">
        <v>1.55922740024243E-3</v>
      </c>
      <c r="K1777">
        <v>0</v>
      </c>
      <c r="L1777">
        <v>2.9459222321163701E-3</v>
      </c>
      <c r="M1777">
        <v>2.9459222321163701E-3</v>
      </c>
      <c r="N1777">
        <v>0</v>
      </c>
      <c r="O1777">
        <v>0</v>
      </c>
      <c r="P1777">
        <v>0</v>
      </c>
      <c r="Q1777">
        <v>-5.8260764467222004E-3</v>
      </c>
      <c r="R1777">
        <v>-9.4512774392780299E-3</v>
      </c>
      <c r="S1777">
        <v>-9.4512774392780299E-3</v>
      </c>
      <c r="T1777">
        <v>-9.4512774392780299E-3</v>
      </c>
      <c r="U1777">
        <v>-1.15972078833696E-2</v>
      </c>
    </row>
    <row r="1778" spans="1:21" x14ac:dyDescent="0.25">
      <c r="A1778" t="s">
        <v>1821</v>
      </c>
      <c r="B1778">
        <v>0</v>
      </c>
      <c r="C1778">
        <v>0</v>
      </c>
      <c r="D1778">
        <v>-5.4920000000000004E-3</v>
      </c>
      <c r="E1778">
        <v>0</v>
      </c>
      <c r="F1778">
        <v>-5.4920000000000004E-3</v>
      </c>
      <c r="G1778">
        <v>-5.4920000000000004E-3</v>
      </c>
      <c r="H1778">
        <v>0</v>
      </c>
      <c r="I1778">
        <v>-5.4920000000000004E-3</v>
      </c>
      <c r="J1778">
        <v>-3.40558357219958E-3</v>
      </c>
      <c r="K1778">
        <v>0</v>
      </c>
      <c r="L1778">
        <v>-5.4920000000000004E-3</v>
      </c>
      <c r="M1778">
        <v>-5.4920000000000004E-3</v>
      </c>
      <c r="N1778">
        <v>-5.4920000000000004E-3</v>
      </c>
      <c r="O1778">
        <v>0</v>
      </c>
      <c r="P1778">
        <v>-5.4920000000000004E-3</v>
      </c>
      <c r="Q1778">
        <v>0</v>
      </c>
      <c r="R1778">
        <v>0</v>
      </c>
      <c r="S1778">
        <v>0</v>
      </c>
      <c r="T1778">
        <v>0</v>
      </c>
      <c r="U1778">
        <v>-5.4920000000000004E-3</v>
      </c>
    </row>
    <row r="1779" spans="1:21" x14ac:dyDescent="0.25">
      <c r="A1779" t="s">
        <v>1822</v>
      </c>
      <c r="B1779">
        <v>0</v>
      </c>
      <c r="C1779">
        <v>0</v>
      </c>
      <c r="D1779">
        <v>-3.3176312226204699E-3</v>
      </c>
      <c r="E1779">
        <v>0</v>
      </c>
      <c r="F1779">
        <v>0</v>
      </c>
      <c r="G1779">
        <v>-3.3176312226204699E-3</v>
      </c>
      <c r="H1779">
        <v>-3.3176312226204699E-3</v>
      </c>
      <c r="I1779">
        <v>0</v>
      </c>
      <c r="J1779">
        <v>-1.22967677564876E-2</v>
      </c>
      <c r="K1779">
        <v>0</v>
      </c>
      <c r="L1779">
        <v>-3.3176312226204699E-3</v>
      </c>
      <c r="M1779">
        <v>-3.3176312226204699E-3</v>
      </c>
      <c r="N1779">
        <v>0</v>
      </c>
      <c r="O1779">
        <v>0</v>
      </c>
      <c r="P1779">
        <v>0</v>
      </c>
      <c r="Q1779">
        <v>-3.3176312226204699E-3</v>
      </c>
      <c r="R1779">
        <v>-3.3176312226204699E-3</v>
      </c>
      <c r="S1779">
        <v>-3.3176312226204699E-3</v>
      </c>
      <c r="T1779">
        <v>-3.3176312226204699E-3</v>
      </c>
      <c r="U1779">
        <v>-1.0783278218924001E-2</v>
      </c>
    </row>
    <row r="1780" spans="1:21" x14ac:dyDescent="0.25">
      <c r="A1780" t="s">
        <v>1823</v>
      </c>
      <c r="B1780">
        <v>0</v>
      </c>
      <c r="C1780">
        <v>0</v>
      </c>
      <c r="D1780">
        <v>1.9052927486162299E-2</v>
      </c>
      <c r="E1780">
        <v>0</v>
      </c>
      <c r="F1780">
        <v>1.3238632506004801E-2</v>
      </c>
      <c r="G1780">
        <v>1.7566969370978999E-2</v>
      </c>
      <c r="H1780">
        <v>1.17059696458684E-3</v>
      </c>
      <c r="I1780">
        <v>1.3238632506004801E-2</v>
      </c>
      <c r="J1780">
        <v>1.17716773291214E-2</v>
      </c>
      <c r="K1780">
        <v>0</v>
      </c>
      <c r="L1780">
        <v>1.7566969370978999E-2</v>
      </c>
      <c r="M1780">
        <v>1.7566969370978999E-2</v>
      </c>
      <c r="N1780">
        <v>0</v>
      </c>
      <c r="O1780">
        <v>0</v>
      </c>
      <c r="P1780">
        <v>1.3238632506004801E-2</v>
      </c>
      <c r="Q1780">
        <v>5.8142949801574598E-3</v>
      </c>
      <c r="R1780">
        <v>2.65655507977009E-3</v>
      </c>
      <c r="S1780">
        <v>1.48595811518324E-3</v>
      </c>
      <c r="T1780">
        <v>1.48595811518324E-3</v>
      </c>
      <c r="U1780">
        <v>1.1902695879960699E-2</v>
      </c>
    </row>
    <row r="1781" spans="1:21" x14ac:dyDescent="0.25">
      <c r="A1781" t="s">
        <v>1824</v>
      </c>
      <c r="B1781">
        <v>0</v>
      </c>
      <c r="C1781">
        <v>0</v>
      </c>
      <c r="D1781">
        <v>3.8270931989924199E-3</v>
      </c>
      <c r="E1781">
        <v>0</v>
      </c>
      <c r="F1781">
        <v>0</v>
      </c>
      <c r="G1781">
        <v>3.8270931989924199E-3</v>
      </c>
      <c r="H1781">
        <v>0</v>
      </c>
      <c r="I1781">
        <v>0</v>
      </c>
      <c r="J1781">
        <v>3.8270931989924199E-3</v>
      </c>
      <c r="K1781">
        <v>0</v>
      </c>
      <c r="L1781">
        <v>3.8270931989924199E-3</v>
      </c>
      <c r="M1781">
        <v>3.8270931989924199E-3</v>
      </c>
      <c r="N1781">
        <v>0</v>
      </c>
      <c r="O1781">
        <v>0</v>
      </c>
      <c r="P1781">
        <v>0</v>
      </c>
      <c r="Q1781">
        <v>3.8270931989924199E-3</v>
      </c>
      <c r="R1781">
        <v>0</v>
      </c>
      <c r="S1781">
        <v>0</v>
      </c>
      <c r="T1781">
        <v>0</v>
      </c>
      <c r="U1781">
        <v>3.8270931989924199E-3</v>
      </c>
    </row>
    <row r="1782" spans="1:21" x14ac:dyDescent="0.25">
      <c r="A1782" t="s">
        <v>1825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25">
      <c r="A1783" t="s">
        <v>1826</v>
      </c>
      <c r="B1783">
        <v>1.00605442112109E-3</v>
      </c>
      <c r="C1783">
        <v>2.8477635933806299E-3</v>
      </c>
      <c r="D1783">
        <v>7.7054608309244199E-4</v>
      </c>
      <c r="E1783">
        <v>0</v>
      </c>
      <c r="F1783">
        <v>2.8477635933806299E-3</v>
      </c>
      <c r="G1783">
        <v>2.0987106659821298E-3</v>
      </c>
      <c r="H1783">
        <v>-3.2197662415913201E-3</v>
      </c>
      <c r="I1783">
        <v>1.00605442112109E-3</v>
      </c>
      <c r="J1783">
        <v>-2.09755750383709E-3</v>
      </c>
      <c r="K1783">
        <v>2.8477635933806299E-3</v>
      </c>
      <c r="L1783">
        <v>-5.5423173157574598E-3</v>
      </c>
      <c r="M1783">
        <v>9.4405360848467403E-4</v>
      </c>
      <c r="N1783">
        <v>2.8477635933806299E-3</v>
      </c>
      <c r="O1783">
        <v>2.8477635933806299E-3</v>
      </c>
      <c r="P1783">
        <v>2.8477635933806299E-3</v>
      </c>
      <c r="Q1783">
        <v>1.4777801883898E-3</v>
      </c>
      <c r="R1783">
        <v>-2.93114419474936E-3</v>
      </c>
      <c r="S1783">
        <v>-7.6505655970434301E-3</v>
      </c>
      <c r="T1783">
        <v>1.76121299952257E-3</v>
      </c>
      <c r="U1783">
        <v>4.8340711096574703E-3</v>
      </c>
    </row>
    <row r="1784" spans="1:21" x14ac:dyDescent="0.25">
      <c r="A1784" t="s">
        <v>1827</v>
      </c>
      <c r="B1784" s="37">
        <v>7.13806292411846E-5</v>
      </c>
      <c r="C1784">
        <v>0</v>
      </c>
      <c r="D1784">
        <v>-1.16755346249961E-2</v>
      </c>
      <c r="E1784">
        <v>0</v>
      </c>
      <c r="F1784" s="37">
        <v>7.13806292411846E-5</v>
      </c>
      <c r="G1784" s="37">
        <v>7.13806292411846E-5</v>
      </c>
      <c r="H1784">
        <v>0</v>
      </c>
      <c r="I1784" s="37">
        <v>7.13806292411846E-5</v>
      </c>
      <c r="J1784">
        <v>-1.5648165750982299E-2</v>
      </c>
      <c r="K1784">
        <v>0</v>
      </c>
      <c r="L1784" s="37">
        <v>7.13806292411846E-5</v>
      </c>
      <c r="M1784" s="37">
        <v>7.13806292411846E-5</v>
      </c>
      <c r="N1784" s="37">
        <v>7.13806292411846E-5</v>
      </c>
      <c r="O1784">
        <v>0</v>
      </c>
      <c r="P1784" s="37">
        <v>7.13806292411846E-5</v>
      </c>
      <c r="Q1784">
        <v>-1.16755346249961E-2</v>
      </c>
      <c r="R1784">
        <v>-1.17469152542373E-2</v>
      </c>
      <c r="S1784">
        <v>-1.17469152542373E-2</v>
      </c>
      <c r="T1784">
        <v>-1.17469152542373E-2</v>
      </c>
      <c r="U1784">
        <v>-1.16755346249961E-2</v>
      </c>
    </row>
    <row r="1785" spans="1:21" x14ac:dyDescent="0.25">
      <c r="A1785" t="s">
        <v>1828</v>
      </c>
      <c r="B1785">
        <v>0</v>
      </c>
      <c r="C1785">
        <v>0</v>
      </c>
      <c r="D1785">
        <v>1.10334096289637E-2</v>
      </c>
      <c r="E1785">
        <v>0</v>
      </c>
      <c r="F1785">
        <v>0</v>
      </c>
      <c r="G1785">
        <v>7.18501958995985E-3</v>
      </c>
      <c r="H1785">
        <v>1.5189393934023599E-3</v>
      </c>
      <c r="I1785">
        <v>2.2733910063056002E-3</v>
      </c>
      <c r="J1785">
        <v>1.57198586073037E-2</v>
      </c>
      <c r="K1785">
        <v>0</v>
      </c>
      <c r="L1785">
        <v>7.18501958995985E-3</v>
      </c>
      <c r="M1785">
        <v>7.18501958995985E-3</v>
      </c>
      <c r="N1785">
        <v>0</v>
      </c>
      <c r="O1785">
        <v>0</v>
      </c>
      <c r="P1785">
        <v>0</v>
      </c>
      <c r="Q1785">
        <v>1.02789580160605E-2</v>
      </c>
      <c r="R1785">
        <v>1.5189393934023599E-3</v>
      </c>
      <c r="S1785">
        <v>0</v>
      </c>
      <c r="T1785">
        <v>0</v>
      </c>
      <c r="U1785">
        <v>1.24037236448011E-2</v>
      </c>
    </row>
    <row r="1786" spans="1:21" x14ac:dyDescent="0.25">
      <c r="A1786" t="s">
        <v>1829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-1.59661130917209E-3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-1.59661130917209E-3</v>
      </c>
    </row>
    <row r="1787" spans="1:21" x14ac:dyDescent="0.25">
      <c r="A1787" t="s">
        <v>1830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25">
      <c r="A1788" t="s">
        <v>1831</v>
      </c>
      <c r="B1788">
        <v>0</v>
      </c>
      <c r="C1788">
        <v>0</v>
      </c>
      <c r="D1788">
        <v>1.9062581808811901E-3</v>
      </c>
      <c r="E1788">
        <v>0</v>
      </c>
      <c r="F1788">
        <v>0</v>
      </c>
      <c r="G1788">
        <v>1.9062581808811901E-3</v>
      </c>
      <c r="H1788">
        <v>0</v>
      </c>
      <c r="I1788">
        <v>1.9062581808811901E-3</v>
      </c>
      <c r="J1788">
        <v>-7.4496907588029299E-4</v>
      </c>
      <c r="K1788">
        <v>0</v>
      </c>
      <c r="L1788">
        <v>1.9062581808811901E-3</v>
      </c>
      <c r="M1788">
        <v>1.9062581808811901E-3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25">
      <c r="A1789" t="s">
        <v>1832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1.0834675918625E-3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25">
      <c r="A1790" t="s">
        <v>1833</v>
      </c>
      <c r="B1790">
        <v>-1.89640252357402E-3</v>
      </c>
      <c r="C1790">
        <v>-3.5001713638212299E-3</v>
      </c>
      <c r="D1790">
        <v>-9.5559516379023698E-3</v>
      </c>
      <c r="E1790">
        <v>-1.1348953189845501E-2</v>
      </c>
      <c r="F1790">
        <v>-1.89640252357402E-3</v>
      </c>
      <c r="G1790">
        <v>-1.6807819950943301E-2</v>
      </c>
      <c r="H1790">
        <v>-1.5765678841872601E-2</v>
      </c>
      <c r="I1790">
        <v>-6.0930284852695601E-3</v>
      </c>
      <c r="J1790">
        <v>-1.4768863579819901E-2</v>
      </c>
      <c r="K1790">
        <v>0</v>
      </c>
      <c r="L1790">
        <v>-7.9459810720635196E-4</v>
      </c>
      <c r="M1790">
        <v>-1.50516550003663E-2</v>
      </c>
      <c r="N1790">
        <v>-1.89640252357402E-3</v>
      </c>
      <c r="O1790">
        <v>0</v>
      </c>
      <c r="P1790">
        <v>-1.89640252357402E-3</v>
      </c>
      <c r="Q1790">
        <v>-1.37430537229412E-2</v>
      </c>
      <c r="R1790">
        <v>-1.2015130564486399E-2</v>
      </c>
      <c r="S1790">
        <v>-1.48239811395432E-2</v>
      </c>
      <c r="T1790">
        <v>-5.1870800659447004E-3</v>
      </c>
      <c r="U1790">
        <v>-1.32482372506395E-2</v>
      </c>
    </row>
    <row r="1791" spans="1:21" x14ac:dyDescent="0.25">
      <c r="A1791" t="s">
        <v>1834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25">
      <c r="A1792" t="s">
        <v>1835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7.9838139769598596E-3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25">
      <c r="A1793" t="s">
        <v>1836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1.69385875581125E-4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25">
      <c r="A1794" t="s">
        <v>1837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1.2252557248426299E-3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25">
      <c r="A1795" t="s">
        <v>1838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-2.0536229375168898E-3</v>
      </c>
      <c r="M1795">
        <v>-2.0536229375168898E-3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25">
      <c r="A1796" t="s">
        <v>1839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9.4439340010867307E-3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25">
      <c r="A1797" t="s">
        <v>1840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25">
      <c r="A1798" t="s">
        <v>1841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25">
      <c r="A1799" t="s">
        <v>1842</v>
      </c>
      <c r="B1799">
        <v>5.4465871121717798E-4</v>
      </c>
      <c r="C1799">
        <v>5.4465871121717798E-4</v>
      </c>
      <c r="D1799">
        <v>5.4465871121717798E-4</v>
      </c>
      <c r="E1799">
        <v>5.4465871121717798E-4</v>
      </c>
      <c r="F1799">
        <v>0</v>
      </c>
      <c r="G1799">
        <v>5.4465871121717798E-4</v>
      </c>
      <c r="H1799">
        <v>0</v>
      </c>
      <c r="I1799">
        <v>0</v>
      </c>
      <c r="J1799">
        <v>5.4465871121717798E-4</v>
      </c>
      <c r="K1799">
        <v>0</v>
      </c>
      <c r="L1799">
        <v>5.4465871121717798E-4</v>
      </c>
      <c r="M1799">
        <v>7.3906896387999797E-3</v>
      </c>
      <c r="N1799">
        <v>5.4465871121717798E-4</v>
      </c>
      <c r="O1799">
        <v>5.4465871121717798E-4</v>
      </c>
      <c r="P1799">
        <v>5.4465871121717798E-4</v>
      </c>
      <c r="Q1799">
        <v>5.4465871121717798E-4</v>
      </c>
      <c r="R1799">
        <v>5.4465871121717798E-4</v>
      </c>
      <c r="S1799">
        <v>5.4465871121717798E-4</v>
      </c>
      <c r="T1799">
        <v>5.4465871121717798E-4</v>
      </c>
      <c r="U1799">
        <v>5.4465871121717798E-4</v>
      </c>
    </row>
    <row r="1800" spans="1:21" x14ac:dyDescent="0.25">
      <c r="A1800" t="s">
        <v>1843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25">
      <c r="A1801" t="s">
        <v>1844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1.0140899497110299E-2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25">
      <c r="A1802" t="s">
        <v>1845</v>
      </c>
      <c r="B1802">
        <v>2.5273650793651002E-3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-4.7979008045625797E-3</v>
      </c>
      <c r="K1802">
        <v>0</v>
      </c>
      <c r="L1802">
        <v>-4.7979008045625797E-3</v>
      </c>
      <c r="M1802">
        <v>-2.2705357251974799E-3</v>
      </c>
      <c r="N1802">
        <v>0</v>
      </c>
      <c r="O1802">
        <v>-4.7979008045625797E-3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25">
      <c r="A1803" t="s">
        <v>1846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25">
      <c r="A1804" t="s">
        <v>1847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25">
      <c r="A1805" t="s">
        <v>1848</v>
      </c>
      <c r="B1805">
        <v>3.79076712060376E-4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-1.13757570158217E-3</v>
      </c>
      <c r="M1805">
        <v>-7.5849898952178995E-4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25">
      <c r="A1806" t="s">
        <v>1849</v>
      </c>
      <c r="B1806">
        <v>7.2929401523395103E-3</v>
      </c>
      <c r="C1806">
        <v>7.2929401523395103E-3</v>
      </c>
      <c r="D1806">
        <v>7.2929401523395103E-3</v>
      </c>
      <c r="E1806">
        <v>7.2929401523395103E-3</v>
      </c>
      <c r="F1806">
        <v>0</v>
      </c>
      <c r="G1806">
        <v>7.2929401523395103E-3</v>
      </c>
      <c r="H1806">
        <v>7.2929401523395103E-3</v>
      </c>
      <c r="I1806">
        <v>7.2929401523395103E-3</v>
      </c>
      <c r="J1806">
        <v>7.2929401523395103E-3</v>
      </c>
      <c r="K1806">
        <v>7.2929401523395103E-3</v>
      </c>
      <c r="L1806">
        <v>7.2929401523395103E-3</v>
      </c>
      <c r="M1806">
        <v>7.2929401523395103E-3</v>
      </c>
      <c r="N1806">
        <v>7.2929401523395103E-3</v>
      </c>
      <c r="O1806">
        <v>7.2929401523395103E-3</v>
      </c>
      <c r="P1806">
        <v>7.2929401523395103E-3</v>
      </c>
      <c r="Q1806">
        <v>7.2929401523395103E-3</v>
      </c>
      <c r="R1806">
        <v>7.2929401523395103E-3</v>
      </c>
      <c r="S1806">
        <v>7.2929401523395103E-3</v>
      </c>
      <c r="T1806">
        <v>7.2929401523395103E-3</v>
      </c>
      <c r="U1806">
        <v>7.2929401523395103E-3</v>
      </c>
    </row>
    <row r="1807" spans="1:21" x14ac:dyDescent="0.25">
      <c r="A1807" t="s">
        <v>1850</v>
      </c>
      <c r="B1807">
        <v>4.7793384113166502E-3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4.7793384113166502E-3</v>
      </c>
      <c r="K1807">
        <v>0</v>
      </c>
      <c r="L1807">
        <v>4.7793384113166502E-3</v>
      </c>
      <c r="M1807">
        <v>6.9897818502306502E-3</v>
      </c>
      <c r="N1807">
        <v>4.7793384113166502E-3</v>
      </c>
      <c r="O1807">
        <v>4.7793384113166502E-3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25">
      <c r="A1808" t="s">
        <v>1851</v>
      </c>
      <c r="B1808">
        <v>1.2747890520888299E-4</v>
      </c>
      <c r="C1808">
        <v>1.2747890520888299E-4</v>
      </c>
      <c r="D1808">
        <v>1.2747890520888299E-4</v>
      </c>
      <c r="E1808">
        <v>1.2747890520888299E-4</v>
      </c>
      <c r="F1808">
        <v>0</v>
      </c>
      <c r="G1808">
        <v>1.2747890520888299E-4</v>
      </c>
      <c r="H1808">
        <v>1.2747890520888299E-4</v>
      </c>
      <c r="I1808">
        <v>1.2747890520888299E-4</v>
      </c>
      <c r="J1808">
        <v>3.9241849436959502E-3</v>
      </c>
      <c r="K1808">
        <v>1.2747890520888299E-4</v>
      </c>
      <c r="L1808">
        <v>3.9241849436959502E-3</v>
      </c>
      <c r="M1808">
        <v>5.5544279343501604E-3</v>
      </c>
      <c r="N1808">
        <v>1.2747890520888299E-4</v>
      </c>
      <c r="O1808">
        <v>3.9241849436959502E-3</v>
      </c>
      <c r="P1808">
        <v>1.2747890520888299E-4</v>
      </c>
      <c r="Q1808">
        <v>1.2747890520888299E-4</v>
      </c>
      <c r="R1808">
        <v>1.2747890520888299E-4</v>
      </c>
      <c r="S1808">
        <v>1.2747890520888299E-4</v>
      </c>
      <c r="T1808">
        <v>1.2747890520888299E-4</v>
      </c>
      <c r="U1808">
        <v>1.2747890520888299E-4</v>
      </c>
    </row>
    <row r="1809" spans="1:21" x14ac:dyDescent="0.25">
      <c r="A1809" t="s">
        <v>1852</v>
      </c>
      <c r="B1809">
        <v>-2.7549737922714403E-4</v>
      </c>
      <c r="C1809">
        <v>-2.7549737922714403E-4</v>
      </c>
      <c r="D1809">
        <v>-2.7549737922714403E-4</v>
      </c>
      <c r="E1809">
        <v>-2.7549737922714403E-4</v>
      </c>
      <c r="F1809">
        <v>0</v>
      </c>
      <c r="G1809">
        <v>-2.7549737922714403E-4</v>
      </c>
      <c r="H1809">
        <v>2.1455532396918902E-3</v>
      </c>
      <c r="I1809">
        <v>2.1455532396918902E-3</v>
      </c>
      <c r="J1809">
        <v>0</v>
      </c>
      <c r="K1809">
        <v>2.1455532396918902E-3</v>
      </c>
      <c r="L1809">
        <v>-5.4553388556136204E-3</v>
      </c>
      <c r="M1809">
        <v>-7.7086990384197902E-3</v>
      </c>
      <c r="N1809">
        <v>-2.7549737922714403E-4</v>
      </c>
      <c r="O1809">
        <v>0</v>
      </c>
      <c r="P1809">
        <v>-2.7549737922714403E-4</v>
      </c>
      <c r="Q1809">
        <v>-2.7549737922714403E-4</v>
      </c>
      <c r="R1809">
        <v>-2.7549737922714403E-4</v>
      </c>
      <c r="S1809">
        <v>-2.7549737922714403E-4</v>
      </c>
      <c r="T1809">
        <v>-2.7549737922714403E-4</v>
      </c>
      <c r="U1809">
        <v>-2.7549737922714403E-4</v>
      </c>
    </row>
    <row r="1810" spans="1:21" x14ac:dyDescent="0.25">
      <c r="A1810" t="s">
        <v>1853</v>
      </c>
      <c r="B1810">
        <v>1.9936154168410201E-4</v>
      </c>
      <c r="C1810">
        <v>1.9936154168410201E-4</v>
      </c>
      <c r="D1810">
        <v>1.9936154168410201E-4</v>
      </c>
      <c r="E1810">
        <v>1.9936154168410201E-4</v>
      </c>
      <c r="F1810">
        <v>0</v>
      </c>
      <c r="G1810">
        <v>1.9936154168410201E-4</v>
      </c>
      <c r="H1810">
        <v>1.9936154168410201E-4</v>
      </c>
      <c r="I1810">
        <v>1.9936154168410201E-4</v>
      </c>
      <c r="J1810">
        <v>1.9936154168410201E-4</v>
      </c>
      <c r="K1810">
        <v>1.9936154168410201E-4</v>
      </c>
      <c r="L1810">
        <v>2.4005086346894199E-3</v>
      </c>
      <c r="M1810">
        <v>-3.8243308714834201E-3</v>
      </c>
      <c r="N1810">
        <v>1.9936154168410201E-4</v>
      </c>
      <c r="O1810">
        <v>1.9936154168410201E-4</v>
      </c>
      <c r="P1810">
        <v>1.9936154168410201E-4</v>
      </c>
      <c r="Q1810">
        <v>1.9936154168410201E-4</v>
      </c>
      <c r="R1810">
        <v>1.9936154168410201E-4</v>
      </c>
      <c r="S1810">
        <v>1.9936154168410201E-4</v>
      </c>
      <c r="T1810">
        <v>1.9936154168410201E-4</v>
      </c>
      <c r="U1810">
        <v>1.9936154168410201E-4</v>
      </c>
    </row>
    <row r="1811" spans="1:21" x14ac:dyDescent="0.25">
      <c r="A1811" t="s">
        <v>1854</v>
      </c>
      <c r="B1811">
        <v>-1.6189515669515599E-3</v>
      </c>
      <c r="C1811">
        <v>-1.6189515669515599E-3</v>
      </c>
      <c r="D1811">
        <v>-1.6189515669515599E-3</v>
      </c>
      <c r="E1811">
        <v>-1.6189515669515599E-3</v>
      </c>
      <c r="F1811">
        <v>-1.6189515669515599E-3</v>
      </c>
      <c r="G1811">
        <v>-1.6189515669515599E-3</v>
      </c>
      <c r="H1811">
        <v>-1.6189515669515599E-3</v>
      </c>
      <c r="I1811">
        <v>-1.6189515669515599E-3</v>
      </c>
      <c r="J1811">
        <v>-1.6189515669515599E-3</v>
      </c>
      <c r="K1811">
        <v>-1.6189515669515599E-3</v>
      </c>
      <c r="L1811">
        <v>-1.6189515669515599E-3</v>
      </c>
      <c r="M1811">
        <v>-2.0187776539080798E-3</v>
      </c>
      <c r="N1811">
        <v>-1.6189515669515599E-3</v>
      </c>
      <c r="O1811">
        <v>-1.6189515669515599E-3</v>
      </c>
      <c r="P1811">
        <v>-1.6189515669515599E-3</v>
      </c>
      <c r="Q1811">
        <v>-1.6189515669515599E-3</v>
      </c>
      <c r="R1811">
        <v>-1.6189515669515599E-3</v>
      </c>
      <c r="S1811">
        <v>-1.6189515669515599E-3</v>
      </c>
      <c r="T1811">
        <v>-1.6189515669515599E-3</v>
      </c>
      <c r="U1811">
        <v>-1.6189515669515599E-3</v>
      </c>
    </row>
    <row r="1812" spans="1:21" x14ac:dyDescent="0.25">
      <c r="A1812" t="s">
        <v>1855</v>
      </c>
      <c r="B1812">
        <v>-1.85689839572213E-4</v>
      </c>
      <c r="C1812">
        <v>-1.85689839572213E-4</v>
      </c>
      <c r="D1812">
        <v>-1.85689839572213E-4</v>
      </c>
      <c r="E1812">
        <v>-1.85689839572213E-4</v>
      </c>
      <c r="F1812">
        <v>0</v>
      </c>
      <c r="G1812">
        <v>-1.85689839572213E-4</v>
      </c>
      <c r="H1812">
        <v>-1.85689839572213E-4</v>
      </c>
      <c r="I1812">
        <v>-1.85689839572213E-4</v>
      </c>
      <c r="J1812">
        <v>-1.85689839572213E-4</v>
      </c>
      <c r="K1812">
        <v>-1.85689839572213E-4</v>
      </c>
      <c r="L1812">
        <v>1.5529297555035701E-3</v>
      </c>
      <c r="M1812">
        <v>9.7684138107900203E-3</v>
      </c>
      <c r="N1812">
        <v>-1.85689839572213E-4</v>
      </c>
      <c r="O1812">
        <v>-1.85689839572213E-4</v>
      </c>
      <c r="P1812">
        <v>-1.85689839572213E-4</v>
      </c>
      <c r="Q1812">
        <v>-1.85689839572213E-4</v>
      </c>
      <c r="R1812">
        <v>-1.85689839572213E-4</v>
      </c>
      <c r="S1812">
        <v>-1.85689839572213E-4</v>
      </c>
      <c r="T1812">
        <v>-1.85689839572213E-4</v>
      </c>
      <c r="U1812">
        <v>-1.85689839572213E-4</v>
      </c>
    </row>
    <row r="1813" spans="1:21" x14ac:dyDescent="0.25">
      <c r="A1813" t="s">
        <v>1856</v>
      </c>
      <c r="B1813">
        <v>5.3853293726779296E-3</v>
      </c>
      <c r="C1813">
        <v>1.4756087033702199E-3</v>
      </c>
      <c r="D1813">
        <v>1.4756087033702199E-3</v>
      </c>
      <c r="E1813">
        <v>5.2262343258238303E-3</v>
      </c>
      <c r="F1813">
        <v>0</v>
      </c>
      <c r="G1813">
        <v>1.4756087033702199E-3</v>
      </c>
      <c r="H1813">
        <v>1.4756087033702199E-3</v>
      </c>
      <c r="I1813">
        <v>5.2262343258238303E-3</v>
      </c>
      <c r="J1813">
        <v>5.3853293726779296E-3</v>
      </c>
      <c r="K1813">
        <v>1.4756087033702199E-3</v>
      </c>
      <c r="L1813">
        <v>5.1294563987733504E-3</v>
      </c>
      <c r="M1813">
        <v>1.1376761773300499E-2</v>
      </c>
      <c r="N1813">
        <v>5.3853293726779296E-3</v>
      </c>
      <c r="O1813">
        <v>5.3853293726779296E-3</v>
      </c>
      <c r="P1813">
        <v>1.4756087033702199E-3</v>
      </c>
      <c r="Q1813">
        <v>1.4756087033702199E-3</v>
      </c>
      <c r="R1813">
        <v>1.4756087033702199E-3</v>
      </c>
      <c r="S1813">
        <v>1.4756087033702199E-3</v>
      </c>
      <c r="T1813">
        <v>1.4756087033702199E-3</v>
      </c>
      <c r="U1813">
        <v>5.2262343258238303E-3</v>
      </c>
    </row>
    <row r="1814" spans="1:21" x14ac:dyDescent="0.25">
      <c r="A1814" t="s">
        <v>1857</v>
      </c>
      <c r="B1814">
        <v>1.9965980573737298E-2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1.5669464465183101E-2</v>
      </c>
      <c r="K1814">
        <v>0</v>
      </c>
      <c r="L1814">
        <v>1.5711952654159499E-2</v>
      </c>
      <c r="M1814">
        <v>3.1041625074130001E-2</v>
      </c>
      <c r="N1814">
        <v>1.5669464465183101E-2</v>
      </c>
      <c r="O1814">
        <v>1.5669464465183101E-2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25">
      <c r="A1815" t="s">
        <v>1858</v>
      </c>
      <c r="B1815">
        <v>1.5257208588377799E-2</v>
      </c>
      <c r="C1815">
        <v>2.7277243219208502E-3</v>
      </c>
      <c r="D1815">
        <v>2.7277243219208502E-3</v>
      </c>
      <c r="E1815">
        <v>4.2810704780324501E-3</v>
      </c>
      <c r="F1815">
        <v>0</v>
      </c>
      <c r="G1815">
        <v>2.7277243219208502E-3</v>
      </c>
      <c r="H1815">
        <v>2.7277243219208502E-3</v>
      </c>
      <c r="I1815">
        <v>4.2810704780324501E-3</v>
      </c>
      <c r="J1815">
        <v>4.2810704780324501E-3</v>
      </c>
      <c r="K1815">
        <v>2.7277243219208502E-3</v>
      </c>
      <c r="L1815">
        <v>2.7277243219208502E-3</v>
      </c>
      <c r="M1815">
        <v>1.5257208588377799E-2</v>
      </c>
      <c r="N1815">
        <v>4.2810704780324501E-3</v>
      </c>
      <c r="O1815">
        <v>4.2810704780324501E-3</v>
      </c>
      <c r="P1815">
        <v>2.7277243219208502E-3</v>
      </c>
      <c r="Q1815">
        <v>2.7277243219208502E-3</v>
      </c>
      <c r="R1815">
        <v>2.7277243219208502E-3</v>
      </c>
      <c r="S1815">
        <v>2.7277243219208502E-3</v>
      </c>
      <c r="T1815">
        <v>2.7277243219208502E-3</v>
      </c>
      <c r="U1815">
        <v>4.2810704780324501E-3</v>
      </c>
    </row>
    <row r="1816" spans="1:21" x14ac:dyDescent="0.25">
      <c r="A1816" t="s">
        <v>1859</v>
      </c>
      <c r="B1816">
        <v>-9.2728796158520407E-3</v>
      </c>
      <c r="C1816">
        <v>-1.70980419142947E-3</v>
      </c>
      <c r="D1816">
        <v>-1.70980419142947E-3</v>
      </c>
      <c r="E1816">
        <v>-1.70980419142947E-3</v>
      </c>
      <c r="F1816">
        <v>0</v>
      </c>
      <c r="G1816">
        <v>-1.70980419142947E-3</v>
      </c>
      <c r="H1816">
        <v>0</v>
      </c>
      <c r="I1816">
        <v>0</v>
      </c>
      <c r="J1816">
        <v>7.3046783330006399E-4</v>
      </c>
      <c r="K1816">
        <v>0</v>
      </c>
      <c r="L1816">
        <v>-1.70980419142947E-3</v>
      </c>
      <c r="M1816">
        <v>-9.2728796158520407E-3</v>
      </c>
      <c r="N1816">
        <v>7.3046783330006399E-4</v>
      </c>
      <c r="O1816">
        <v>7.3046783330006399E-4</v>
      </c>
      <c r="P1816">
        <v>-1.70980419142947E-3</v>
      </c>
      <c r="Q1816">
        <v>-1.70980419142947E-3</v>
      </c>
      <c r="R1816">
        <v>-1.70980419142947E-3</v>
      </c>
      <c r="S1816">
        <v>-1.70980419142947E-3</v>
      </c>
      <c r="T1816">
        <v>-1.70980419142947E-3</v>
      </c>
      <c r="U1816">
        <v>-1.70980419142947E-3</v>
      </c>
    </row>
    <row r="1817" spans="1:21" x14ac:dyDescent="0.25">
      <c r="A1817" t="s">
        <v>1860</v>
      </c>
      <c r="B1817">
        <v>-1.76192366412214E-3</v>
      </c>
      <c r="C1817">
        <v>0</v>
      </c>
      <c r="D1817">
        <v>0</v>
      </c>
      <c r="E1817">
        <v>-1.76192366412214E-3</v>
      </c>
      <c r="F1817">
        <v>0</v>
      </c>
      <c r="G1817">
        <v>0</v>
      </c>
      <c r="H1817">
        <v>0</v>
      </c>
      <c r="I1817">
        <v>-1.76192366412214E-3</v>
      </c>
      <c r="J1817">
        <v>-1.76192366412214E-3</v>
      </c>
      <c r="K1817">
        <v>0</v>
      </c>
      <c r="L1817">
        <v>0</v>
      </c>
      <c r="M1817">
        <v>5.8102056738694998E-3</v>
      </c>
      <c r="N1817">
        <v>-1.76192366412214E-3</v>
      </c>
      <c r="O1817">
        <v>-1.76192366412214E-3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-1.76192366412214E-3</v>
      </c>
    </row>
    <row r="1818" spans="1:21" x14ac:dyDescent="0.25">
      <c r="A1818" t="s">
        <v>1861</v>
      </c>
      <c r="B1818">
        <v>3.00109734513273E-3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3.00109734513273E-3</v>
      </c>
      <c r="N1818">
        <v>3.00109734513273E-3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25">
      <c r="A1819" t="s">
        <v>1862</v>
      </c>
      <c r="B1819">
        <v>1.20165539482824E-2</v>
      </c>
      <c r="C1819">
        <v>8.2674675540765404E-3</v>
      </c>
      <c r="D1819">
        <v>8.2674675540765404E-3</v>
      </c>
      <c r="E1819">
        <v>8.2674675540765404E-3</v>
      </c>
      <c r="F1819">
        <v>0</v>
      </c>
      <c r="G1819">
        <v>8.2674675540765404E-3</v>
      </c>
      <c r="H1819">
        <v>0</v>
      </c>
      <c r="I1819">
        <v>0</v>
      </c>
      <c r="J1819">
        <v>1.20165539482824E-2</v>
      </c>
      <c r="K1819">
        <v>0</v>
      </c>
      <c r="L1819">
        <v>1.20165539482824E-2</v>
      </c>
      <c r="M1819">
        <v>1.20165539482824E-2</v>
      </c>
      <c r="N1819">
        <v>1.20165539482824E-2</v>
      </c>
      <c r="O1819">
        <v>1.20165539482824E-2</v>
      </c>
      <c r="P1819">
        <v>8.2674675540765404E-3</v>
      </c>
      <c r="Q1819">
        <v>8.2674675540765404E-3</v>
      </c>
      <c r="R1819">
        <v>8.2674675540765404E-3</v>
      </c>
      <c r="S1819">
        <v>8.2674675540765404E-3</v>
      </c>
      <c r="T1819">
        <v>8.2674675540765404E-3</v>
      </c>
      <c r="U1819">
        <v>8.2674675540765404E-3</v>
      </c>
    </row>
    <row r="1820" spans="1:21" x14ac:dyDescent="0.25">
      <c r="A1820" t="s">
        <v>1863</v>
      </c>
      <c r="B1820">
        <v>1.8729626011670501E-3</v>
      </c>
      <c r="C1820">
        <v>3.6656588796784499E-3</v>
      </c>
      <c r="D1820">
        <v>3.6656588796784499E-3</v>
      </c>
      <c r="E1820">
        <v>3.6656588796784499E-3</v>
      </c>
      <c r="F1820">
        <v>0</v>
      </c>
      <c r="G1820">
        <v>3.6656588796784499E-3</v>
      </c>
      <c r="H1820">
        <v>3.6656588796784499E-3</v>
      </c>
      <c r="I1820">
        <v>3.6656588796784499E-3</v>
      </c>
      <c r="J1820">
        <v>1.8729626011670501E-3</v>
      </c>
      <c r="K1820">
        <v>3.6656588796784499E-3</v>
      </c>
      <c r="L1820">
        <v>2.3262523532592699E-3</v>
      </c>
      <c r="M1820">
        <v>2.72998475976208E-3</v>
      </c>
      <c r="N1820">
        <v>1.8729626011670501E-3</v>
      </c>
      <c r="O1820">
        <v>1.8729626011670501E-3</v>
      </c>
      <c r="P1820">
        <v>3.6656588796784499E-3</v>
      </c>
      <c r="Q1820">
        <v>3.6656588796784499E-3</v>
      </c>
      <c r="R1820">
        <v>3.6656588796784499E-3</v>
      </c>
      <c r="S1820">
        <v>3.6656588796784499E-3</v>
      </c>
      <c r="T1820">
        <v>3.6656588796784499E-3</v>
      </c>
      <c r="U1820">
        <v>3.6656588796784499E-3</v>
      </c>
    </row>
    <row r="1821" spans="1:21" x14ac:dyDescent="0.25">
      <c r="A1821" t="s">
        <v>1864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1.1397280056081099E-3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25">
      <c r="A1822" t="s">
        <v>1865</v>
      </c>
      <c r="B1822">
        <v>-3.1289356616801499E-4</v>
      </c>
      <c r="C1822">
        <v>2.9480000000000001E-3</v>
      </c>
      <c r="D1822">
        <v>2.9480000000000001E-3</v>
      </c>
      <c r="E1822">
        <v>-3.1289356616801499E-4</v>
      </c>
      <c r="F1822">
        <v>0</v>
      </c>
      <c r="G1822">
        <v>2.9480000000000001E-3</v>
      </c>
      <c r="H1822">
        <v>0</v>
      </c>
      <c r="I1822">
        <v>0</v>
      </c>
      <c r="J1822">
        <v>-3.1289356616801499E-4</v>
      </c>
      <c r="K1822">
        <v>0</v>
      </c>
      <c r="L1822">
        <v>2.9480000000000001E-3</v>
      </c>
      <c r="M1822">
        <v>4.5014477504050797E-3</v>
      </c>
      <c r="N1822">
        <v>-3.1289356616801499E-4</v>
      </c>
      <c r="O1822">
        <v>-3.1289356616801499E-4</v>
      </c>
      <c r="P1822">
        <v>2.9480000000000001E-3</v>
      </c>
      <c r="Q1822">
        <v>2.9480000000000001E-3</v>
      </c>
      <c r="R1822">
        <v>2.9480000000000001E-3</v>
      </c>
      <c r="S1822">
        <v>2.9480000000000001E-3</v>
      </c>
      <c r="T1822">
        <v>2.9480000000000001E-3</v>
      </c>
      <c r="U1822">
        <v>-3.1289356616801499E-4</v>
      </c>
    </row>
    <row r="1823" spans="1:21" x14ac:dyDescent="0.25">
      <c r="A1823" t="s">
        <v>1866</v>
      </c>
      <c r="B1823">
        <v>2.1452173417963699E-3</v>
      </c>
      <c r="C1823">
        <v>-4.4639088518844599E-4</v>
      </c>
      <c r="D1823">
        <v>-4.4639088518844599E-4</v>
      </c>
      <c r="E1823">
        <v>2.1452173417963699E-3</v>
      </c>
      <c r="F1823">
        <v>0</v>
      </c>
      <c r="G1823">
        <v>-4.4639088518844599E-4</v>
      </c>
      <c r="H1823">
        <v>0</v>
      </c>
      <c r="I1823">
        <v>0</v>
      </c>
      <c r="J1823">
        <v>2.1452173417963699E-3</v>
      </c>
      <c r="K1823">
        <v>0</v>
      </c>
      <c r="L1823">
        <v>-4.4639088518844599E-4</v>
      </c>
      <c r="M1823">
        <v>-1.5921894265143201E-3</v>
      </c>
      <c r="N1823">
        <v>2.1452173417963699E-3</v>
      </c>
      <c r="O1823">
        <v>2.1452173417963699E-3</v>
      </c>
      <c r="P1823">
        <v>-4.4639088518844599E-4</v>
      </c>
      <c r="Q1823">
        <v>-4.4639088518844599E-4</v>
      </c>
      <c r="R1823">
        <v>-4.4639088518844599E-4</v>
      </c>
      <c r="S1823">
        <v>-4.4639088518844599E-4</v>
      </c>
      <c r="T1823">
        <v>-4.4639088518844599E-4</v>
      </c>
      <c r="U1823">
        <v>2.1452173417963699E-3</v>
      </c>
    </row>
    <row r="1824" spans="1:21" x14ac:dyDescent="0.25">
      <c r="A1824" t="s">
        <v>1867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8.0568435374149799E-3</v>
      </c>
      <c r="M1824">
        <v>8.0568435374149799E-3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 t="s">
        <v>1868</v>
      </c>
      <c r="B1825">
        <v>5.9940379763739303E-3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1.11828311775071E-2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25">
      <c r="A1826" t="s">
        <v>1869</v>
      </c>
      <c r="B1826">
        <v>-8.2497933120482896E-4</v>
      </c>
      <c r="C1826">
        <v>0</v>
      </c>
      <c r="D1826">
        <v>0</v>
      </c>
      <c r="E1826">
        <v>-8.2497933120482896E-4</v>
      </c>
      <c r="F1826">
        <v>0</v>
      </c>
      <c r="G1826">
        <v>0</v>
      </c>
      <c r="H1826">
        <v>0</v>
      </c>
      <c r="I1826">
        <v>0</v>
      </c>
      <c r="J1826">
        <v>-8.2497933120482896E-4</v>
      </c>
      <c r="K1826">
        <v>0</v>
      </c>
      <c r="L1826">
        <v>0</v>
      </c>
      <c r="M1826">
        <v>5.8856105968527099E-3</v>
      </c>
      <c r="N1826">
        <v>-8.2497933120482896E-4</v>
      </c>
      <c r="O1826">
        <v>-8.2497933120482896E-4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-8.2497933120482896E-4</v>
      </c>
    </row>
    <row r="1827" spans="1:21" x14ac:dyDescent="0.25">
      <c r="A1827" t="s">
        <v>1870</v>
      </c>
      <c r="B1827">
        <v>1.4947476867836001E-3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1.4947476867836001E-3</v>
      </c>
      <c r="K1827">
        <v>0</v>
      </c>
      <c r="L1827">
        <v>1.4947476867836001E-3</v>
      </c>
      <c r="M1827">
        <v>1.4947476867836001E-3</v>
      </c>
      <c r="N1827">
        <v>1.4947476867836001E-3</v>
      </c>
      <c r="O1827">
        <v>1.4947476867836001E-3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25">
      <c r="A1828" t="s">
        <v>1871</v>
      </c>
      <c r="B1828">
        <v>4.1271745728645899E-3</v>
      </c>
      <c r="C1828">
        <v>1.0971712707182201E-3</v>
      </c>
      <c r="D1828">
        <v>1.0971712707182201E-3</v>
      </c>
      <c r="E1828">
        <v>1.0971712707182201E-3</v>
      </c>
      <c r="F1828">
        <v>0</v>
      </c>
      <c r="G1828">
        <v>1.0971712707182201E-3</v>
      </c>
      <c r="H1828">
        <v>0</v>
      </c>
      <c r="I1828">
        <v>0</v>
      </c>
      <c r="J1828">
        <v>1.0971712707182201E-3</v>
      </c>
      <c r="K1828">
        <v>0</v>
      </c>
      <c r="L1828">
        <v>1.0971712707182201E-3</v>
      </c>
      <c r="M1828">
        <v>2.53308847305735E-3</v>
      </c>
      <c r="N1828">
        <v>1.0971712707182201E-3</v>
      </c>
      <c r="O1828">
        <v>1.0971712707182201E-3</v>
      </c>
      <c r="P1828">
        <v>1.0971712707182201E-3</v>
      </c>
      <c r="Q1828">
        <v>1.0971712707182201E-3</v>
      </c>
      <c r="R1828">
        <v>1.0971712707182201E-3</v>
      </c>
      <c r="S1828">
        <v>1.0971712707182201E-3</v>
      </c>
      <c r="T1828">
        <v>1.0971712707182201E-3</v>
      </c>
      <c r="U1828">
        <v>1.0971712707182201E-3</v>
      </c>
    </row>
    <row r="1829" spans="1:21" x14ac:dyDescent="0.25">
      <c r="A1829" t="s">
        <v>1872</v>
      </c>
      <c r="B1829">
        <v>-8.6561690985892496E-3</v>
      </c>
      <c r="C1829">
        <v>-5.2570120155333898E-3</v>
      </c>
      <c r="D1829">
        <v>-5.2570120155333898E-3</v>
      </c>
      <c r="E1829">
        <v>-5.2570120155333898E-3</v>
      </c>
      <c r="F1829">
        <v>0</v>
      </c>
      <c r="G1829">
        <v>-5.2570120155333898E-3</v>
      </c>
      <c r="H1829">
        <v>-2.3781568918584701E-3</v>
      </c>
      <c r="I1829">
        <v>-2.3781568918584701E-3</v>
      </c>
      <c r="J1829">
        <v>2.7095718038277399E-4</v>
      </c>
      <c r="K1829">
        <v>-2.3781568918584701E-3</v>
      </c>
      <c r="L1829">
        <v>3.53881776018451E-3</v>
      </c>
      <c r="M1829">
        <v>-6.3033533376826104E-3</v>
      </c>
      <c r="N1829">
        <v>2.0807696803827702E-3</v>
      </c>
      <c r="O1829">
        <v>2.7095718038277399E-4</v>
      </c>
      <c r="P1829">
        <v>-5.2570120155333898E-3</v>
      </c>
      <c r="Q1829">
        <v>-5.2570120155333898E-3</v>
      </c>
      <c r="R1829">
        <v>-5.2570120155333898E-3</v>
      </c>
      <c r="S1829">
        <v>-5.2570120155333898E-3</v>
      </c>
      <c r="T1829">
        <v>-5.2570120155333898E-3</v>
      </c>
      <c r="U1829">
        <v>-5.2570120155333898E-3</v>
      </c>
    </row>
    <row r="1830" spans="1:21" x14ac:dyDescent="0.25">
      <c r="A1830" t="s">
        <v>1873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-6.0807233519087796E-3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25">
      <c r="A1831" t="s">
        <v>1874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25">
      <c r="A1832" t="s">
        <v>1875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3.2729072634174602E-4</v>
      </c>
      <c r="M1832">
        <v>3.2729072634174602E-4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25">
      <c r="A1833" t="s">
        <v>1876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-5.2628738563830699E-3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25">
      <c r="A1834" t="s">
        <v>1877</v>
      </c>
      <c r="B1834">
        <v>1.6349263210121399E-3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1.6349263210121399E-3</v>
      </c>
      <c r="K1834">
        <v>0</v>
      </c>
      <c r="L1834">
        <v>1.6349263210121399E-3</v>
      </c>
      <c r="M1834">
        <v>-6.8648895701479496E-3</v>
      </c>
      <c r="N1834">
        <v>1.6349263210121399E-3</v>
      </c>
      <c r="O1834">
        <v>1.6349263210121399E-3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25">
      <c r="A1835" t="s">
        <v>1878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25">
      <c r="A1836" t="s">
        <v>1879</v>
      </c>
      <c r="B1836">
        <v>-5.8483512250929303E-3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5.0950588235294299E-3</v>
      </c>
      <c r="K1836">
        <v>0</v>
      </c>
      <c r="L1836">
        <v>1.4213790530846499E-2</v>
      </c>
      <c r="M1836">
        <v>2.2372542535616899E-4</v>
      </c>
      <c r="N1836">
        <v>5.0950588235294299E-3</v>
      </c>
      <c r="O1836">
        <v>5.0950588235294299E-3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25">
      <c r="A1837" t="s">
        <v>1880</v>
      </c>
      <c r="B1837">
        <v>-1.3681953400550201E-2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-5.0998214665249897E-3</v>
      </c>
      <c r="K1837">
        <v>0</v>
      </c>
      <c r="L1837">
        <v>-5.0998214665249897E-3</v>
      </c>
      <c r="M1837">
        <v>-2.7504133159513E-3</v>
      </c>
      <c r="N1837">
        <v>-5.0998214665249897E-3</v>
      </c>
      <c r="O1837">
        <v>-5.0998214665249897E-3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25">
      <c r="A1838" t="s">
        <v>1881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2.6036612237574099E-3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25">
      <c r="A1839" t="s">
        <v>1882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-1.8360805123513299E-3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25">
      <c r="A1840" t="s">
        <v>1883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25">
      <c r="A1841" t="s">
        <v>1884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7.6689763779526896E-4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25">
      <c r="A1842" t="s">
        <v>1885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2.0951673145874001E-2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25">
      <c r="A1843" t="s">
        <v>1886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9.8523935975937203E-3</v>
      </c>
      <c r="M1843">
        <v>9.8523935975937203E-3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25">
      <c r="A1844" t="s">
        <v>1887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1.1362028431996401E-3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25">
      <c r="A1845" t="s">
        <v>1888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25">
      <c r="A1846" t="s">
        <v>1889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-3.7988513853904398E-3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25">
      <c r="A1847" t="s">
        <v>1890</v>
      </c>
      <c r="B1847">
        <v>-6.3773729682238295E-4</v>
      </c>
      <c r="C1847">
        <v>-6.3773729682238295E-4</v>
      </c>
      <c r="D1847">
        <v>-6.3773729682238295E-4</v>
      </c>
      <c r="E1847">
        <v>-6.3773729682238295E-4</v>
      </c>
      <c r="F1847">
        <v>-6.3773729682238295E-4</v>
      </c>
      <c r="G1847">
        <v>-6.3773729682238295E-4</v>
      </c>
      <c r="H1847">
        <v>-6.3773729682238295E-4</v>
      </c>
      <c r="I1847">
        <v>-6.3773729682238295E-4</v>
      </c>
      <c r="J1847">
        <v>-3.8995778465355802E-4</v>
      </c>
      <c r="K1847">
        <v>-6.3773729682238295E-4</v>
      </c>
      <c r="L1847">
        <v>-3.8995778465355802E-4</v>
      </c>
      <c r="M1847">
        <v>-3.8995778465355802E-4</v>
      </c>
      <c r="N1847">
        <v>-6.3773729682238295E-4</v>
      </c>
      <c r="O1847">
        <v>-3.8995778465355802E-4</v>
      </c>
      <c r="P1847">
        <v>-6.3773729682238295E-4</v>
      </c>
      <c r="Q1847">
        <v>-6.3773729682238295E-4</v>
      </c>
      <c r="R1847">
        <v>-6.3773729682238295E-4</v>
      </c>
      <c r="S1847">
        <v>-6.3773729682238295E-4</v>
      </c>
      <c r="T1847">
        <v>-6.3773729682238295E-4</v>
      </c>
      <c r="U1847">
        <v>-6.3773729682238295E-4</v>
      </c>
    </row>
    <row r="1848" spans="1:21" x14ac:dyDescent="0.25">
      <c r="A1848" t="s">
        <v>1891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4.0019436044135904E-3</v>
      </c>
      <c r="M1848">
        <v>4.0019436044135904E-3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25">
      <c r="A1849" t="s">
        <v>1892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25">
      <c r="A1850" t="s">
        <v>1893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25">
      <c r="A1851" t="s">
        <v>1894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25">
      <c r="A1852" t="s">
        <v>1895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25">
      <c r="A1853" t="s">
        <v>1896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25">
      <c r="A1854" t="s">
        <v>1897</v>
      </c>
      <c r="B1854">
        <v>5.5200151000378897E-4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-6.4143789764868498E-3</v>
      </c>
      <c r="I1854">
        <v>-6.4143789764868498E-3</v>
      </c>
      <c r="J1854">
        <v>-6.4143789764868498E-3</v>
      </c>
      <c r="K1854">
        <v>-6.4143789764868498E-3</v>
      </c>
      <c r="L1854">
        <v>-6.4143789764868498E-3</v>
      </c>
      <c r="M1854">
        <v>-5.8623774664830599E-3</v>
      </c>
      <c r="N1854">
        <v>0</v>
      </c>
      <c r="O1854">
        <v>-6.4143789764868498E-3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25">
      <c r="A1855" t="s">
        <v>1898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2.4132916352919598E-3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2.4182831497174201E-3</v>
      </c>
      <c r="R1855">
        <v>0</v>
      </c>
      <c r="S1855">
        <v>0</v>
      </c>
      <c r="T1855">
        <v>0</v>
      </c>
      <c r="U1855">
        <v>0</v>
      </c>
    </row>
    <row r="1856" spans="1:21" x14ac:dyDescent="0.25">
      <c r="A1856" t="s">
        <v>1899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-8.3272978879267399E-3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-8.3272978879267399E-3</v>
      </c>
      <c r="R1856">
        <v>0</v>
      </c>
      <c r="S1856">
        <v>0</v>
      </c>
      <c r="T1856">
        <v>0</v>
      </c>
      <c r="U1856">
        <v>0</v>
      </c>
    </row>
    <row r="1857" spans="1:21" x14ac:dyDescent="0.25">
      <c r="A1857" t="s">
        <v>1900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1.2642676426891101E-2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-1.34974987776735E-3</v>
      </c>
      <c r="R1857">
        <v>0</v>
      </c>
      <c r="S1857">
        <v>0</v>
      </c>
      <c r="T1857">
        <v>0</v>
      </c>
      <c r="U1857">
        <v>-9.4925036179446603E-4</v>
      </c>
    </row>
    <row r="1858" spans="1:21" x14ac:dyDescent="0.25">
      <c r="A1858" t="s">
        <v>1901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25">
      <c r="A1859" t="s">
        <v>1902</v>
      </c>
      <c r="B1859">
        <v>-7.5862465753424504E-3</v>
      </c>
      <c r="C1859">
        <v>-7.5862465753424504E-3</v>
      </c>
      <c r="D1859">
        <v>-7.5862465753424504E-3</v>
      </c>
      <c r="E1859">
        <v>-7.5862465753424504E-3</v>
      </c>
      <c r="F1859">
        <v>0</v>
      </c>
      <c r="G1859">
        <v>0</v>
      </c>
      <c r="H1859">
        <v>0</v>
      </c>
      <c r="I1859">
        <v>-7.5862465753424504E-3</v>
      </c>
      <c r="J1859">
        <v>-7.5862465753424504E-3</v>
      </c>
      <c r="K1859">
        <v>-4.8425277859976603E-3</v>
      </c>
      <c r="L1859">
        <v>-7.5862465753424504E-3</v>
      </c>
      <c r="M1859">
        <v>-7.5862465753424504E-3</v>
      </c>
      <c r="N1859">
        <v>-7.5862465753424504E-3</v>
      </c>
      <c r="O1859">
        <v>-7.5862465753424504E-3</v>
      </c>
      <c r="P1859">
        <v>0</v>
      </c>
      <c r="Q1859">
        <v>-1.57250495128798E-3</v>
      </c>
      <c r="R1859">
        <v>-7.5862465753424504E-3</v>
      </c>
      <c r="S1859">
        <v>0</v>
      </c>
      <c r="T1859">
        <v>0</v>
      </c>
      <c r="U1859">
        <v>-7.5862465753424504E-3</v>
      </c>
    </row>
    <row r="1860" spans="1:21" x14ac:dyDescent="0.25">
      <c r="A1860" t="s">
        <v>1903</v>
      </c>
      <c r="B1860">
        <v>2.0396869055779501E-3</v>
      </c>
      <c r="C1860">
        <v>2.8929275362318801E-3</v>
      </c>
      <c r="D1860">
        <v>2.8929275362318801E-3</v>
      </c>
      <c r="E1860">
        <v>0</v>
      </c>
      <c r="F1860">
        <v>2.0396869055779501E-3</v>
      </c>
      <c r="G1860">
        <v>2.0396869055779501E-3</v>
      </c>
      <c r="H1860">
        <v>2.0396869055779501E-3</v>
      </c>
      <c r="I1860">
        <v>2.0396869055779501E-3</v>
      </c>
      <c r="J1860">
        <v>2.8929275362318801E-3</v>
      </c>
      <c r="K1860">
        <v>5.3545683419162502E-3</v>
      </c>
      <c r="L1860">
        <v>0</v>
      </c>
      <c r="M1860">
        <v>2.8929275362318801E-3</v>
      </c>
      <c r="N1860">
        <v>2.8929275362318801E-3</v>
      </c>
      <c r="O1860">
        <v>2.0396869055779501E-3</v>
      </c>
      <c r="P1860">
        <v>2.0396869055779501E-3</v>
      </c>
      <c r="Q1860">
        <v>2.5842902554482098E-3</v>
      </c>
      <c r="R1860">
        <v>2.0396869055779501E-3</v>
      </c>
      <c r="S1860">
        <v>2.95620990799927E-3</v>
      </c>
      <c r="T1860">
        <v>0</v>
      </c>
      <c r="U1860">
        <v>2.95620990799927E-3</v>
      </c>
    </row>
    <row r="1861" spans="1:21" x14ac:dyDescent="0.25">
      <c r="A1861" t="s">
        <v>1904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25">
      <c r="A1862" t="s">
        <v>1905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5.9985018646389202E-3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5.9985018646389202E-3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 t="s">
        <v>1906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25">
      <c r="A1864" t="s">
        <v>1907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2.4024734758511402E-3</v>
      </c>
      <c r="R1864">
        <v>0</v>
      </c>
      <c r="S1864">
        <v>0</v>
      </c>
      <c r="T1864">
        <v>0</v>
      </c>
      <c r="U1864">
        <v>0</v>
      </c>
    </row>
    <row r="1865" spans="1:21" x14ac:dyDescent="0.25">
      <c r="A1865" t="s">
        <v>1908</v>
      </c>
      <c r="B1865">
        <v>0</v>
      </c>
      <c r="C1865">
        <v>0</v>
      </c>
      <c r="D1865">
        <v>6.5119651707970499E-3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1.2741477476332599E-2</v>
      </c>
      <c r="L1865">
        <v>0</v>
      </c>
      <c r="M1865">
        <v>0</v>
      </c>
      <c r="N1865">
        <v>6.5119651707970499E-3</v>
      </c>
      <c r="O1865">
        <v>0</v>
      </c>
      <c r="P1865">
        <v>0</v>
      </c>
      <c r="Q1865">
        <v>1.47095225388763E-2</v>
      </c>
      <c r="R1865">
        <v>6.5119651707970499E-3</v>
      </c>
      <c r="S1865">
        <v>0</v>
      </c>
      <c r="T1865">
        <v>6.5119651707970499E-3</v>
      </c>
      <c r="U1865">
        <v>0</v>
      </c>
    </row>
    <row r="1866" spans="1:21" x14ac:dyDescent="0.25">
      <c r="A1866" t="s">
        <v>1909</v>
      </c>
      <c r="B1866">
        <v>0</v>
      </c>
      <c r="C1866">
        <v>0</v>
      </c>
      <c r="D1866">
        <v>4.24992143658815E-4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4.24992143658815E-4</v>
      </c>
      <c r="L1866">
        <v>0</v>
      </c>
      <c r="M1866">
        <v>0</v>
      </c>
      <c r="N1866">
        <v>4.24992143658815E-4</v>
      </c>
      <c r="O1866">
        <v>0</v>
      </c>
      <c r="P1866">
        <v>0</v>
      </c>
      <c r="Q1866">
        <v>-1.1925655862824801E-3</v>
      </c>
      <c r="R1866">
        <v>4.24992143658815E-4</v>
      </c>
      <c r="S1866">
        <v>0</v>
      </c>
      <c r="T1866">
        <v>0</v>
      </c>
      <c r="U1866">
        <v>0</v>
      </c>
    </row>
    <row r="1867" spans="1:21" x14ac:dyDescent="0.25">
      <c r="A1867" t="s">
        <v>1910</v>
      </c>
      <c r="B1867">
        <v>-5.3709279035944399E-3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-5.3709279035944399E-3</v>
      </c>
      <c r="J1867">
        <v>0</v>
      </c>
      <c r="K1867">
        <v>1.5480832179854499E-2</v>
      </c>
      <c r="L1867">
        <v>0</v>
      </c>
      <c r="M1867">
        <v>0</v>
      </c>
      <c r="N1867">
        <v>0</v>
      </c>
      <c r="O1867">
        <v>-5.3709279035944399E-3</v>
      </c>
      <c r="P1867">
        <v>0</v>
      </c>
      <c r="Q1867">
        <v>9.2130626443845398E-3</v>
      </c>
      <c r="R1867">
        <v>-5.3709279035944399E-3</v>
      </c>
      <c r="S1867">
        <v>3.8421347407900999E-3</v>
      </c>
      <c r="T1867">
        <v>0</v>
      </c>
      <c r="U1867">
        <v>3.8421347407900999E-3</v>
      </c>
    </row>
    <row r="1868" spans="1:21" x14ac:dyDescent="0.25">
      <c r="A1868" t="s">
        <v>1911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25">
      <c r="A1869" t="s">
        <v>1912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5.4102901528439197E-3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5.4102901528439197E-3</v>
      </c>
      <c r="R1869">
        <v>0</v>
      </c>
      <c r="S1869">
        <v>0</v>
      </c>
      <c r="T1869">
        <v>0</v>
      </c>
      <c r="U1869">
        <v>0</v>
      </c>
    </row>
    <row r="1870" spans="1:21" x14ac:dyDescent="0.25">
      <c r="A1870" t="s">
        <v>1913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9.5685958112469698E-4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3.8750780383060802E-3</v>
      </c>
      <c r="R1870">
        <v>0</v>
      </c>
      <c r="S1870">
        <v>0</v>
      </c>
      <c r="T1870">
        <v>0</v>
      </c>
      <c r="U1870">
        <v>0</v>
      </c>
    </row>
    <row r="1871" spans="1:21" x14ac:dyDescent="0.25">
      <c r="A1871" t="s">
        <v>1914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-1.0011090950115899E-2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-1.0011090950115899E-2</v>
      </c>
      <c r="R1871">
        <v>0</v>
      </c>
      <c r="S1871">
        <v>0</v>
      </c>
      <c r="T1871">
        <v>0</v>
      </c>
      <c r="U1871">
        <v>0</v>
      </c>
    </row>
    <row r="1872" spans="1:21" x14ac:dyDescent="0.25">
      <c r="A1872" t="s">
        <v>1915</v>
      </c>
      <c r="B1872">
        <v>8.5853790022338092E-3</v>
      </c>
      <c r="C1872">
        <v>0</v>
      </c>
      <c r="D1872">
        <v>0</v>
      </c>
      <c r="E1872">
        <v>0</v>
      </c>
      <c r="F1872">
        <v>8.5853790022338092E-3</v>
      </c>
      <c r="G1872">
        <v>8.5853790022338092E-3</v>
      </c>
      <c r="H1872">
        <v>8.5853790022338092E-3</v>
      </c>
      <c r="I1872">
        <v>8.5853790022338092E-3</v>
      </c>
      <c r="J1872">
        <v>0</v>
      </c>
      <c r="K1872">
        <v>1.5093515741438499E-2</v>
      </c>
      <c r="L1872">
        <v>0</v>
      </c>
      <c r="M1872">
        <v>0</v>
      </c>
      <c r="N1872">
        <v>0</v>
      </c>
      <c r="O1872">
        <v>8.5853790022338092E-3</v>
      </c>
      <c r="P1872">
        <v>8.5853790022338092E-3</v>
      </c>
      <c r="Q1872">
        <v>1.2029441994359799E-2</v>
      </c>
      <c r="R1872">
        <v>1.2029441994359799E-2</v>
      </c>
      <c r="S1872">
        <v>8.5853790022338092E-3</v>
      </c>
      <c r="T1872">
        <v>3.4440629921259798E-3</v>
      </c>
      <c r="U1872">
        <v>8.5853790022338092E-3</v>
      </c>
    </row>
    <row r="1873" spans="1:21" x14ac:dyDescent="0.25">
      <c r="A1873" t="s">
        <v>1916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6.67976407146213E-3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1.6351583090602299E-2</v>
      </c>
      <c r="R1873">
        <v>0</v>
      </c>
      <c r="S1873">
        <v>0</v>
      </c>
      <c r="T1873">
        <v>0</v>
      </c>
      <c r="U1873">
        <v>-1.26272473190481E-3</v>
      </c>
    </row>
    <row r="1874" spans="1:21" x14ac:dyDescent="0.25">
      <c r="A1874" t="s">
        <v>1917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-1.5757947184821799E-3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-3.2421840490797701E-3</v>
      </c>
      <c r="R1874">
        <v>0</v>
      </c>
      <c r="S1874">
        <v>0</v>
      </c>
      <c r="T1874">
        <v>0</v>
      </c>
      <c r="U1874">
        <v>-3.2421840490797701E-3</v>
      </c>
    </row>
    <row r="1875" spans="1:21" x14ac:dyDescent="0.25">
      <c r="A1875" t="s">
        <v>1918</v>
      </c>
      <c r="B1875">
        <v>7.8836357903201999E-3</v>
      </c>
      <c r="C1875" s="37">
        <v>-7.6266210273196602E-6</v>
      </c>
      <c r="D1875">
        <v>5.29098313507027E-3</v>
      </c>
      <c r="E1875" s="37">
        <v>-7.6266210273196602E-6</v>
      </c>
      <c r="F1875">
        <v>7.8836357903201999E-3</v>
      </c>
      <c r="G1875">
        <v>7.8836357903201999E-3</v>
      </c>
      <c r="H1875">
        <v>7.8836357903201999E-3</v>
      </c>
      <c r="I1875">
        <v>7.8836357903201999E-3</v>
      </c>
      <c r="J1875" s="37">
        <v>-7.6266210273196602E-6</v>
      </c>
      <c r="K1875">
        <v>-2.0717994324690801E-3</v>
      </c>
      <c r="L1875" s="37">
        <v>-7.6266210273196602E-6</v>
      </c>
      <c r="M1875" s="37">
        <v>-7.6266210273196602E-6</v>
      </c>
      <c r="N1875">
        <v>5.29098313507027E-3</v>
      </c>
      <c r="O1875">
        <v>7.8836357903201999E-3</v>
      </c>
      <c r="P1875">
        <v>7.8836357903201999E-3</v>
      </c>
      <c r="Q1875">
        <v>-2.6154062656526802E-3</v>
      </c>
      <c r="R1875">
        <v>1.31822455464178E-2</v>
      </c>
      <c r="S1875">
        <v>7.8836357903201999E-3</v>
      </c>
      <c r="T1875">
        <v>5.29098313507027E-3</v>
      </c>
      <c r="U1875">
        <v>7.8836357903201999E-3</v>
      </c>
    </row>
    <row r="1876" spans="1:21" x14ac:dyDescent="0.25">
      <c r="A1876" t="s">
        <v>1919</v>
      </c>
      <c r="B1876">
        <v>1.06722839542636E-2</v>
      </c>
      <c r="C1876">
        <v>1.06722839542636E-2</v>
      </c>
      <c r="D1876">
        <v>7.9536172875969303E-3</v>
      </c>
      <c r="E1876">
        <v>8.9832732781070304E-3</v>
      </c>
      <c r="F1876">
        <v>1.06722839542636E-2</v>
      </c>
      <c r="G1876">
        <v>1.06722839542636E-2</v>
      </c>
      <c r="H1876">
        <v>1.06722839542636E-2</v>
      </c>
      <c r="I1876">
        <v>1.06722839542636E-2</v>
      </c>
      <c r="J1876">
        <v>1.06722839542636E-2</v>
      </c>
      <c r="K1876">
        <v>3.5167941943611901E-3</v>
      </c>
      <c r="L1876">
        <v>8.9832732781070304E-3</v>
      </c>
      <c r="M1876">
        <v>1.06722839542636E-2</v>
      </c>
      <c r="N1876">
        <v>7.9536172875969303E-3</v>
      </c>
      <c r="O1876">
        <v>1.06722839542636E-2</v>
      </c>
      <c r="P1876">
        <v>1.06722839542636E-2</v>
      </c>
      <c r="Q1876">
        <v>6.7816538035408401E-3</v>
      </c>
      <c r="R1876">
        <v>7.9536172875969303E-3</v>
      </c>
      <c r="S1876">
        <v>1.06722839542636E-2</v>
      </c>
      <c r="T1876">
        <v>-4.7256386385154602E-4</v>
      </c>
      <c r="U1876">
        <v>1.06722839542636E-2</v>
      </c>
    </row>
    <row r="1877" spans="1:21" x14ac:dyDescent="0.25">
      <c r="A1877" t="s">
        <v>1920</v>
      </c>
      <c r="B1877">
        <v>-1.98906657606166E-4</v>
      </c>
      <c r="C1877">
        <v>1.96205643553972E-3</v>
      </c>
      <c r="D1877">
        <v>1.96205643553972E-3</v>
      </c>
      <c r="E1877">
        <v>1.96205643553972E-3</v>
      </c>
      <c r="F1877">
        <v>-1.98906657606166E-4</v>
      </c>
      <c r="G1877">
        <v>-1.98906657606166E-4</v>
      </c>
      <c r="H1877">
        <v>-1.98906657606166E-4</v>
      </c>
      <c r="I1877">
        <v>-1.98906657606166E-4</v>
      </c>
      <c r="J1877">
        <v>1.96205643553972E-3</v>
      </c>
      <c r="K1877">
        <v>-3.1357994357579101E-3</v>
      </c>
      <c r="L1877">
        <v>1.96205643553972E-3</v>
      </c>
      <c r="M1877">
        <v>1.96205643553972E-3</v>
      </c>
      <c r="N1877">
        <v>1.96205643553972E-3</v>
      </c>
      <c r="O1877">
        <v>-1.98906657606166E-4</v>
      </c>
      <c r="P1877">
        <v>-1.98906657606166E-4</v>
      </c>
      <c r="Q1877">
        <v>-1.0572445314019199E-2</v>
      </c>
      <c r="R1877">
        <v>-1.98906657606166E-4</v>
      </c>
      <c r="S1877">
        <v>-1.98906657606166E-4</v>
      </c>
      <c r="T1877">
        <v>1.96205643553972E-3</v>
      </c>
      <c r="U1877">
        <v>-1.98906657606166E-4</v>
      </c>
    </row>
    <row r="1878" spans="1:21" x14ac:dyDescent="0.25">
      <c r="A1878" t="s">
        <v>1921</v>
      </c>
      <c r="B1878">
        <v>3.68896988837951E-3</v>
      </c>
      <c r="C1878">
        <v>1.2343234774413901E-3</v>
      </c>
      <c r="D1878">
        <v>3.3724678278644702E-3</v>
      </c>
      <c r="E1878">
        <v>1.2343234774413901E-3</v>
      </c>
      <c r="F1878">
        <v>4.4556757328712499E-3</v>
      </c>
      <c r="G1878">
        <v>4.4556757328712499E-3</v>
      </c>
      <c r="H1878">
        <v>4.4556757328712499E-3</v>
      </c>
      <c r="I1878">
        <v>3.68896988837951E-3</v>
      </c>
      <c r="J1878">
        <v>1.2343234774413901E-3</v>
      </c>
      <c r="K1878">
        <v>5.0586409188301098E-3</v>
      </c>
      <c r="L1878">
        <v>1.2343234774413901E-3</v>
      </c>
      <c r="M1878">
        <v>1.2343234774413901E-3</v>
      </c>
      <c r="N1878">
        <v>3.3724678278644702E-3</v>
      </c>
      <c r="O1878">
        <v>3.68896988837951E-3</v>
      </c>
      <c r="P1878">
        <v>4.4556757328712499E-3</v>
      </c>
      <c r="Q1878">
        <v>3.7045146945662E-3</v>
      </c>
      <c r="R1878">
        <v>-1.06527749684563E-2</v>
      </c>
      <c r="S1878">
        <v>3.2213522554298598E-3</v>
      </c>
      <c r="T1878">
        <v>0</v>
      </c>
      <c r="U1878">
        <v>2.02467816957931E-3</v>
      </c>
    </row>
    <row r="1879" spans="1:21" x14ac:dyDescent="0.25">
      <c r="A1879" t="s">
        <v>1922</v>
      </c>
      <c r="B1879">
        <v>1.1018976342948799E-2</v>
      </c>
      <c r="C1879">
        <v>1.1018976342948799E-2</v>
      </c>
      <c r="D1879">
        <v>2.1595509536029098E-2</v>
      </c>
      <c r="E1879">
        <v>1.1018976342948799E-2</v>
      </c>
      <c r="F1879">
        <v>9.7896551584385205E-3</v>
      </c>
      <c r="G1879">
        <v>9.7896551584385205E-3</v>
      </c>
      <c r="H1879">
        <v>9.7896551584385205E-3</v>
      </c>
      <c r="I1879">
        <v>1.1018976342948799E-2</v>
      </c>
      <c r="J1879">
        <v>1.1018976342948799E-2</v>
      </c>
      <c r="K1879">
        <v>8.5303696277311096E-4</v>
      </c>
      <c r="L1879">
        <v>1.1018976342948799E-2</v>
      </c>
      <c r="M1879">
        <v>1.1018976342948799E-2</v>
      </c>
      <c r="N1879">
        <v>2.1595509536029098E-2</v>
      </c>
      <c r="O1879">
        <v>1.1018976342948799E-2</v>
      </c>
      <c r="P1879">
        <v>9.7896551584385205E-3</v>
      </c>
      <c r="Q1879">
        <v>4.7934766607217998E-3</v>
      </c>
      <c r="R1879">
        <v>2.1595509536029098E-2</v>
      </c>
      <c r="S1879">
        <v>9.7896551584385205E-3</v>
      </c>
      <c r="T1879">
        <v>6.7856232379436996E-3</v>
      </c>
      <c r="U1879">
        <v>9.7896551584385205E-3</v>
      </c>
    </row>
    <row r="1880" spans="1:21" x14ac:dyDescent="0.25">
      <c r="A1880" t="s">
        <v>1923</v>
      </c>
      <c r="B1880">
        <v>1.9406971975390101E-4</v>
      </c>
      <c r="C1880">
        <v>1.9406971975390101E-4</v>
      </c>
      <c r="D1880">
        <v>1.9406971975390101E-4</v>
      </c>
      <c r="E1880">
        <v>0</v>
      </c>
      <c r="F1880">
        <v>1.9406971975390101E-4</v>
      </c>
      <c r="G1880">
        <v>1.9406971975390101E-4</v>
      </c>
      <c r="H1880">
        <v>1.9406971975390101E-4</v>
      </c>
      <c r="I1880">
        <v>1.9406971975390101E-4</v>
      </c>
      <c r="J1880">
        <v>1.9406971975390101E-4</v>
      </c>
      <c r="K1880">
        <v>1.83596203132417E-3</v>
      </c>
      <c r="L1880">
        <v>0</v>
      </c>
      <c r="M1880">
        <v>1.9406971975390101E-4</v>
      </c>
      <c r="N1880">
        <v>1.9406971975390101E-4</v>
      </c>
      <c r="O1880">
        <v>1.9406971975390101E-4</v>
      </c>
      <c r="P1880">
        <v>1.9406971975390101E-4</v>
      </c>
      <c r="Q1880">
        <v>8.7729528958033903E-3</v>
      </c>
      <c r="R1880">
        <v>1.9406971975390101E-4</v>
      </c>
      <c r="S1880">
        <v>1.9406971975390101E-4</v>
      </c>
      <c r="T1880">
        <v>0</v>
      </c>
      <c r="U1880">
        <v>1.9406971975390101E-4</v>
      </c>
    </row>
    <row r="1881" spans="1:21" x14ac:dyDescent="0.25">
      <c r="A1881" t="s">
        <v>1924</v>
      </c>
      <c r="B1881">
        <v>-6.1157108938606798E-3</v>
      </c>
      <c r="C1881">
        <v>-1.59396600665848E-3</v>
      </c>
      <c r="D1881">
        <v>-1.59396600665848E-3</v>
      </c>
      <c r="E1881">
        <v>-1.59396600665848E-3</v>
      </c>
      <c r="F1881">
        <v>7.6094856115780502E-4</v>
      </c>
      <c r="G1881">
        <v>7.6094856115780502E-4</v>
      </c>
      <c r="H1881">
        <v>7.6094856115780502E-4</v>
      </c>
      <c r="I1881">
        <v>-6.1157108938606798E-3</v>
      </c>
      <c r="J1881">
        <v>-1.59396600665848E-3</v>
      </c>
      <c r="K1881">
        <v>4.7388168686617396E-3</v>
      </c>
      <c r="L1881">
        <v>-1.59396600665848E-3</v>
      </c>
      <c r="M1881">
        <v>-1.59396600665848E-3</v>
      </c>
      <c r="N1881">
        <v>-1.59396600665848E-3</v>
      </c>
      <c r="O1881">
        <v>-6.1157108938606798E-3</v>
      </c>
      <c r="P1881">
        <v>7.6094856115780502E-4</v>
      </c>
      <c r="Q1881">
        <v>4.7388168686617396E-3</v>
      </c>
      <c r="R1881">
        <v>-6.1157108938606798E-3</v>
      </c>
      <c r="S1881">
        <v>7.6094856115780502E-4</v>
      </c>
      <c r="T1881">
        <v>0</v>
      </c>
      <c r="U1881">
        <v>-2.3271045697719601E-3</v>
      </c>
    </row>
    <row r="1882" spans="1:21" x14ac:dyDescent="0.25">
      <c r="A1882" t="s">
        <v>1925</v>
      </c>
      <c r="B1882">
        <v>8.5288265227595108E-3</v>
      </c>
      <c r="C1882">
        <v>8.5288265227595108E-3</v>
      </c>
      <c r="D1882">
        <v>8.5288265227595108E-3</v>
      </c>
      <c r="E1882">
        <v>7.5294969000013496E-3</v>
      </c>
      <c r="F1882">
        <v>8.5288265227595108E-3</v>
      </c>
      <c r="G1882">
        <v>8.5288265227595108E-3</v>
      </c>
      <c r="H1882">
        <v>8.5288265227595108E-3</v>
      </c>
      <c r="I1882">
        <v>8.5288265227595108E-3</v>
      </c>
      <c r="J1882">
        <v>8.5288265227595108E-3</v>
      </c>
      <c r="K1882">
        <v>3.99776128420059E-3</v>
      </c>
      <c r="L1882">
        <v>7.5294969000013496E-3</v>
      </c>
      <c r="M1882">
        <v>8.5288265227595108E-3</v>
      </c>
      <c r="N1882">
        <v>8.5288265227595108E-3</v>
      </c>
      <c r="O1882">
        <v>8.5288265227595108E-3</v>
      </c>
      <c r="P1882">
        <v>8.5288265227595108E-3</v>
      </c>
      <c r="Q1882">
        <v>3.3580835590821E-3</v>
      </c>
      <c r="R1882">
        <v>8.5288265227595108E-3</v>
      </c>
      <c r="S1882">
        <v>8.5288265227595108E-3</v>
      </c>
      <c r="T1882">
        <v>0</v>
      </c>
      <c r="U1882">
        <v>8.5288265227595108E-3</v>
      </c>
    </row>
    <row r="1883" spans="1:21" x14ac:dyDescent="0.25">
      <c r="A1883" t="s">
        <v>1926</v>
      </c>
      <c r="B1883">
        <v>-4.3242110220622102E-4</v>
      </c>
      <c r="C1883">
        <v>-4.3242110220622102E-4</v>
      </c>
      <c r="D1883">
        <v>-4.3242110220622102E-4</v>
      </c>
      <c r="E1883">
        <v>-4.3242110220622102E-4</v>
      </c>
      <c r="F1883">
        <v>-4.3242110220622102E-4</v>
      </c>
      <c r="G1883">
        <v>-4.3242110220622102E-4</v>
      </c>
      <c r="H1883">
        <v>-4.3242110220622102E-4</v>
      </c>
      <c r="I1883">
        <v>-4.3242110220622102E-4</v>
      </c>
      <c r="J1883">
        <v>-4.3242110220622102E-4</v>
      </c>
      <c r="K1883">
        <v>1.86422207057114E-2</v>
      </c>
      <c r="L1883">
        <v>-4.3242110220622102E-4</v>
      </c>
      <c r="M1883">
        <v>-4.3242110220622102E-4</v>
      </c>
      <c r="N1883">
        <v>-4.3242110220622102E-4</v>
      </c>
      <c r="O1883">
        <v>-4.3242110220622102E-4</v>
      </c>
      <c r="P1883">
        <v>-4.3242110220622102E-4</v>
      </c>
      <c r="Q1883">
        <v>-8.5585722699789099E-4</v>
      </c>
      <c r="R1883">
        <v>-4.3242110220622102E-4</v>
      </c>
      <c r="S1883">
        <v>-4.3242110220622102E-4</v>
      </c>
      <c r="T1883">
        <v>0</v>
      </c>
      <c r="U1883">
        <v>-4.3242110220622102E-4</v>
      </c>
    </row>
    <row r="1884" spans="1:21" x14ac:dyDescent="0.25">
      <c r="A1884" t="s">
        <v>1927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6.5839260421822802E-4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6.5839260421822802E-4</v>
      </c>
      <c r="R1884">
        <v>0</v>
      </c>
      <c r="S1884">
        <v>0</v>
      </c>
      <c r="T1884">
        <v>0</v>
      </c>
      <c r="U1884">
        <v>-1.6546299568522701E-3</v>
      </c>
    </row>
    <row r="1885" spans="1:21" x14ac:dyDescent="0.25">
      <c r="A1885" t="s">
        <v>1928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4.4182117578700003E-3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4.7621796562778403E-3</v>
      </c>
      <c r="R1885">
        <v>0</v>
      </c>
      <c r="S1885">
        <v>0</v>
      </c>
      <c r="T1885">
        <v>0</v>
      </c>
      <c r="U1885">
        <v>0</v>
      </c>
    </row>
    <row r="1886" spans="1:21" x14ac:dyDescent="0.25">
      <c r="A1886" t="s">
        <v>1929</v>
      </c>
      <c r="B1886">
        <v>-1.0189744542970501E-2</v>
      </c>
      <c r="C1886">
        <v>-6.56631597154189E-3</v>
      </c>
      <c r="D1886">
        <v>-6.56631597154189E-3</v>
      </c>
      <c r="E1886">
        <v>-1.6154395670474901E-3</v>
      </c>
      <c r="F1886">
        <v>-9.1877007016246098E-4</v>
      </c>
      <c r="G1886">
        <v>-9.1877007016246098E-4</v>
      </c>
      <c r="H1886">
        <v>-9.1877007016246098E-4</v>
      </c>
      <c r="I1886">
        <v>-1.0189744542970501E-2</v>
      </c>
      <c r="J1886">
        <v>-6.56631597154189E-3</v>
      </c>
      <c r="K1886">
        <v>-3.0895406084860899E-4</v>
      </c>
      <c r="L1886">
        <v>-1.6154395670474901E-3</v>
      </c>
      <c r="M1886">
        <v>-6.56631597154189E-3</v>
      </c>
      <c r="N1886">
        <v>-6.56631597154189E-3</v>
      </c>
      <c r="O1886">
        <v>-1.0189744542970501E-2</v>
      </c>
      <c r="P1886">
        <v>-9.1877007016246098E-4</v>
      </c>
      <c r="Q1886">
        <v>8.9924144362095405E-4</v>
      </c>
      <c r="R1886">
        <v>-1.0189744542970501E-2</v>
      </c>
      <c r="S1886">
        <v>-9.1877007016246098E-4</v>
      </c>
      <c r="T1886">
        <v>0</v>
      </c>
      <c r="U1886">
        <v>-9.1877007016246098E-4</v>
      </c>
    </row>
    <row r="1887" spans="1:21" x14ac:dyDescent="0.25">
      <c r="A1887" t="s">
        <v>1930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1.2400945963503201E-2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1.09787005430022E-2</v>
      </c>
      <c r="R1887">
        <v>0</v>
      </c>
      <c r="S1887">
        <v>0</v>
      </c>
      <c r="T1887">
        <v>0</v>
      </c>
      <c r="U1887">
        <v>0</v>
      </c>
    </row>
    <row r="1888" spans="1:21" x14ac:dyDescent="0.25">
      <c r="A1888" t="s">
        <v>1931</v>
      </c>
      <c r="B1888">
        <v>-1.3746417310736E-2</v>
      </c>
      <c r="C1888">
        <v>-7.26412121212122E-3</v>
      </c>
      <c r="D1888">
        <v>-1.66877932036015E-2</v>
      </c>
      <c r="E1888">
        <v>0</v>
      </c>
      <c r="F1888">
        <v>-1.3746417310736E-2</v>
      </c>
      <c r="G1888">
        <v>-1.3746417310736E-2</v>
      </c>
      <c r="H1888">
        <v>-1.3746417310736E-2</v>
      </c>
      <c r="I1888">
        <v>-1.3746417310736E-2</v>
      </c>
      <c r="J1888">
        <v>-7.26412121212122E-3</v>
      </c>
      <c r="K1888">
        <v>-8.7051637749102299E-3</v>
      </c>
      <c r="L1888">
        <v>0</v>
      </c>
      <c r="M1888">
        <v>-7.26412121212122E-3</v>
      </c>
      <c r="N1888">
        <v>-1.66877932036015E-2</v>
      </c>
      <c r="O1888">
        <v>-1.3746417310736E-2</v>
      </c>
      <c r="P1888">
        <v>-1.3746417310736E-2</v>
      </c>
      <c r="Q1888">
        <v>-1.4426507648428E-2</v>
      </c>
      <c r="R1888">
        <v>-2.3170089302216399E-2</v>
      </c>
      <c r="S1888">
        <v>-1.3746417310736E-2</v>
      </c>
      <c r="T1888">
        <v>0</v>
      </c>
      <c r="U1888">
        <v>-9.0860202365458595E-3</v>
      </c>
    </row>
    <row r="1889" spans="1:21" x14ac:dyDescent="0.25">
      <c r="A1889" t="s">
        <v>1932</v>
      </c>
      <c r="B1889">
        <v>-1.2668559527941499E-3</v>
      </c>
      <c r="C1889">
        <v>-1.2668559527941499E-3</v>
      </c>
      <c r="D1889">
        <v>-5.3342979472351497E-3</v>
      </c>
      <c r="E1889">
        <v>0</v>
      </c>
      <c r="F1889">
        <v>-1.2668559527941499E-3</v>
      </c>
      <c r="G1889">
        <v>-1.2668559527941499E-3</v>
      </c>
      <c r="H1889">
        <v>-1.2668559527941499E-3</v>
      </c>
      <c r="I1889">
        <v>-1.2668559527941499E-3</v>
      </c>
      <c r="J1889">
        <v>-1.2668559527941499E-3</v>
      </c>
      <c r="K1889">
        <v>0</v>
      </c>
      <c r="L1889">
        <v>0</v>
      </c>
      <c r="M1889">
        <v>-1.2668559527941499E-3</v>
      </c>
      <c r="N1889">
        <v>-5.3342979472351497E-3</v>
      </c>
      <c r="O1889">
        <v>-1.2668559527941499E-3</v>
      </c>
      <c r="P1889">
        <v>-1.2668559527941499E-3</v>
      </c>
      <c r="Q1889">
        <v>2.8636013604121098E-3</v>
      </c>
      <c r="R1889">
        <v>-5.3342979472351497E-3</v>
      </c>
      <c r="S1889">
        <v>-1.2668559527941499E-3</v>
      </c>
      <c r="T1889">
        <v>0</v>
      </c>
      <c r="U1889">
        <v>-1.2668559527941499E-3</v>
      </c>
    </row>
    <row r="1890" spans="1:21" x14ac:dyDescent="0.25">
      <c r="A1890" t="s">
        <v>1933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25">
      <c r="A1891" t="s">
        <v>1934</v>
      </c>
      <c r="B1891">
        <v>8.2735847872356296E-3</v>
      </c>
      <c r="C1891">
        <v>4.7647539267015402E-3</v>
      </c>
      <c r="D1891">
        <v>4.7647539267015402E-3</v>
      </c>
      <c r="E1891">
        <v>0</v>
      </c>
      <c r="F1891">
        <v>8.2735847872356296E-3</v>
      </c>
      <c r="G1891">
        <v>8.2735847872356296E-3</v>
      </c>
      <c r="H1891">
        <v>8.2735847872356296E-3</v>
      </c>
      <c r="I1891">
        <v>8.2735847872356296E-3</v>
      </c>
      <c r="J1891">
        <v>4.7647539267015402E-3</v>
      </c>
      <c r="K1891">
        <v>9.31967104370484E-3</v>
      </c>
      <c r="L1891">
        <v>0</v>
      </c>
      <c r="M1891">
        <v>4.7647539267015402E-3</v>
      </c>
      <c r="N1891">
        <v>4.7647539267015402E-3</v>
      </c>
      <c r="O1891">
        <v>8.2735847872356296E-3</v>
      </c>
      <c r="P1891">
        <v>8.2735847872356296E-3</v>
      </c>
      <c r="Q1891">
        <v>9.3716710437048399E-3</v>
      </c>
      <c r="R1891">
        <v>8.2735847872356296E-3</v>
      </c>
      <c r="S1891">
        <v>8.2735847872356296E-3</v>
      </c>
      <c r="T1891">
        <v>0</v>
      </c>
      <c r="U1891">
        <v>8.2735847872356296E-3</v>
      </c>
    </row>
    <row r="1892" spans="1:21" x14ac:dyDescent="0.25">
      <c r="A1892" t="s">
        <v>1935</v>
      </c>
      <c r="B1892">
        <v>9.7644722720447493E-3</v>
      </c>
      <c r="C1892">
        <v>4.2364990253411297E-3</v>
      </c>
      <c r="D1892">
        <v>7.6163993186487604E-3</v>
      </c>
      <c r="E1892">
        <v>0</v>
      </c>
      <c r="F1892">
        <v>1.6957444406767299E-2</v>
      </c>
      <c r="G1892">
        <v>1.6957444406767299E-2</v>
      </c>
      <c r="H1892">
        <v>1.6957444406767299E-2</v>
      </c>
      <c r="I1892">
        <v>9.7644722720447493E-3</v>
      </c>
      <c r="J1892">
        <v>4.2364990253411297E-3</v>
      </c>
      <c r="K1892">
        <v>2.0344521390966801E-2</v>
      </c>
      <c r="L1892">
        <v>0</v>
      </c>
      <c r="M1892">
        <v>4.2364990253411297E-3</v>
      </c>
      <c r="N1892">
        <v>7.6163993186487604E-3</v>
      </c>
      <c r="O1892">
        <v>9.7644722720447493E-3</v>
      </c>
      <c r="P1892">
        <v>1.6957444406767299E-2</v>
      </c>
      <c r="Q1892">
        <v>8.4826164814985408E-3</v>
      </c>
      <c r="R1892">
        <v>1.31443725653524E-2</v>
      </c>
      <c r="S1892">
        <v>1.6957444406767299E-2</v>
      </c>
      <c r="T1892">
        <v>0</v>
      </c>
      <c r="U1892">
        <v>1.6957444406767299E-2</v>
      </c>
    </row>
    <row r="1893" spans="1:21" x14ac:dyDescent="0.25">
      <c r="A1893" t="s">
        <v>1936</v>
      </c>
      <c r="B1893">
        <v>0</v>
      </c>
      <c r="C1893">
        <v>0</v>
      </c>
      <c r="D1893">
        <v>1.17714837576822E-3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2.46045718685464E-2</v>
      </c>
      <c r="L1893">
        <v>0</v>
      </c>
      <c r="M1893">
        <v>0</v>
      </c>
      <c r="N1893">
        <v>1.17714837576822E-3</v>
      </c>
      <c r="O1893">
        <v>0</v>
      </c>
      <c r="P1893">
        <v>0</v>
      </c>
      <c r="Q1893">
        <v>2.14422004756437E-2</v>
      </c>
      <c r="R1893">
        <v>1.17714837576822E-3</v>
      </c>
      <c r="S1893">
        <v>1.0989680455188E-2</v>
      </c>
      <c r="T1893">
        <v>1.17714837576822E-3</v>
      </c>
      <c r="U1893">
        <v>1.0989680455188E-2</v>
      </c>
    </row>
    <row r="1894" spans="1:21" x14ac:dyDescent="0.25">
      <c r="A1894" t="s">
        <v>1937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1.1349436201780201E-3</v>
      </c>
      <c r="R1894">
        <v>0</v>
      </c>
      <c r="S1894">
        <v>0</v>
      </c>
      <c r="T1894">
        <v>0</v>
      </c>
      <c r="U1894">
        <v>0</v>
      </c>
    </row>
    <row r="1895" spans="1:21" x14ac:dyDescent="0.25">
      <c r="A1895" t="s">
        <v>1938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-5.5768900126423404E-4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2.72051737772264E-3</v>
      </c>
      <c r="R1895">
        <v>0</v>
      </c>
      <c r="S1895">
        <v>0</v>
      </c>
      <c r="T1895">
        <v>0</v>
      </c>
      <c r="U1895">
        <v>0</v>
      </c>
    </row>
    <row r="1896" spans="1:21" x14ac:dyDescent="0.25">
      <c r="A1896" t="s">
        <v>1939</v>
      </c>
      <c r="B1896" s="37">
        <v>2.5372543423581E-5</v>
      </c>
      <c r="C1896" s="37">
        <v>2.5372543423581E-5</v>
      </c>
      <c r="D1896" s="37">
        <v>2.5372543423581E-5</v>
      </c>
      <c r="E1896">
        <v>3.9732749824479604E-3</v>
      </c>
      <c r="F1896">
        <v>-9.5551146864388797E-3</v>
      </c>
      <c r="G1896">
        <v>-9.5551146864388797E-3</v>
      </c>
      <c r="H1896">
        <v>-9.5551146864388797E-3</v>
      </c>
      <c r="I1896" s="37">
        <v>2.5372543423581E-5</v>
      </c>
      <c r="J1896" s="37">
        <v>2.5372543423581E-5</v>
      </c>
      <c r="K1896">
        <v>2.2066190199741199E-4</v>
      </c>
      <c r="L1896">
        <v>3.9732749824479604E-3</v>
      </c>
      <c r="M1896" s="37">
        <v>2.5372543423581E-5</v>
      </c>
      <c r="N1896" s="37">
        <v>2.5372543423581E-5</v>
      </c>
      <c r="O1896" s="37">
        <v>2.5372543423581E-5</v>
      </c>
      <c r="P1896">
        <v>-9.5551146864388797E-3</v>
      </c>
      <c r="Q1896">
        <v>-6.1239601921807196E-3</v>
      </c>
      <c r="R1896" s="37">
        <v>2.5372543423581E-5</v>
      </c>
      <c r="S1896">
        <v>-9.5551146864388797E-3</v>
      </c>
      <c r="T1896">
        <v>3.9732749824479604E-3</v>
      </c>
      <c r="U1896">
        <v>-9.5551146864388797E-3</v>
      </c>
    </row>
    <row r="1897" spans="1:21" x14ac:dyDescent="0.25">
      <c r="A1897" t="s">
        <v>1940</v>
      </c>
      <c r="B1897">
        <v>1.5093910574875699E-3</v>
      </c>
      <c r="C1897">
        <v>1.5093910574875699E-3</v>
      </c>
      <c r="D1897">
        <v>1.5093910574875699E-3</v>
      </c>
      <c r="E1897">
        <v>0</v>
      </c>
      <c r="F1897">
        <v>1.5093910574875699E-3</v>
      </c>
      <c r="G1897">
        <v>1.5093910574875699E-3</v>
      </c>
      <c r="H1897">
        <v>1.5093910574875699E-3</v>
      </c>
      <c r="I1897">
        <v>1.5093910574875699E-3</v>
      </c>
      <c r="J1897">
        <v>1.5093910574875699E-3</v>
      </c>
      <c r="K1897">
        <v>-3.3673512105536702E-3</v>
      </c>
      <c r="L1897">
        <v>0</v>
      </c>
      <c r="M1897">
        <v>1.5093910574875699E-3</v>
      </c>
      <c r="N1897">
        <v>1.5093910574875699E-3</v>
      </c>
      <c r="O1897">
        <v>1.5093910574875699E-3</v>
      </c>
      <c r="P1897">
        <v>1.5093910574875699E-3</v>
      </c>
      <c r="Q1897">
        <v>-3.3673512105536702E-3</v>
      </c>
      <c r="R1897">
        <v>1.5093910574875699E-3</v>
      </c>
      <c r="S1897">
        <v>-3.3673512105536702E-3</v>
      </c>
      <c r="T1897">
        <v>0</v>
      </c>
      <c r="U1897">
        <v>-3.3673512105536702E-3</v>
      </c>
    </row>
    <row r="1898" spans="1:21" x14ac:dyDescent="0.25">
      <c r="A1898" t="s">
        <v>1941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2.6005305014150598E-3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4.8768504780994301E-3</v>
      </c>
      <c r="R1898">
        <v>0</v>
      </c>
      <c r="S1898">
        <v>0</v>
      </c>
      <c r="T1898">
        <v>0</v>
      </c>
      <c r="U1898">
        <v>3.2819182312686301E-3</v>
      </c>
    </row>
    <row r="1899" spans="1:21" x14ac:dyDescent="0.25">
      <c r="A1899" t="s">
        <v>1942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1.1478948414315E-2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5.4059792861352396E-3</v>
      </c>
      <c r="R1899">
        <v>0</v>
      </c>
      <c r="S1899">
        <v>3.6357523553163002E-3</v>
      </c>
      <c r="T1899">
        <v>0</v>
      </c>
      <c r="U1899">
        <v>3.6357523553163002E-3</v>
      </c>
    </row>
    <row r="1900" spans="1:21" x14ac:dyDescent="0.25">
      <c r="A1900" t="s">
        <v>1943</v>
      </c>
      <c r="B1900">
        <v>-4.2088256967406801E-3</v>
      </c>
      <c r="C1900">
        <v>-4.2088256967406801E-3</v>
      </c>
      <c r="D1900">
        <v>-4.2088256967406801E-3</v>
      </c>
      <c r="E1900">
        <v>0</v>
      </c>
      <c r="F1900">
        <v>-4.2088256967406801E-3</v>
      </c>
      <c r="G1900">
        <v>-4.2088256967406801E-3</v>
      </c>
      <c r="H1900">
        <v>-4.2088256967406801E-3</v>
      </c>
      <c r="I1900">
        <v>-4.2088256967406801E-3</v>
      </c>
      <c r="J1900">
        <v>-4.2088256967406801E-3</v>
      </c>
      <c r="K1900">
        <v>2.6178220046958402E-3</v>
      </c>
      <c r="L1900">
        <v>0</v>
      </c>
      <c r="M1900">
        <v>-4.2088256967406801E-3</v>
      </c>
      <c r="N1900">
        <v>-4.2088256967406801E-3</v>
      </c>
      <c r="O1900">
        <v>-4.2088256967406801E-3</v>
      </c>
      <c r="P1900">
        <v>-4.2088256967406801E-3</v>
      </c>
      <c r="Q1900">
        <v>-1.22811513497313E-3</v>
      </c>
      <c r="R1900">
        <v>-4.2088256967406801E-3</v>
      </c>
      <c r="S1900">
        <v>-4.2088256967406801E-3</v>
      </c>
      <c r="T1900">
        <v>0</v>
      </c>
      <c r="U1900">
        <v>-4.2088256967406801E-3</v>
      </c>
    </row>
    <row r="1901" spans="1:21" x14ac:dyDescent="0.25">
      <c r="A1901" t="s">
        <v>1944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-5.78372655479472E-3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-3.8892545353299999E-3</v>
      </c>
      <c r="R1901">
        <v>0</v>
      </c>
      <c r="S1901">
        <v>-5.1759669421487702E-3</v>
      </c>
      <c r="T1901">
        <v>0</v>
      </c>
      <c r="U1901">
        <v>-5.1759669421487702E-3</v>
      </c>
    </row>
    <row r="1902" spans="1:21" x14ac:dyDescent="0.25">
      <c r="A1902" t="s">
        <v>1945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7.5692155078706802E-3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7.43943526233141E-4</v>
      </c>
      <c r="R1902">
        <v>0</v>
      </c>
      <c r="S1902">
        <v>0</v>
      </c>
      <c r="T1902">
        <v>0</v>
      </c>
      <c r="U1902">
        <v>0</v>
      </c>
    </row>
    <row r="1903" spans="1:21" x14ac:dyDescent="0.25">
      <c r="A1903" t="s">
        <v>1946</v>
      </c>
      <c r="B1903">
        <v>4.5317546343107496E-3</v>
      </c>
      <c r="C1903">
        <v>4.5317546343107496E-3</v>
      </c>
      <c r="D1903">
        <v>4.5317546343107496E-3</v>
      </c>
      <c r="E1903">
        <v>0</v>
      </c>
      <c r="F1903">
        <v>4.5317546343107496E-3</v>
      </c>
      <c r="G1903">
        <v>4.5317546343107496E-3</v>
      </c>
      <c r="H1903">
        <v>4.5317546343107496E-3</v>
      </c>
      <c r="I1903">
        <v>4.5317546343107496E-3</v>
      </c>
      <c r="J1903">
        <v>4.5317546343107496E-3</v>
      </c>
      <c r="K1903">
        <v>7.8386598800084598E-3</v>
      </c>
      <c r="L1903">
        <v>0</v>
      </c>
      <c r="M1903">
        <v>4.5317546343107496E-3</v>
      </c>
      <c r="N1903">
        <v>4.5317546343107496E-3</v>
      </c>
      <c r="O1903">
        <v>4.5317546343107496E-3</v>
      </c>
      <c r="P1903">
        <v>4.5317546343107496E-3</v>
      </c>
      <c r="Q1903">
        <v>1.17662626507527E-2</v>
      </c>
      <c r="R1903">
        <v>4.5317546343107496E-3</v>
      </c>
      <c r="S1903">
        <v>4.5317546343107496E-3</v>
      </c>
      <c r="T1903">
        <v>0</v>
      </c>
      <c r="U1903">
        <v>4.5317546343107496E-3</v>
      </c>
    </row>
    <row r="1904" spans="1:21" x14ac:dyDescent="0.25">
      <c r="A1904" t="s">
        <v>1947</v>
      </c>
      <c r="B1904">
        <v>-6.1126060606060302E-3</v>
      </c>
      <c r="C1904">
        <v>-6.1126060606060302E-3</v>
      </c>
      <c r="D1904">
        <v>-6.1126060606060302E-3</v>
      </c>
      <c r="E1904">
        <v>-6.1126060606060302E-3</v>
      </c>
      <c r="F1904">
        <v>-6.1126060606060302E-3</v>
      </c>
      <c r="G1904">
        <v>-6.1126060606060302E-3</v>
      </c>
      <c r="H1904">
        <v>-6.1126060606060302E-3</v>
      </c>
      <c r="I1904">
        <v>-6.1126060606060302E-3</v>
      </c>
      <c r="J1904">
        <v>-6.1126060606060302E-3</v>
      </c>
      <c r="K1904">
        <v>-1.85119670398652E-3</v>
      </c>
      <c r="L1904">
        <v>-6.1126060606060302E-3</v>
      </c>
      <c r="M1904">
        <v>-6.1126060606060302E-3</v>
      </c>
      <c r="N1904">
        <v>-6.1126060606060302E-3</v>
      </c>
      <c r="O1904">
        <v>-6.1126060606060302E-3</v>
      </c>
      <c r="P1904">
        <v>-6.1126060606060302E-3</v>
      </c>
      <c r="Q1904">
        <v>-9.6689731964635997E-3</v>
      </c>
      <c r="R1904">
        <v>-6.1126060606060302E-3</v>
      </c>
      <c r="S1904">
        <v>-6.1126060606060302E-3</v>
      </c>
      <c r="T1904">
        <v>-6.1126060606060302E-3</v>
      </c>
      <c r="U1904">
        <v>-6.1126060606060302E-3</v>
      </c>
    </row>
    <row r="1905" spans="1:21" x14ac:dyDescent="0.25">
      <c r="A1905" t="s">
        <v>1948</v>
      </c>
      <c r="B1905">
        <v>4.9809039065179701E-3</v>
      </c>
      <c r="C1905">
        <v>5.0502917771881595E-4</v>
      </c>
      <c r="D1905">
        <v>5.0502917771881595E-4</v>
      </c>
      <c r="E1905">
        <v>5.0502917771881595E-4</v>
      </c>
      <c r="F1905">
        <v>4.9809039065179701E-3</v>
      </c>
      <c r="G1905">
        <v>4.9809039065179701E-3</v>
      </c>
      <c r="H1905">
        <v>4.9809039065179701E-3</v>
      </c>
      <c r="I1905">
        <v>4.9809039065179701E-3</v>
      </c>
      <c r="J1905">
        <v>5.0502917771881595E-4</v>
      </c>
      <c r="K1905">
        <v>-6.00335007536381E-3</v>
      </c>
      <c r="L1905">
        <v>5.0502917771881595E-4</v>
      </c>
      <c r="M1905">
        <v>5.0502917771881595E-4</v>
      </c>
      <c r="N1905">
        <v>5.0502917771881595E-4</v>
      </c>
      <c r="O1905">
        <v>4.9809039065179701E-3</v>
      </c>
      <c r="P1905">
        <v>4.9809039065179701E-3</v>
      </c>
      <c r="Q1905">
        <v>1.65605560542608E-3</v>
      </c>
      <c r="R1905">
        <v>7.5542760176945103E-3</v>
      </c>
      <c r="S1905">
        <v>4.9809039065179701E-3</v>
      </c>
      <c r="T1905">
        <v>0</v>
      </c>
      <c r="U1905">
        <v>4.9809039065179701E-3</v>
      </c>
    </row>
    <row r="1906" spans="1:21" x14ac:dyDescent="0.25">
      <c r="A1906" t="s">
        <v>1949</v>
      </c>
      <c r="B1906">
        <v>0</v>
      </c>
      <c r="C1906">
        <v>0</v>
      </c>
      <c r="D1906">
        <v>-2.0260753954096798E-3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1.56785148250663E-3</v>
      </c>
      <c r="L1906">
        <v>0</v>
      </c>
      <c r="M1906">
        <v>0</v>
      </c>
      <c r="N1906">
        <v>-2.0260753954096798E-3</v>
      </c>
      <c r="O1906">
        <v>0</v>
      </c>
      <c r="P1906">
        <v>0</v>
      </c>
      <c r="Q1906">
        <v>2.65142803815223E-3</v>
      </c>
      <c r="R1906">
        <v>-2.0260753954096798E-3</v>
      </c>
      <c r="S1906">
        <v>0</v>
      </c>
      <c r="T1906">
        <v>-2.0260753954096798E-3</v>
      </c>
      <c r="U1906">
        <v>0</v>
      </c>
    </row>
    <row r="1907" spans="1:21" x14ac:dyDescent="0.25">
      <c r="A1907" t="s">
        <v>1950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7.3850717603312598E-3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6.42772196609258E-3</v>
      </c>
      <c r="R1907">
        <v>0</v>
      </c>
      <c r="S1907">
        <v>0</v>
      </c>
      <c r="T1907">
        <v>0</v>
      </c>
      <c r="U1907">
        <v>0</v>
      </c>
    </row>
    <row r="1908" spans="1:21" x14ac:dyDescent="0.25">
      <c r="A1908" t="s">
        <v>1951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 t="s">
        <v>1952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3.53158717075793E-3</v>
      </c>
      <c r="R1909">
        <v>0</v>
      </c>
      <c r="S1909">
        <v>0</v>
      </c>
      <c r="T1909">
        <v>0</v>
      </c>
      <c r="U1909">
        <v>0</v>
      </c>
    </row>
    <row r="1910" spans="1:21" x14ac:dyDescent="0.25">
      <c r="A1910" t="s">
        <v>1953</v>
      </c>
      <c r="B1910" s="37">
        <v>4.8087576629530903E-5</v>
      </c>
      <c r="C1910">
        <v>0</v>
      </c>
      <c r="D1910">
        <v>0</v>
      </c>
      <c r="E1910">
        <v>0</v>
      </c>
      <c r="F1910" s="37">
        <v>4.8087576629530903E-5</v>
      </c>
      <c r="G1910" s="37">
        <v>4.8087576629530903E-5</v>
      </c>
      <c r="H1910" s="37">
        <v>4.8087576629530903E-5</v>
      </c>
      <c r="I1910" s="37">
        <v>4.8087576629530903E-5</v>
      </c>
      <c r="J1910">
        <v>0</v>
      </c>
      <c r="K1910">
        <v>9.7797337745296406E-3</v>
      </c>
      <c r="L1910">
        <v>0</v>
      </c>
      <c r="M1910">
        <v>0</v>
      </c>
      <c r="N1910">
        <v>0</v>
      </c>
      <c r="O1910" s="37">
        <v>4.8087576629530903E-5</v>
      </c>
      <c r="P1910" s="37">
        <v>4.8087576629530903E-5</v>
      </c>
      <c r="Q1910">
        <v>-4.0803777987344402E-3</v>
      </c>
      <c r="R1910" s="37">
        <v>4.8087576629530903E-5</v>
      </c>
      <c r="S1910" s="37">
        <v>4.8087576629530903E-5</v>
      </c>
      <c r="T1910">
        <v>0</v>
      </c>
      <c r="U1910" s="37">
        <v>4.8087576629530903E-5</v>
      </c>
    </row>
    <row r="1911" spans="1:21" x14ac:dyDescent="0.25">
      <c r="A1911" t="s">
        <v>1954</v>
      </c>
      <c r="B1911">
        <v>0</v>
      </c>
      <c r="C1911">
        <v>0</v>
      </c>
      <c r="D1911">
        <v>0</v>
      </c>
      <c r="E1911">
        <v>0</v>
      </c>
      <c r="F1911">
        <v>6.3685738278516498E-3</v>
      </c>
      <c r="G1911">
        <v>6.3685738278516498E-3</v>
      </c>
      <c r="H1911">
        <v>6.3685738278516498E-3</v>
      </c>
      <c r="I1911">
        <v>0</v>
      </c>
      <c r="J1911">
        <v>0</v>
      </c>
      <c r="K1911">
        <v>6.42558884068714E-3</v>
      </c>
      <c r="L1911">
        <v>0</v>
      </c>
      <c r="M1911">
        <v>0</v>
      </c>
      <c r="N1911">
        <v>0</v>
      </c>
      <c r="O1911">
        <v>0</v>
      </c>
      <c r="P1911">
        <v>6.3685738278516498E-3</v>
      </c>
      <c r="Q1911">
        <v>6.64061153761639E-3</v>
      </c>
      <c r="R1911">
        <v>0</v>
      </c>
      <c r="S1911">
        <v>6.3685738278516498E-3</v>
      </c>
      <c r="T1911">
        <v>0</v>
      </c>
      <c r="U1911">
        <v>7.1125094756077801E-3</v>
      </c>
    </row>
    <row r="1912" spans="1:21" x14ac:dyDescent="0.25">
      <c r="A1912" t="s">
        <v>1955</v>
      </c>
      <c r="B1912">
        <v>9.58392609699753E-4</v>
      </c>
      <c r="C1912">
        <v>0</v>
      </c>
      <c r="D1912">
        <v>0</v>
      </c>
      <c r="E1912">
        <v>0</v>
      </c>
      <c r="F1912">
        <v>9.58392609699753E-4</v>
      </c>
      <c r="G1912">
        <v>9.58392609699753E-4</v>
      </c>
      <c r="H1912">
        <v>9.58392609699753E-4</v>
      </c>
      <c r="I1912">
        <v>9.58392609699753E-4</v>
      </c>
      <c r="J1912">
        <v>0</v>
      </c>
      <c r="K1912">
        <v>-5.1982327361041998E-3</v>
      </c>
      <c r="L1912">
        <v>0</v>
      </c>
      <c r="M1912">
        <v>0</v>
      </c>
      <c r="N1912">
        <v>0</v>
      </c>
      <c r="O1912">
        <v>9.58392609699753E-4</v>
      </c>
      <c r="P1912">
        <v>9.58392609699753E-4</v>
      </c>
      <c r="Q1912">
        <v>-2.92210866719579E-3</v>
      </c>
      <c r="R1912">
        <v>1.3316229427968601E-3</v>
      </c>
      <c r="S1912">
        <v>9.58392609699753E-4</v>
      </c>
      <c r="T1912">
        <v>0</v>
      </c>
      <c r="U1912">
        <v>-5.7071226474633295E-4</v>
      </c>
    </row>
    <row r="1913" spans="1:21" x14ac:dyDescent="0.25">
      <c r="A1913" t="s">
        <v>1956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6.16369916132695E-3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5.0055281490335802E-3</v>
      </c>
      <c r="R1913">
        <v>0</v>
      </c>
      <c r="S1913">
        <v>0</v>
      </c>
      <c r="T1913">
        <v>0</v>
      </c>
      <c r="U1913">
        <v>0</v>
      </c>
    </row>
    <row r="1914" spans="1:21" x14ac:dyDescent="0.25">
      <c r="A1914" t="s">
        <v>1957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6.9744193367060102E-3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1.1661755829597E-2</v>
      </c>
      <c r="R1914">
        <v>0</v>
      </c>
      <c r="S1914">
        <v>0</v>
      </c>
      <c r="T1914">
        <v>0</v>
      </c>
      <c r="U1914">
        <v>0</v>
      </c>
    </row>
    <row r="1915" spans="1:21" x14ac:dyDescent="0.25">
      <c r="A1915" t="s">
        <v>1958</v>
      </c>
      <c r="B1915">
        <v>0</v>
      </c>
      <c r="C1915">
        <v>0</v>
      </c>
      <c r="D1915">
        <v>5.4261199351701697E-3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5.4261199351701697E-3</v>
      </c>
      <c r="L1915">
        <v>0</v>
      </c>
      <c r="M1915">
        <v>0</v>
      </c>
      <c r="N1915">
        <v>5.4261199351701697E-3</v>
      </c>
      <c r="O1915">
        <v>0</v>
      </c>
      <c r="P1915">
        <v>0</v>
      </c>
      <c r="Q1915">
        <v>6.5460853817816298E-3</v>
      </c>
      <c r="R1915">
        <v>5.4261199351701697E-3</v>
      </c>
      <c r="S1915">
        <v>0</v>
      </c>
      <c r="T1915">
        <v>0</v>
      </c>
      <c r="U1915">
        <v>0</v>
      </c>
    </row>
    <row r="1916" spans="1:21" x14ac:dyDescent="0.25">
      <c r="A1916" t="s">
        <v>1959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25">
      <c r="A1917" t="s">
        <v>1960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25">
      <c r="A1918" t="s">
        <v>1961</v>
      </c>
      <c r="B1918">
        <v>5.1149804698300298E-3</v>
      </c>
      <c r="C1918">
        <v>2.9940709831963701E-4</v>
      </c>
      <c r="D1918">
        <v>2.9940709831963701E-4</v>
      </c>
      <c r="E1918">
        <v>2.9940709831963701E-4</v>
      </c>
      <c r="F1918">
        <v>1.8011582814284499E-2</v>
      </c>
      <c r="G1918">
        <v>2.9940709831963701E-4</v>
      </c>
      <c r="H1918">
        <v>1.8011582814284499E-2</v>
      </c>
      <c r="I1918">
        <v>2.9940709831963701E-4</v>
      </c>
      <c r="J1918">
        <v>1.8011582814284499E-2</v>
      </c>
      <c r="K1918">
        <v>0</v>
      </c>
      <c r="L1918">
        <v>2.9940709831963701E-4</v>
      </c>
      <c r="M1918">
        <v>2.9940709831963701E-4</v>
      </c>
      <c r="N1918">
        <v>0</v>
      </c>
      <c r="O1918">
        <v>2.9940709831963701E-4</v>
      </c>
      <c r="P1918">
        <v>0</v>
      </c>
      <c r="Q1918">
        <v>-8.6888159203980207E-3</v>
      </c>
      <c r="R1918">
        <v>0</v>
      </c>
      <c r="S1918">
        <v>2.9940709831963701E-4</v>
      </c>
      <c r="T1918">
        <v>2.9940709831963701E-4</v>
      </c>
      <c r="U1918">
        <v>0</v>
      </c>
    </row>
    <row r="1919" spans="1:21" x14ac:dyDescent="0.25">
      <c r="A1919" t="s">
        <v>1962</v>
      </c>
      <c r="B1919">
        <v>2.9479583100349301E-3</v>
      </c>
      <c r="C1919">
        <v>2.9479583100349301E-3</v>
      </c>
      <c r="D1919">
        <v>0</v>
      </c>
      <c r="E1919">
        <v>0</v>
      </c>
      <c r="F1919">
        <v>5.5450130919910403E-3</v>
      </c>
      <c r="G1919">
        <v>2.9479583100349301E-3</v>
      </c>
      <c r="H1919">
        <v>5.5450130919910403E-3</v>
      </c>
      <c r="I1919">
        <v>2.9479583100349301E-3</v>
      </c>
      <c r="J1919">
        <v>5.5450130919910403E-3</v>
      </c>
      <c r="K1919">
        <v>2.9479583100349301E-3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2.9479583100349301E-3</v>
      </c>
      <c r="T1919">
        <v>0</v>
      </c>
      <c r="U1919">
        <v>0</v>
      </c>
    </row>
    <row r="1920" spans="1:21" x14ac:dyDescent="0.25">
      <c r="A1920" t="s">
        <v>1963</v>
      </c>
      <c r="B1920">
        <v>-9.2286339885542298E-4</v>
      </c>
      <c r="C1920">
        <v>-9.2286339885542298E-4</v>
      </c>
      <c r="D1920">
        <v>-9.2286339885542298E-4</v>
      </c>
      <c r="E1920">
        <v>-9.2286339885542298E-4</v>
      </c>
      <c r="F1920">
        <v>-9.2286339885542298E-4</v>
      </c>
      <c r="G1920">
        <v>-9.2286339885542298E-4</v>
      </c>
      <c r="H1920">
        <v>-9.2286339885542298E-4</v>
      </c>
      <c r="I1920">
        <v>-9.2286339885542298E-4</v>
      </c>
      <c r="J1920">
        <v>-9.2286339885542298E-4</v>
      </c>
      <c r="K1920">
        <v>0</v>
      </c>
      <c r="L1920">
        <v>-9.2286339885542298E-4</v>
      </c>
      <c r="M1920">
        <v>-9.2286339885542298E-4</v>
      </c>
      <c r="N1920">
        <v>0</v>
      </c>
      <c r="O1920">
        <v>-9.2286339885542298E-4</v>
      </c>
      <c r="P1920">
        <v>0</v>
      </c>
      <c r="Q1920">
        <v>-9.2286339885542298E-4</v>
      </c>
      <c r="R1920">
        <v>0</v>
      </c>
      <c r="S1920">
        <v>-9.2286339885542298E-4</v>
      </c>
      <c r="T1920">
        <v>-9.2286339885542298E-4</v>
      </c>
      <c r="U1920">
        <v>0</v>
      </c>
    </row>
    <row r="1921" spans="1:21" x14ac:dyDescent="0.25">
      <c r="A1921" t="s">
        <v>1964</v>
      </c>
      <c r="B1921">
        <v>7.5750973077832202E-3</v>
      </c>
      <c r="C1921">
        <v>6.1408934010152199E-3</v>
      </c>
      <c r="D1921">
        <v>6.1408934010152199E-3</v>
      </c>
      <c r="E1921">
        <v>6.1408934010152199E-3</v>
      </c>
      <c r="F1921">
        <v>7.5750973077832202E-3</v>
      </c>
      <c r="G1921">
        <v>6.1408934010152199E-3</v>
      </c>
      <c r="H1921">
        <v>7.5750973077832202E-3</v>
      </c>
      <c r="I1921">
        <v>6.1408934010152199E-3</v>
      </c>
      <c r="J1921">
        <v>7.5750973077832202E-3</v>
      </c>
      <c r="K1921">
        <v>6.1408934010152199E-3</v>
      </c>
      <c r="L1921">
        <v>6.1408934010152199E-3</v>
      </c>
      <c r="M1921">
        <v>6.1408934010152199E-3</v>
      </c>
      <c r="N1921">
        <v>6.1408934010152199E-3</v>
      </c>
      <c r="O1921">
        <v>6.1408934010152199E-3</v>
      </c>
      <c r="P1921">
        <v>6.1408934010152199E-3</v>
      </c>
      <c r="Q1921">
        <v>6.1408934010152199E-3</v>
      </c>
      <c r="R1921">
        <v>6.1408934010152199E-3</v>
      </c>
      <c r="S1921">
        <v>6.1408934010152199E-3</v>
      </c>
      <c r="T1921">
        <v>6.1408934010152199E-3</v>
      </c>
      <c r="U1921">
        <v>6.1408934010152199E-3</v>
      </c>
    </row>
    <row r="1922" spans="1:21" x14ac:dyDescent="0.25">
      <c r="A1922" t="s">
        <v>1965</v>
      </c>
      <c r="B1922">
        <v>1.1601212121212299E-3</v>
      </c>
      <c r="C1922">
        <v>0</v>
      </c>
      <c r="D1922">
        <v>0</v>
      </c>
      <c r="E1922">
        <v>0</v>
      </c>
      <c r="F1922">
        <v>1.1601212121212299E-3</v>
      </c>
      <c r="G1922">
        <v>0</v>
      </c>
      <c r="H1922">
        <v>1.1601212121212299E-3</v>
      </c>
      <c r="I1922">
        <v>0</v>
      </c>
      <c r="J1922">
        <v>1.1601212121212299E-3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25">
      <c r="A1923" t="s">
        <v>1966</v>
      </c>
      <c r="B1923">
        <v>0</v>
      </c>
      <c r="C1923">
        <v>0</v>
      </c>
      <c r="D1923">
        <v>0</v>
      </c>
      <c r="E1923">
        <v>0</v>
      </c>
      <c r="F1923">
        <v>3.3561016520358999E-3</v>
      </c>
      <c r="G1923">
        <v>0</v>
      </c>
      <c r="H1923">
        <v>3.3561016520358999E-3</v>
      </c>
      <c r="I1923">
        <v>0</v>
      </c>
      <c r="J1923">
        <v>3.3561016520358999E-3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25">
      <c r="A1924" t="s">
        <v>1967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25">
      <c r="A1925" t="s">
        <v>1968</v>
      </c>
      <c r="B1925">
        <v>-4.2650179554430696E-3</v>
      </c>
      <c r="C1925">
        <v>3.4662630174202801E-4</v>
      </c>
      <c r="D1925">
        <v>3.4662630174202801E-4</v>
      </c>
      <c r="E1925">
        <v>3.4662630174202801E-4</v>
      </c>
      <c r="F1925">
        <v>-8.8309751706086501E-3</v>
      </c>
      <c r="G1925">
        <v>3.4662630174202801E-4</v>
      </c>
      <c r="H1925">
        <v>-7.3614555565855496E-3</v>
      </c>
      <c r="I1925">
        <v>3.4662630174202801E-4</v>
      </c>
      <c r="J1925">
        <v>-7.1025568148697701E-3</v>
      </c>
      <c r="K1925">
        <v>-1.5051514363155799E-3</v>
      </c>
      <c r="L1925">
        <v>3.4662630174202801E-4</v>
      </c>
      <c r="M1925">
        <v>3.4662630174202801E-4</v>
      </c>
      <c r="N1925">
        <v>-1.02130533117933E-3</v>
      </c>
      <c r="O1925">
        <v>3.4662630174202801E-4</v>
      </c>
      <c r="P1925">
        <v>0</v>
      </c>
      <c r="Q1925">
        <v>1.36793163292136E-3</v>
      </c>
      <c r="R1925">
        <v>-1.02130533117933E-3</v>
      </c>
      <c r="S1925">
        <v>3.4662630174202801E-4</v>
      </c>
      <c r="T1925">
        <v>3.4662630174202801E-4</v>
      </c>
      <c r="U1925">
        <v>-1.02130533117933E-3</v>
      </c>
    </row>
    <row r="1926" spans="1:21" x14ac:dyDescent="0.25">
      <c r="A1926" t="s">
        <v>1969</v>
      </c>
      <c r="B1926">
        <v>1.19270952765864E-2</v>
      </c>
      <c r="C1926">
        <v>1.19270952765864E-2</v>
      </c>
      <c r="D1926">
        <v>9.6766821705426293E-3</v>
      </c>
      <c r="E1926">
        <v>1.19270952765864E-2</v>
      </c>
      <c r="F1926">
        <v>9.5100032714600397E-3</v>
      </c>
      <c r="G1926">
        <v>1.19270952765864E-2</v>
      </c>
      <c r="H1926">
        <v>1.1760416377503901E-2</v>
      </c>
      <c r="I1926">
        <v>1.19270952765864E-2</v>
      </c>
      <c r="J1926">
        <v>9.5100032714600397E-3</v>
      </c>
      <c r="K1926">
        <v>0</v>
      </c>
      <c r="L1926">
        <v>1.19270952765864E-2</v>
      </c>
      <c r="M1926">
        <v>1.19270952765864E-2</v>
      </c>
      <c r="N1926">
        <v>0</v>
      </c>
      <c r="O1926">
        <v>9.6766821705426293E-3</v>
      </c>
      <c r="P1926">
        <v>0</v>
      </c>
      <c r="Q1926">
        <v>0</v>
      </c>
      <c r="R1926">
        <v>0</v>
      </c>
      <c r="S1926">
        <v>1.19270952765864E-2</v>
      </c>
      <c r="T1926">
        <v>9.6766821705426293E-3</v>
      </c>
      <c r="U1926">
        <v>0</v>
      </c>
    </row>
    <row r="1927" spans="1:21" x14ac:dyDescent="0.25">
      <c r="A1927" t="s">
        <v>1970</v>
      </c>
      <c r="B1927">
        <v>2.5122995087071402E-3</v>
      </c>
      <c r="C1927">
        <v>2.5122995087071402E-3</v>
      </c>
      <c r="D1927">
        <v>1.66380711961346E-3</v>
      </c>
      <c r="E1927">
        <v>1.66380711961346E-3</v>
      </c>
      <c r="F1927">
        <v>-3.6478154679057801E-3</v>
      </c>
      <c r="G1927">
        <v>2.5122995087071402E-3</v>
      </c>
      <c r="H1927">
        <v>-3.4436817603273199E-3</v>
      </c>
      <c r="I1927">
        <v>2.5122995087071402E-3</v>
      </c>
      <c r="J1927">
        <v>-3.85449820989681E-3</v>
      </c>
      <c r="K1927">
        <v>-1.55020981999243E-3</v>
      </c>
      <c r="L1927">
        <v>1.66380711961346E-3</v>
      </c>
      <c r="M1927">
        <v>1.66380711961346E-3</v>
      </c>
      <c r="N1927">
        <v>0</v>
      </c>
      <c r="O1927">
        <v>1.66380711961346E-3</v>
      </c>
      <c r="P1927">
        <v>0</v>
      </c>
      <c r="Q1927">
        <v>0</v>
      </c>
      <c r="R1927">
        <v>0</v>
      </c>
      <c r="S1927">
        <v>2.5122995087071402E-3</v>
      </c>
      <c r="T1927">
        <v>1.66380711961346E-3</v>
      </c>
      <c r="U1927">
        <v>0</v>
      </c>
    </row>
    <row r="1928" spans="1:21" x14ac:dyDescent="0.25">
      <c r="A1928" t="s">
        <v>1971</v>
      </c>
      <c r="B1928">
        <v>2.9073832936365399E-3</v>
      </c>
      <c r="C1928">
        <v>-1.6846569503440401E-3</v>
      </c>
      <c r="D1928">
        <v>1.6566527929901501E-3</v>
      </c>
      <c r="E1928">
        <v>1.6566527929901501E-3</v>
      </c>
      <c r="F1928">
        <v>4.66638484087235E-3</v>
      </c>
      <c r="G1928">
        <v>-1.6846569503440401E-3</v>
      </c>
      <c r="H1928">
        <v>6.1801563646529901E-3</v>
      </c>
      <c r="I1928">
        <v>-1.6846569503440401E-3</v>
      </c>
      <c r="J1928">
        <v>1.03936915915992E-2</v>
      </c>
      <c r="K1928">
        <v>1.5176576292138301E-3</v>
      </c>
      <c r="L1928">
        <v>1.6566527929901501E-3</v>
      </c>
      <c r="M1928">
        <v>1.6566527929901501E-3</v>
      </c>
      <c r="N1928">
        <v>0</v>
      </c>
      <c r="O1928">
        <v>1.6566527929901501E-3</v>
      </c>
      <c r="P1928">
        <v>0</v>
      </c>
      <c r="Q1928">
        <v>0</v>
      </c>
      <c r="R1928">
        <v>0</v>
      </c>
      <c r="S1928">
        <v>-1.6846569503440401E-3</v>
      </c>
      <c r="T1928">
        <v>1.6566527929901501E-3</v>
      </c>
      <c r="U1928">
        <v>0</v>
      </c>
    </row>
    <row r="1929" spans="1:21" x14ac:dyDescent="0.25">
      <c r="A1929" t="s">
        <v>1972</v>
      </c>
      <c r="B1929">
        <v>4.3235192467460503E-3</v>
      </c>
      <c r="C1929">
        <v>4.3235192467460503E-3</v>
      </c>
      <c r="D1929">
        <v>4.3235192467460503E-3</v>
      </c>
      <c r="E1929">
        <v>4.3235192467460503E-3</v>
      </c>
      <c r="F1929">
        <v>-8.08624887559663E-4</v>
      </c>
      <c r="G1929">
        <v>4.3235192467460503E-3</v>
      </c>
      <c r="H1929">
        <v>-1.0904111757263099E-3</v>
      </c>
      <c r="I1929">
        <v>4.3235192467460503E-3</v>
      </c>
      <c r="J1929">
        <v>-2.2087568911564998E-3</v>
      </c>
      <c r="K1929">
        <v>0</v>
      </c>
      <c r="L1929">
        <v>4.3235192467460503E-3</v>
      </c>
      <c r="M1929">
        <v>4.3235192467460503E-3</v>
      </c>
      <c r="N1929">
        <v>0</v>
      </c>
      <c r="O1929">
        <v>4.3235192467460503E-3</v>
      </c>
      <c r="P1929">
        <v>0</v>
      </c>
      <c r="Q1929">
        <v>0</v>
      </c>
      <c r="R1929">
        <v>0</v>
      </c>
      <c r="S1929">
        <v>4.3235192467460503E-3</v>
      </c>
      <c r="T1929">
        <v>4.3235192467460503E-3</v>
      </c>
      <c r="U1929">
        <v>0</v>
      </c>
    </row>
    <row r="1930" spans="1:21" x14ac:dyDescent="0.25">
      <c r="A1930" t="s">
        <v>1973</v>
      </c>
      <c r="B1930">
        <v>-4.0686976162142502E-3</v>
      </c>
      <c r="C1930">
        <v>7.40774606268132E-3</v>
      </c>
      <c r="D1930">
        <v>2.6755125843050801E-3</v>
      </c>
      <c r="E1930">
        <v>1.8322560228406701E-3</v>
      </c>
      <c r="F1930">
        <v>-2.9924509847622099E-3</v>
      </c>
      <c r="G1930">
        <v>7.40774606268132E-3</v>
      </c>
      <c r="H1930">
        <v>-2.3904966948347498E-3</v>
      </c>
      <c r="I1930">
        <v>1.8322560228406701E-3</v>
      </c>
      <c r="J1930">
        <v>1.78146972811016E-4</v>
      </c>
      <c r="K1930">
        <v>4.9594370439930199E-3</v>
      </c>
      <c r="L1930">
        <v>1.8322560228406701E-3</v>
      </c>
      <c r="M1930">
        <v>1.8322560228406701E-3</v>
      </c>
      <c r="N1930">
        <v>4.6376551724137899E-3</v>
      </c>
      <c r="O1930">
        <v>2.7463249883579099E-3</v>
      </c>
      <c r="P1930">
        <v>4.6376551724137899E-3</v>
      </c>
      <c r="Q1930">
        <v>4.6376551724137899E-3</v>
      </c>
      <c r="R1930">
        <v>4.6376551724137899E-3</v>
      </c>
      <c r="S1930">
        <v>1.8322560228406701E-3</v>
      </c>
      <c r="T1930">
        <v>2.6755125843050801E-3</v>
      </c>
      <c r="U1930">
        <v>4.6376551724137899E-3</v>
      </c>
    </row>
    <row r="1931" spans="1:21" x14ac:dyDescent="0.25">
      <c r="A1931" t="s">
        <v>1974</v>
      </c>
      <c r="B1931">
        <v>2.4187361940375299E-3</v>
      </c>
      <c r="C1931">
        <v>2.4187361940375299E-3</v>
      </c>
      <c r="D1931">
        <v>2.4187361940375299E-3</v>
      </c>
      <c r="E1931">
        <v>2.4187361940375299E-3</v>
      </c>
      <c r="F1931">
        <v>2.4187361940375299E-3</v>
      </c>
      <c r="G1931">
        <v>2.4187361940375299E-3</v>
      </c>
      <c r="H1931">
        <v>2.4187361940375299E-3</v>
      </c>
      <c r="I1931">
        <v>2.4187361940375299E-3</v>
      </c>
      <c r="J1931">
        <v>2.4187361940375299E-3</v>
      </c>
      <c r="K1931">
        <v>0</v>
      </c>
      <c r="L1931">
        <v>2.4187361940375299E-3</v>
      </c>
      <c r="M1931">
        <v>2.4187361940375299E-3</v>
      </c>
      <c r="N1931">
        <v>2.5532104208416599E-3</v>
      </c>
      <c r="O1931">
        <v>2.4187361940375299E-3</v>
      </c>
      <c r="P1931">
        <v>0</v>
      </c>
      <c r="Q1931">
        <v>2.5532104208416599E-3</v>
      </c>
      <c r="R1931">
        <v>2.5532104208416599E-3</v>
      </c>
      <c r="S1931">
        <v>2.4187361940375299E-3</v>
      </c>
      <c r="T1931">
        <v>2.4187361940375299E-3</v>
      </c>
      <c r="U1931">
        <v>2.5532104208416599E-3</v>
      </c>
    </row>
    <row r="1932" spans="1:21" x14ac:dyDescent="0.25">
      <c r="A1932" t="s">
        <v>1975</v>
      </c>
      <c r="B1932">
        <v>-5.97231051765901E-3</v>
      </c>
      <c r="C1932">
        <v>-5.62532526692154E-3</v>
      </c>
      <c r="D1932">
        <v>-6.2488253968253898E-3</v>
      </c>
      <c r="E1932">
        <v>-6.2488253968253898E-3</v>
      </c>
      <c r="F1932">
        <v>-8.8912988016010899E-3</v>
      </c>
      <c r="G1932">
        <v>-5.62532526692154E-3</v>
      </c>
      <c r="H1932">
        <v>-8.8912988016010899E-3</v>
      </c>
      <c r="I1932">
        <v>-5.62532526692154E-3</v>
      </c>
      <c r="J1932">
        <v>-8.8912988016010899E-3</v>
      </c>
      <c r="K1932">
        <v>0</v>
      </c>
      <c r="L1932">
        <v>-6.2488253968253898E-3</v>
      </c>
      <c r="M1932">
        <v>-6.2488253968253898E-3</v>
      </c>
      <c r="N1932">
        <v>0</v>
      </c>
      <c r="O1932">
        <v>-6.2488253968253898E-3</v>
      </c>
      <c r="P1932">
        <v>0</v>
      </c>
      <c r="Q1932">
        <v>0</v>
      </c>
      <c r="R1932">
        <v>0</v>
      </c>
      <c r="S1932">
        <v>-5.62532526692154E-3</v>
      </c>
      <c r="T1932">
        <v>-6.2488253968253898E-3</v>
      </c>
      <c r="U1932">
        <v>0</v>
      </c>
    </row>
    <row r="1933" spans="1:21" x14ac:dyDescent="0.25">
      <c r="A1933" t="s">
        <v>1976</v>
      </c>
      <c r="B1933">
        <v>8.4689359576208996E-3</v>
      </c>
      <c r="C1933">
        <v>6.7237009345794199E-3</v>
      </c>
      <c r="D1933">
        <v>6.7237009345794199E-3</v>
      </c>
      <c r="E1933">
        <v>6.7237009345794199E-3</v>
      </c>
      <c r="F1933">
        <v>1.8179848259999399E-2</v>
      </c>
      <c r="G1933">
        <v>6.7237009345794199E-3</v>
      </c>
      <c r="H1933">
        <v>1.8179848259999399E-2</v>
      </c>
      <c r="I1933">
        <v>6.7237009345794199E-3</v>
      </c>
      <c r="J1933">
        <v>1.8179848259999399E-2</v>
      </c>
      <c r="K1933">
        <v>0</v>
      </c>
      <c r="L1933">
        <v>6.7237009345794199E-3</v>
      </c>
      <c r="M1933">
        <v>6.7237009345794199E-3</v>
      </c>
      <c r="N1933">
        <v>0</v>
      </c>
      <c r="O1933">
        <v>6.7237009345794199E-3</v>
      </c>
      <c r="P1933">
        <v>0</v>
      </c>
      <c r="Q1933">
        <v>0</v>
      </c>
      <c r="R1933">
        <v>0</v>
      </c>
      <c r="S1933">
        <v>6.7237009345794199E-3</v>
      </c>
      <c r="T1933">
        <v>6.7237009345794199E-3</v>
      </c>
      <c r="U1933">
        <v>0</v>
      </c>
    </row>
    <row r="1934" spans="1:21" x14ac:dyDescent="0.25">
      <c r="A1934" t="s">
        <v>1977</v>
      </c>
      <c r="B1934">
        <v>0</v>
      </c>
      <c r="C1934">
        <v>0</v>
      </c>
      <c r="D1934">
        <v>0</v>
      </c>
      <c r="E1934">
        <v>0</v>
      </c>
      <c r="F1934">
        <v>4.5253250429950799E-3</v>
      </c>
      <c r="G1934">
        <v>0</v>
      </c>
      <c r="H1934">
        <v>4.5253250429950799E-3</v>
      </c>
      <c r="I1934">
        <v>0</v>
      </c>
      <c r="J1934">
        <v>4.5253250429950799E-3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25">
      <c r="A1935" t="s">
        <v>1978</v>
      </c>
      <c r="B1935">
        <v>-5.2410523102969899E-3</v>
      </c>
      <c r="C1935">
        <v>-5.2410523102969899E-3</v>
      </c>
      <c r="D1935">
        <v>2.1786635693113701E-3</v>
      </c>
      <c r="E1935">
        <v>2.1786635693113701E-3</v>
      </c>
      <c r="F1935">
        <v>4.07726274099227E-3</v>
      </c>
      <c r="G1935">
        <v>-5.2410523102969899E-3</v>
      </c>
      <c r="H1935">
        <v>4.07726274099227E-3</v>
      </c>
      <c r="I1935">
        <v>-1.4581011805019301E-3</v>
      </c>
      <c r="J1935">
        <v>3.7869858898718699E-3</v>
      </c>
      <c r="K1935">
        <v>-3.22328763577139E-3</v>
      </c>
      <c r="L1935">
        <v>2.1786635693113701E-3</v>
      </c>
      <c r="M1935">
        <v>2.1786635693113701E-3</v>
      </c>
      <c r="N1935">
        <v>0</v>
      </c>
      <c r="O1935">
        <v>2.1786635693113701E-3</v>
      </c>
      <c r="P1935">
        <v>0</v>
      </c>
      <c r="Q1935">
        <v>0</v>
      </c>
      <c r="R1935">
        <v>0</v>
      </c>
      <c r="S1935">
        <v>-1.4581011805019301E-3</v>
      </c>
      <c r="T1935">
        <v>2.1786635693113701E-3</v>
      </c>
      <c r="U1935">
        <v>0</v>
      </c>
    </row>
    <row r="1936" spans="1:21" x14ac:dyDescent="0.25">
      <c r="A1936" t="s">
        <v>1979</v>
      </c>
      <c r="B1936">
        <v>3.0747691728778299E-3</v>
      </c>
      <c r="C1936">
        <v>3.0747691728778299E-3</v>
      </c>
      <c r="D1936">
        <v>3.0747691728778299E-3</v>
      </c>
      <c r="E1936">
        <v>3.0747691728778299E-3</v>
      </c>
      <c r="F1936">
        <v>1.8837543308014399E-3</v>
      </c>
      <c r="G1936">
        <v>3.0747691728778299E-3</v>
      </c>
      <c r="H1936">
        <v>6.4428444481758902E-3</v>
      </c>
      <c r="I1936">
        <v>3.0747691728778299E-3</v>
      </c>
      <c r="J1936">
        <v>4.4600249880966201E-3</v>
      </c>
      <c r="K1936">
        <v>3.0952356358941399E-4</v>
      </c>
      <c r="L1936">
        <v>3.0747691728778299E-3</v>
      </c>
      <c r="M1936">
        <v>3.0747691728778299E-3</v>
      </c>
      <c r="N1936">
        <v>3.8123533123028499E-3</v>
      </c>
      <c r="O1936">
        <v>3.0747691728778299E-3</v>
      </c>
      <c r="P1936">
        <v>0</v>
      </c>
      <c r="Q1936">
        <v>-2.7321463572095399E-4</v>
      </c>
      <c r="R1936">
        <v>3.8123533123028499E-3</v>
      </c>
      <c r="S1936">
        <v>3.0747691728778299E-3</v>
      </c>
      <c r="T1936">
        <v>3.0747691728778299E-3</v>
      </c>
      <c r="U1936">
        <v>3.8123533123028499E-3</v>
      </c>
    </row>
    <row r="1937" spans="1:21" x14ac:dyDescent="0.25">
      <c r="A1937" t="s">
        <v>1980</v>
      </c>
      <c r="B1937">
        <v>0</v>
      </c>
      <c r="C1937">
        <v>0</v>
      </c>
      <c r="D1937">
        <v>0</v>
      </c>
      <c r="E1937">
        <v>0</v>
      </c>
      <c r="F1937">
        <v>-4.6790616249534796E-3</v>
      </c>
      <c r="G1937">
        <v>0</v>
      </c>
      <c r="H1937">
        <v>-4.6790616249534796E-3</v>
      </c>
      <c r="I1937">
        <v>0</v>
      </c>
      <c r="J1937">
        <v>-4.6790616249534796E-3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25">
      <c r="A1938" t="s">
        <v>1981</v>
      </c>
      <c r="B1938">
        <v>9.7163088527445294E-3</v>
      </c>
      <c r="C1938">
        <v>9.7163088527445294E-3</v>
      </c>
      <c r="D1938">
        <v>4.2492887427307601E-4</v>
      </c>
      <c r="E1938">
        <v>4.2492887427307601E-4</v>
      </c>
      <c r="F1938">
        <v>7.26018750185732E-3</v>
      </c>
      <c r="G1938">
        <v>9.7163088527445294E-3</v>
      </c>
      <c r="H1938">
        <v>7.26018750185732E-3</v>
      </c>
      <c r="I1938">
        <v>9.7163088527445294E-3</v>
      </c>
      <c r="J1938">
        <v>2.52618547567896E-3</v>
      </c>
      <c r="K1938">
        <v>1.13548866423174E-2</v>
      </c>
      <c r="L1938">
        <v>4.2492887427307601E-4</v>
      </c>
      <c r="M1938">
        <v>4.2492887427307601E-4</v>
      </c>
      <c r="N1938">
        <v>0</v>
      </c>
      <c r="O1938">
        <v>4.2492887427307601E-4</v>
      </c>
      <c r="P1938">
        <v>0</v>
      </c>
      <c r="Q1938">
        <v>-1.8330880829015501E-3</v>
      </c>
      <c r="R1938">
        <v>0</v>
      </c>
      <c r="S1938">
        <v>9.7163088527445294E-3</v>
      </c>
      <c r="T1938">
        <v>4.2492887427307601E-4</v>
      </c>
      <c r="U1938">
        <v>0</v>
      </c>
    </row>
    <row r="1939" spans="1:21" x14ac:dyDescent="0.25">
      <c r="A1939" t="s">
        <v>1982</v>
      </c>
      <c r="B1939">
        <v>1.21082919947998E-2</v>
      </c>
      <c r="C1939">
        <v>8.9485154809155597E-3</v>
      </c>
      <c r="D1939">
        <v>8.9485154809155597E-3</v>
      </c>
      <c r="E1939">
        <v>8.9485154809155597E-3</v>
      </c>
      <c r="F1939">
        <v>-1.21647651250926E-2</v>
      </c>
      <c r="G1939">
        <v>8.9485154809155597E-3</v>
      </c>
      <c r="H1939">
        <v>9.7090175107909999E-4</v>
      </c>
      <c r="I1939">
        <v>8.9485154809155597E-3</v>
      </c>
      <c r="J1939">
        <v>-5.8181614092452597E-3</v>
      </c>
      <c r="K1939">
        <v>2.9324464042218101E-3</v>
      </c>
      <c r="L1939">
        <v>8.9485154809155597E-3</v>
      </c>
      <c r="M1939">
        <v>8.9485154809155597E-3</v>
      </c>
      <c r="N1939">
        <v>5.6703533660045098E-4</v>
      </c>
      <c r="O1939">
        <v>8.9485154809155597E-3</v>
      </c>
      <c r="P1939">
        <v>5.6703533660045098E-4</v>
      </c>
      <c r="Q1939">
        <v>1.0596336149608599E-2</v>
      </c>
      <c r="R1939">
        <v>5.6703533660045098E-4</v>
      </c>
      <c r="S1939">
        <v>8.9485154809155597E-3</v>
      </c>
      <c r="T1939">
        <v>8.9485154809155597E-3</v>
      </c>
      <c r="U1939">
        <v>5.6703533660045098E-4</v>
      </c>
    </row>
    <row r="1940" spans="1:21" x14ac:dyDescent="0.25">
      <c r="A1940" t="s">
        <v>1983</v>
      </c>
      <c r="B1940">
        <v>-9.5533268341313905E-4</v>
      </c>
      <c r="C1940">
        <v>-9.5533268341313905E-4</v>
      </c>
      <c r="D1940">
        <v>3.5191337282887499E-3</v>
      </c>
      <c r="E1940">
        <v>4.34237194127243E-3</v>
      </c>
      <c r="F1940">
        <v>-2.0424941923295001E-2</v>
      </c>
      <c r="G1940">
        <v>-9.5533268341313905E-4</v>
      </c>
      <c r="H1940">
        <v>-1.7082984792080199E-2</v>
      </c>
      <c r="I1940">
        <v>-5.9166031051176597E-3</v>
      </c>
      <c r="J1940">
        <v>-1.9076619555506501E-2</v>
      </c>
      <c r="K1940">
        <v>-6.1132299539095603E-3</v>
      </c>
      <c r="L1940">
        <v>3.5191337282887499E-3</v>
      </c>
      <c r="M1940">
        <v>3.5191337282887499E-3</v>
      </c>
      <c r="N1940">
        <v>-8.2323821298368495E-4</v>
      </c>
      <c r="O1940">
        <v>3.5191337282887499E-3</v>
      </c>
      <c r="P1940">
        <v>-8.2323821298368495E-4</v>
      </c>
      <c r="Q1940">
        <v>-8.2323821298368495E-4</v>
      </c>
      <c r="R1940">
        <v>-8.2323821298368495E-4</v>
      </c>
      <c r="S1940">
        <v>-6.7398413181013498E-3</v>
      </c>
      <c r="T1940">
        <v>3.5191337282887499E-3</v>
      </c>
      <c r="U1940">
        <v>-8.2323821298368495E-4</v>
      </c>
    </row>
    <row r="1941" spans="1:21" x14ac:dyDescent="0.25">
      <c r="A1941" t="s">
        <v>1984</v>
      </c>
      <c r="B1941">
        <v>6.0281944155112898E-4</v>
      </c>
      <c r="C1941">
        <v>6.0281944155112898E-4</v>
      </c>
      <c r="D1941">
        <v>-1.02268209566739E-3</v>
      </c>
      <c r="E1941">
        <v>9.0265091614839701E-4</v>
      </c>
      <c r="F1941">
        <v>-3.0573121925133698E-3</v>
      </c>
      <c r="G1941">
        <v>6.0281944155112898E-4</v>
      </c>
      <c r="H1941">
        <v>-6.7512100194790101E-3</v>
      </c>
      <c r="I1941">
        <v>6.0281944155112898E-4</v>
      </c>
      <c r="J1941">
        <v>-8.0854829783527701E-3</v>
      </c>
      <c r="K1941">
        <v>-2.1221754385964998E-3</v>
      </c>
      <c r="L1941">
        <v>9.0265091614839701E-4</v>
      </c>
      <c r="M1941">
        <v>9.0265091614839701E-4</v>
      </c>
      <c r="N1941">
        <v>-2.1221754385964998E-3</v>
      </c>
      <c r="O1941">
        <v>9.0265091614839701E-4</v>
      </c>
      <c r="P1941">
        <v>-2.1221754385964998E-3</v>
      </c>
      <c r="Q1941">
        <v>-2.1221754385964998E-3</v>
      </c>
      <c r="R1941">
        <v>-2.1221754385964998E-3</v>
      </c>
      <c r="S1941">
        <v>6.0281944155112898E-4</v>
      </c>
      <c r="T1941">
        <v>-1.02268209566739E-3</v>
      </c>
      <c r="U1941">
        <v>-2.1221754385964998E-3</v>
      </c>
    </row>
    <row r="1942" spans="1:21" x14ac:dyDescent="0.25">
      <c r="A1942" t="s">
        <v>1985</v>
      </c>
      <c r="B1942">
        <v>1.21110120771357E-2</v>
      </c>
      <c r="C1942">
        <v>-4.0952787335845203E-3</v>
      </c>
      <c r="D1942">
        <v>-6.7625025214220601E-3</v>
      </c>
      <c r="E1942">
        <v>-7.7030550805855299E-3</v>
      </c>
      <c r="F1942">
        <v>3.51999487221846E-3</v>
      </c>
      <c r="G1942">
        <v>-4.0952787335845203E-3</v>
      </c>
      <c r="H1942">
        <v>6.8285827073762502E-3</v>
      </c>
      <c r="I1942">
        <v>-4.0952787335845203E-3</v>
      </c>
      <c r="J1942">
        <v>1.16935632414781E-2</v>
      </c>
      <c r="K1942">
        <v>3.60777634700101E-3</v>
      </c>
      <c r="L1942">
        <v>-7.7030550805855299E-3</v>
      </c>
      <c r="M1942">
        <v>-7.7030550805855299E-3</v>
      </c>
      <c r="N1942">
        <v>0</v>
      </c>
      <c r="O1942">
        <v>-7.7030550805855299E-3</v>
      </c>
      <c r="P1942">
        <v>0</v>
      </c>
      <c r="Q1942">
        <v>0</v>
      </c>
      <c r="R1942">
        <v>0</v>
      </c>
      <c r="S1942">
        <v>-4.0952787335845203E-3</v>
      </c>
      <c r="T1942">
        <v>-6.7625025214220601E-3</v>
      </c>
      <c r="U1942">
        <v>0</v>
      </c>
    </row>
    <row r="1943" spans="1:21" x14ac:dyDescent="0.25">
      <c r="A1943" t="s">
        <v>1986</v>
      </c>
      <c r="B1943">
        <v>8.72387496841938E-4</v>
      </c>
      <c r="C1943">
        <v>5.8447117909431502E-3</v>
      </c>
      <c r="D1943">
        <v>4.2882813971550299E-3</v>
      </c>
      <c r="E1943">
        <v>4.2882813971550299E-3</v>
      </c>
      <c r="F1943">
        <v>3.6617866476041602E-3</v>
      </c>
      <c r="G1943">
        <v>5.8447117909431502E-3</v>
      </c>
      <c r="H1943">
        <v>3.72235815156789E-3</v>
      </c>
      <c r="I1943">
        <v>4.2882813971550299E-3</v>
      </c>
      <c r="J1943">
        <v>1.3643094474146799E-3</v>
      </c>
      <c r="K1943">
        <v>0</v>
      </c>
      <c r="L1943">
        <v>4.2882813971550299E-3</v>
      </c>
      <c r="M1943">
        <v>4.2882813971550299E-3</v>
      </c>
      <c r="N1943">
        <v>0</v>
      </c>
      <c r="O1943">
        <v>4.2882813971550299E-3</v>
      </c>
      <c r="P1943">
        <v>0</v>
      </c>
      <c r="Q1943">
        <v>0</v>
      </c>
      <c r="R1943">
        <v>0</v>
      </c>
      <c r="S1943">
        <v>4.2882813971550299E-3</v>
      </c>
      <c r="T1943">
        <v>4.2882813971550299E-3</v>
      </c>
      <c r="U1943">
        <v>0</v>
      </c>
    </row>
    <row r="1944" spans="1:21" x14ac:dyDescent="0.25">
      <c r="A1944" t="s">
        <v>1987</v>
      </c>
      <c r="B1944">
        <v>1.25656764051608E-2</v>
      </c>
      <c r="C1944">
        <v>1.0385792347189801E-2</v>
      </c>
      <c r="D1944">
        <v>-3.2375389966845999E-4</v>
      </c>
      <c r="E1944">
        <v>1.0385792347189801E-2</v>
      </c>
      <c r="F1944">
        <v>9.9791994159979993E-3</v>
      </c>
      <c r="G1944">
        <v>1.0385792347189801E-2</v>
      </c>
      <c r="H1944">
        <v>4.3620297359907396E-3</v>
      </c>
      <c r="I1944">
        <v>1.0385792347189801E-2</v>
      </c>
      <c r="J1944">
        <v>9.9791994159979993E-3</v>
      </c>
      <c r="K1944">
        <v>0</v>
      </c>
      <c r="L1944">
        <v>-3.2375389966845999E-4</v>
      </c>
      <c r="M1944">
        <v>-3.2375389966845999E-4</v>
      </c>
      <c r="N1944">
        <v>0</v>
      </c>
      <c r="O1944">
        <v>-3.2375389966845999E-4</v>
      </c>
      <c r="P1944">
        <v>0</v>
      </c>
      <c r="Q1944">
        <v>0</v>
      </c>
      <c r="R1944">
        <v>0</v>
      </c>
      <c r="S1944">
        <v>-3.2375389966845999E-4</v>
      </c>
      <c r="T1944">
        <v>-3.2375389966845999E-4</v>
      </c>
      <c r="U1944">
        <v>0</v>
      </c>
    </row>
    <row r="1945" spans="1:21" x14ac:dyDescent="0.25">
      <c r="A1945" t="s">
        <v>1988</v>
      </c>
      <c r="B1945">
        <v>6.1644056987288703E-3</v>
      </c>
      <c r="C1945">
        <v>-5.5008421654975902E-3</v>
      </c>
      <c r="D1945">
        <v>4.4938571696217199E-3</v>
      </c>
      <c r="E1945">
        <v>-5.3541926655880604E-4</v>
      </c>
      <c r="F1945">
        <v>4.45037296366019E-3</v>
      </c>
      <c r="G1945">
        <v>7.1575059868398102E-3</v>
      </c>
      <c r="H1945">
        <v>6.6415990478772896E-3</v>
      </c>
      <c r="I1945">
        <v>7.1575059868398102E-3</v>
      </c>
      <c r="J1945">
        <v>1.9396371566155299E-2</v>
      </c>
      <c r="K1945">
        <v>5.9896625456554199E-3</v>
      </c>
      <c r="L1945">
        <v>-5.1188226494360803E-4</v>
      </c>
      <c r="M1945">
        <v>5.6658479626463297E-3</v>
      </c>
      <c r="N1945">
        <v>0</v>
      </c>
      <c r="O1945">
        <v>-2.5531148438466102E-3</v>
      </c>
      <c r="P1945">
        <v>0</v>
      </c>
      <c r="Q1945">
        <v>0</v>
      </c>
      <c r="R1945">
        <v>0</v>
      </c>
      <c r="S1945">
        <v>-3.3017953315243199E-3</v>
      </c>
      <c r="T1945">
        <v>2.9664822197623698E-4</v>
      </c>
      <c r="U1945">
        <v>0</v>
      </c>
    </row>
    <row r="1946" spans="1:21" x14ac:dyDescent="0.25">
      <c r="A1946" t="s">
        <v>1989</v>
      </c>
      <c r="B1946">
        <v>0</v>
      </c>
      <c r="C1946">
        <v>0</v>
      </c>
      <c r="D1946">
        <v>0</v>
      </c>
      <c r="E1946">
        <v>0</v>
      </c>
      <c r="F1946">
        <v>6.1734404283803502E-4</v>
      </c>
      <c r="G1946">
        <v>0</v>
      </c>
      <c r="H1946">
        <v>6.1734404283803502E-4</v>
      </c>
      <c r="I1946">
        <v>0</v>
      </c>
      <c r="J1946">
        <v>6.1734404283803502E-4</v>
      </c>
      <c r="K1946">
        <v>6.1734404283803502E-4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25">
      <c r="A1947" t="s">
        <v>1990</v>
      </c>
      <c r="B1947">
        <v>2.9434882091835101E-3</v>
      </c>
      <c r="C1947">
        <v>1.2952363200147499E-3</v>
      </c>
      <c r="D1947">
        <v>0</v>
      </c>
      <c r="E1947">
        <v>1.2952363200147499E-3</v>
      </c>
      <c r="F1947">
        <v>8.8347195848055701E-4</v>
      </c>
      <c r="G1947">
        <v>1.2952363200147499E-3</v>
      </c>
      <c r="H1947">
        <v>2.5317238476493201E-3</v>
      </c>
      <c r="I1947">
        <v>1.2952363200147499E-3</v>
      </c>
      <c r="J1947">
        <v>8.8347195848055701E-4</v>
      </c>
      <c r="K1947">
        <v>0</v>
      </c>
      <c r="L1947">
        <v>1.2952363200147499E-3</v>
      </c>
      <c r="M1947">
        <v>1.2952363200147499E-3</v>
      </c>
      <c r="N1947">
        <v>0</v>
      </c>
      <c r="O1947">
        <v>1.2952363200147499E-3</v>
      </c>
      <c r="P1947">
        <v>0</v>
      </c>
      <c r="Q1947">
        <v>0</v>
      </c>
      <c r="R1947">
        <v>0</v>
      </c>
      <c r="S1947">
        <v>1.2952363200147499E-3</v>
      </c>
      <c r="T1947">
        <v>1.2952363200147499E-3</v>
      </c>
      <c r="U1947">
        <v>0</v>
      </c>
    </row>
    <row r="1948" spans="1:21" x14ac:dyDescent="0.25">
      <c r="A1948" t="s">
        <v>1991</v>
      </c>
      <c r="B1948">
        <v>1.11996916482358E-2</v>
      </c>
      <c r="C1948">
        <v>1.11996916482358E-2</v>
      </c>
      <c r="D1948">
        <v>5.1628997134670696E-3</v>
      </c>
      <c r="E1948">
        <v>5.1628997134670696E-3</v>
      </c>
      <c r="F1948">
        <v>1.49196906739628E-2</v>
      </c>
      <c r="G1948">
        <v>1.11996916482358E-2</v>
      </c>
      <c r="H1948">
        <v>1.0036542247392999E-2</v>
      </c>
      <c r="I1948">
        <v>1.11996916482358E-2</v>
      </c>
      <c r="J1948">
        <v>1.49196906739628E-2</v>
      </c>
      <c r="K1948">
        <v>0</v>
      </c>
      <c r="L1948">
        <v>5.1628997134670696E-3</v>
      </c>
      <c r="M1948">
        <v>5.1628997134670696E-3</v>
      </c>
      <c r="N1948">
        <v>0</v>
      </c>
      <c r="O1948">
        <v>5.1628997134670696E-3</v>
      </c>
      <c r="P1948">
        <v>0</v>
      </c>
      <c r="Q1948">
        <v>5.1628997134670696E-3</v>
      </c>
      <c r="R1948">
        <v>0</v>
      </c>
      <c r="S1948">
        <v>1.11996916482358E-2</v>
      </c>
      <c r="T1948">
        <v>5.1628997134670696E-3</v>
      </c>
      <c r="U1948">
        <v>0</v>
      </c>
    </row>
    <row r="1949" spans="1:21" x14ac:dyDescent="0.25">
      <c r="A1949" t="s">
        <v>1992</v>
      </c>
      <c r="B1949">
        <v>6.0740287448736701E-3</v>
      </c>
      <c r="C1949">
        <v>6.0740287448736701E-3</v>
      </c>
      <c r="D1949">
        <v>6.0740287448736701E-3</v>
      </c>
      <c r="E1949">
        <v>6.0740287448736701E-3</v>
      </c>
      <c r="F1949">
        <v>6.7388746230098804E-3</v>
      </c>
      <c r="G1949">
        <v>6.0740287448736701E-3</v>
      </c>
      <c r="H1949">
        <v>6.7388746230098804E-3</v>
      </c>
      <c r="I1949">
        <v>6.0740287448736701E-3</v>
      </c>
      <c r="J1949">
        <v>6.7388746230098804E-3</v>
      </c>
      <c r="K1949">
        <v>6.6484587813620802E-4</v>
      </c>
      <c r="L1949">
        <v>6.0740287448736701E-3</v>
      </c>
      <c r="M1949">
        <v>6.0740287448736701E-3</v>
      </c>
      <c r="N1949">
        <v>0</v>
      </c>
      <c r="O1949">
        <v>6.0740287448736701E-3</v>
      </c>
      <c r="P1949">
        <v>0</v>
      </c>
      <c r="Q1949">
        <v>0</v>
      </c>
      <c r="R1949">
        <v>0</v>
      </c>
      <c r="S1949">
        <v>6.0740287448736701E-3</v>
      </c>
      <c r="T1949">
        <v>6.0740287448736701E-3</v>
      </c>
      <c r="U1949">
        <v>0</v>
      </c>
    </row>
    <row r="1950" spans="1:21" x14ac:dyDescent="0.25">
      <c r="A1950" t="s">
        <v>1993</v>
      </c>
      <c r="B1950">
        <v>-7.9399855651224299E-3</v>
      </c>
      <c r="C1950">
        <v>-7.9399855651224299E-3</v>
      </c>
      <c r="D1950">
        <v>0</v>
      </c>
      <c r="E1950">
        <v>-7.9399855651224299E-3</v>
      </c>
      <c r="F1950">
        <v>-1.29704810413129E-3</v>
      </c>
      <c r="G1950">
        <v>-7.9399855651224299E-3</v>
      </c>
      <c r="H1950">
        <v>-7.9399855651224299E-3</v>
      </c>
      <c r="I1950">
        <v>-7.9399855651224299E-3</v>
      </c>
      <c r="J1950">
        <v>0</v>
      </c>
      <c r="K1950">
        <v>0</v>
      </c>
      <c r="L1950">
        <v>-7.9399855651224299E-3</v>
      </c>
      <c r="M1950">
        <v>-7.9399855651224299E-3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-7.9399855651224299E-3</v>
      </c>
      <c r="T1950">
        <v>0</v>
      </c>
      <c r="U1950">
        <v>0</v>
      </c>
    </row>
    <row r="1951" spans="1:21" x14ac:dyDescent="0.25">
      <c r="A1951" t="s">
        <v>1994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25">
      <c r="A1952" t="s">
        <v>1995</v>
      </c>
      <c r="B1952">
        <v>0</v>
      </c>
      <c r="C1952">
        <v>0</v>
      </c>
      <c r="D1952">
        <v>0</v>
      </c>
      <c r="E1952">
        <v>0</v>
      </c>
      <c r="F1952">
        <v>-2.8756914600551E-3</v>
      </c>
      <c r="G1952">
        <v>0</v>
      </c>
      <c r="H1952">
        <v>-2.8756914600551E-3</v>
      </c>
      <c r="I1952">
        <v>0</v>
      </c>
      <c r="J1952">
        <v>-2.8756914600551E-3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25">
      <c r="A1953" t="s">
        <v>1996</v>
      </c>
      <c r="B1953">
        <v>0</v>
      </c>
      <c r="C1953">
        <v>0</v>
      </c>
      <c r="D1953">
        <v>0</v>
      </c>
      <c r="E1953">
        <v>0</v>
      </c>
      <c r="F1953">
        <v>-1.8636345314074299E-4</v>
      </c>
      <c r="G1953">
        <v>0</v>
      </c>
      <c r="H1953">
        <v>-1.06321199619611E-4</v>
      </c>
      <c r="I1953">
        <v>0</v>
      </c>
      <c r="J1953">
        <v>-1.8636345314074299E-4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25">
      <c r="A1954" t="s">
        <v>1997</v>
      </c>
      <c r="B1954">
        <v>-5.9981796732699703E-4</v>
      </c>
      <c r="C1954">
        <v>-5.9981796732699703E-4</v>
      </c>
      <c r="D1954">
        <v>-5.9981796732699703E-4</v>
      </c>
      <c r="E1954">
        <v>-5.9981796732699703E-4</v>
      </c>
      <c r="F1954">
        <v>2.4062255882579198E-2</v>
      </c>
      <c r="G1954">
        <v>-5.9981796732699703E-4</v>
      </c>
      <c r="H1954">
        <v>1.3446992899540201E-2</v>
      </c>
      <c r="I1954">
        <v>-5.9981796732699703E-4</v>
      </c>
      <c r="J1954">
        <v>2.7244924497834201E-2</v>
      </c>
      <c r="K1954">
        <v>9.4670276843897404E-3</v>
      </c>
      <c r="L1954">
        <v>-5.9981796732699703E-4</v>
      </c>
      <c r="M1954">
        <v>-5.9981796732699703E-4</v>
      </c>
      <c r="N1954">
        <v>-2.1259910313901299E-3</v>
      </c>
      <c r="O1954">
        <v>-5.9981796732699703E-4</v>
      </c>
      <c r="P1954">
        <v>0</v>
      </c>
      <c r="Q1954">
        <v>-2.1259910313901299E-3</v>
      </c>
      <c r="R1954">
        <v>-2.1259910313901299E-3</v>
      </c>
      <c r="S1954">
        <v>-5.9981796732699703E-4</v>
      </c>
      <c r="T1954">
        <v>-5.9981796732699703E-4</v>
      </c>
      <c r="U1954">
        <v>-2.1259910313901299E-3</v>
      </c>
    </row>
    <row r="1955" spans="1:21" x14ac:dyDescent="0.25">
      <c r="A1955" t="s">
        <v>1998</v>
      </c>
      <c r="B1955">
        <v>-4.0465810456437297E-3</v>
      </c>
      <c r="C1955">
        <v>-4.5116738350720401E-3</v>
      </c>
      <c r="D1955">
        <v>-4.5116738350720401E-3</v>
      </c>
      <c r="E1955">
        <v>-4.5116738350720401E-3</v>
      </c>
      <c r="F1955">
        <v>-4.0465810456437297E-3</v>
      </c>
      <c r="G1955">
        <v>-4.5116738350720401E-3</v>
      </c>
      <c r="H1955">
        <v>-4.0465810456437297E-3</v>
      </c>
      <c r="I1955">
        <v>-4.5116738350720401E-3</v>
      </c>
      <c r="J1955">
        <v>-4.0465810456437297E-3</v>
      </c>
      <c r="K1955">
        <v>4.85211820182336E-3</v>
      </c>
      <c r="L1955">
        <v>-4.5116738350720401E-3</v>
      </c>
      <c r="M1955">
        <v>-4.5116738350720401E-3</v>
      </c>
      <c r="N1955">
        <v>0</v>
      </c>
      <c r="O1955">
        <v>-4.5116738350720401E-3</v>
      </c>
      <c r="P1955">
        <v>0</v>
      </c>
      <c r="Q1955">
        <v>0</v>
      </c>
      <c r="R1955">
        <v>0</v>
      </c>
      <c r="S1955">
        <v>-4.5116738350720401E-3</v>
      </c>
      <c r="T1955">
        <v>-4.5116738350720401E-3</v>
      </c>
      <c r="U1955">
        <v>0</v>
      </c>
    </row>
    <row r="1956" spans="1:21" x14ac:dyDescent="0.25">
      <c r="A1956" t="s">
        <v>1999</v>
      </c>
      <c r="B1956">
        <v>0</v>
      </c>
      <c r="C1956">
        <v>0</v>
      </c>
      <c r="D1956">
        <v>0</v>
      </c>
      <c r="E1956">
        <v>0</v>
      </c>
      <c r="F1956" s="37">
        <v>6.1752618784496896E-5</v>
      </c>
      <c r="G1956">
        <v>0</v>
      </c>
      <c r="H1956" s="37">
        <v>6.1752618784496896E-5</v>
      </c>
      <c r="I1956">
        <v>0</v>
      </c>
      <c r="J1956">
        <v>4.6581424056198204E-3</v>
      </c>
      <c r="K1956">
        <v>-4.5963897868353202E-3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 t="s">
        <v>2000</v>
      </c>
      <c r="B1957">
        <v>0</v>
      </c>
      <c r="C1957">
        <v>0</v>
      </c>
      <c r="D1957">
        <v>0</v>
      </c>
      <c r="E1957">
        <v>0</v>
      </c>
      <c r="F1957">
        <v>4.3669265711541302E-3</v>
      </c>
      <c r="G1957">
        <v>0</v>
      </c>
      <c r="H1957">
        <v>4.3669265711541302E-3</v>
      </c>
      <c r="I1957">
        <v>0</v>
      </c>
      <c r="J1957">
        <v>4.3669265711541302E-3</v>
      </c>
      <c r="K1957">
        <v>1.8785022985147301E-3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 t="s">
        <v>2001</v>
      </c>
      <c r="B1958">
        <v>3.6576538630056798E-3</v>
      </c>
      <c r="C1958">
        <v>0</v>
      </c>
      <c r="D1958">
        <v>0</v>
      </c>
      <c r="E1958">
        <v>0</v>
      </c>
      <c r="F1958">
        <v>6.2416661511832698E-3</v>
      </c>
      <c r="G1958">
        <v>0</v>
      </c>
      <c r="H1958">
        <v>6.2416661511832698E-3</v>
      </c>
      <c r="I1958">
        <v>0</v>
      </c>
      <c r="J1958">
        <v>6.2416661511832698E-3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 t="s">
        <v>2002</v>
      </c>
      <c r="B1959">
        <v>4.6907291531062397E-3</v>
      </c>
      <c r="C1959">
        <v>4.6907291531062397E-3</v>
      </c>
      <c r="D1959">
        <v>0</v>
      </c>
      <c r="E1959">
        <v>7.3827291531062197E-3</v>
      </c>
      <c r="F1959">
        <v>4.6907291531062397E-3</v>
      </c>
      <c r="G1959">
        <v>4.6907291531062397E-3</v>
      </c>
      <c r="H1959">
        <v>4.6907291531062397E-3</v>
      </c>
      <c r="I1959">
        <v>4.6907291531062397E-3</v>
      </c>
      <c r="J1959">
        <v>4.6907291531062397E-3</v>
      </c>
      <c r="K1959">
        <v>-2.69199999999999E-3</v>
      </c>
      <c r="L1959">
        <v>7.3827291531062197E-3</v>
      </c>
      <c r="M1959">
        <v>7.3827291531062197E-3</v>
      </c>
      <c r="N1959">
        <v>0</v>
      </c>
      <c r="O1959">
        <v>7.3827291531062197E-3</v>
      </c>
      <c r="P1959">
        <v>0</v>
      </c>
      <c r="Q1959">
        <v>0</v>
      </c>
      <c r="R1959">
        <v>0</v>
      </c>
      <c r="S1959">
        <v>4.6907291531062397E-3</v>
      </c>
      <c r="T1959">
        <v>7.3827291531062197E-3</v>
      </c>
      <c r="U1959">
        <v>0</v>
      </c>
    </row>
    <row r="1960" spans="1:21" x14ac:dyDescent="0.25">
      <c r="A1960" t="s">
        <v>2003</v>
      </c>
      <c r="B1960">
        <v>1.2105562959476301E-2</v>
      </c>
      <c r="C1960">
        <v>1.2105562959476301E-2</v>
      </c>
      <c r="D1960">
        <v>9.1148913453760905E-3</v>
      </c>
      <c r="E1960">
        <v>1.2105562959476301E-2</v>
      </c>
      <c r="F1960">
        <v>1.2105562959476301E-2</v>
      </c>
      <c r="G1960">
        <v>1.2105562959476301E-2</v>
      </c>
      <c r="H1960">
        <v>1.2105562959476301E-2</v>
      </c>
      <c r="I1960">
        <v>1.2105562959476301E-2</v>
      </c>
      <c r="J1960">
        <v>9.1148913453760905E-3</v>
      </c>
      <c r="K1960">
        <v>9.1148913453760905E-3</v>
      </c>
      <c r="L1960">
        <v>1.2105562959476301E-2</v>
      </c>
      <c r="M1960">
        <v>1.2105562959476301E-2</v>
      </c>
      <c r="N1960">
        <v>9.1148913453760905E-3</v>
      </c>
      <c r="O1960">
        <v>1.2105562959476301E-2</v>
      </c>
      <c r="P1960">
        <v>9.1148913453760905E-3</v>
      </c>
      <c r="Q1960">
        <v>9.1148913453760905E-3</v>
      </c>
      <c r="R1960">
        <v>9.1148913453760905E-3</v>
      </c>
      <c r="S1960">
        <v>1.2105562959476301E-2</v>
      </c>
      <c r="T1960">
        <v>9.1148913453760905E-3</v>
      </c>
      <c r="U1960">
        <v>9.1148913453760905E-3</v>
      </c>
    </row>
    <row r="1961" spans="1:21" x14ac:dyDescent="0.25">
      <c r="A1961" t="s">
        <v>2004</v>
      </c>
      <c r="B1961">
        <v>-1.3695675675675699E-3</v>
      </c>
      <c r="C1961">
        <v>-1.3695675675675699E-3</v>
      </c>
      <c r="D1961">
        <v>-1.3695675675675699E-3</v>
      </c>
      <c r="E1961">
        <v>-1.3695675675675699E-3</v>
      </c>
      <c r="F1961">
        <v>-7.0470410806696502E-3</v>
      </c>
      <c r="G1961">
        <v>-1.3695675675675699E-3</v>
      </c>
      <c r="H1961">
        <v>-7.0470410806696502E-3</v>
      </c>
      <c r="I1961">
        <v>-1.3695675675675699E-3</v>
      </c>
      <c r="J1961">
        <v>-7.0470410806696502E-3</v>
      </c>
      <c r="K1961">
        <v>-5.6774735131020796E-3</v>
      </c>
      <c r="L1961">
        <v>-1.3695675675675699E-3</v>
      </c>
      <c r="M1961">
        <v>-1.3695675675675699E-3</v>
      </c>
      <c r="N1961">
        <v>-1.3695675675675699E-3</v>
      </c>
      <c r="O1961">
        <v>-1.3695675675675699E-3</v>
      </c>
      <c r="P1961">
        <v>0</v>
      </c>
      <c r="Q1961">
        <v>-1.3695675675675699E-3</v>
      </c>
      <c r="R1961">
        <v>-1.3695675675675699E-3</v>
      </c>
      <c r="S1961">
        <v>-1.3695675675675699E-3</v>
      </c>
      <c r="T1961">
        <v>-1.3695675675675699E-3</v>
      </c>
      <c r="U1961">
        <v>-1.3695675675675699E-3</v>
      </c>
    </row>
    <row r="1962" spans="1:21" x14ac:dyDescent="0.25">
      <c r="A1962" t="s">
        <v>2005</v>
      </c>
      <c r="B1962">
        <v>1.2933880995422101E-2</v>
      </c>
      <c r="C1962">
        <v>8.9725649236632905E-3</v>
      </c>
      <c r="D1962">
        <v>0</v>
      </c>
      <c r="E1962">
        <v>1.02770129611167E-2</v>
      </c>
      <c r="F1962">
        <v>1.35433352003364E-2</v>
      </c>
      <c r="G1962">
        <v>8.9725649236632905E-3</v>
      </c>
      <c r="H1962">
        <v>1.6045044158585299E-2</v>
      </c>
      <c r="I1962">
        <v>8.9725649236632905E-3</v>
      </c>
      <c r="J1962">
        <v>7.0724792349219903E-3</v>
      </c>
      <c r="K1962">
        <v>1.5515907605659099E-4</v>
      </c>
      <c r="L1962">
        <v>1.02770129611167E-2</v>
      </c>
      <c r="M1962">
        <v>1.02770129611167E-2</v>
      </c>
      <c r="N1962">
        <v>0</v>
      </c>
      <c r="O1962">
        <v>1.02770129611167E-2</v>
      </c>
      <c r="P1962">
        <v>0</v>
      </c>
      <c r="Q1962">
        <v>0</v>
      </c>
      <c r="R1962">
        <v>0</v>
      </c>
      <c r="S1962">
        <v>6.4708559654144196E-3</v>
      </c>
      <c r="T1962">
        <v>0</v>
      </c>
      <c r="U1962">
        <v>0</v>
      </c>
    </row>
    <row r="1963" spans="1:21" x14ac:dyDescent="0.25">
      <c r="A1963" t="s">
        <v>2006</v>
      </c>
      <c r="B1963">
        <v>0</v>
      </c>
      <c r="C1963">
        <v>0</v>
      </c>
      <c r="D1963">
        <v>0</v>
      </c>
      <c r="E1963">
        <v>0</v>
      </c>
      <c r="F1963">
        <v>5.2750258182144797E-3</v>
      </c>
      <c r="G1963">
        <v>0</v>
      </c>
      <c r="H1963">
        <v>5.2750258182144797E-3</v>
      </c>
      <c r="I1963">
        <v>0</v>
      </c>
      <c r="J1963">
        <v>5.2750258182144797E-3</v>
      </c>
      <c r="K1963">
        <v>6.4072206991441401E-3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25">
      <c r="A1964" t="s">
        <v>2007</v>
      </c>
      <c r="B1964">
        <v>2.3363764990630902E-3</v>
      </c>
      <c r="C1964">
        <v>1.1075515360470199E-3</v>
      </c>
      <c r="D1964">
        <v>1.5573635698610401E-3</v>
      </c>
      <c r="E1964">
        <v>1.5573635698610401E-3</v>
      </c>
      <c r="F1964">
        <v>6.4235486646299599E-3</v>
      </c>
      <c r="G1964">
        <v>1.1075515360470199E-3</v>
      </c>
      <c r="H1964">
        <v>6.4235486646299599E-3</v>
      </c>
      <c r="I1964">
        <v>1.1075515360470199E-3</v>
      </c>
      <c r="J1964">
        <v>6.4235486646299599E-3</v>
      </c>
      <c r="K1964">
        <v>1.22882496301606E-3</v>
      </c>
      <c r="L1964">
        <v>1.5573635698610401E-3</v>
      </c>
      <c r="M1964">
        <v>1.5573635698610401E-3</v>
      </c>
      <c r="N1964">
        <v>0</v>
      </c>
      <c r="O1964">
        <v>1.5573635698610401E-3</v>
      </c>
      <c r="P1964">
        <v>0</v>
      </c>
      <c r="Q1964">
        <v>1.5573635698610401E-3</v>
      </c>
      <c r="R1964">
        <v>0</v>
      </c>
      <c r="S1964">
        <v>1.1075515360470199E-3</v>
      </c>
      <c r="T1964">
        <v>1.5573635698610401E-3</v>
      </c>
      <c r="U1964">
        <v>0</v>
      </c>
    </row>
    <row r="1965" spans="1:21" x14ac:dyDescent="0.25">
      <c r="A1965" t="s">
        <v>2008</v>
      </c>
      <c r="B1965">
        <v>4.0817922373340802E-3</v>
      </c>
      <c r="C1965">
        <v>1.66314973910437E-3</v>
      </c>
      <c r="D1965">
        <v>7.3266286482195899E-3</v>
      </c>
      <c r="E1965">
        <v>7.3266286482195899E-3</v>
      </c>
      <c r="F1965">
        <v>8.3726935443631002E-4</v>
      </c>
      <c r="G1965">
        <v>2.3617927689551601E-3</v>
      </c>
      <c r="H1965">
        <v>3.55962197561964E-3</v>
      </c>
      <c r="I1965">
        <v>3.3137031651446001E-3</v>
      </c>
      <c r="J1965">
        <v>-3.5610048657481199E-3</v>
      </c>
      <c r="K1965">
        <v>1.85108414422194E-3</v>
      </c>
      <c r="L1965">
        <v>7.3266286482195899E-3</v>
      </c>
      <c r="M1965">
        <v>7.3266286482195899E-3</v>
      </c>
      <c r="N1965">
        <v>8.2059295789331192E-3</v>
      </c>
      <c r="O1965">
        <v>7.3266286482195899E-3</v>
      </c>
      <c r="P1965">
        <v>8.1798045789331399E-3</v>
      </c>
      <c r="Q1965">
        <v>8.2059295789331192E-3</v>
      </c>
      <c r="R1965">
        <v>8.2059295789331192E-3</v>
      </c>
      <c r="S1965">
        <v>-1.4459976999399899E-3</v>
      </c>
      <c r="T1965">
        <v>7.3266286482195899E-3</v>
      </c>
      <c r="U1965">
        <v>8.2059295789331192E-3</v>
      </c>
    </row>
    <row r="1966" spans="1:21" x14ac:dyDescent="0.25">
      <c r="A1966" t="s">
        <v>2009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25">
      <c r="A1967" t="s">
        <v>2010</v>
      </c>
      <c r="B1967">
        <v>4.6139116647791701E-3</v>
      </c>
      <c r="C1967">
        <v>4.6139116647791701E-3</v>
      </c>
      <c r="D1967">
        <v>4.6139116647791701E-3</v>
      </c>
      <c r="E1967">
        <v>4.6139116647791701E-3</v>
      </c>
      <c r="F1967">
        <v>5.46543145484935E-4</v>
      </c>
      <c r="G1967">
        <v>4.6139116647791701E-3</v>
      </c>
      <c r="H1967">
        <v>1.4789429267634401E-3</v>
      </c>
      <c r="I1967">
        <v>4.6139116647791701E-3</v>
      </c>
      <c r="J1967">
        <v>2.3846004806290701E-3</v>
      </c>
      <c r="K1967">
        <v>5.0122359828076203E-3</v>
      </c>
      <c r="L1967">
        <v>4.6139116647791701E-3</v>
      </c>
      <c r="M1967">
        <v>4.6139116647791701E-3</v>
      </c>
      <c r="N1967">
        <v>4.6139116647791701E-3</v>
      </c>
      <c r="O1967">
        <v>4.6139116647791701E-3</v>
      </c>
      <c r="P1967">
        <v>4.6139116647791701E-3</v>
      </c>
      <c r="Q1967">
        <v>4.6139116647791701E-3</v>
      </c>
      <c r="R1967">
        <v>4.6139116647791701E-3</v>
      </c>
      <c r="S1967">
        <v>4.6139116647791701E-3</v>
      </c>
      <c r="T1967">
        <v>4.6139116647791701E-3</v>
      </c>
      <c r="U1967">
        <v>4.6139116647791701E-3</v>
      </c>
    </row>
    <row r="1968" spans="1:21" x14ac:dyDescent="0.25">
      <c r="A1968" t="s">
        <v>2011</v>
      </c>
      <c r="B1968">
        <v>-3.3032218948084802E-3</v>
      </c>
      <c r="C1968">
        <v>-7.5481124497992196E-4</v>
      </c>
      <c r="D1968">
        <v>0</v>
      </c>
      <c r="E1968">
        <v>0</v>
      </c>
      <c r="F1968">
        <v>-4.0593291787631902E-4</v>
      </c>
      <c r="G1968">
        <v>-7.5481124497992196E-4</v>
      </c>
      <c r="H1968">
        <v>-3.2828517918618298E-3</v>
      </c>
      <c r="I1968">
        <v>-7.5481124497992196E-4</v>
      </c>
      <c r="J1968">
        <v>1.2082879318798499E-3</v>
      </c>
      <c r="K1968">
        <v>-2.54841064982856E-3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-7.5481124497992196E-4</v>
      </c>
      <c r="T1968">
        <v>0</v>
      </c>
      <c r="U1968">
        <v>0</v>
      </c>
    </row>
    <row r="1969" spans="1:21" x14ac:dyDescent="0.25">
      <c r="A1969" t="s">
        <v>2012</v>
      </c>
      <c r="B1969">
        <v>5.2464269543336401E-3</v>
      </c>
      <c r="C1969">
        <v>2.20479564032708E-4</v>
      </c>
      <c r="D1969">
        <v>0</v>
      </c>
      <c r="E1969">
        <v>0</v>
      </c>
      <c r="F1969">
        <v>5.2464269543336401E-3</v>
      </c>
      <c r="G1969">
        <v>2.20479564032708E-4</v>
      </c>
      <c r="H1969">
        <v>-1.5302803407729699E-3</v>
      </c>
      <c r="I1969">
        <v>2.20479564032708E-4</v>
      </c>
      <c r="J1969">
        <v>5.2464269543336401E-3</v>
      </c>
      <c r="K1969">
        <v>-6.5562277310738902E-3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2.20479564032708E-4</v>
      </c>
      <c r="T1969">
        <v>0</v>
      </c>
      <c r="U1969">
        <v>0</v>
      </c>
    </row>
    <row r="1970" spans="1:21" x14ac:dyDescent="0.25">
      <c r="A1970" t="s">
        <v>2013</v>
      </c>
      <c r="B1970">
        <v>0</v>
      </c>
      <c r="C1970">
        <v>0</v>
      </c>
      <c r="D1970">
        <v>0</v>
      </c>
      <c r="E1970">
        <v>0</v>
      </c>
      <c r="F1970">
        <v>4.7956171286680704E-3</v>
      </c>
      <c r="G1970">
        <v>0</v>
      </c>
      <c r="H1970">
        <v>4.7956171286680704E-3</v>
      </c>
      <c r="I1970">
        <v>0</v>
      </c>
      <c r="J1970">
        <v>4.2468741044012197E-3</v>
      </c>
      <c r="K1970">
        <v>4.7352177114077399E-3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25">
      <c r="A1971" t="s">
        <v>2014</v>
      </c>
      <c r="B1971">
        <v>0</v>
      </c>
      <c r="C1971">
        <v>0</v>
      </c>
      <c r="D1971">
        <v>0</v>
      </c>
      <c r="E1971">
        <v>0</v>
      </c>
      <c r="F1971">
        <v>3.6063291541026002E-4</v>
      </c>
      <c r="G1971">
        <v>0</v>
      </c>
      <c r="H1971">
        <v>3.6063291541026002E-4</v>
      </c>
      <c r="I1971">
        <v>0</v>
      </c>
      <c r="J1971">
        <v>3.6063291541026002E-4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25">
      <c r="A1972" t="s">
        <v>2015</v>
      </c>
      <c r="B1972">
        <v>1.02669231348783E-2</v>
      </c>
      <c r="C1972">
        <v>8.6258869946679098E-3</v>
      </c>
      <c r="D1972">
        <v>3.28978725943609E-3</v>
      </c>
      <c r="E1972">
        <v>1.24349873356903E-2</v>
      </c>
      <c r="F1972">
        <v>7.9412576251628696E-3</v>
      </c>
      <c r="G1972">
        <v>8.6258869946679098E-3</v>
      </c>
      <c r="H1972">
        <v>7.4746756855632E-3</v>
      </c>
      <c r="I1972">
        <v>1.07145037945459E-2</v>
      </c>
      <c r="J1972">
        <v>3.5537508404653198E-3</v>
      </c>
      <c r="K1972">
        <v>9.8246794454220805E-3</v>
      </c>
      <c r="L1972">
        <v>1.24349873356903E-2</v>
      </c>
      <c r="M1972">
        <v>1.24349873356903E-2</v>
      </c>
      <c r="N1972">
        <v>5.3839454500397002E-3</v>
      </c>
      <c r="O1972">
        <v>1.0340829145086701E-2</v>
      </c>
      <c r="P1972">
        <v>3.28978725943609E-3</v>
      </c>
      <c r="Q1972">
        <v>3.28978725943609E-3</v>
      </c>
      <c r="R1972">
        <v>5.3839454500397002E-3</v>
      </c>
      <c r="S1972">
        <v>8.6258869946679098E-3</v>
      </c>
      <c r="T1972">
        <v>3.28978725943609E-3</v>
      </c>
      <c r="U1972">
        <v>5.3839454500397002E-3</v>
      </c>
    </row>
    <row r="1973" spans="1:21" x14ac:dyDescent="0.25">
      <c r="A1973" t="s">
        <v>2016</v>
      </c>
      <c r="B1973">
        <v>0</v>
      </c>
      <c r="C1973">
        <v>0</v>
      </c>
      <c r="D1973">
        <v>0</v>
      </c>
      <c r="E1973">
        <v>0</v>
      </c>
      <c r="F1973">
        <v>-1.29295139607034E-3</v>
      </c>
      <c r="G1973">
        <v>0</v>
      </c>
      <c r="H1973">
        <v>-1.29295139607034E-3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25">
      <c r="A1974" t="s">
        <v>2017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1.2829514563107E-3</v>
      </c>
      <c r="O1974">
        <v>0</v>
      </c>
      <c r="P1974">
        <v>0</v>
      </c>
      <c r="Q1974">
        <v>1.2829514563107E-3</v>
      </c>
      <c r="R1974">
        <v>1.2829514563107E-3</v>
      </c>
      <c r="S1974">
        <v>0</v>
      </c>
      <c r="T1974">
        <v>0</v>
      </c>
      <c r="U1974">
        <v>1.2829514563107E-3</v>
      </c>
    </row>
    <row r="1975" spans="1:21" x14ac:dyDescent="0.25">
      <c r="A1975" t="s">
        <v>2018</v>
      </c>
      <c r="B1975">
        <v>0</v>
      </c>
      <c r="C1975">
        <v>0</v>
      </c>
      <c r="D1975">
        <v>0</v>
      </c>
      <c r="E1975">
        <v>0</v>
      </c>
      <c r="F1975">
        <v>3.80283264385107E-3</v>
      </c>
      <c r="G1975">
        <v>0</v>
      </c>
      <c r="H1975">
        <v>3.80283264385107E-3</v>
      </c>
      <c r="I1975">
        <v>0</v>
      </c>
      <c r="J1975">
        <v>3.80283264385107E-3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25">
      <c r="A1976" t="s">
        <v>2019</v>
      </c>
      <c r="B1976">
        <v>8.0681786439301701E-3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8.0681786439301701E-3</v>
      </c>
      <c r="I1976">
        <v>0</v>
      </c>
      <c r="J1976">
        <v>0</v>
      </c>
      <c r="K1976">
        <v>2.6407138331573298E-3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25">
      <c r="A1977" t="s">
        <v>2020</v>
      </c>
      <c r="B1977">
        <v>1.19168441507967E-3</v>
      </c>
      <c r="C1977">
        <v>1.19168441507967E-3</v>
      </c>
      <c r="D1977">
        <v>1.19168441507967E-3</v>
      </c>
      <c r="E1977">
        <v>1.19168441507967E-3</v>
      </c>
      <c r="F1977">
        <v>9.1793920881943405E-3</v>
      </c>
      <c r="G1977">
        <v>1.19168441507967E-3</v>
      </c>
      <c r="H1977">
        <v>9.1793920881943405E-3</v>
      </c>
      <c r="I1977">
        <v>1.19168441507967E-3</v>
      </c>
      <c r="J1977">
        <v>9.1793920881943405E-3</v>
      </c>
      <c r="K1977">
        <v>0</v>
      </c>
      <c r="L1977">
        <v>1.19168441507967E-3</v>
      </c>
      <c r="M1977">
        <v>1.19168441507967E-3</v>
      </c>
      <c r="N1977">
        <v>1.19168441507967E-3</v>
      </c>
      <c r="O1977">
        <v>1.19168441507967E-3</v>
      </c>
      <c r="P1977">
        <v>0</v>
      </c>
      <c r="Q1977">
        <v>1.19168441507967E-3</v>
      </c>
      <c r="R1977">
        <v>1.19168441507967E-3</v>
      </c>
      <c r="S1977">
        <v>1.19168441507967E-3</v>
      </c>
      <c r="T1977">
        <v>1.19168441507967E-3</v>
      </c>
      <c r="U1977">
        <v>1.19168441507967E-3</v>
      </c>
    </row>
    <row r="1978" spans="1:21" x14ac:dyDescent="0.25">
      <c r="A1978" t="s">
        <v>2021</v>
      </c>
      <c r="B1978">
        <v>1.57843478260869E-3</v>
      </c>
      <c r="C1978">
        <v>1.57843478260869E-3</v>
      </c>
      <c r="D1978">
        <v>0</v>
      </c>
      <c r="E1978">
        <v>0</v>
      </c>
      <c r="F1978">
        <v>8.5237757250518492E-3</v>
      </c>
      <c r="G1978">
        <v>1.57843478260869E-3</v>
      </c>
      <c r="H1978">
        <v>8.5237757250518492E-3</v>
      </c>
      <c r="I1978">
        <v>1.57843478260869E-3</v>
      </c>
      <c r="J1978">
        <v>8.5237757250518492E-3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1.57843478260869E-3</v>
      </c>
      <c r="T1978">
        <v>0</v>
      </c>
      <c r="U1978">
        <v>0</v>
      </c>
    </row>
    <row r="1979" spans="1:21" x14ac:dyDescent="0.25">
      <c r="A1979" t="s">
        <v>2022</v>
      </c>
      <c r="B1979">
        <v>0</v>
      </c>
      <c r="C1979">
        <v>0</v>
      </c>
      <c r="D1979">
        <v>0</v>
      </c>
      <c r="E1979">
        <v>0</v>
      </c>
      <c r="F1979">
        <v>-4.9547237354085599E-3</v>
      </c>
      <c r="G1979">
        <v>0</v>
      </c>
      <c r="H1979">
        <v>-4.9547237354085599E-3</v>
      </c>
      <c r="I1979">
        <v>0</v>
      </c>
      <c r="J1979">
        <v>-4.9547237354085599E-3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25">
      <c r="A1980" t="s">
        <v>2023</v>
      </c>
      <c r="B1980">
        <v>2.40088662877657E-3</v>
      </c>
      <c r="C1980">
        <v>2.40088662877657E-3</v>
      </c>
      <c r="D1980">
        <v>0</v>
      </c>
      <c r="E1980">
        <v>2.40088662877657E-3</v>
      </c>
      <c r="F1980">
        <v>5.5393153426349998E-3</v>
      </c>
      <c r="G1980">
        <v>2.40088662877657E-3</v>
      </c>
      <c r="H1980">
        <v>5.5393153426349998E-3</v>
      </c>
      <c r="I1980">
        <v>2.40088662877657E-3</v>
      </c>
      <c r="J1980">
        <v>3.1384287138584298E-3</v>
      </c>
      <c r="K1980">
        <v>0</v>
      </c>
      <c r="L1980">
        <v>2.40088662877657E-3</v>
      </c>
      <c r="M1980">
        <v>2.40088662877657E-3</v>
      </c>
      <c r="N1980">
        <v>0</v>
      </c>
      <c r="O1980">
        <v>2.40088662877657E-3</v>
      </c>
      <c r="P1980">
        <v>0</v>
      </c>
      <c r="Q1980">
        <v>0</v>
      </c>
      <c r="R1980">
        <v>0</v>
      </c>
      <c r="S1980">
        <v>2.40088662877657E-3</v>
      </c>
      <c r="T1980">
        <v>0</v>
      </c>
      <c r="U1980">
        <v>0</v>
      </c>
    </row>
    <row r="1981" spans="1:21" x14ac:dyDescent="0.25">
      <c r="A1981" t="s">
        <v>2024</v>
      </c>
      <c r="B1981">
        <v>-3.4137791569692202E-3</v>
      </c>
      <c r="C1981">
        <v>0</v>
      </c>
      <c r="D1981">
        <v>-3.4137791569692202E-3</v>
      </c>
      <c r="E1981">
        <v>-1.45717083559188E-3</v>
      </c>
      <c r="F1981">
        <v>-3.4137791569692202E-3</v>
      </c>
      <c r="G1981">
        <v>-3.4137791569692202E-3</v>
      </c>
      <c r="H1981">
        <v>-3.4137791569692202E-3</v>
      </c>
      <c r="I1981">
        <v>-1.45717083559188E-3</v>
      </c>
      <c r="J1981">
        <v>-3.4137791569692202E-3</v>
      </c>
      <c r="K1981">
        <v>-1.45717083559188E-3</v>
      </c>
      <c r="L1981">
        <v>0</v>
      </c>
      <c r="M1981">
        <v>-3.4137791569692202E-3</v>
      </c>
      <c r="N1981">
        <v>-3.4137791569692202E-3</v>
      </c>
      <c r="O1981">
        <v>0</v>
      </c>
      <c r="P1981">
        <v>-3.4137791569692202E-3</v>
      </c>
      <c r="Q1981">
        <v>-1.45717083559188E-3</v>
      </c>
      <c r="R1981">
        <v>0</v>
      </c>
      <c r="S1981">
        <v>0</v>
      </c>
      <c r="T1981">
        <v>-1.45717083559188E-3</v>
      </c>
      <c r="U1981">
        <v>-3.4137791569692202E-3</v>
      </c>
    </row>
    <row r="1982" spans="1:21" x14ac:dyDescent="0.25">
      <c r="A1982" t="s">
        <v>2025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5.6111578947368396E-3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5.6111578947368396E-3</v>
      </c>
      <c r="O1982">
        <v>0</v>
      </c>
      <c r="P1982">
        <v>5.6111578947368396E-3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25">
      <c r="A1983" t="s">
        <v>2026</v>
      </c>
      <c r="B1983">
        <v>2.2985570113515601E-4</v>
      </c>
      <c r="C1983">
        <v>3.2714734309795702E-3</v>
      </c>
      <c r="D1983">
        <v>2.2985570113515601E-4</v>
      </c>
      <c r="E1983">
        <v>-2.0538419715032201E-3</v>
      </c>
      <c r="F1983">
        <v>2.2985570113515601E-4</v>
      </c>
      <c r="G1983" s="37">
        <v>-5.10296273152772E-5</v>
      </c>
      <c r="H1983" s="37">
        <v>-5.10296273152772E-5</v>
      </c>
      <c r="I1983">
        <v>3.2069978371712798E-3</v>
      </c>
      <c r="J1983" s="37">
        <v>-5.10296273152772E-5</v>
      </c>
      <c r="K1983">
        <v>-5.6228824080647598E-4</v>
      </c>
      <c r="L1983">
        <v>0</v>
      </c>
      <c r="M1983">
        <v>2.2985570113515601E-4</v>
      </c>
      <c r="N1983" s="37">
        <v>-5.10296273152772E-5</v>
      </c>
      <c r="O1983">
        <v>0</v>
      </c>
      <c r="P1983" s="37">
        <v>-5.10296273152772E-5</v>
      </c>
      <c r="Q1983">
        <v>3.9828804877546798E-3</v>
      </c>
      <c r="R1983">
        <v>0</v>
      </c>
      <c r="S1983">
        <v>0</v>
      </c>
      <c r="T1983">
        <v>-6.4931379717213201E-4</v>
      </c>
      <c r="U1983">
        <v>2.2985570113515601E-4</v>
      </c>
    </row>
    <row r="1984" spans="1:21" x14ac:dyDescent="0.25">
      <c r="A1984" t="s">
        <v>2027</v>
      </c>
      <c r="B1984">
        <v>0</v>
      </c>
      <c r="C1984">
        <v>0</v>
      </c>
      <c r="D1984">
        <v>0</v>
      </c>
      <c r="E1984" s="37">
        <v>-9.9732696897365201E-5</v>
      </c>
      <c r="F1984" s="37">
        <v>-9.9732696897365201E-5</v>
      </c>
      <c r="G1984">
        <v>0</v>
      </c>
      <c r="H1984">
        <v>0</v>
      </c>
      <c r="I1984">
        <v>4.1105623850698396E-3</v>
      </c>
      <c r="J1984" s="37">
        <v>-9.9732696897365201E-5</v>
      </c>
      <c r="K1984">
        <v>4.2102950819672101E-3</v>
      </c>
      <c r="L1984">
        <v>0</v>
      </c>
      <c r="M1984" s="37">
        <v>-9.9732696897365201E-5</v>
      </c>
      <c r="N1984">
        <v>0</v>
      </c>
      <c r="O1984">
        <v>0</v>
      </c>
      <c r="P1984">
        <v>0</v>
      </c>
      <c r="Q1984">
        <v>4.1105623850698396E-3</v>
      </c>
      <c r="R1984">
        <v>0</v>
      </c>
      <c r="S1984">
        <v>0</v>
      </c>
      <c r="T1984">
        <v>4.1105623850698396E-3</v>
      </c>
      <c r="U1984">
        <v>0</v>
      </c>
    </row>
    <row r="1985" spans="1:21" x14ac:dyDescent="0.25">
      <c r="A1985" t="s">
        <v>2028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25">
      <c r="A1986" t="s">
        <v>2029</v>
      </c>
      <c r="B1986">
        <v>0</v>
      </c>
      <c r="C1986">
        <v>0</v>
      </c>
      <c r="D1986">
        <v>0</v>
      </c>
      <c r="E1986">
        <v>2.81619940814934E-3</v>
      </c>
      <c r="F1986">
        <v>0</v>
      </c>
      <c r="G1986">
        <v>2.81619940814934E-3</v>
      </c>
      <c r="H1986">
        <v>2.81619940814934E-3</v>
      </c>
      <c r="I1986">
        <v>2.81619940814934E-3</v>
      </c>
      <c r="J1986">
        <v>2.81619940814934E-3</v>
      </c>
      <c r="K1986">
        <v>2.81619940814934E-3</v>
      </c>
      <c r="L1986">
        <v>0</v>
      </c>
      <c r="M1986">
        <v>0</v>
      </c>
      <c r="N1986">
        <v>2.81619940814934E-3</v>
      </c>
      <c r="O1986">
        <v>0</v>
      </c>
      <c r="P1986">
        <v>2.81619940814934E-3</v>
      </c>
      <c r="Q1986">
        <v>2.81619940814934E-3</v>
      </c>
      <c r="R1986">
        <v>0</v>
      </c>
      <c r="S1986">
        <v>0</v>
      </c>
      <c r="T1986">
        <v>2.81619940814934E-3</v>
      </c>
      <c r="U1986">
        <v>0</v>
      </c>
    </row>
    <row r="1987" spans="1:21" x14ac:dyDescent="0.25">
      <c r="A1987" t="s">
        <v>2030</v>
      </c>
      <c r="B1987">
        <v>1.2315922652021701E-2</v>
      </c>
      <c r="C1987">
        <v>1.2315922652021701E-2</v>
      </c>
      <c r="D1987">
        <v>1.2315922652021701E-2</v>
      </c>
      <c r="E1987">
        <v>1.60649550311865E-2</v>
      </c>
      <c r="F1987">
        <v>1.2315922652021701E-2</v>
      </c>
      <c r="G1987">
        <v>1.60649550311865E-2</v>
      </c>
      <c r="H1987">
        <v>1.60649550311865E-2</v>
      </c>
      <c r="I1987">
        <v>1.7520222212238E-2</v>
      </c>
      <c r="J1987">
        <v>1.60649550311865E-2</v>
      </c>
      <c r="K1987">
        <v>1.7520222212238E-2</v>
      </c>
      <c r="L1987">
        <v>1.2315922652021701E-2</v>
      </c>
      <c r="M1987">
        <v>1.2315922652021701E-2</v>
      </c>
      <c r="N1987">
        <v>1.60649550311865E-2</v>
      </c>
      <c r="O1987">
        <v>3.29856876938985E-3</v>
      </c>
      <c r="P1987">
        <v>1.60649550311865E-2</v>
      </c>
      <c r="Q1987">
        <v>1.7520222212238E-2</v>
      </c>
      <c r="R1987">
        <v>1.2315922652021701E-2</v>
      </c>
      <c r="S1987">
        <v>1.2315922652021701E-2</v>
      </c>
      <c r="T1987">
        <v>1.7520222212238E-2</v>
      </c>
      <c r="U1987">
        <v>1.2315922652021701E-2</v>
      </c>
    </row>
    <row r="1988" spans="1:21" x14ac:dyDescent="0.25">
      <c r="A1988" t="s">
        <v>2031</v>
      </c>
      <c r="B1988">
        <v>7.6991780821917004E-4</v>
      </c>
      <c r="C1988">
        <v>7.6991780821917004E-4</v>
      </c>
      <c r="D1988">
        <v>7.6991780821917004E-4</v>
      </c>
      <c r="E1988">
        <v>7.6991780821917004E-4</v>
      </c>
      <c r="F1988">
        <v>7.6991780821917004E-4</v>
      </c>
      <c r="G1988">
        <v>7.6991780821917004E-4</v>
      </c>
      <c r="H1988">
        <v>7.6991780821917004E-4</v>
      </c>
      <c r="I1988">
        <v>7.6991780821917004E-4</v>
      </c>
      <c r="J1988">
        <v>7.6991780821917004E-4</v>
      </c>
      <c r="K1988">
        <v>7.6991780821917004E-4</v>
      </c>
      <c r="L1988">
        <v>7.6991780821917004E-4</v>
      </c>
      <c r="M1988">
        <v>7.6991780821917004E-4</v>
      </c>
      <c r="N1988">
        <v>7.6991780821917004E-4</v>
      </c>
      <c r="O1988">
        <v>7.6991780821917004E-4</v>
      </c>
      <c r="P1988">
        <v>7.6991780821917004E-4</v>
      </c>
      <c r="Q1988">
        <v>7.6991780821917004E-4</v>
      </c>
      <c r="R1988">
        <v>7.6991780821917004E-4</v>
      </c>
      <c r="S1988">
        <v>7.6991780821917004E-4</v>
      </c>
      <c r="T1988">
        <v>7.6991780821917004E-4</v>
      </c>
      <c r="U1988">
        <v>7.6991780821917004E-4</v>
      </c>
    </row>
    <row r="1989" spans="1:21" x14ac:dyDescent="0.25">
      <c r="A1989" t="s">
        <v>2032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25">
      <c r="A1990" t="s">
        <v>2033</v>
      </c>
      <c r="B1990">
        <v>-1.67471848488669E-3</v>
      </c>
      <c r="C1990">
        <v>-1.0802739299388901E-3</v>
      </c>
      <c r="D1990">
        <v>-1.67471848488669E-3</v>
      </c>
      <c r="E1990">
        <v>-1.7824455029928901E-3</v>
      </c>
      <c r="F1990">
        <v>-1.0802739299388901E-3</v>
      </c>
      <c r="G1990">
        <v>-2.37689005794069E-3</v>
      </c>
      <c r="H1990">
        <v>-2.37689005794069E-3</v>
      </c>
      <c r="I1990">
        <v>-7.66268932488667E-3</v>
      </c>
      <c r="J1990">
        <v>-1.7824455029928901E-3</v>
      </c>
      <c r="K1990">
        <v>-5.5758069680763899E-3</v>
      </c>
      <c r="L1990">
        <v>1.5618875780708599E-4</v>
      </c>
      <c r="M1990">
        <v>-1.0802739299388901E-3</v>
      </c>
      <c r="N1990">
        <v>-2.37689005794069E-3</v>
      </c>
      <c r="O1990">
        <v>0</v>
      </c>
      <c r="P1990">
        <v>-2.37689005794069E-3</v>
      </c>
      <c r="Q1990">
        <v>-9.2856838589380798E-3</v>
      </c>
      <c r="R1990">
        <v>0</v>
      </c>
      <c r="S1990">
        <v>0</v>
      </c>
      <c r="T1990">
        <v>-7.8698684435495898E-3</v>
      </c>
      <c r="U1990">
        <v>-1.67471848488669E-3</v>
      </c>
    </row>
    <row r="1991" spans="1:21" x14ac:dyDescent="0.25">
      <c r="A1991" t="s">
        <v>2034</v>
      </c>
      <c r="B1991">
        <v>0</v>
      </c>
      <c r="C1991">
        <v>1.2033495007133001E-3</v>
      </c>
      <c r="D1991">
        <v>0</v>
      </c>
      <c r="E1991">
        <v>-2.7310059628940201E-3</v>
      </c>
      <c r="F1991">
        <v>0</v>
      </c>
      <c r="G1991">
        <v>1.2033495007133001E-3</v>
      </c>
      <c r="H1991">
        <v>1.2033495007133001E-3</v>
      </c>
      <c r="I1991">
        <v>-2.7310059628940201E-3</v>
      </c>
      <c r="J1991">
        <v>1.2033495007133001E-3</v>
      </c>
      <c r="K1991">
        <v>-2.7310059628940201E-3</v>
      </c>
      <c r="L1991">
        <v>0</v>
      </c>
      <c r="M1991">
        <v>0</v>
      </c>
      <c r="N1991">
        <v>1.2033495007133001E-3</v>
      </c>
      <c r="O1991">
        <v>1.2033495007133001E-3</v>
      </c>
      <c r="P1991">
        <v>1.2033495007133001E-3</v>
      </c>
      <c r="Q1991">
        <v>-2.7310059628940201E-3</v>
      </c>
      <c r="R1991">
        <v>1.2033495007133001E-3</v>
      </c>
      <c r="S1991">
        <v>1.2033495007133001E-3</v>
      </c>
      <c r="T1991">
        <v>-2.7310059628940201E-3</v>
      </c>
      <c r="U1991">
        <v>0</v>
      </c>
    </row>
    <row r="1992" spans="1:21" x14ac:dyDescent="0.25">
      <c r="A1992" t="s">
        <v>2035</v>
      </c>
      <c r="B1992">
        <v>4.4570004182647198E-3</v>
      </c>
      <c r="C1992">
        <v>6.6098407543991704E-3</v>
      </c>
      <c r="D1992">
        <v>4.4570004182647198E-3</v>
      </c>
      <c r="E1992">
        <v>4.4570004182647198E-3</v>
      </c>
      <c r="F1992">
        <v>6.6098407543991704E-3</v>
      </c>
      <c r="G1992">
        <v>4.4570004182647198E-3</v>
      </c>
      <c r="H1992">
        <v>4.4570004182647198E-3</v>
      </c>
      <c r="I1992">
        <v>4.4570004182647198E-3</v>
      </c>
      <c r="J1992">
        <v>4.4570004182647198E-3</v>
      </c>
      <c r="K1992">
        <v>4.4570004182647198E-3</v>
      </c>
      <c r="L1992">
        <v>6.6098407543991704E-3</v>
      </c>
      <c r="M1992">
        <v>4.4570004182647198E-3</v>
      </c>
      <c r="N1992">
        <v>4.4570004182647198E-3</v>
      </c>
      <c r="O1992">
        <v>0</v>
      </c>
      <c r="P1992">
        <v>4.4570004182647198E-3</v>
      </c>
      <c r="Q1992">
        <v>4.4570004182647198E-3</v>
      </c>
      <c r="R1992">
        <v>0</v>
      </c>
      <c r="S1992">
        <v>0</v>
      </c>
      <c r="T1992">
        <v>4.4570004182647198E-3</v>
      </c>
      <c r="U1992">
        <v>4.4570004182647198E-3</v>
      </c>
    </row>
    <row r="1993" spans="1:21" x14ac:dyDescent="0.25">
      <c r="A1993" t="s">
        <v>2036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25">
      <c r="A1994" t="s">
        <v>2037</v>
      </c>
      <c r="B1994">
        <v>1.1107510806581299E-2</v>
      </c>
      <c r="C1994">
        <v>-5.9745313464019201E-3</v>
      </c>
      <c r="D1994">
        <v>1.1107510806581299E-2</v>
      </c>
      <c r="E1994">
        <v>-2.21841955997367E-3</v>
      </c>
      <c r="F1994">
        <v>1.1107510806581299E-2</v>
      </c>
      <c r="G1994">
        <v>1.82702346586865E-3</v>
      </c>
      <c r="H1994">
        <v>-8.3744999672585099E-3</v>
      </c>
      <c r="I1994">
        <v>-4.3384582267817001E-3</v>
      </c>
      <c r="J1994">
        <v>5.5597724975683001E-3</v>
      </c>
      <c r="K1994">
        <v>-1.4585772937833401E-3</v>
      </c>
      <c r="L1994">
        <v>8.5832259475147298E-3</v>
      </c>
      <c r="M1994">
        <v>1.1107510806581299E-2</v>
      </c>
      <c r="N1994">
        <v>-2.1637969939981802E-3</v>
      </c>
      <c r="O1994">
        <v>3.7284223315877702E-3</v>
      </c>
      <c r="P1994">
        <v>-1.1824230798874501E-3</v>
      </c>
      <c r="Q1994">
        <v>8.8541071517273396E-4</v>
      </c>
      <c r="R1994">
        <v>6.2454964954268399E-3</v>
      </c>
      <c r="S1994">
        <v>6.2454964954268399E-3</v>
      </c>
      <c r="T1994">
        <v>-4.0561442023321704E-3</v>
      </c>
      <c r="U1994">
        <v>1.1107510806581299E-2</v>
      </c>
    </row>
    <row r="1995" spans="1:21" x14ac:dyDescent="0.25">
      <c r="A1995" t="s">
        <v>2038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5.8695585747244403E-3</v>
      </c>
      <c r="J1995">
        <v>0</v>
      </c>
      <c r="K1995">
        <v>5.8695585747244403E-3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5.8695585747244403E-3</v>
      </c>
      <c r="R1995">
        <v>0</v>
      </c>
      <c r="S1995">
        <v>0</v>
      </c>
      <c r="T1995">
        <v>5.8695585747244403E-3</v>
      </c>
      <c r="U1995">
        <v>0</v>
      </c>
    </row>
    <row r="1996" spans="1:21" x14ac:dyDescent="0.25">
      <c r="A1996" t="s">
        <v>2039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25">
      <c r="A1997" t="s">
        <v>2040</v>
      </c>
      <c r="B1997">
        <v>2.97571538759287E-3</v>
      </c>
      <c r="C1997">
        <v>0</v>
      </c>
      <c r="D1997">
        <v>2.97571538759287E-3</v>
      </c>
      <c r="E1997">
        <v>2.97571538759287E-3</v>
      </c>
      <c r="F1997">
        <v>0</v>
      </c>
      <c r="G1997">
        <v>2.97571538759287E-3</v>
      </c>
      <c r="H1997">
        <v>2.97571538759287E-3</v>
      </c>
      <c r="I1997">
        <v>-9.3558736470069704E-4</v>
      </c>
      <c r="J1997">
        <v>-9.3558736470069704E-4</v>
      </c>
      <c r="K1997">
        <v>2.97571538759287E-3</v>
      </c>
      <c r="L1997">
        <v>0</v>
      </c>
      <c r="M1997">
        <v>-9.3558736470069704E-4</v>
      </c>
      <c r="N1997">
        <v>2.97571538759287E-3</v>
      </c>
      <c r="O1997">
        <v>0</v>
      </c>
      <c r="P1997">
        <v>2.97571538759287E-3</v>
      </c>
      <c r="Q1997">
        <v>-9.3558736470069704E-4</v>
      </c>
      <c r="R1997">
        <v>0</v>
      </c>
      <c r="S1997">
        <v>0</v>
      </c>
      <c r="T1997">
        <v>-9.3558736470069704E-4</v>
      </c>
      <c r="U1997">
        <v>2.97571538759287E-3</v>
      </c>
    </row>
    <row r="1998" spans="1:21" x14ac:dyDescent="0.25">
      <c r="A1998" t="s">
        <v>2041</v>
      </c>
      <c r="B1998">
        <v>9.5371076012938094E-3</v>
      </c>
      <c r="C1998">
        <v>1.03995768610349E-3</v>
      </c>
      <c r="D1998">
        <v>1.18652916300271E-2</v>
      </c>
      <c r="E1998">
        <v>6.1857830227100303E-3</v>
      </c>
      <c r="F1998">
        <v>1.88933626510668E-3</v>
      </c>
      <c r="G1998">
        <v>8.3813050176959093E-3</v>
      </c>
      <c r="H1998">
        <v>5.2620485640081502E-3</v>
      </c>
      <c r="I1998">
        <v>7.5186299488901997E-3</v>
      </c>
      <c r="J1998">
        <v>1.18652916300271E-2</v>
      </c>
      <c r="K1998">
        <v>2.4123881202537398E-3</v>
      </c>
      <c r="L1998">
        <v>2.8959305740987899E-3</v>
      </c>
      <c r="M1998">
        <v>1.88933626510668E-3</v>
      </c>
      <c r="N1998">
        <v>4.1062459804102501E-3</v>
      </c>
      <c r="O1998">
        <v>0</v>
      </c>
      <c r="P1998">
        <v>7.5186299488901997E-3</v>
      </c>
      <c r="Q1998">
        <v>7.5902325927414303E-3</v>
      </c>
      <c r="R1998">
        <v>0</v>
      </c>
      <c r="S1998">
        <v>0</v>
      </c>
      <c r="T1998">
        <v>9.9508915251343508E-3</v>
      </c>
      <c r="U1998">
        <v>1.0091529353384299E-2</v>
      </c>
    </row>
    <row r="1999" spans="1:21" x14ac:dyDescent="0.25">
      <c r="A1999" t="s">
        <v>2042</v>
      </c>
      <c r="B1999">
        <v>3.4516851180940999E-3</v>
      </c>
      <c r="C1999">
        <v>6.4581231301094003E-3</v>
      </c>
      <c r="D1999">
        <v>3.4516851180940999E-3</v>
      </c>
      <c r="E1999">
        <v>8.5178397513628202E-3</v>
      </c>
      <c r="F1999">
        <v>3.4516851180940999E-3</v>
      </c>
      <c r="G1999">
        <v>8.5178397513628202E-3</v>
      </c>
      <c r="H1999">
        <v>8.5178397513628202E-3</v>
      </c>
      <c r="I1999">
        <v>9.9502665240599805E-3</v>
      </c>
      <c r="J1999">
        <v>8.5178397513628202E-3</v>
      </c>
      <c r="K1999">
        <v>9.9502665240599805E-3</v>
      </c>
      <c r="L1999">
        <v>0</v>
      </c>
      <c r="M1999">
        <v>3.4516851180940999E-3</v>
      </c>
      <c r="N1999">
        <v>8.5178397513628202E-3</v>
      </c>
      <c r="O1999">
        <v>0</v>
      </c>
      <c r="P1999">
        <v>8.5178397513628202E-3</v>
      </c>
      <c r="Q1999">
        <v>9.9502665240599805E-3</v>
      </c>
      <c r="R1999">
        <v>0</v>
      </c>
      <c r="S1999">
        <v>0</v>
      </c>
      <c r="T1999">
        <v>9.9502665240599805E-3</v>
      </c>
      <c r="U1999">
        <v>3.4516851180940999E-3</v>
      </c>
    </row>
    <row r="2000" spans="1:21" x14ac:dyDescent="0.25">
      <c r="A2000" t="s">
        <v>2043</v>
      </c>
      <c r="B2000">
        <v>1.19802660622893E-2</v>
      </c>
      <c r="C2000">
        <v>7.1339296482412096E-3</v>
      </c>
      <c r="D2000">
        <v>1.19802660622893E-2</v>
      </c>
      <c r="E2000">
        <v>1.1390279180953601E-2</v>
      </c>
      <c r="F2000">
        <v>1.19802660622893E-2</v>
      </c>
      <c r="G2000">
        <v>4.1077532417764604E-3</v>
      </c>
      <c r="H2000">
        <v>4.1077532417764604E-3</v>
      </c>
      <c r="I2000">
        <v>1.1390279180953601E-2</v>
      </c>
      <c r="J2000">
        <v>4.1077532417764604E-3</v>
      </c>
      <c r="K2000">
        <v>1.1390279180953601E-2</v>
      </c>
      <c r="L2000">
        <v>0</v>
      </c>
      <c r="M2000">
        <v>1.19802660622893E-2</v>
      </c>
      <c r="N2000">
        <v>4.1077532417764604E-3</v>
      </c>
      <c r="O2000">
        <v>0</v>
      </c>
      <c r="P2000">
        <v>4.1077532417764604E-3</v>
      </c>
      <c r="Q2000">
        <v>1.1390279180953601E-2</v>
      </c>
      <c r="R2000">
        <v>0</v>
      </c>
      <c r="S2000">
        <v>0</v>
      </c>
      <c r="T2000">
        <v>1.1390279180953601E-2</v>
      </c>
      <c r="U2000">
        <v>1.19802660622893E-2</v>
      </c>
    </row>
    <row r="2001" spans="1:21" x14ac:dyDescent="0.25">
      <c r="A2001" t="s">
        <v>2044</v>
      </c>
      <c r="B2001">
        <v>2.63145772125927E-3</v>
      </c>
      <c r="C2001">
        <v>-2.6807820565945199E-3</v>
      </c>
      <c r="D2001">
        <v>2.63145772125927E-3</v>
      </c>
      <c r="E2001">
        <v>-2.5748899810675799E-4</v>
      </c>
      <c r="F2001">
        <v>-5.8321045302863299E-3</v>
      </c>
      <c r="G2001">
        <v>-6.1570245950381703E-3</v>
      </c>
      <c r="H2001">
        <v>-1.86091883386123E-4</v>
      </c>
      <c r="I2001">
        <v>-8.5826591308495407E-3</v>
      </c>
      <c r="J2001">
        <v>-8.92976189567549E-3</v>
      </c>
      <c r="K2001">
        <v>-8.5826591308495407E-3</v>
      </c>
      <c r="L2001">
        <v>-5.6613881748069901E-4</v>
      </c>
      <c r="M2001">
        <v>-5.8321045302863299E-3</v>
      </c>
      <c r="N2001">
        <v>-7.0364627270919902E-3</v>
      </c>
      <c r="O2001">
        <v>0</v>
      </c>
      <c r="P2001">
        <v>-1.0404512672486199E-3</v>
      </c>
      <c r="Q2001">
        <v>-8.8180079607982399E-4</v>
      </c>
      <c r="R2001">
        <v>-5.6613881748069901E-4</v>
      </c>
      <c r="S2001">
        <v>-5.6613881748069901E-4</v>
      </c>
      <c r="T2001">
        <v>-2.4271460183390098E-3</v>
      </c>
      <c r="U2001">
        <v>2.63145772125927E-3</v>
      </c>
    </row>
    <row r="2002" spans="1:21" x14ac:dyDescent="0.25">
      <c r="A2002" t="s">
        <v>2045</v>
      </c>
      <c r="B2002">
        <v>4.08409981627505E-3</v>
      </c>
      <c r="C2002">
        <v>2.11991776987293E-3</v>
      </c>
      <c r="D2002">
        <v>4.08409981627505E-3</v>
      </c>
      <c r="E2002">
        <v>-1.46158047620201E-3</v>
      </c>
      <c r="F2002">
        <v>-6.3108040174114002E-3</v>
      </c>
      <c r="G2002">
        <v>-1.0632115719420901E-2</v>
      </c>
      <c r="H2002">
        <v>-7.4959913188282004E-3</v>
      </c>
      <c r="I2002">
        <v>-7.0888748738611399E-3</v>
      </c>
      <c r="J2002">
        <v>2.18905339966249E-3</v>
      </c>
      <c r="K2002">
        <v>-8.9801379454184701E-3</v>
      </c>
      <c r="L2002">
        <v>0</v>
      </c>
      <c r="M2002">
        <v>3.5246348481222001E-3</v>
      </c>
      <c r="N2002">
        <v>-6.55346413962982E-3</v>
      </c>
      <c r="O2002">
        <v>2.7963335780355298E-3</v>
      </c>
      <c r="P2002">
        <v>-1.9835745052545102E-3</v>
      </c>
      <c r="Q2002">
        <v>-5.3995455596314904E-4</v>
      </c>
      <c r="R2002">
        <v>0</v>
      </c>
      <c r="S2002">
        <v>0</v>
      </c>
      <c r="T2002">
        <v>-7.5041614688105599E-4</v>
      </c>
      <c r="U2002">
        <v>4.08409981627505E-3</v>
      </c>
    </row>
    <row r="2003" spans="1:21" x14ac:dyDescent="0.25">
      <c r="A2003" t="s">
        <v>2046</v>
      </c>
      <c r="B2003">
        <v>-2.5639020834752999E-3</v>
      </c>
      <c r="C2003">
        <v>3.4972749742674902E-4</v>
      </c>
      <c r="D2003">
        <v>-2.5639020834752999E-3</v>
      </c>
      <c r="E2003">
        <v>-1.38758985133745E-2</v>
      </c>
      <c r="F2003">
        <v>1.26831769674448E-3</v>
      </c>
      <c r="G2003">
        <v>-1.60756315041383E-2</v>
      </c>
      <c r="H2003">
        <v>-3.6505409304630498E-3</v>
      </c>
      <c r="I2003">
        <v>-1.7086157816597398E-2</v>
      </c>
      <c r="J2003">
        <v>-3.6505409304630498E-3</v>
      </c>
      <c r="K2003">
        <v>-1.6816194751094998E-2</v>
      </c>
      <c r="L2003">
        <v>-4.3150664136623802E-4</v>
      </c>
      <c r="M2003">
        <v>-2.5639020834752999E-3</v>
      </c>
      <c r="N2003">
        <v>-1.60756315041383E-2</v>
      </c>
      <c r="O2003">
        <v>0</v>
      </c>
      <c r="P2003">
        <v>-1.6074209986601799E-2</v>
      </c>
      <c r="Q2003">
        <v>-1.6649216247788999E-2</v>
      </c>
      <c r="R2003">
        <v>-4.3150664136623802E-4</v>
      </c>
      <c r="S2003">
        <v>-4.3150664136623802E-4</v>
      </c>
      <c r="T2003">
        <v>-1.5479709929341799E-2</v>
      </c>
      <c r="U2003">
        <v>-2.5639020834752999E-3</v>
      </c>
    </row>
    <row r="2004" spans="1:21" x14ac:dyDescent="0.25">
      <c r="A2004" t="s">
        <v>2047</v>
      </c>
      <c r="B2004">
        <v>-4.3054616843570303E-3</v>
      </c>
      <c r="C2004">
        <v>-4.3054616843570303E-3</v>
      </c>
      <c r="D2004">
        <v>-4.3054616843570303E-3</v>
      </c>
      <c r="E2004">
        <v>-4.3054616843570303E-3</v>
      </c>
      <c r="F2004">
        <v>-4.3054616843570303E-3</v>
      </c>
      <c r="G2004">
        <v>-4.3054616843570303E-3</v>
      </c>
      <c r="H2004">
        <v>-4.3054616843570303E-3</v>
      </c>
      <c r="I2004">
        <v>-8.4082956795913308E-3</v>
      </c>
      <c r="J2004">
        <v>-4.3054616843570303E-3</v>
      </c>
      <c r="K2004">
        <v>-4.3054616843570303E-3</v>
      </c>
      <c r="L2004">
        <v>-4.3054616843570303E-3</v>
      </c>
      <c r="M2004">
        <v>-4.3054616843570303E-3</v>
      </c>
      <c r="N2004">
        <v>-4.3054616843570303E-3</v>
      </c>
      <c r="O2004">
        <v>-7.5949950996911696E-3</v>
      </c>
      <c r="P2004">
        <v>-4.3054616843570303E-3</v>
      </c>
      <c r="Q2004">
        <v>-8.4082956795913308E-3</v>
      </c>
      <c r="R2004">
        <v>-7.5949950996911696E-3</v>
      </c>
      <c r="S2004">
        <v>-7.5949950996911696E-3</v>
      </c>
      <c r="T2004">
        <v>-8.4082956795913308E-3</v>
      </c>
      <c r="U2004">
        <v>-4.3054616843570303E-3</v>
      </c>
    </row>
    <row r="2005" spans="1:21" x14ac:dyDescent="0.25">
      <c r="A2005" t="s">
        <v>2048</v>
      </c>
      <c r="B2005">
        <v>-6.8435003869035302E-4</v>
      </c>
      <c r="C2005">
        <v>1.8598592404215899E-3</v>
      </c>
      <c r="D2005">
        <v>-6.8435003869035302E-4</v>
      </c>
      <c r="E2005">
        <v>2.5533525739068899E-3</v>
      </c>
      <c r="F2005">
        <v>3.05882955836601E-4</v>
      </c>
      <c r="G2005">
        <v>1.86913246726057E-3</v>
      </c>
      <c r="H2005">
        <v>2.5533525739068899E-3</v>
      </c>
      <c r="I2005">
        <v>3.9965645772492104E-3</v>
      </c>
      <c r="J2005">
        <v>2.31679352572985E-3</v>
      </c>
      <c r="K2005">
        <v>2.31679352572985E-3</v>
      </c>
      <c r="L2005">
        <v>1.9748315326130399E-3</v>
      </c>
      <c r="M2005">
        <v>-6.8435003869035302E-4</v>
      </c>
      <c r="N2005">
        <v>2.31679352572985E-3</v>
      </c>
      <c r="O2005">
        <v>1.51662745098039E-3</v>
      </c>
      <c r="P2005">
        <v>7.8124984869321599E-4</v>
      </c>
      <c r="Q2005">
        <v>1.86913246726057E-3</v>
      </c>
      <c r="R2005">
        <v>1.51662745098039E-3</v>
      </c>
      <c r="S2005">
        <v>1.51662745098039E-3</v>
      </c>
      <c r="T2005">
        <v>7.8124984869321599E-4</v>
      </c>
      <c r="U2005">
        <v>-6.8435003869035302E-4</v>
      </c>
    </row>
    <row r="2006" spans="1:21" x14ac:dyDescent="0.25">
      <c r="A2006" t="s">
        <v>2049</v>
      </c>
      <c r="B2006">
        <v>1.19677037849234E-2</v>
      </c>
      <c r="C2006">
        <v>1.19677037849234E-2</v>
      </c>
      <c r="D2006">
        <v>1.19677037849234E-2</v>
      </c>
      <c r="E2006">
        <v>1.2144424582178801E-2</v>
      </c>
      <c r="F2006">
        <v>1.19677037849234E-2</v>
      </c>
      <c r="G2006">
        <v>1.8535150018020599E-2</v>
      </c>
      <c r="H2006">
        <v>1.19677037849234E-2</v>
      </c>
      <c r="I2006">
        <v>1.7045984137140899E-2</v>
      </c>
      <c r="J2006">
        <v>1.19677037849234E-2</v>
      </c>
      <c r="K2006">
        <v>1.7045984137140899E-2</v>
      </c>
      <c r="L2006">
        <v>1.19677037849234E-2</v>
      </c>
      <c r="M2006">
        <v>1.19677037849234E-2</v>
      </c>
      <c r="N2006">
        <v>1.8535150018020599E-2</v>
      </c>
      <c r="O2006">
        <v>0</v>
      </c>
      <c r="P2006">
        <v>1.8535150018020599E-2</v>
      </c>
      <c r="Q2006">
        <v>1.7045984137140899E-2</v>
      </c>
      <c r="R2006">
        <v>0</v>
      </c>
      <c r="S2006">
        <v>0</v>
      </c>
      <c r="T2006">
        <v>1.7045984137140899E-2</v>
      </c>
      <c r="U2006">
        <v>1.19677037849234E-2</v>
      </c>
    </row>
    <row r="2007" spans="1:21" x14ac:dyDescent="0.25">
      <c r="A2007" t="s">
        <v>2050</v>
      </c>
      <c r="B2007">
        <v>3.9207562023503796E-3</v>
      </c>
      <c r="C2007">
        <v>3.9207562023503796E-3</v>
      </c>
      <c r="D2007">
        <v>6.1361201432504698E-3</v>
      </c>
      <c r="E2007">
        <v>-2.6459387383934801E-3</v>
      </c>
      <c r="F2007">
        <v>2.69183859047664E-2</v>
      </c>
      <c r="G2007">
        <v>-2.6459387383934801E-3</v>
      </c>
      <c r="H2007">
        <v>-1.38412655459304E-3</v>
      </c>
      <c r="I2007">
        <v>6.1361201432504698E-3</v>
      </c>
      <c r="J2007">
        <v>2.1924046530796101E-2</v>
      </c>
      <c r="K2007">
        <v>6.1361201432504698E-3</v>
      </c>
      <c r="L2007">
        <v>2.3036709705995799E-2</v>
      </c>
      <c r="M2007">
        <v>2.69183859047664E-2</v>
      </c>
      <c r="N2007">
        <v>6.1361201432504698E-3</v>
      </c>
      <c r="O2007">
        <v>1.49000608884128E-2</v>
      </c>
      <c r="P2007">
        <v>-1.8293137852245E-3</v>
      </c>
      <c r="Q2007">
        <v>6.1361201432504698E-3</v>
      </c>
      <c r="R2007">
        <v>1.49000608884128E-2</v>
      </c>
      <c r="S2007">
        <v>1.49000608884128E-2</v>
      </c>
      <c r="T2007">
        <v>6.1361201432504698E-3</v>
      </c>
      <c r="U2007">
        <v>6.1361201432504698E-3</v>
      </c>
    </row>
    <row r="2008" spans="1:21" x14ac:dyDescent="0.25">
      <c r="A2008" t="s">
        <v>2051</v>
      </c>
      <c r="B2008">
        <v>-1.2625490704712499E-3</v>
      </c>
      <c r="C2008">
        <v>-1.2625490704712499E-3</v>
      </c>
      <c r="D2008">
        <v>-1.2625490704712499E-3</v>
      </c>
      <c r="E2008">
        <v>-4.5554249828800098E-3</v>
      </c>
      <c r="F2008">
        <v>-1.2625490704712499E-3</v>
      </c>
      <c r="G2008">
        <v>-1.2625490704712499E-3</v>
      </c>
      <c r="H2008">
        <v>-1.2625490704712499E-3</v>
      </c>
      <c r="I2008">
        <v>-6.75945955464836E-3</v>
      </c>
      <c r="J2008">
        <v>-1.2625490704712499E-3</v>
      </c>
      <c r="K2008">
        <v>-6.75945955464836E-3</v>
      </c>
      <c r="L2008">
        <v>-1.2625490704712499E-3</v>
      </c>
      <c r="M2008">
        <v>-1.2625490704712499E-3</v>
      </c>
      <c r="N2008">
        <v>-1.2625490704712499E-3</v>
      </c>
      <c r="O2008">
        <v>-1.2625490704712499E-3</v>
      </c>
      <c r="P2008">
        <v>-1.2625490704712499E-3</v>
      </c>
      <c r="Q2008">
        <v>-6.75945955464836E-3</v>
      </c>
      <c r="R2008">
        <v>-1.2625490704712499E-3</v>
      </c>
      <c r="S2008">
        <v>-1.2625490704712499E-3</v>
      </c>
      <c r="T2008">
        <v>-6.75945955464836E-3</v>
      </c>
      <c r="U2008">
        <v>-1.2625490704712499E-3</v>
      </c>
    </row>
    <row r="2009" spans="1:21" x14ac:dyDescent="0.25">
      <c r="A2009" t="s">
        <v>2052</v>
      </c>
      <c r="B2009">
        <v>-1.0365348137182401E-2</v>
      </c>
      <c r="C2009">
        <v>-1.15734175013442E-2</v>
      </c>
      <c r="D2009">
        <v>-1.0365348137182401E-2</v>
      </c>
      <c r="E2009">
        <v>-8.2107323499381706E-3</v>
      </c>
      <c r="F2009">
        <v>-1.0365348137182401E-2</v>
      </c>
      <c r="G2009">
        <v>-1.0365348137182401E-2</v>
      </c>
      <c r="H2009">
        <v>-1.0365348137182401E-2</v>
      </c>
      <c r="I2009">
        <v>-8.2107323499381706E-3</v>
      </c>
      <c r="J2009">
        <v>-1.0365348137182401E-2</v>
      </c>
      <c r="K2009">
        <v>7.6726287152890302E-3</v>
      </c>
      <c r="L2009">
        <v>0</v>
      </c>
      <c r="M2009">
        <v>-1.0365348137182401E-2</v>
      </c>
      <c r="N2009">
        <v>-1.0365348137182401E-2</v>
      </c>
      <c r="O2009">
        <v>-1.20806936416184E-3</v>
      </c>
      <c r="P2009">
        <v>-1.0365348137182401E-2</v>
      </c>
      <c r="Q2009">
        <v>-8.2107323499381706E-3</v>
      </c>
      <c r="R2009">
        <v>-1.20806936416184E-3</v>
      </c>
      <c r="S2009">
        <v>-1.20806936416184E-3</v>
      </c>
      <c r="T2009">
        <v>-8.2107323499381706E-3</v>
      </c>
      <c r="U2009">
        <v>-1.0365348137182401E-2</v>
      </c>
    </row>
    <row r="2010" spans="1:21" x14ac:dyDescent="0.25">
      <c r="A2010" t="s">
        <v>2053</v>
      </c>
      <c r="B2010">
        <v>0</v>
      </c>
      <c r="C2010">
        <v>-5.4400492004921905E-4</v>
      </c>
      <c r="D2010">
        <v>0</v>
      </c>
      <c r="E2010">
        <v>-5.4400492004921905E-4</v>
      </c>
      <c r="F2010">
        <v>0</v>
      </c>
      <c r="G2010">
        <v>-5.4400492004921905E-4</v>
      </c>
      <c r="H2010">
        <v>-5.4400492004921905E-4</v>
      </c>
      <c r="I2010">
        <v>2.0670671686074502E-3</v>
      </c>
      <c r="J2010">
        <v>-5.4400492004921905E-4</v>
      </c>
      <c r="K2010">
        <v>2.0670671686074502E-3</v>
      </c>
      <c r="L2010">
        <v>0</v>
      </c>
      <c r="M2010">
        <v>0</v>
      </c>
      <c r="N2010">
        <v>-5.4400492004921905E-4</v>
      </c>
      <c r="O2010">
        <v>0</v>
      </c>
      <c r="P2010">
        <v>-5.4400492004921905E-4</v>
      </c>
      <c r="Q2010">
        <v>2.0670671686074502E-3</v>
      </c>
      <c r="R2010">
        <v>0</v>
      </c>
      <c r="S2010">
        <v>0</v>
      </c>
      <c r="T2010">
        <v>2.0670671686074502E-3</v>
      </c>
      <c r="U2010">
        <v>0</v>
      </c>
    </row>
    <row r="2011" spans="1:21" x14ac:dyDescent="0.25">
      <c r="A2011" t="s">
        <v>2054</v>
      </c>
      <c r="B2011">
        <v>2.8886067319985301E-4</v>
      </c>
      <c r="C2011">
        <v>0</v>
      </c>
      <c r="D2011">
        <v>2.8886067319985301E-4</v>
      </c>
      <c r="E2011">
        <v>4.2911090925323702E-3</v>
      </c>
      <c r="F2011">
        <v>0</v>
      </c>
      <c r="G2011">
        <v>2.6727019131928902E-3</v>
      </c>
      <c r="H2011">
        <v>2.6727019131928902E-3</v>
      </c>
      <c r="I2011">
        <v>8.1651620751891293E-3</v>
      </c>
      <c r="J2011">
        <v>2.38384123999304E-3</v>
      </c>
      <c r="K2011">
        <v>9.7637718201524398E-4</v>
      </c>
      <c r="L2011">
        <v>0</v>
      </c>
      <c r="M2011">
        <v>0</v>
      </c>
      <c r="N2011">
        <v>2.6727019131928902E-3</v>
      </c>
      <c r="O2011">
        <v>0</v>
      </c>
      <c r="P2011">
        <v>2.6727019131928902E-3</v>
      </c>
      <c r="Q2011">
        <v>8.1651620751891293E-3</v>
      </c>
      <c r="R2011">
        <v>0</v>
      </c>
      <c r="S2011">
        <v>0</v>
      </c>
      <c r="T2011">
        <v>8.1651620751891293E-3</v>
      </c>
      <c r="U2011">
        <v>2.8886067319985301E-4</v>
      </c>
    </row>
    <row r="2012" spans="1:21" x14ac:dyDescent="0.25">
      <c r="A2012" t="s">
        <v>2055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1.0908571428571399E-3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1.0908571428571399E-3</v>
      </c>
      <c r="O2012">
        <v>0</v>
      </c>
      <c r="P2012">
        <v>1.0908571428571399E-3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25">
      <c r="A2013" t="s">
        <v>2056</v>
      </c>
      <c r="B2013">
        <v>0</v>
      </c>
      <c r="C2013">
        <v>0</v>
      </c>
      <c r="D2013">
        <v>0</v>
      </c>
      <c r="E2013">
        <v>-7.0107277037521403E-3</v>
      </c>
      <c r="F2013">
        <v>0</v>
      </c>
      <c r="G2013">
        <v>7.0001320247546298E-3</v>
      </c>
      <c r="H2013">
        <v>7.0001320247546298E-3</v>
      </c>
      <c r="I2013">
        <v>-1.0199591481381E-2</v>
      </c>
      <c r="J2013">
        <v>-3.1125738575983001E-3</v>
      </c>
      <c r="K2013">
        <v>3.4952956843237399E-3</v>
      </c>
      <c r="L2013">
        <v>0</v>
      </c>
      <c r="M2013">
        <v>0</v>
      </c>
      <c r="N2013">
        <v>7.0001320247546298E-3</v>
      </c>
      <c r="O2013">
        <v>0</v>
      </c>
      <c r="P2013">
        <v>7.0001320247546298E-3</v>
      </c>
      <c r="Q2013">
        <v>-1.0199591481381E-2</v>
      </c>
      <c r="R2013">
        <v>0</v>
      </c>
      <c r="S2013">
        <v>0</v>
      </c>
      <c r="T2013">
        <v>-1.0199591481381E-2</v>
      </c>
      <c r="U2013">
        <v>0</v>
      </c>
    </row>
    <row r="2014" spans="1:21" x14ac:dyDescent="0.25">
      <c r="A2014" t="s">
        <v>2057</v>
      </c>
      <c r="B2014">
        <v>0</v>
      </c>
      <c r="C2014">
        <v>-1.1484912280701799E-3</v>
      </c>
      <c r="D2014">
        <v>0</v>
      </c>
      <c r="E2014">
        <v>-3.6469744084983301E-3</v>
      </c>
      <c r="F2014">
        <v>0</v>
      </c>
      <c r="G2014">
        <v>-1.1484912280701799E-3</v>
      </c>
      <c r="H2014">
        <v>-1.1484912280701799E-3</v>
      </c>
      <c r="I2014">
        <v>-3.6469744084983301E-3</v>
      </c>
      <c r="J2014">
        <v>-1.1484912280701799E-3</v>
      </c>
      <c r="K2014">
        <v>-3.6469744084983301E-3</v>
      </c>
      <c r="L2014">
        <v>0</v>
      </c>
      <c r="M2014">
        <v>0</v>
      </c>
      <c r="N2014">
        <v>-1.1484912280701799E-3</v>
      </c>
      <c r="O2014">
        <v>0</v>
      </c>
      <c r="P2014">
        <v>-1.1484912280701799E-3</v>
      </c>
      <c r="Q2014">
        <v>-3.6469744084983301E-3</v>
      </c>
      <c r="R2014">
        <v>0</v>
      </c>
      <c r="S2014">
        <v>0</v>
      </c>
      <c r="T2014">
        <v>-3.6469744084983301E-3</v>
      </c>
      <c r="U2014">
        <v>0</v>
      </c>
    </row>
    <row r="2015" spans="1:21" x14ac:dyDescent="0.25">
      <c r="A2015" t="s">
        <v>2058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-6.2249714751428395E-4</v>
      </c>
      <c r="J2015">
        <v>0</v>
      </c>
      <c r="K2015">
        <v>-6.2249714751428395E-4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-6.2249714751428395E-4</v>
      </c>
      <c r="R2015">
        <v>0</v>
      </c>
      <c r="S2015">
        <v>0</v>
      </c>
      <c r="T2015">
        <v>-6.2249714751428395E-4</v>
      </c>
      <c r="U2015">
        <v>0</v>
      </c>
    </row>
    <row r="2016" spans="1:21" x14ac:dyDescent="0.25">
      <c r="A2016" t="s">
        <v>2059</v>
      </c>
      <c r="B2016">
        <v>0</v>
      </c>
      <c r="C2016">
        <v>4.3332600160716304E-3</v>
      </c>
      <c r="D2016">
        <v>0</v>
      </c>
      <c r="E2016">
        <v>6.1991733263899998E-3</v>
      </c>
      <c r="F2016">
        <v>0</v>
      </c>
      <c r="G2016">
        <v>6.1991733263899998E-3</v>
      </c>
      <c r="H2016">
        <v>6.1991733263899998E-3</v>
      </c>
      <c r="I2016">
        <v>9.16050744120573E-3</v>
      </c>
      <c r="J2016">
        <v>6.1991733263899998E-3</v>
      </c>
      <c r="K2016">
        <v>9.16050744120573E-3</v>
      </c>
      <c r="L2016">
        <v>0</v>
      </c>
      <c r="M2016">
        <v>0</v>
      </c>
      <c r="N2016">
        <v>6.1991733263899998E-3</v>
      </c>
      <c r="O2016">
        <v>0</v>
      </c>
      <c r="P2016">
        <v>6.1991733263899998E-3</v>
      </c>
      <c r="Q2016">
        <v>9.16050744120573E-3</v>
      </c>
      <c r="R2016">
        <v>4.3332600160716304E-3</v>
      </c>
      <c r="S2016">
        <v>4.3332600160716304E-3</v>
      </c>
      <c r="T2016">
        <v>9.16050744120573E-3</v>
      </c>
      <c r="U2016">
        <v>0</v>
      </c>
    </row>
    <row r="2017" spans="1:21" x14ac:dyDescent="0.25">
      <c r="A2017" t="s">
        <v>2060</v>
      </c>
      <c r="B2017">
        <v>0</v>
      </c>
      <c r="C2017">
        <v>1.23617071459121E-3</v>
      </c>
      <c r="D2017">
        <v>0</v>
      </c>
      <c r="E2017">
        <v>3.9438670469081703E-3</v>
      </c>
      <c r="F2017">
        <v>0</v>
      </c>
      <c r="G2017">
        <v>3.4887290246408201E-3</v>
      </c>
      <c r="H2017">
        <v>3.4887290246408201E-3</v>
      </c>
      <c r="I2017">
        <v>-2.38401933777367E-3</v>
      </c>
      <c r="J2017">
        <v>3.9438670469081703E-3</v>
      </c>
      <c r="K2017">
        <v>-2.8391573600410201E-3</v>
      </c>
      <c r="L2017">
        <v>0</v>
      </c>
      <c r="M2017">
        <v>0</v>
      </c>
      <c r="N2017">
        <v>3.4887290246408201E-3</v>
      </c>
      <c r="O2017">
        <v>-1.5388487009676999E-4</v>
      </c>
      <c r="P2017">
        <v>3.4887290246408201E-3</v>
      </c>
      <c r="Q2017">
        <v>-2.38401933777367E-3</v>
      </c>
      <c r="R2017">
        <v>-1.5388487009676999E-4</v>
      </c>
      <c r="S2017">
        <v>-1.5388487009676999E-4</v>
      </c>
      <c r="T2017">
        <v>-2.38401933777367E-3</v>
      </c>
      <c r="U2017">
        <v>0</v>
      </c>
    </row>
    <row r="2018" spans="1:21" x14ac:dyDescent="0.25">
      <c r="A2018" t="s">
        <v>2061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25">
      <c r="A2019" t="s">
        <v>2062</v>
      </c>
      <c r="B2019">
        <v>0</v>
      </c>
      <c r="C2019">
        <v>2.1152686857460398E-3</v>
      </c>
      <c r="D2019">
        <v>0</v>
      </c>
      <c r="E2019">
        <v>2.1152686857460398E-3</v>
      </c>
      <c r="F2019">
        <v>0</v>
      </c>
      <c r="G2019">
        <v>2.1152686857460398E-3</v>
      </c>
      <c r="H2019">
        <v>2.1152686857460398E-3</v>
      </c>
      <c r="I2019">
        <v>2.1152686857460398E-3</v>
      </c>
      <c r="J2019">
        <v>2.1152686857460398E-3</v>
      </c>
      <c r="K2019">
        <v>2.1152686857460398E-3</v>
      </c>
      <c r="L2019">
        <v>0</v>
      </c>
      <c r="M2019">
        <v>0</v>
      </c>
      <c r="N2019">
        <v>2.1152686857460398E-3</v>
      </c>
      <c r="O2019">
        <v>2.1152686857460398E-3</v>
      </c>
      <c r="P2019">
        <v>2.1152686857460398E-3</v>
      </c>
      <c r="Q2019">
        <v>2.1152686857460398E-3</v>
      </c>
      <c r="R2019">
        <v>2.1152686857460398E-3</v>
      </c>
      <c r="S2019">
        <v>2.1152686857460398E-3</v>
      </c>
      <c r="T2019">
        <v>2.1152686857460398E-3</v>
      </c>
      <c r="U2019">
        <v>0</v>
      </c>
    </row>
    <row r="2020" spans="1:21" x14ac:dyDescent="0.25">
      <c r="A2020" t="s">
        <v>2063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25">
      <c r="A2021" t="s">
        <v>2064</v>
      </c>
      <c r="B2021">
        <v>9.3263783783783805E-3</v>
      </c>
      <c r="C2021">
        <v>0</v>
      </c>
      <c r="D2021">
        <v>9.3263783783783805E-3</v>
      </c>
      <c r="E2021">
        <v>0</v>
      </c>
      <c r="F2021">
        <v>0</v>
      </c>
      <c r="G2021">
        <v>9.3263783783783805E-3</v>
      </c>
      <c r="H2021">
        <v>9.3263783783783805E-3</v>
      </c>
      <c r="I2021">
        <v>0</v>
      </c>
      <c r="J2021">
        <v>0</v>
      </c>
      <c r="K2021">
        <v>9.3263783783783805E-3</v>
      </c>
      <c r="L2021">
        <v>0</v>
      </c>
      <c r="M2021">
        <v>0</v>
      </c>
      <c r="N2021">
        <v>9.3263783783783805E-3</v>
      </c>
      <c r="O2021">
        <v>0</v>
      </c>
      <c r="P2021">
        <v>9.3263783783783805E-3</v>
      </c>
      <c r="Q2021">
        <v>0</v>
      </c>
      <c r="R2021">
        <v>0</v>
      </c>
      <c r="S2021">
        <v>0</v>
      </c>
      <c r="T2021">
        <v>0</v>
      </c>
      <c r="U2021">
        <v>9.3263783783783805E-3</v>
      </c>
    </row>
    <row r="2022" spans="1:21" x14ac:dyDescent="0.25">
      <c r="A2022" t="s">
        <v>2065</v>
      </c>
      <c r="B2022">
        <v>0</v>
      </c>
      <c r="C2022">
        <v>0</v>
      </c>
      <c r="D2022">
        <v>0</v>
      </c>
      <c r="E2022">
        <v>3.3022976939203301E-3</v>
      </c>
      <c r="F2022">
        <v>0</v>
      </c>
      <c r="G2022">
        <v>0</v>
      </c>
      <c r="H2022">
        <v>0</v>
      </c>
      <c r="I2022">
        <v>3.3022976939203301E-3</v>
      </c>
      <c r="J2022">
        <v>0</v>
      </c>
      <c r="K2022">
        <v>3.3022976939203301E-3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3.3022976939203301E-3</v>
      </c>
      <c r="R2022">
        <v>0</v>
      </c>
      <c r="S2022">
        <v>0</v>
      </c>
      <c r="T2022">
        <v>3.3022976939203301E-3</v>
      </c>
      <c r="U2022">
        <v>0</v>
      </c>
    </row>
    <row r="2023" spans="1:21" x14ac:dyDescent="0.25">
      <c r="A2023" t="s">
        <v>2066</v>
      </c>
      <c r="B2023">
        <v>0</v>
      </c>
      <c r="C2023">
        <v>0</v>
      </c>
      <c r="D2023">
        <v>0</v>
      </c>
      <c r="E2023">
        <v>4.1401397379912802E-3</v>
      </c>
      <c r="F2023">
        <v>0</v>
      </c>
      <c r="G2023">
        <v>4.1401397379912802E-3</v>
      </c>
      <c r="H2023">
        <v>4.1401397379912802E-3</v>
      </c>
      <c r="I2023">
        <v>4.1401397379912802E-3</v>
      </c>
      <c r="J2023">
        <v>4.1401397379912802E-3</v>
      </c>
      <c r="K2023">
        <v>4.1401397379912802E-3</v>
      </c>
      <c r="L2023">
        <v>0</v>
      </c>
      <c r="M2023">
        <v>0</v>
      </c>
      <c r="N2023">
        <v>4.1401397379912802E-3</v>
      </c>
      <c r="O2023">
        <v>0</v>
      </c>
      <c r="P2023">
        <v>4.1401397379912802E-3</v>
      </c>
      <c r="Q2023">
        <v>4.1401397379912802E-3</v>
      </c>
      <c r="R2023">
        <v>0</v>
      </c>
      <c r="S2023">
        <v>0</v>
      </c>
      <c r="T2023">
        <v>4.1401397379912802E-3</v>
      </c>
      <c r="U2023">
        <v>0</v>
      </c>
    </row>
    <row r="2024" spans="1:21" x14ac:dyDescent="0.25">
      <c r="A2024" t="s">
        <v>2067</v>
      </c>
      <c r="B2024">
        <v>0</v>
      </c>
      <c r="C2024">
        <v>3.7706921512809998E-3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3.7706921512809998E-3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3.7706921512809998E-3</v>
      </c>
      <c r="S2024">
        <v>3.7706921512809998E-3</v>
      </c>
      <c r="T2024">
        <v>0</v>
      </c>
      <c r="U2024">
        <v>0</v>
      </c>
    </row>
    <row r="2025" spans="1:21" x14ac:dyDescent="0.25">
      <c r="A2025" t="s">
        <v>2068</v>
      </c>
      <c r="B2025">
        <v>-7.5521240210963401E-4</v>
      </c>
      <c r="C2025">
        <v>-7.5521240210963401E-4</v>
      </c>
      <c r="D2025">
        <v>-7.5521240210963401E-4</v>
      </c>
      <c r="E2025">
        <v>-7.5521240210963401E-4</v>
      </c>
      <c r="F2025">
        <v>-7.5521240210963401E-4</v>
      </c>
      <c r="G2025">
        <v>-7.5521240210963401E-4</v>
      </c>
      <c r="H2025">
        <v>-7.5521240210963401E-4</v>
      </c>
      <c r="I2025">
        <v>3.53210195955033E-3</v>
      </c>
      <c r="J2025">
        <v>-7.5521240210963401E-4</v>
      </c>
      <c r="K2025">
        <v>3.53210195955033E-3</v>
      </c>
      <c r="L2025">
        <v>-7.5521240210963401E-4</v>
      </c>
      <c r="M2025">
        <v>-7.5521240210963401E-4</v>
      </c>
      <c r="N2025">
        <v>-7.5521240210963401E-4</v>
      </c>
      <c r="O2025">
        <v>0</v>
      </c>
      <c r="P2025">
        <v>-7.5521240210963401E-4</v>
      </c>
      <c r="Q2025">
        <v>3.53210195955033E-3</v>
      </c>
      <c r="R2025">
        <v>0</v>
      </c>
      <c r="S2025">
        <v>0</v>
      </c>
      <c r="T2025">
        <v>3.53210195955033E-3</v>
      </c>
      <c r="U2025">
        <v>-7.5521240210963401E-4</v>
      </c>
    </row>
    <row r="2026" spans="1:21" x14ac:dyDescent="0.25">
      <c r="A2026" t="s">
        <v>2069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25">
      <c r="A2027" t="s">
        <v>2070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25">
      <c r="A2028" t="s">
        <v>2071</v>
      </c>
      <c r="B2028">
        <v>1.53121634690375E-3</v>
      </c>
      <c r="C2028">
        <v>1.53121634690375E-3</v>
      </c>
      <c r="D2028">
        <v>1.53121634690375E-3</v>
      </c>
      <c r="E2028">
        <v>1.53121634690375E-3</v>
      </c>
      <c r="F2028">
        <v>1.53121634690375E-3</v>
      </c>
      <c r="G2028">
        <v>1.53121634690375E-3</v>
      </c>
      <c r="H2028">
        <v>1.53121634690375E-3</v>
      </c>
      <c r="I2028">
        <v>1.53121634690375E-3</v>
      </c>
      <c r="J2028">
        <v>1.53121634690375E-3</v>
      </c>
      <c r="K2028">
        <v>1.53121634690375E-3</v>
      </c>
      <c r="L2028">
        <v>0</v>
      </c>
      <c r="M2028">
        <v>1.53121634690375E-3</v>
      </c>
      <c r="N2028">
        <v>1.53121634690375E-3</v>
      </c>
      <c r="O2028">
        <v>0</v>
      </c>
      <c r="P2028">
        <v>1.53121634690375E-3</v>
      </c>
      <c r="Q2028">
        <v>1.53121634690375E-3</v>
      </c>
      <c r="R2028">
        <v>0</v>
      </c>
      <c r="S2028">
        <v>0</v>
      </c>
      <c r="T2028">
        <v>1.53121634690375E-3</v>
      </c>
      <c r="U2028">
        <v>1.53121634690375E-3</v>
      </c>
    </row>
    <row r="2029" spans="1:21" x14ac:dyDescent="0.25">
      <c r="A2029" t="s">
        <v>2072</v>
      </c>
      <c r="B2029">
        <v>0</v>
      </c>
      <c r="C2029">
        <v>0</v>
      </c>
      <c r="D2029">
        <v>0</v>
      </c>
      <c r="E2029">
        <v>4.9325528489609603E-3</v>
      </c>
      <c r="F2029">
        <v>0</v>
      </c>
      <c r="G2029">
        <v>0</v>
      </c>
      <c r="H2029">
        <v>0</v>
      </c>
      <c r="I2029">
        <v>1.8461889887541401E-3</v>
      </c>
      <c r="J2029">
        <v>0</v>
      </c>
      <c r="K2029">
        <v>1.8461889887541401E-3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1.8461889887541401E-3</v>
      </c>
      <c r="R2029">
        <v>0</v>
      </c>
      <c r="S2029">
        <v>0</v>
      </c>
      <c r="T2029">
        <v>1.8461889887541401E-3</v>
      </c>
      <c r="U2029">
        <v>0</v>
      </c>
    </row>
    <row r="2030" spans="1:21" x14ac:dyDescent="0.25">
      <c r="A2030" t="s">
        <v>2073</v>
      </c>
      <c r="B2030">
        <v>0</v>
      </c>
      <c r="C2030">
        <v>3.8720942303853098E-4</v>
      </c>
      <c r="D2030">
        <v>0</v>
      </c>
      <c r="E2030">
        <v>3.8720942303853098E-4</v>
      </c>
      <c r="F2030">
        <v>0</v>
      </c>
      <c r="G2030">
        <v>3.8720942303853098E-4</v>
      </c>
      <c r="H2030">
        <v>3.8720942303853098E-4</v>
      </c>
      <c r="I2030">
        <v>2.14733729301306E-3</v>
      </c>
      <c r="J2030">
        <v>3.8720942303853098E-4</v>
      </c>
      <c r="K2030">
        <v>2.14733729301306E-3</v>
      </c>
      <c r="L2030">
        <v>0</v>
      </c>
      <c r="M2030">
        <v>0</v>
      </c>
      <c r="N2030">
        <v>3.8720942303853098E-4</v>
      </c>
      <c r="O2030">
        <v>0</v>
      </c>
      <c r="P2030">
        <v>3.8720942303853098E-4</v>
      </c>
      <c r="Q2030">
        <v>2.14733729301306E-3</v>
      </c>
      <c r="R2030">
        <v>0</v>
      </c>
      <c r="S2030">
        <v>0</v>
      </c>
      <c r="T2030">
        <v>2.14733729301306E-3</v>
      </c>
      <c r="U2030">
        <v>0</v>
      </c>
    </row>
    <row r="2031" spans="1:21" x14ac:dyDescent="0.25">
      <c r="A2031" t="s">
        <v>2074</v>
      </c>
      <c r="B2031">
        <v>6.6640924552987301E-3</v>
      </c>
      <c r="C2031">
        <v>6.6640924552987301E-3</v>
      </c>
      <c r="D2031">
        <v>6.6640924552987301E-3</v>
      </c>
      <c r="E2031">
        <v>6.6640924552987301E-3</v>
      </c>
      <c r="F2031">
        <v>6.6640924552987301E-3</v>
      </c>
      <c r="G2031">
        <v>6.6640924552987301E-3</v>
      </c>
      <c r="H2031">
        <v>6.6640924552987301E-3</v>
      </c>
      <c r="I2031">
        <v>6.6640924552987301E-3</v>
      </c>
      <c r="J2031">
        <v>6.6640924552987301E-3</v>
      </c>
      <c r="K2031">
        <v>6.6640924552987301E-3</v>
      </c>
      <c r="L2031">
        <v>0</v>
      </c>
      <c r="M2031">
        <v>6.6640924552987301E-3</v>
      </c>
      <c r="N2031">
        <v>6.6640924552987301E-3</v>
      </c>
      <c r="O2031">
        <v>0</v>
      </c>
      <c r="P2031">
        <v>6.6640924552987301E-3</v>
      </c>
      <c r="Q2031">
        <v>6.6640924552987301E-3</v>
      </c>
      <c r="R2031">
        <v>0</v>
      </c>
      <c r="S2031">
        <v>0</v>
      </c>
      <c r="T2031">
        <v>6.6640924552987301E-3</v>
      </c>
      <c r="U2031">
        <v>6.6640924552987301E-3</v>
      </c>
    </row>
    <row r="2032" spans="1:21" x14ac:dyDescent="0.25">
      <c r="A2032" t="s">
        <v>2075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25">
      <c r="A2033" t="s">
        <v>2076</v>
      </c>
      <c r="B2033">
        <v>0</v>
      </c>
      <c r="C2033">
        <v>0</v>
      </c>
      <c r="D2033">
        <v>0</v>
      </c>
      <c r="E2033">
        <v>6.68535254760682E-4</v>
      </c>
      <c r="F2033">
        <v>0</v>
      </c>
      <c r="G2033">
        <v>0</v>
      </c>
      <c r="H2033">
        <v>0</v>
      </c>
      <c r="I2033">
        <v>-1.29596773352523E-3</v>
      </c>
      <c r="J2033">
        <v>0</v>
      </c>
      <c r="K2033">
        <v>-2.5365414450713702E-3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-1.29596773352523E-3</v>
      </c>
      <c r="R2033">
        <v>0</v>
      </c>
      <c r="S2033">
        <v>0</v>
      </c>
      <c r="T2033">
        <v>-1.29596773352523E-3</v>
      </c>
      <c r="U2033">
        <v>0</v>
      </c>
    </row>
    <row r="2034" spans="1:21" x14ac:dyDescent="0.25">
      <c r="A2034" t="s">
        <v>2077</v>
      </c>
      <c r="B2034">
        <v>0</v>
      </c>
      <c r="C2034">
        <v>0</v>
      </c>
      <c r="D2034">
        <v>0</v>
      </c>
      <c r="E2034">
        <v>-5.5028196721311397E-3</v>
      </c>
      <c r="F2034">
        <v>0</v>
      </c>
      <c r="G2034">
        <v>-5.5028196721311397E-3</v>
      </c>
      <c r="H2034">
        <v>-5.5028196721311397E-3</v>
      </c>
      <c r="I2034">
        <v>-2.4309958106332199E-3</v>
      </c>
      <c r="J2034">
        <v>-5.5028196721311397E-3</v>
      </c>
      <c r="K2034">
        <v>-6.45038711498103E-3</v>
      </c>
      <c r="L2034">
        <v>0</v>
      </c>
      <c r="M2034">
        <v>0</v>
      </c>
      <c r="N2034">
        <v>-5.5028196721311397E-3</v>
      </c>
      <c r="O2034">
        <v>0</v>
      </c>
      <c r="P2034">
        <v>-5.5028196721311397E-3</v>
      </c>
      <c r="Q2034">
        <v>3.0718238614979199E-3</v>
      </c>
      <c r="R2034">
        <v>0</v>
      </c>
      <c r="S2034">
        <v>0</v>
      </c>
      <c r="T2034">
        <v>3.0718238614979199E-3</v>
      </c>
      <c r="U2034">
        <v>0</v>
      </c>
    </row>
    <row r="2035" spans="1:21" x14ac:dyDescent="0.25">
      <c r="A2035" t="s">
        <v>2078</v>
      </c>
      <c r="B2035">
        <v>-1.93617844278195E-3</v>
      </c>
      <c r="C2035">
        <v>-1.93617844278195E-3</v>
      </c>
      <c r="D2035">
        <v>-1.93617844278195E-3</v>
      </c>
      <c r="E2035">
        <v>-4.1594235815688701E-3</v>
      </c>
      <c r="F2035">
        <v>-1.93617844278195E-3</v>
      </c>
      <c r="G2035">
        <v>-2.0307238775581502E-3</v>
      </c>
      <c r="H2035">
        <v>-2.0307238775581502E-3</v>
      </c>
      <c r="I2035">
        <v>-4.6899821194325798E-3</v>
      </c>
      <c r="J2035">
        <v>-2.0307238775581502E-3</v>
      </c>
      <c r="K2035">
        <v>-6.7246912073452899E-3</v>
      </c>
      <c r="L2035">
        <v>-1.93617844278195E-3</v>
      </c>
      <c r="M2035">
        <v>-1.93617844278195E-3</v>
      </c>
      <c r="N2035">
        <v>-2.0307238775581502E-3</v>
      </c>
      <c r="O2035">
        <v>-1.93617844278195E-3</v>
      </c>
      <c r="P2035">
        <v>-2.0307238775581502E-3</v>
      </c>
      <c r="Q2035">
        <v>-3.961686675112E-3</v>
      </c>
      <c r="R2035">
        <v>-1.93617844278195E-3</v>
      </c>
      <c r="S2035">
        <v>-1.93617844278195E-3</v>
      </c>
      <c r="T2035">
        <v>-1.3401380257006901E-3</v>
      </c>
      <c r="U2035">
        <v>-1.93617844278195E-3</v>
      </c>
    </row>
    <row r="2036" spans="1:21" x14ac:dyDescent="0.25">
      <c r="A2036" t="s">
        <v>2079</v>
      </c>
      <c r="B2036">
        <v>7.4520156514387998E-3</v>
      </c>
      <c r="C2036">
        <v>1.7637567799028901E-4</v>
      </c>
      <c r="D2036">
        <v>7.4520156514387998E-3</v>
      </c>
      <c r="E2036">
        <v>-1.1353097618195199E-2</v>
      </c>
      <c r="F2036">
        <v>4.7538423211869003E-3</v>
      </c>
      <c r="G2036">
        <v>7.44950835126561E-3</v>
      </c>
      <c r="H2036">
        <v>7.44950835126561E-3</v>
      </c>
      <c r="I2036">
        <v>-1.4872019270905999E-2</v>
      </c>
      <c r="J2036">
        <v>7.44950835126561E-3</v>
      </c>
      <c r="K2036">
        <v>-1.2998208088690099E-2</v>
      </c>
      <c r="L2036">
        <v>0</v>
      </c>
      <c r="M2036">
        <v>7.4520156514387998E-3</v>
      </c>
      <c r="N2036">
        <v>7.44950835126561E-3</v>
      </c>
      <c r="O2036">
        <v>0</v>
      </c>
      <c r="P2036">
        <v>7.44950835126561E-3</v>
      </c>
      <c r="Q2036">
        <v>-1.49092497473047E-2</v>
      </c>
      <c r="R2036">
        <v>0</v>
      </c>
      <c r="S2036">
        <v>0</v>
      </c>
      <c r="T2036">
        <v>-1.6051982351149401E-2</v>
      </c>
      <c r="U2036">
        <v>7.4520156514387998E-3</v>
      </c>
    </row>
    <row r="2037" spans="1:21" x14ac:dyDescent="0.25">
      <c r="A2037" t="s">
        <v>2080</v>
      </c>
      <c r="B2037">
        <v>0</v>
      </c>
      <c r="C2037">
        <v>6.4812788893425901E-3</v>
      </c>
      <c r="D2037">
        <v>0</v>
      </c>
      <c r="E2037">
        <v>3.2885712376816401E-3</v>
      </c>
      <c r="F2037">
        <v>6.4812788893425901E-3</v>
      </c>
      <c r="G2037">
        <v>0</v>
      </c>
      <c r="H2037">
        <v>0</v>
      </c>
      <c r="I2037">
        <v>3.2885712376816401E-3</v>
      </c>
      <c r="J2037">
        <v>0</v>
      </c>
      <c r="K2037">
        <v>3.2885712376816401E-3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3.2885712376816401E-3</v>
      </c>
      <c r="R2037">
        <v>0</v>
      </c>
      <c r="S2037">
        <v>0</v>
      </c>
      <c r="T2037">
        <v>3.2885712376816401E-3</v>
      </c>
      <c r="U2037">
        <v>0</v>
      </c>
    </row>
    <row r="2038" spans="1:21" x14ac:dyDescent="0.25">
      <c r="A2038" t="s">
        <v>2081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-7.0890780798148903E-3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25">
      <c r="A2039" t="s">
        <v>2082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25">
      <c r="A2040" t="s">
        <v>2083</v>
      </c>
      <c r="B2040">
        <v>0</v>
      </c>
      <c r="C2040">
        <v>-5.6040102105934997E-3</v>
      </c>
      <c r="D2040">
        <v>0</v>
      </c>
      <c r="E2040">
        <v>0</v>
      </c>
      <c r="F2040">
        <v>-5.6040102105934997E-3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-5.6040102105934997E-3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25">
      <c r="A2041" t="s">
        <v>2084</v>
      </c>
      <c r="B2041">
        <v>0</v>
      </c>
      <c r="C2041">
        <v>0</v>
      </c>
      <c r="D2041">
        <v>0</v>
      </c>
      <c r="E2041">
        <v>3.7800209973753102E-3</v>
      </c>
      <c r="F2041">
        <v>0</v>
      </c>
      <c r="G2041">
        <v>0</v>
      </c>
      <c r="H2041">
        <v>0</v>
      </c>
      <c r="I2041">
        <v>3.7800209973753102E-3</v>
      </c>
      <c r="J2041">
        <v>0</v>
      </c>
      <c r="K2041">
        <v>3.7800209973753102E-3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3.7800209973753102E-3</v>
      </c>
      <c r="R2041">
        <v>0</v>
      </c>
      <c r="S2041">
        <v>0</v>
      </c>
      <c r="T2041">
        <v>3.7800209973753102E-3</v>
      </c>
      <c r="U2041">
        <v>0</v>
      </c>
    </row>
    <row r="2042" spans="1:21" x14ac:dyDescent="0.25">
      <c r="A2042" t="s">
        <v>2085</v>
      </c>
      <c r="B2042">
        <v>2.7299175360159102E-3</v>
      </c>
      <c r="C2042">
        <v>0</v>
      </c>
      <c r="D2042">
        <v>2.7299175360159102E-3</v>
      </c>
      <c r="E2042">
        <v>2.7299175360159102E-3</v>
      </c>
      <c r="F2042">
        <v>2.7299175360159102E-3</v>
      </c>
      <c r="G2042">
        <v>2.7299175360159102E-3</v>
      </c>
      <c r="H2042">
        <v>2.7299175360159102E-3</v>
      </c>
      <c r="I2042">
        <v>2.7299175360159102E-3</v>
      </c>
      <c r="J2042">
        <v>2.7299175360159102E-3</v>
      </c>
      <c r="K2042">
        <v>2.7299175360159102E-3</v>
      </c>
      <c r="L2042">
        <v>0</v>
      </c>
      <c r="M2042">
        <v>2.7299175360159102E-3</v>
      </c>
      <c r="N2042">
        <v>2.7299175360159102E-3</v>
      </c>
      <c r="O2042">
        <v>0</v>
      </c>
      <c r="P2042">
        <v>2.7299175360159102E-3</v>
      </c>
      <c r="Q2042">
        <v>2.7299175360159102E-3</v>
      </c>
      <c r="R2042">
        <v>0</v>
      </c>
      <c r="S2042">
        <v>0</v>
      </c>
      <c r="T2042">
        <v>2.7299175360159102E-3</v>
      </c>
      <c r="U2042">
        <v>2.7299175360159102E-3</v>
      </c>
    </row>
    <row r="2043" spans="1:21" x14ac:dyDescent="0.25">
      <c r="A2043" t="s">
        <v>2086</v>
      </c>
      <c r="B2043">
        <v>-1.7602785808146901E-3</v>
      </c>
      <c r="C2043">
        <v>0</v>
      </c>
      <c r="D2043">
        <v>-1.7602785808146901E-3</v>
      </c>
      <c r="E2043">
        <v>-1.7602785808146901E-3</v>
      </c>
      <c r="F2043">
        <v>-1.7602785808146901E-3</v>
      </c>
      <c r="G2043">
        <v>-1.7602785808146901E-3</v>
      </c>
      <c r="H2043">
        <v>-1.7602785808146901E-3</v>
      </c>
      <c r="I2043">
        <v>-1.7602785808146901E-3</v>
      </c>
      <c r="J2043">
        <v>-1.7602785808146901E-3</v>
      </c>
      <c r="K2043">
        <v>-1.7602785808146901E-3</v>
      </c>
      <c r="L2043">
        <v>0</v>
      </c>
      <c r="M2043">
        <v>-1.7602785808146901E-3</v>
      </c>
      <c r="N2043">
        <v>-1.7602785808146901E-3</v>
      </c>
      <c r="O2043">
        <v>-1.7602785808146901E-3</v>
      </c>
      <c r="P2043">
        <v>-1.7602785808146901E-3</v>
      </c>
      <c r="Q2043">
        <v>-1.7602785808146901E-3</v>
      </c>
      <c r="R2043">
        <v>-1.7602785808146901E-3</v>
      </c>
      <c r="S2043">
        <v>-1.7602785808146901E-3</v>
      </c>
      <c r="T2043">
        <v>-1.7602785808146901E-3</v>
      </c>
      <c r="U2043">
        <v>-1.7602785808146901E-3</v>
      </c>
    </row>
    <row r="2044" spans="1:21" x14ac:dyDescent="0.25">
      <c r="A2044" t="s">
        <v>2087</v>
      </c>
      <c r="B2044">
        <v>5.0904129263913797E-4</v>
      </c>
      <c r="C2044">
        <v>3.4619945122318901E-3</v>
      </c>
      <c r="D2044">
        <v>1.4750209892572699E-3</v>
      </c>
      <c r="E2044">
        <v>3.4619945122318901E-3</v>
      </c>
      <c r="F2044">
        <v>5.0904129263913797E-4</v>
      </c>
      <c r="G2044">
        <v>5.0904129263913797E-4</v>
      </c>
      <c r="H2044">
        <v>3.4619945122318901E-3</v>
      </c>
      <c r="I2044">
        <v>5.0904129263913797E-4</v>
      </c>
      <c r="J2044">
        <v>3.4619945122318901E-3</v>
      </c>
      <c r="K2044">
        <v>3.5466999120951901E-3</v>
      </c>
      <c r="L2044">
        <v>5.9374669250243E-4</v>
      </c>
      <c r="M2044">
        <v>5.0904129263913797E-4</v>
      </c>
      <c r="N2044">
        <v>3.5466999120951901E-3</v>
      </c>
      <c r="O2044">
        <v>3.4619945122318901E-3</v>
      </c>
      <c r="P2044">
        <v>5.0904129263913797E-4</v>
      </c>
      <c r="Q2044">
        <v>3.4619945122318901E-3</v>
      </c>
      <c r="R2044">
        <v>3.4619945122318901E-3</v>
      </c>
      <c r="S2044">
        <v>1.4750209892572699E-3</v>
      </c>
      <c r="T2044">
        <v>1.4750209892572699E-3</v>
      </c>
      <c r="U2044">
        <v>5.0904129263913797E-4</v>
      </c>
    </row>
    <row r="2045" spans="1:21" x14ac:dyDescent="0.25">
      <c r="A2045" t="s">
        <v>2088</v>
      </c>
      <c r="B2045">
        <v>6.4000826852327001E-3</v>
      </c>
      <c r="C2045">
        <v>7.0209217805499097E-3</v>
      </c>
      <c r="D2045">
        <v>6.80538235393012E-3</v>
      </c>
      <c r="E2045">
        <v>5.9566523262802396E-3</v>
      </c>
      <c r="F2045">
        <v>4.6050355554123797E-3</v>
      </c>
      <c r="G2045">
        <v>4.6050355554123797E-3</v>
      </c>
      <c r="H2045">
        <v>4.7060439228772998E-3</v>
      </c>
      <c r="I2045">
        <v>4.6050355554123797E-3</v>
      </c>
      <c r="J2045">
        <v>5.5735171651683599E-3</v>
      </c>
      <c r="K2045">
        <v>5.0610685880537404E-3</v>
      </c>
      <c r="L2045">
        <v>3.8614299332122102E-3</v>
      </c>
      <c r="M2045">
        <v>4.6050355554123797E-3</v>
      </c>
      <c r="N2045">
        <v>5.7730199695561601E-3</v>
      </c>
      <c r="O2045">
        <v>5.83076729720942E-3</v>
      </c>
      <c r="P2045">
        <v>4.6050355554123797E-3</v>
      </c>
      <c r="Q2045">
        <v>5.6245570800199504E-3</v>
      </c>
      <c r="R2045">
        <v>1.12866784553616E-2</v>
      </c>
      <c r="S2045">
        <v>7.2875720622704501E-3</v>
      </c>
      <c r="T2045">
        <v>3.6939891607908602E-3</v>
      </c>
      <c r="U2045">
        <v>6.3944872928641001E-3</v>
      </c>
    </row>
    <row r="2046" spans="1:21" x14ac:dyDescent="0.25">
      <c r="A2046" t="s">
        <v>2089</v>
      </c>
      <c r="B2046">
        <v>-7.6628571428571999E-4</v>
      </c>
      <c r="C2046">
        <v>-1.04571997157072E-3</v>
      </c>
      <c r="D2046">
        <v>2.5113071013236998E-3</v>
      </c>
      <c r="E2046">
        <v>-1.04571997157072E-3</v>
      </c>
      <c r="F2046">
        <v>-7.6628571428571999E-4</v>
      </c>
      <c r="G2046">
        <v>-7.6628571428571999E-4</v>
      </c>
      <c r="H2046">
        <v>-1.04571997157072E-3</v>
      </c>
      <c r="I2046">
        <v>-7.6628571428571999E-4</v>
      </c>
      <c r="J2046">
        <v>-1.04571997157072E-3</v>
      </c>
      <c r="K2046">
        <v>2.5113071013236998E-3</v>
      </c>
      <c r="L2046">
        <v>2.6941139896373102E-3</v>
      </c>
      <c r="M2046">
        <v>-7.6628571428571999E-4</v>
      </c>
      <c r="N2046">
        <v>2.5113071013236998E-3</v>
      </c>
      <c r="O2046">
        <v>-1.04571997157072E-3</v>
      </c>
      <c r="P2046">
        <v>-7.6628571428571999E-4</v>
      </c>
      <c r="Q2046">
        <v>-1.04571997157072E-3</v>
      </c>
      <c r="R2046">
        <v>-7.6628571428571999E-4</v>
      </c>
      <c r="S2046">
        <v>2.5113071013236998E-3</v>
      </c>
      <c r="T2046">
        <v>2.5113071013236998E-3</v>
      </c>
      <c r="U2046">
        <v>-7.6628571428571999E-4</v>
      </c>
    </row>
    <row r="2047" spans="1:21" x14ac:dyDescent="0.25">
      <c r="A2047" t="s">
        <v>2090</v>
      </c>
      <c r="B2047">
        <v>0</v>
      </c>
      <c r="C2047">
        <v>-9.3443442999700799E-4</v>
      </c>
      <c r="D2047">
        <v>2.7286853993844502E-3</v>
      </c>
      <c r="E2047">
        <v>-9.3443442999700799E-4</v>
      </c>
      <c r="F2047">
        <v>-9.3443442999700799E-4</v>
      </c>
      <c r="G2047">
        <v>-9.3443442999700799E-4</v>
      </c>
      <c r="H2047">
        <v>-9.3443442999700799E-4</v>
      </c>
      <c r="I2047">
        <v>-9.3443442999700799E-4</v>
      </c>
      <c r="J2047">
        <v>-1.2571070514613299E-3</v>
      </c>
      <c r="K2047">
        <v>2.7286853993844502E-3</v>
      </c>
      <c r="L2047">
        <v>3.66311982938146E-3</v>
      </c>
      <c r="M2047">
        <v>-9.3443442999700799E-4</v>
      </c>
      <c r="N2047">
        <v>3.66311982938146E-3</v>
      </c>
      <c r="O2047">
        <v>-1.2571070514613299E-3</v>
      </c>
      <c r="P2047">
        <v>-9.3443442999700799E-4</v>
      </c>
      <c r="Q2047">
        <v>-9.3443442999700799E-4</v>
      </c>
      <c r="R2047">
        <v>0</v>
      </c>
      <c r="S2047">
        <v>2.7286853993844502E-3</v>
      </c>
      <c r="T2047">
        <v>2.7286853993844502E-3</v>
      </c>
      <c r="U2047">
        <v>0</v>
      </c>
    </row>
    <row r="2048" spans="1:21" x14ac:dyDescent="0.25">
      <c r="A2048" t="s">
        <v>2091</v>
      </c>
      <c r="B2048">
        <v>3.7661963415608298E-3</v>
      </c>
      <c r="C2048">
        <v>3.7661963415608298E-3</v>
      </c>
      <c r="D2048">
        <v>3.7661963415608298E-3</v>
      </c>
      <c r="E2048">
        <v>3.7661963415608298E-3</v>
      </c>
      <c r="F2048">
        <v>0</v>
      </c>
      <c r="G2048">
        <v>0</v>
      </c>
      <c r="H2048">
        <v>3.7661963415608298E-3</v>
      </c>
      <c r="I2048">
        <v>0</v>
      </c>
      <c r="J2048">
        <v>3.7661963415608298E-3</v>
      </c>
      <c r="K2048">
        <v>3.7661963415608298E-3</v>
      </c>
      <c r="L2048">
        <v>3.7661963415608298E-3</v>
      </c>
      <c r="M2048">
        <v>0</v>
      </c>
      <c r="N2048">
        <v>3.7661963415608298E-3</v>
      </c>
      <c r="O2048">
        <v>3.7661963415608298E-3</v>
      </c>
      <c r="P2048">
        <v>0</v>
      </c>
      <c r="Q2048">
        <v>3.7661963415608298E-3</v>
      </c>
      <c r="R2048">
        <v>3.7661963415608298E-3</v>
      </c>
      <c r="S2048">
        <v>3.7661963415608298E-3</v>
      </c>
      <c r="T2048">
        <v>3.7661963415608298E-3</v>
      </c>
      <c r="U2048">
        <v>0</v>
      </c>
    </row>
    <row r="2049" spans="1:21" x14ac:dyDescent="0.25">
      <c r="A2049" t="s">
        <v>2092</v>
      </c>
      <c r="B2049">
        <v>6.0192200817279599E-3</v>
      </c>
      <c r="C2049">
        <v>1.1512768132972299E-2</v>
      </c>
      <c r="D2049">
        <v>8.6276740485423092E-3</v>
      </c>
      <c r="E2049">
        <v>1.1512768132972299E-2</v>
      </c>
      <c r="F2049">
        <v>6.0192200817279599E-3</v>
      </c>
      <c r="G2049">
        <v>6.0192200817279599E-3</v>
      </c>
      <c r="H2049">
        <v>1.1512768132972299E-2</v>
      </c>
      <c r="I2049">
        <v>6.0192200817279599E-3</v>
      </c>
      <c r="J2049">
        <v>1.1512768132972299E-2</v>
      </c>
      <c r="K2049">
        <v>1.1418549376143301E-2</v>
      </c>
      <c r="L2049">
        <v>4.8550847851335597E-3</v>
      </c>
      <c r="M2049">
        <v>6.0192200817279599E-3</v>
      </c>
      <c r="N2049">
        <v>1.1418549376143301E-2</v>
      </c>
      <c r="O2049">
        <v>1.1512768132972299E-2</v>
      </c>
      <c r="P2049">
        <v>6.0192200817279599E-3</v>
      </c>
      <c r="Q2049">
        <v>1.1512768132972299E-2</v>
      </c>
      <c r="R2049">
        <v>1.1512768132972299E-2</v>
      </c>
      <c r="S2049">
        <v>6.0617122352307701E-3</v>
      </c>
      <c r="T2049">
        <v>8.6276740485423092E-3</v>
      </c>
      <c r="U2049">
        <v>6.0192200817279599E-3</v>
      </c>
    </row>
    <row r="2050" spans="1:21" x14ac:dyDescent="0.25">
      <c r="A2050" t="s">
        <v>2093</v>
      </c>
      <c r="B2050">
        <v>-2.81563636363637E-3</v>
      </c>
      <c r="C2050">
        <v>-2.81563636363637E-3</v>
      </c>
      <c r="D2050">
        <v>-4.93085624018599E-3</v>
      </c>
      <c r="E2050">
        <v>-2.81563636363637E-3</v>
      </c>
      <c r="F2050">
        <v>0</v>
      </c>
      <c r="G2050">
        <v>0</v>
      </c>
      <c r="H2050">
        <v>-2.81563636363637E-3</v>
      </c>
      <c r="I2050">
        <v>0</v>
      </c>
      <c r="J2050">
        <v>-2.81563636363637E-3</v>
      </c>
      <c r="K2050">
        <v>-4.93085624018599E-3</v>
      </c>
      <c r="L2050">
        <v>-2.11521987654961E-3</v>
      </c>
      <c r="M2050">
        <v>0</v>
      </c>
      <c r="N2050">
        <v>-4.93085624018599E-3</v>
      </c>
      <c r="O2050">
        <v>-2.81563636363637E-3</v>
      </c>
      <c r="P2050">
        <v>0</v>
      </c>
      <c r="Q2050">
        <v>-2.81563636363637E-3</v>
      </c>
      <c r="R2050">
        <v>0</v>
      </c>
      <c r="S2050">
        <v>-4.93085624018599E-3</v>
      </c>
      <c r="T2050">
        <v>-4.93085624018599E-3</v>
      </c>
      <c r="U2050">
        <v>0</v>
      </c>
    </row>
    <row r="2051" spans="1:21" x14ac:dyDescent="0.25">
      <c r="A2051" t="s">
        <v>2094</v>
      </c>
      <c r="B2051">
        <v>7.68931820240569E-3</v>
      </c>
      <c r="C2051">
        <v>5.4091911416899703E-3</v>
      </c>
      <c r="D2051">
        <v>5.4091911416899703E-3</v>
      </c>
      <c r="E2051">
        <v>5.4091911416899703E-3</v>
      </c>
      <c r="F2051">
        <v>0</v>
      </c>
      <c r="G2051">
        <v>0</v>
      </c>
      <c r="H2051">
        <v>7.68931820240569E-3</v>
      </c>
      <c r="I2051">
        <v>0</v>
      </c>
      <c r="J2051">
        <v>5.4091911416899703E-3</v>
      </c>
      <c r="K2051">
        <v>5.4091911416899703E-3</v>
      </c>
      <c r="L2051">
        <v>0</v>
      </c>
      <c r="M2051">
        <v>0</v>
      </c>
      <c r="N2051">
        <v>7.68931820240569E-3</v>
      </c>
      <c r="O2051">
        <v>5.4091911416899703E-3</v>
      </c>
      <c r="P2051">
        <v>0</v>
      </c>
      <c r="Q2051">
        <v>5.4091911416899703E-3</v>
      </c>
      <c r="R2051">
        <v>2.2801270607157201E-3</v>
      </c>
      <c r="S2051">
        <v>5.4091911416899703E-3</v>
      </c>
      <c r="T2051">
        <v>5.4091911416899703E-3</v>
      </c>
      <c r="U2051">
        <v>2.2801270607157201E-3</v>
      </c>
    </row>
    <row r="2052" spans="1:21" x14ac:dyDescent="0.25">
      <c r="A2052" t="s">
        <v>2095</v>
      </c>
      <c r="B2052">
        <v>1.9665983216148502E-3</v>
      </c>
      <c r="C2052">
        <v>3.6397619147141898E-3</v>
      </c>
      <c r="D2052">
        <v>4.3380941013534003E-3</v>
      </c>
      <c r="E2052">
        <v>1.9665983216148502E-3</v>
      </c>
      <c r="F2052">
        <v>3.6397619147141898E-3</v>
      </c>
      <c r="G2052">
        <v>3.6397619147141898E-3</v>
      </c>
      <c r="H2052">
        <v>1.9665983216148502E-3</v>
      </c>
      <c r="I2052">
        <v>3.6397619147141898E-3</v>
      </c>
      <c r="J2052">
        <v>3.6397619147141898E-3</v>
      </c>
      <c r="K2052">
        <v>2.6649305082540602E-3</v>
      </c>
      <c r="L2052">
        <v>3.0879316549481798E-3</v>
      </c>
      <c r="M2052">
        <v>3.6397619147141898E-3</v>
      </c>
      <c r="N2052">
        <v>2.6649305082540602E-3</v>
      </c>
      <c r="O2052">
        <v>3.6397619147141898E-3</v>
      </c>
      <c r="P2052">
        <v>3.6397619147141898E-3</v>
      </c>
      <c r="Q2052">
        <v>3.6397619147141898E-3</v>
      </c>
      <c r="R2052">
        <v>1.9665983216148502E-3</v>
      </c>
      <c r="S2052">
        <v>4.3380941013534003E-3</v>
      </c>
      <c r="T2052">
        <v>4.3380941013534003E-3</v>
      </c>
      <c r="U2052">
        <v>1.9665983216148502E-3</v>
      </c>
    </row>
    <row r="2053" spans="1:21" x14ac:dyDescent="0.25">
      <c r="A2053" t="s">
        <v>2096</v>
      </c>
      <c r="B2053">
        <v>3.5949011644034802E-3</v>
      </c>
      <c r="C2053">
        <v>3.6554504046961301E-3</v>
      </c>
      <c r="D2053">
        <v>5.78120018733765E-3</v>
      </c>
      <c r="E2053">
        <v>3.6554504046961301E-3</v>
      </c>
      <c r="F2053">
        <v>3.5949011644034802E-3</v>
      </c>
      <c r="G2053">
        <v>3.5949011644034802E-3</v>
      </c>
      <c r="H2053">
        <v>3.6554504046961301E-3</v>
      </c>
      <c r="I2053">
        <v>3.5949011644034802E-3</v>
      </c>
      <c r="J2053">
        <v>3.6554504046961301E-3</v>
      </c>
      <c r="K2053">
        <v>5.78120018733765E-3</v>
      </c>
      <c r="L2053">
        <v>-3.4847464548379199E-3</v>
      </c>
      <c r="M2053">
        <v>3.5949011644034802E-3</v>
      </c>
      <c r="N2053">
        <v>5.78120018733765E-3</v>
      </c>
      <c r="O2053">
        <v>3.6554504046961301E-3</v>
      </c>
      <c r="P2053">
        <v>3.5949011644034802E-3</v>
      </c>
      <c r="Q2053">
        <v>3.6554504046961301E-3</v>
      </c>
      <c r="R2053">
        <v>-1.01165071889936E-3</v>
      </c>
      <c r="S2053">
        <v>5.78120018733765E-3</v>
      </c>
      <c r="T2053">
        <v>5.78120018733765E-3</v>
      </c>
      <c r="U2053">
        <v>3.5949011644034802E-3</v>
      </c>
    </row>
    <row r="2054" spans="1:21" x14ac:dyDescent="0.25">
      <c r="A2054" t="s">
        <v>2097</v>
      </c>
      <c r="B2054">
        <v>3.2161356771477898E-3</v>
      </c>
      <c r="C2054">
        <v>3.2161356771477898E-3</v>
      </c>
      <c r="D2054">
        <v>3.2161356771477898E-3</v>
      </c>
      <c r="E2054">
        <v>3.2161356771477898E-3</v>
      </c>
      <c r="F2054">
        <v>0</v>
      </c>
      <c r="G2054">
        <v>0</v>
      </c>
      <c r="H2054">
        <v>3.2161356771477898E-3</v>
      </c>
      <c r="I2054">
        <v>0</v>
      </c>
      <c r="J2054">
        <v>3.2161356771477898E-3</v>
      </c>
      <c r="K2054">
        <v>3.2161356771477898E-3</v>
      </c>
      <c r="L2054">
        <v>0</v>
      </c>
      <c r="M2054">
        <v>0</v>
      </c>
      <c r="N2054">
        <v>3.2161356771477898E-3</v>
      </c>
      <c r="O2054">
        <v>3.2161356771477898E-3</v>
      </c>
      <c r="P2054">
        <v>0</v>
      </c>
      <c r="Q2054">
        <v>3.2161356771477898E-3</v>
      </c>
      <c r="R2054">
        <v>0</v>
      </c>
      <c r="S2054">
        <v>3.2161356771477898E-3</v>
      </c>
      <c r="T2054">
        <v>3.2161356771477898E-3</v>
      </c>
      <c r="U2054">
        <v>0</v>
      </c>
    </row>
    <row r="2055" spans="1:21" x14ac:dyDescent="0.25">
      <c r="A2055" t="s">
        <v>2098</v>
      </c>
      <c r="B2055">
        <v>1.0110309030893799E-2</v>
      </c>
      <c r="C2055">
        <v>9.0044380154458304E-3</v>
      </c>
      <c r="D2055">
        <v>6.88099263413036E-3</v>
      </c>
      <c r="E2055">
        <v>7.1816612016997001E-3</v>
      </c>
      <c r="F2055">
        <v>9.0448967378250599E-3</v>
      </c>
      <c r="G2055">
        <v>9.0448967378250599E-3</v>
      </c>
      <c r="H2055">
        <v>6.7423312606414596E-3</v>
      </c>
      <c r="I2055">
        <v>8.2113812413038504E-3</v>
      </c>
      <c r="J2055">
        <v>6.2491395716629599E-3</v>
      </c>
      <c r="K2055">
        <v>1.19543807345082E-2</v>
      </c>
      <c r="L2055">
        <v>1.21842035042013E-2</v>
      </c>
      <c r="M2055">
        <v>8.2113812413038504E-3</v>
      </c>
      <c r="N2055">
        <v>5.9526640001988504E-3</v>
      </c>
      <c r="O2055">
        <v>3.8725806129489399E-3</v>
      </c>
      <c r="P2055">
        <v>9.0448967378250599E-3</v>
      </c>
      <c r="Q2055">
        <v>9.1703365927028498E-3</v>
      </c>
      <c r="R2055">
        <v>9.16234528354571E-3</v>
      </c>
      <c r="S2055">
        <v>7.3947346762688699E-3</v>
      </c>
      <c r="T2055">
        <v>2.5766434757085702E-3</v>
      </c>
      <c r="U2055">
        <v>1.7266936891248601E-3</v>
      </c>
    </row>
    <row r="2056" spans="1:21" x14ac:dyDescent="0.25">
      <c r="A2056" t="s">
        <v>2099</v>
      </c>
      <c r="B2056">
        <v>0</v>
      </c>
      <c r="C2056">
        <v>0</v>
      </c>
      <c r="D2056">
        <v>5.13135802623011E-3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5.13135802623011E-3</v>
      </c>
      <c r="L2056">
        <v>-1.07422566405947E-3</v>
      </c>
      <c r="M2056">
        <v>0</v>
      </c>
      <c r="N2056">
        <v>5.13135802623011E-3</v>
      </c>
      <c r="O2056">
        <v>0</v>
      </c>
      <c r="P2056">
        <v>0</v>
      </c>
      <c r="Q2056">
        <v>0</v>
      </c>
      <c r="R2056">
        <v>0</v>
      </c>
      <c r="S2056">
        <v>5.13135802623011E-3</v>
      </c>
      <c r="T2056">
        <v>5.13135802623011E-3</v>
      </c>
      <c r="U2056">
        <v>0</v>
      </c>
    </row>
    <row r="2057" spans="1:21" x14ac:dyDescent="0.25">
      <c r="A2057" t="s">
        <v>2100</v>
      </c>
      <c r="B2057">
        <v>0</v>
      </c>
      <c r="C2057">
        <v>0</v>
      </c>
      <c r="D2057">
        <v>3.5108131378734499E-3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3.5108131378734499E-3</v>
      </c>
      <c r="L2057">
        <v>0</v>
      </c>
      <c r="M2057">
        <v>0</v>
      </c>
      <c r="N2057">
        <v>3.5108131378734499E-3</v>
      </c>
      <c r="O2057">
        <v>0</v>
      </c>
      <c r="P2057">
        <v>0</v>
      </c>
      <c r="Q2057">
        <v>0</v>
      </c>
      <c r="R2057">
        <v>0</v>
      </c>
      <c r="S2057">
        <v>3.5108131378734499E-3</v>
      </c>
      <c r="T2057">
        <v>3.5108131378734499E-3</v>
      </c>
      <c r="U2057">
        <v>0</v>
      </c>
    </row>
    <row r="2058" spans="1:21" x14ac:dyDescent="0.25">
      <c r="A2058" t="s">
        <v>2101</v>
      </c>
      <c r="B2058">
        <v>-2.4550317651731899E-3</v>
      </c>
      <c r="C2058">
        <v>-6.01303474594475E-3</v>
      </c>
      <c r="D2058">
        <v>-4.7578009249451703E-3</v>
      </c>
      <c r="E2058">
        <v>-1.51637226899428E-3</v>
      </c>
      <c r="F2058">
        <v>3.8346447389806898E-4</v>
      </c>
      <c r="G2058">
        <v>3.8346447389806898E-4</v>
      </c>
      <c r="H2058">
        <v>-1.51637226899428E-3</v>
      </c>
      <c r="I2058">
        <v>3.8346447389806898E-4</v>
      </c>
      <c r="J2058">
        <v>-3.6092929828939499E-3</v>
      </c>
      <c r="K2058">
        <v>-3.0860527697869301E-3</v>
      </c>
      <c r="L2058">
        <v>-9.2804720520951196E-3</v>
      </c>
      <c r="M2058">
        <v>3.8346447389806898E-4</v>
      </c>
      <c r="N2058">
        <v>-4.6353283311185902E-3</v>
      </c>
      <c r="O2058">
        <v>-6.74753120347194E-3</v>
      </c>
      <c r="P2058">
        <v>3.8346447389806898E-4</v>
      </c>
      <c r="Q2058">
        <v>-6.01303474594475E-3</v>
      </c>
      <c r="R2058">
        <v>-1.8998367428923501E-3</v>
      </c>
      <c r="S2058">
        <v>-5.6778977724813197E-3</v>
      </c>
      <c r="T2058">
        <v>-7.2503263385895597E-3</v>
      </c>
      <c r="U2058">
        <v>3.8346447389806898E-4</v>
      </c>
    </row>
    <row r="2059" spans="1:21" x14ac:dyDescent="0.25">
      <c r="A2059" t="s">
        <v>2102</v>
      </c>
      <c r="B2059">
        <v>-2.83042093077099E-3</v>
      </c>
      <c r="C2059">
        <v>-2.83042093077099E-3</v>
      </c>
      <c r="D2059">
        <v>-2.83042093077099E-3</v>
      </c>
      <c r="E2059">
        <v>-2.83042093077099E-3</v>
      </c>
      <c r="F2059">
        <v>-2.83042093077099E-3</v>
      </c>
      <c r="G2059">
        <v>-2.83042093077099E-3</v>
      </c>
      <c r="H2059">
        <v>-2.83042093077099E-3</v>
      </c>
      <c r="I2059">
        <v>-2.83042093077099E-3</v>
      </c>
      <c r="J2059">
        <v>-2.83042093077099E-3</v>
      </c>
      <c r="K2059">
        <v>-2.83042093077099E-3</v>
      </c>
      <c r="L2059">
        <v>0</v>
      </c>
      <c r="M2059">
        <v>-2.83042093077099E-3</v>
      </c>
      <c r="N2059">
        <v>-2.83042093077099E-3</v>
      </c>
      <c r="O2059">
        <v>-2.83042093077099E-3</v>
      </c>
      <c r="P2059">
        <v>-2.83042093077099E-3</v>
      </c>
      <c r="Q2059">
        <v>-2.83042093077099E-3</v>
      </c>
      <c r="R2059">
        <v>-2.83042093077099E-3</v>
      </c>
      <c r="S2059">
        <v>-2.83042093077099E-3</v>
      </c>
      <c r="T2059">
        <v>-2.83042093077099E-3</v>
      </c>
      <c r="U2059">
        <v>-2.83042093077099E-3</v>
      </c>
    </row>
    <row r="2060" spans="1:21" x14ac:dyDescent="0.25">
      <c r="A2060" t="s">
        <v>2103</v>
      </c>
      <c r="B2060">
        <v>-2.9143174658893801E-2</v>
      </c>
      <c r="C2060">
        <v>-3.350551948648E-2</v>
      </c>
      <c r="D2060">
        <v>1.47751738618082E-3</v>
      </c>
      <c r="E2060">
        <v>-3.350551948648E-2</v>
      </c>
      <c r="F2060">
        <v>-3.3527495356291799E-2</v>
      </c>
      <c r="G2060">
        <v>-3.3527495356291799E-2</v>
      </c>
      <c r="H2060">
        <v>-3.350551948648E-2</v>
      </c>
      <c r="I2060">
        <v>-2.9143174658893801E-2</v>
      </c>
      <c r="J2060">
        <v>-2.6544058039025399E-3</v>
      </c>
      <c r="K2060">
        <v>-5.4425437337185401E-3</v>
      </c>
      <c r="L2060">
        <v>-4.1135288395090898E-3</v>
      </c>
      <c r="M2060">
        <v>-2.9143174658893801E-2</v>
      </c>
      <c r="N2060">
        <v>-2.6544058039025399E-3</v>
      </c>
      <c r="O2060">
        <v>-2.6544058039025399E-3</v>
      </c>
      <c r="P2060">
        <v>-3.3527495356291799E-2</v>
      </c>
      <c r="Q2060">
        <v>-3.350551948648E-2</v>
      </c>
      <c r="R2060">
        <v>-3.350551948648E-2</v>
      </c>
      <c r="S2060">
        <v>1.0136768429976899E-3</v>
      </c>
      <c r="T2060" s="37">
        <v>7.8192193764605502E-5</v>
      </c>
      <c r="U2060">
        <v>-2.9143174658893801E-2</v>
      </c>
    </row>
    <row r="2061" spans="1:21" x14ac:dyDescent="0.25">
      <c r="A2061" t="s">
        <v>2104</v>
      </c>
      <c r="B2061">
        <v>0</v>
      </c>
      <c r="C2061">
        <v>0</v>
      </c>
      <c r="D2061">
        <v>-5.1749355972513797E-3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-5.1749355972513797E-3</v>
      </c>
      <c r="L2061">
        <v>0</v>
      </c>
      <c r="M2061">
        <v>0</v>
      </c>
      <c r="N2061">
        <v>-5.1749355972513797E-3</v>
      </c>
      <c r="O2061">
        <v>0</v>
      </c>
      <c r="P2061">
        <v>0</v>
      </c>
      <c r="Q2061">
        <v>0</v>
      </c>
      <c r="R2061">
        <v>0</v>
      </c>
      <c r="S2061">
        <v>-5.1749355972513797E-3</v>
      </c>
      <c r="T2061">
        <v>-5.1749355972513797E-3</v>
      </c>
      <c r="U2061">
        <v>0</v>
      </c>
    </row>
    <row r="2062" spans="1:21" x14ac:dyDescent="0.25">
      <c r="A2062" t="s">
        <v>2105</v>
      </c>
      <c r="B2062">
        <v>2.47970759416878E-3</v>
      </c>
      <c r="C2062">
        <v>2.47970759416878E-3</v>
      </c>
      <c r="D2062">
        <v>1.20402449325916E-3</v>
      </c>
      <c r="E2062">
        <v>2.47970759416878E-3</v>
      </c>
      <c r="F2062">
        <v>-1.40779293344289E-3</v>
      </c>
      <c r="G2062">
        <v>-1.40779293344289E-3</v>
      </c>
      <c r="H2062">
        <v>2.47970759416878E-3</v>
      </c>
      <c r="I2062">
        <v>-1.40779293344289E-3</v>
      </c>
      <c r="J2062">
        <v>2.8034456510662598E-3</v>
      </c>
      <c r="K2062">
        <v>7.39719090195704E-4</v>
      </c>
      <c r="L2062">
        <v>4.1424390432635797E-3</v>
      </c>
      <c r="M2062">
        <v>-1.40779293344289E-3</v>
      </c>
      <c r="N2062">
        <v>2.5617535443009402E-3</v>
      </c>
      <c r="O2062">
        <v>2.8034456510662598E-3</v>
      </c>
      <c r="P2062">
        <v>-1.40779293344289E-3</v>
      </c>
      <c r="Q2062">
        <v>2.47970759416878E-3</v>
      </c>
      <c r="R2062">
        <v>-1.40779293344289E-3</v>
      </c>
      <c r="S2062">
        <v>1.20402449325916E-3</v>
      </c>
      <c r="T2062">
        <v>7.39719090195704E-4</v>
      </c>
      <c r="U2062">
        <v>-1.40779293344289E-3</v>
      </c>
    </row>
    <row r="2063" spans="1:21" x14ac:dyDescent="0.25">
      <c r="A2063" t="s">
        <v>2106</v>
      </c>
      <c r="B2063">
        <v>-6.3978121606120405E-4</v>
      </c>
      <c r="C2063">
        <v>-6.3978121606120405E-4</v>
      </c>
      <c r="D2063">
        <v>-6.3978121606120405E-4</v>
      </c>
      <c r="E2063">
        <v>-6.3978121606120405E-4</v>
      </c>
      <c r="F2063">
        <v>-6.3978121606120405E-4</v>
      </c>
      <c r="G2063">
        <v>-6.3978121606120405E-4</v>
      </c>
      <c r="H2063">
        <v>-6.3978121606120405E-4</v>
      </c>
      <c r="I2063">
        <v>-6.3978121606120405E-4</v>
      </c>
      <c r="J2063">
        <v>-6.3978121606120405E-4</v>
      </c>
      <c r="K2063">
        <v>-6.3978121606120405E-4</v>
      </c>
      <c r="L2063">
        <v>0</v>
      </c>
      <c r="M2063">
        <v>-6.3978121606120405E-4</v>
      </c>
      <c r="N2063">
        <v>-6.3978121606120405E-4</v>
      </c>
      <c r="O2063">
        <v>-6.3978121606120405E-4</v>
      </c>
      <c r="P2063">
        <v>-6.3978121606120405E-4</v>
      </c>
      <c r="Q2063">
        <v>-6.3978121606120405E-4</v>
      </c>
      <c r="R2063">
        <v>3.8595620437954401E-4</v>
      </c>
      <c r="S2063">
        <v>-6.3978121606120405E-4</v>
      </c>
      <c r="T2063">
        <v>-6.3978121606120405E-4</v>
      </c>
      <c r="U2063">
        <v>-6.3978121606120405E-4</v>
      </c>
    </row>
    <row r="2064" spans="1:21" x14ac:dyDescent="0.25">
      <c r="A2064" t="s">
        <v>2107</v>
      </c>
      <c r="B2064">
        <v>-1.4987664637532499E-3</v>
      </c>
      <c r="C2064">
        <v>-4.92970970881876E-4</v>
      </c>
      <c r="D2064">
        <v>-8.5601296155060895E-4</v>
      </c>
      <c r="E2064">
        <v>-4.92970970881876E-4</v>
      </c>
      <c r="F2064">
        <v>5.8017859703021002E-3</v>
      </c>
      <c r="G2064">
        <v>5.8017859703021002E-3</v>
      </c>
      <c r="H2064">
        <v>-1.4987664637532499E-3</v>
      </c>
      <c r="I2064">
        <v>5.8017859703021002E-3</v>
      </c>
      <c r="J2064">
        <v>-4.92970970881876E-4</v>
      </c>
      <c r="K2064">
        <v>-8.5601296155060895E-4</v>
      </c>
      <c r="L2064">
        <v>-2.5737721493988902E-3</v>
      </c>
      <c r="M2064">
        <v>5.8017859703021002E-3</v>
      </c>
      <c r="N2064">
        <v>-1.86180845442198E-3</v>
      </c>
      <c r="O2064">
        <v>-4.92970970881876E-4</v>
      </c>
      <c r="P2064">
        <v>5.8017859703021002E-3</v>
      </c>
      <c r="Q2064">
        <v>-4.92970970881876E-4</v>
      </c>
      <c r="R2064">
        <v>-1.4987664637532499E-3</v>
      </c>
      <c r="S2064">
        <v>-8.5601296155060895E-4</v>
      </c>
      <c r="T2064">
        <v>-8.5601296155060895E-4</v>
      </c>
      <c r="U2064">
        <v>5.8017859703021002E-3</v>
      </c>
    </row>
    <row r="2065" spans="1:21" x14ac:dyDescent="0.25">
      <c r="A2065" t="s">
        <v>2108</v>
      </c>
      <c r="B2065">
        <v>-2.3582387175818502E-3</v>
      </c>
      <c r="C2065">
        <v>4.6272712359410898E-4</v>
      </c>
      <c r="D2065">
        <v>1.6526096318692199E-3</v>
      </c>
      <c r="E2065">
        <v>1.4496006267913401E-4</v>
      </c>
      <c r="F2065">
        <v>-1.60840662428131E-3</v>
      </c>
      <c r="G2065">
        <v>1.9703766927841901E-3</v>
      </c>
      <c r="H2065">
        <v>-3.5283513836928799E-3</v>
      </c>
      <c r="I2065">
        <v>-1.55514555389747E-3</v>
      </c>
      <c r="J2065">
        <v>-3.5283513836928799E-3</v>
      </c>
      <c r="K2065">
        <v>-4.1943937970323301E-3</v>
      </c>
      <c r="L2065">
        <v>-1.00867031514858E-2</v>
      </c>
      <c r="M2065">
        <v>-3.2226328502608302E-4</v>
      </c>
      <c r="N2065">
        <v>4.6272712359410898E-4</v>
      </c>
      <c r="O2065">
        <v>-3.7498576136277399E-3</v>
      </c>
      <c r="P2065">
        <v>-1.60840662428131E-3</v>
      </c>
      <c r="Q2065">
        <v>-2.39729357087743E-3</v>
      </c>
      <c r="R2065">
        <v>-5.3866806493140301E-3</v>
      </c>
      <c r="S2065">
        <v>1.4496006267913401E-4</v>
      </c>
      <c r="T2065">
        <v>-6.1285741321041203E-4</v>
      </c>
      <c r="U2065">
        <v>-2.9469993403854898E-3</v>
      </c>
    </row>
    <row r="2066" spans="1:21" x14ac:dyDescent="0.25">
      <c r="A2066" t="s">
        <v>2109</v>
      </c>
      <c r="B2066">
        <v>7.1797787941246197E-3</v>
      </c>
      <c r="C2066">
        <v>1.0296012679837501E-2</v>
      </c>
      <c r="D2066">
        <v>-4.4662527369265001E-4</v>
      </c>
      <c r="E2066">
        <v>7.1797787941246197E-3</v>
      </c>
      <c r="F2066">
        <v>9.0165813912022209E-3</v>
      </c>
      <c r="G2066">
        <v>9.0165813912022209E-3</v>
      </c>
      <c r="H2066">
        <v>7.1797787941246197E-3</v>
      </c>
      <c r="I2066">
        <v>9.0165813912022209E-3</v>
      </c>
      <c r="J2066">
        <v>1.0296012679837501E-2</v>
      </c>
      <c r="K2066">
        <v>6.9448977609684803E-3</v>
      </c>
      <c r="L2066">
        <v>6.7387076643102301E-3</v>
      </c>
      <c r="M2066">
        <v>8.4427056322110804E-3</v>
      </c>
      <c r="N2066">
        <v>8.9783936580172896E-4</v>
      </c>
      <c r="O2066">
        <v>1.0296012679837501E-2</v>
      </c>
      <c r="P2066">
        <v>9.0165813912022209E-3</v>
      </c>
      <c r="Q2066">
        <v>1.0296012679837501E-2</v>
      </c>
      <c r="R2066">
        <v>6.7387076643102301E-3</v>
      </c>
      <c r="S2066">
        <v>-4.4662527369265001E-4</v>
      </c>
      <c r="T2066">
        <v>-3.1619588401562799E-3</v>
      </c>
      <c r="U2066">
        <v>5.9003475054893303E-3</v>
      </c>
    </row>
    <row r="2067" spans="1:21" x14ac:dyDescent="0.25">
      <c r="A2067" t="s">
        <v>2110</v>
      </c>
      <c r="B2067">
        <v>1.6250354341357999E-3</v>
      </c>
      <c r="C2067">
        <v>1.6250354341357999E-3</v>
      </c>
      <c r="D2067">
        <v>9.3550038873903701E-3</v>
      </c>
      <c r="E2067">
        <v>1.6250354341357999E-3</v>
      </c>
      <c r="F2067">
        <v>0</v>
      </c>
      <c r="G2067">
        <v>0</v>
      </c>
      <c r="H2067">
        <v>1.6250354341357999E-3</v>
      </c>
      <c r="I2067">
        <v>0</v>
      </c>
      <c r="J2067">
        <v>1.6250354341357999E-3</v>
      </c>
      <c r="K2067">
        <v>4.7033956399676899E-3</v>
      </c>
      <c r="L2067">
        <v>0</v>
      </c>
      <c r="M2067">
        <v>0</v>
      </c>
      <c r="N2067">
        <v>4.7033956399676899E-3</v>
      </c>
      <c r="O2067">
        <v>1.6250354341357999E-3</v>
      </c>
      <c r="P2067">
        <v>0</v>
      </c>
      <c r="Q2067">
        <v>1.6250354341357999E-3</v>
      </c>
      <c r="R2067">
        <v>1.6250354341357999E-3</v>
      </c>
      <c r="S2067">
        <v>9.3550038873903701E-3</v>
      </c>
      <c r="T2067">
        <v>4.7033956399676899E-3</v>
      </c>
      <c r="U2067">
        <v>0</v>
      </c>
    </row>
    <row r="2068" spans="1:21" x14ac:dyDescent="0.25">
      <c r="A2068" t="s">
        <v>2111</v>
      </c>
      <c r="B2068">
        <v>-2.3561565835262699E-2</v>
      </c>
      <c r="C2068">
        <v>-2.6881388626370298E-2</v>
      </c>
      <c r="D2068">
        <v>-2.6881388626370298E-2</v>
      </c>
      <c r="E2068">
        <v>-2.2063492326526001E-2</v>
      </c>
      <c r="F2068">
        <v>-2.6881388626370298E-2</v>
      </c>
      <c r="G2068">
        <v>-2.6881388626370298E-2</v>
      </c>
      <c r="H2068">
        <v>-2.3561565835262699E-2</v>
      </c>
      <c r="I2068">
        <v>-2.6881388626370298E-2</v>
      </c>
      <c r="J2068">
        <v>-2.8379462135107E-2</v>
      </c>
      <c r="K2068">
        <v>-2.2063492326526001E-2</v>
      </c>
      <c r="L2068">
        <v>0</v>
      </c>
      <c r="M2068">
        <v>-2.6881388626370298E-2</v>
      </c>
      <c r="N2068">
        <v>-2.3561565835262699E-2</v>
      </c>
      <c r="O2068">
        <v>-2.8379462135107E-2</v>
      </c>
      <c r="P2068">
        <v>-2.6881388626370298E-2</v>
      </c>
      <c r="Q2068">
        <v>-2.6881388626370298E-2</v>
      </c>
      <c r="R2068">
        <v>0</v>
      </c>
      <c r="S2068">
        <v>-2.6881388626370298E-2</v>
      </c>
      <c r="T2068">
        <v>-2.6881388626370298E-2</v>
      </c>
      <c r="U2068">
        <v>-2.2063492326526001E-2</v>
      </c>
    </row>
    <row r="2069" spans="1:21" x14ac:dyDescent="0.25">
      <c r="A2069" t="s">
        <v>2112</v>
      </c>
      <c r="B2069">
        <v>0</v>
      </c>
      <c r="C2069">
        <v>-9.4696191669436797E-3</v>
      </c>
      <c r="D2069">
        <v>-4.6615589440693996E-3</v>
      </c>
      <c r="E2069">
        <v>-9.4696191669436797E-3</v>
      </c>
      <c r="F2069">
        <v>0</v>
      </c>
      <c r="G2069">
        <v>0</v>
      </c>
      <c r="H2069">
        <v>-9.4696191669436797E-3</v>
      </c>
      <c r="I2069">
        <v>0</v>
      </c>
      <c r="J2069">
        <v>-9.4696191669436797E-3</v>
      </c>
      <c r="K2069">
        <v>-3.1678447178036901E-3</v>
      </c>
      <c r="L2069">
        <v>6.3506029313022804E-3</v>
      </c>
      <c r="M2069">
        <v>0</v>
      </c>
      <c r="N2069">
        <v>-5.0024329108300097E-3</v>
      </c>
      <c r="O2069">
        <v>-9.4696191669436797E-3</v>
      </c>
      <c r="P2069">
        <v>0</v>
      </c>
      <c r="Q2069">
        <v>-9.4696191669436797E-3</v>
      </c>
      <c r="R2069">
        <v>-9.4696191669436797E-3</v>
      </c>
      <c r="S2069">
        <v>-5.7864954442679696E-3</v>
      </c>
      <c r="T2069">
        <v>-3.4443496716106701E-3</v>
      </c>
      <c r="U2069">
        <v>0</v>
      </c>
    </row>
    <row r="2070" spans="1:21" x14ac:dyDescent="0.25">
      <c r="A2070" t="s">
        <v>2113</v>
      </c>
      <c r="B2070">
        <v>-1.51213931700872E-2</v>
      </c>
      <c r="C2070">
        <v>-1.62615497149689E-2</v>
      </c>
      <c r="D2070">
        <v>-1.4047200132311401E-2</v>
      </c>
      <c r="E2070">
        <v>-1.7998412595483699E-2</v>
      </c>
      <c r="F2070" s="37">
        <v>-6.06542103673065E-5</v>
      </c>
      <c r="G2070" s="37">
        <v>-6.06542103673065E-5</v>
      </c>
      <c r="H2070">
        <v>-1.48709190894221E-2</v>
      </c>
      <c r="I2070" s="37">
        <v>-6.06542103673065E-5</v>
      </c>
      <c r="J2070">
        <v>-1.7138351071714901E-2</v>
      </c>
      <c r="K2070">
        <v>-1.6609090877087399E-2</v>
      </c>
      <c r="L2070">
        <v>-2.77754389387123E-3</v>
      </c>
      <c r="M2070" s="37">
        <v>-6.06542103673065E-5</v>
      </c>
      <c r="N2070">
        <v>-1.14501477745636E-2</v>
      </c>
      <c r="O2070">
        <v>-1.4864523144874599E-2</v>
      </c>
      <c r="P2070" s="37">
        <v>-6.06542103673065E-5</v>
      </c>
      <c r="Q2070">
        <v>-1.4471466124735001E-2</v>
      </c>
      <c r="R2070">
        <v>-1.7138351071714901E-2</v>
      </c>
      <c r="S2070">
        <v>-2.04077750262226E-2</v>
      </c>
      <c r="T2070">
        <v>-1.46106540622335E-2</v>
      </c>
      <c r="U2070">
        <v>-4.5226850074877598E-3</v>
      </c>
    </row>
    <row r="2071" spans="1:21" x14ac:dyDescent="0.25">
      <c r="A2071" t="s">
        <v>2114</v>
      </c>
      <c r="B2071">
        <v>4.1640396405871003E-3</v>
      </c>
      <c r="C2071">
        <v>-2.1203761041569198E-3</v>
      </c>
      <c r="D2071">
        <v>7.0272167704999496E-4</v>
      </c>
      <c r="E2071">
        <v>1.10084661711469E-2</v>
      </c>
      <c r="F2071">
        <v>1.0874286949733299E-2</v>
      </c>
      <c r="G2071">
        <v>1.0874286949733299E-2</v>
      </c>
      <c r="H2071">
        <v>1.10084661711469E-2</v>
      </c>
      <c r="I2071">
        <v>1.0874286949733299E-2</v>
      </c>
      <c r="J2071">
        <v>1.9039230422678E-3</v>
      </c>
      <c r="K2071">
        <v>6.69504847320254E-3</v>
      </c>
      <c r="L2071">
        <v>2.1466417541734099E-4</v>
      </c>
      <c r="M2071">
        <v>1.0874286949733299E-2</v>
      </c>
      <c r="N2071">
        <v>-3.7578797267259398E-3</v>
      </c>
      <c r="O2071">
        <v>-4.8025840965307803E-3</v>
      </c>
      <c r="P2071">
        <v>1.0874286949733299E-2</v>
      </c>
      <c r="Q2071">
        <v>-4.8025840965307803E-3</v>
      </c>
      <c r="R2071">
        <v>9.9645248690200701E-3</v>
      </c>
      <c r="S2071">
        <v>2.3316023759891698E-3</v>
      </c>
      <c r="T2071">
        <v>3.7771948643302998E-3</v>
      </c>
      <c r="U2071">
        <v>3.9968787138494602E-3</v>
      </c>
    </row>
    <row r="2072" spans="1:21" x14ac:dyDescent="0.25">
      <c r="A2072" t="s">
        <v>2115</v>
      </c>
      <c r="B2072">
        <v>-3.9290909090910402E-4</v>
      </c>
      <c r="C2072">
        <v>-3.9290909090910402E-4</v>
      </c>
      <c r="D2072">
        <v>-3.9290909090910402E-4</v>
      </c>
      <c r="E2072">
        <v>-3.9290909090910402E-4</v>
      </c>
      <c r="F2072">
        <v>0</v>
      </c>
      <c r="G2072">
        <v>0</v>
      </c>
      <c r="H2072">
        <v>-3.9290909090910402E-4</v>
      </c>
      <c r="I2072">
        <v>0</v>
      </c>
      <c r="J2072">
        <v>-3.9290909090910402E-4</v>
      </c>
      <c r="K2072">
        <v>-3.9290909090910402E-4</v>
      </c>
      <c r="L2072">
        <v>0</v>
      </c>
      <c r="M2072">
        <v>0</v>
      </c>
      <c r="N2072">
        <v>-3.9290909090910402E-4</v>
      </c>
      <c r="O2072">
        <v>-3.9290909090910402E-4</v>
      </c>
      <c r="P2072">
        <v>0</v>
      </c>
      <c r="Q2072">
        <v>-3.9290909090910402E-4</v>
      </c>
      <c r="R2072">
        <v>-3.9290909090910402E-4</v>
      </c>
      <c r="S2072">
        <v>-3.9290909090910402E-4</v>
      </c>
      <c r="T2072">
        <v>-3.9290909090910402E-4</v>
      </c>
      <c r="U2072">
        <v>0</v>
      </c>
    </row>
    <row r="2073" spans="1:21" x14ac:dyDescent="0.25">
      <c r="A2073" t="s">
        <v>2116</v>
      </c>
      <c r="B2073" s="37">
        <v>5.0157380672498401E-5</v>
      </c>
      <c r="C2073">
        <v>-3.91471886150667E-3</v>
      </c>
      <c r="D2073">
        <v>-1.79031565417566E-3</v>
      </c>
      <c r="E2073">
        <v>-3.91471886150667E-3</v>
      </c>
      <c r="F2073">
        <v>-5.7183291833390899E-3</v>
      </c>
      <c r="G2073">
        <v>-5.7183291833390899E-3</v>
      </c>
      <c r="H2073">
        <v>1.85376770250492E-3</v>
      </c>
      <c r="I2073">
        <v>-5.7183291833390899E-3</v>
      </c>
      <c r="J2073">
        <v>-3.91471886150667E-3</v>
      </c>
      <c r="K2073">
        <v>-1.79031565417566E-3</v>
      </c>
      <c r="L2073">
        <v>0</v>
      </c>
      <c r="M2073">
        <v>-5.7183291833390899E-3</v>
      </c>
      <c r="N2073">
        <v>-5.2078919418835998E-3</v>
      </c>
      <c r="O2073">
        <v>-3.91471886150667E-3</v>
      </c>
      <c r="P2073">
        <v>-5.7183291833390899E-3</v>
      </c>
      <c r="Q2073">
        <v>-3.91471886150667E-3</v>
      </c>
      <c r="R2073">
        <v>-7.6067804518014899E-4</v>
      </c>
      <c r="S2073">
        <v>-1.79031565417566E-3</v>
      </c>
      <c r="T2073">
        <v>-1.79031565417566E-3</v>
      </c>
      <c r="U2073">
        <v>8.06525053080385E-3</v>
      </c>
    </row>
    <row r="2074" spans="1:21" x14ac:dyDescent="0.25">
      <c r="A2074" t="s">
        <v>2117</v>
      </c>
      <c r="B2074">
        <v>4.3167337120442999E-3</v>
      </c>
      <c r="C2074">
        <v>5.7154106946361903E-3</v>
      </c>
      <c r="D2074">
        <v>2.9318853481117399E-3</v>
      </c>
      <c r="E2074">
        <v>5.7154106946361903E-3</v>
      </c>
      <c r="F2074">
        <v>5.7154106946361903E-3</v>
      </c>
      <c r="G2074">
        <v>5.7154106946361903E-3</v>
      </c>
      <c r="H2074">
        <v>4.3167337120442999E-3</v>
      </c>
      <c r="I2074">
        <v>5.7154106946361903E-3</v>
      </c>
      <c r="J2074">
        <v>7.73198536168069E-3</v>
      </c>
      <c r="K2074">
        <v>5.4891468490396297E-3</v>
      </c>
      <c r="L2074">
        <v>0</v>
      </c>
      <c r="M2074">
        <v>5.7154106946361903E-3</v>
      </c>
      <c r="N2074" s="37">
        <v>-3.5527930153623002E-5</v>
      </c>
      <c r="O2074">
        <v>7.73198536168069E-3</v>
      </c>
      <c r="P2074">
        <v>5.7154106946361903E-3</v>
      </c>
      <c r="Q2074">
        <v>5.7154106946361903E-3</v>
      </c>
      <c r="R2074">
        <v>-1.8143497997330101E-3</v>
      </c>
      <c r="S2074">
        <v>6.4789352783602202E-3</v>
      </c>
      <c r="T2074">
        <v>4.6925130653000403E-3</v>
      </c>
      <c r="U2074">
        <v>-1.8143497997330101E-3</v>
      </c>
    </row>
    <row r="2075" spans="1:21" x14ac:dyDescent="0.25">
      <c r="A2075" t="s">
        <v>2118</v>
      </c>
      <c r="B2075">
        <v>0</v>
      </c>
      <c r="C2075">
        <v>0</v>
      </c>
      <c r="D2075">
        <v>-1.4996789929189399E-3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-1.4996789929189399E-3</v>
      </c>
      <c r="L2075">
        <v>-1.4996789929189399E-3</v>
      </c>
      <c r="M2075">
        <v>0</v>
      </c>
      <c r="N2075">
        <v>-1.4996789929189399E-3</v>
      </c>
      <c r="O2075">
        <v>0</v>
      </c>
      <c r="P2075">
        <v>0</v>
      </c>
      <c r="Q2075">
        <v>0</v>
      </c>
      <c r="R2075">
        <v>0</v>
      </c>
      <c r="S2075">
        <v>-1.4996789929189399E-3</v>
      </c>
      <c r="T2075">
        <v>-1.4996789929189399E-3</v>
      </c>
      <c r="U2075">
        <v>0</v>
      </c>
    </row>
    <row r="2076" spans="1:21" x14ac:dyDescent="0.25">
      <c r="A2076" t="s">
        <v>2119</v>
      </c>
      <c r="B2076">
        <v>4.5967057580560099E-3</v>
      </c>
      <c r="C2076">
        <v>4.5967057580560099E-3</v>
      </c>
      <c r="D2076">
        <v>6.3698008150902298E-3</v>
      </c>
      <c r="E2076">
        <v>4.5967057580560099E-3</v>
      </c>
      <c r="F2076">
        <v>0</v>
      </c>
      <c r="G2076">
        <v>0</v>
      </c>
      <c r="H2076">
        <v>4.5967057580560099E-3</v>
      </c>
      <c r="I2076">
        <v>0</v>
      </c>
      <c r="J2076">
        <v>4.5967057580560099E-3</v>
      </c>
      <c r="K2076">
        <v>6.3698008150902298E-3</v>
      </c>
      <c r="L2076">
        <v>0</v>
      </c>
      <c r="M2076">
        <v>0</v>
      </c>
      <c r="N2076">
        <v>4.5967057580560099E-3</v>
      </c>
      <c r="O2076">
        <v>4.5967057580560099E-3</v>
      </c>
      <c r="P2076">
        <v>0</v>
      </c>
      <c r="Q2076">
        <v>4.5967057580560099E-3</v>
      </c>
      <c r="R2076">
        <v>4.5967057580560099E-3</v>
      </c>
      <c r="S2076">
        <v>6.3698008150902298E-3</v>
      </c>
      <c r="T2076">
        <v>6.3698008150902298E-3</v>
      </c>
      <c r="U2076">
        <v>0</v>
      </c>
    </row>
    <row r="2077" spans="1:21" x14ac:dyDescent="0.25">
      <c r="A2077" t="s">
        <v>2120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25">
      <c r="A2078" t="s">
        <v>2121</v>
      </c>
      <c r="B2078">
        <v>0</v>
      </c>
      <c r="C2078">
        <v>-4.1538225017468999E-4</v>
      </c>
      <c r="D2078">
        <v>-4.1538225017468999E-4</v>
      </c>
      <c r="E2078">
        <v>-4.1538225017468999E-4</v>
      </c>
      <c r="F2078">
        <v>0</v>
      </c>
      <c r="G2078">
        <v>0</v>
      </c>
      <c r="H2078">
        <v>-4.1538225017468999E-4</v>
      </c>
      <c r="I2078">
        <v>0</v>
      </c>
      <c r="J2078">
        <v>-4.1538225017468999E-4</v>
      </c>
      <c r="K2078">
        <v>-4.1538225017468999E-4</v>
      </c>
      <c r="L2078" s="37">
        <v>9.8912102138090199E-5</v>
      </c>
      <c r="M2078">
        <v>0</v>
      </c>
      <c r="N2078">
        <v>0</v>
      </c>
      <c r="O2078">
        <v>-4.1538225017468999E-4</v>
      </c>
      <c r="P2078">
        <v>0</v>
      </c>
      <c r="Q2078">
        <v>-4.1538225017468999E-4</v>
      </c>
      <c r="R2078">
        <v>0</v>
      </c>
      <c r="S2078">
        <v>-4.1538225017468999E-4</v>
      </c>
      <c r="T2078">
        <v>-4.1538225017468999E-4</v>
      </c>
      <c r="U2078">
        <v>0</v>
      </c>
    </row>
    <row r="2079" spans="1:21" x14ac:dyDescent="0.25">
      <c r="A2079" t="s">
        <v>2122</v>
      </c>
      <c r="B2079">
        <v>2.9472289026060101E-2</v>
      </c>
      <c r="C2079">
        <v>1.9759069535388901E-2</v>
      </c>
      <c r="D2079">
        <v>3.6803402964034398E-3</v>
      </c>
      <c r="E2079">
        <v>2.0622357013343001E-2</v>
      </c>
      <c r="F2079">
        <v>1.9759069535388901E-2</v>
      </c>
      <c r="G2079">
        <v>1.9759069535388901E-2</v>
      </c>
      <c r="H2079">
        <v>2.9472289026060101E-2</v>
      </c>
      <c r="I2079">
        <v>1.9759069535388901E-2</v>
      </c>
      <c r="J2079">
        <v>1.9759069535388901E-2</v>
      </c>
      <c r="K2079">
        <v>3.3904193160101399E-3</v>
      </c>
      <c r="L2079">
        <v>3.5038320967374801E-3</v>
      </c>
      <c r="M2079">
        <v>1.9759069535388901E-2</v>
      </c>
      <c r="N2079">
        <v>4.4330709089715299E-3</v>
      </c>
      <c r="O2079">
        <v>1.9759069535388901E-2</v>
      </c>
      <c r="P2079">
        <v>1.9759069535388901E-2</v>
      </c>
      <c r="Q2079">
        <v>1.9759069535388901E-2</v>
      </c>
      <c r="R2079">
        <v>2.9472289026060101E-2</v>
      </c>
      <c r="S2079">
        <v>1.6884913996343101E-3</v>
      </c>
      <c r="T2079">
        <v>3.6803402964034398E-3</v>
      </c>
      <c r="U2079">
        <v>2.9472289026060101E-2</v>
      </c>
    </row>
    <row r="2080" spans="1:21" x14ac:dyDescent="0.25">
      <c r="A2080" t="s">
        <v>2123</v>
      </c>
      <c r="B2080">
        <v>0</v>
      </c>
      <c r="C2080">
        <v>0</v>
      </c>
      <c r="D2080">
        <v>1.10913058694406E-2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1.10913058694406E-2</v>
      </c>
      <c r="L2080">
        <v>1.0586977635782801E-2</v>
      </c>
      <c r="M2080">
        <v>0</v>
      </c>
      <c r="N2080">
        <v>1.10913058694406E-2</v>
      </c>
      <c r="O2080">
        <v>0</v>
      </c>
      <c r="P2080">
        <v>0</v>
      </c>
      <c r="Q2080">
        <v>0</v>
      </c>
      <c r="R2080">
        <v>0</v>
      </c>
      <c r="S2080">
        <v>1.10913058694406E-2</v>
      </c>
      <c r="T2080">
        <v>1.10913058694406E-2</v>
      </c>
      <c r="U2080">
        <v>0</v>
      </c>
    </row>
    <row r="2081" spans="1:21" x14ac:dyDescent="0.25">
      <c r="A2081" t="s">
        <v>2124</v>
      </c>
      <c r="B2081">
        <v>3.3459957291683399E-3</v>
      </c>
      <c r="C2081">
        <v>3.3459957291683399E-3</v>
      </c>
      <c r="D2081">
        <v>3.3459957291683399E-3</v>
      </c>
      <c r="E2081">
        <v>3.3459957291683399E-3</v>
      </c>
      <c r="F2081">
        <v>3.3459957291683399E-3</v>
      </c>
      <c r="G2081">
        <v>3.3459957291683399E-3</v>
      </c>
      <c r="H2081">
        <v>3.3459957291683399E-3</v>
      </c>
      <c r="I2081">
        <v>3.3459957291683399E-3</v>
      </c>
      <c r="J2081">
        <v>3.3459957291683399E-3</v>
      </c>
      <c r="K2081">
        <v>3.3459957291683399E-3</v>
      </c>
      <c r="L2081">
        <v>4.7404823805794602E-3</v>
      </c>
      <c r="M2081">
        <v>3.3459957291683399E-3</v>
      </c>
      <c r="N2081">
        <v>3.3459957291683399E-3</v>
      </c>
      <c r="O2081">
        <v>3.3459957291683399E-3</v>
      </c>
      <c r="P2081">
        <v>3.3459957291683399E-3</v>
      </c>
      <c r="Q2081">
        <v>3.3459957291683399E-3</v>
      </c>
      <c r="R2081">
        <v>4.7404823805794602E-3</v>
      </c>
      <c r="S2081">
        <v>3.3459957291683399E-3</v>
      </c>
      <c r="T2081">
        <v>3.3459957291683399E-3</v>
      </c>
      <c r="U2081">
        <v>3.3459957291683399E-3</v>
      </c>
    </row>
    <row r="2082" spans="1:21" x14ac:dyDescent="0.25">
      <c r="A2082" t="s">
        <v>2125</v>
      </c>
      <c r="B2082">
        <v>0</v>
      </c>
      <c r="C2082">
        <v>0</v>
      </c>
      <c r="D2082">
        <v>-1.84195433789955E-3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-1.84195433789955E-3</v>
      </c>
      <c r="L2082">
        <v>0</v>
      </c>
      <c r="M2082">
        <v>0</v>
      </c>
      <c r="N2082">
        <v>-1.84195433789955E-3</v>
      </c>
      <c r="O2082">
        <v>0</v>
      </c>
      <c r="P2082">
        <v>0</v>
      </c>
      <c r="Q2082">
        <v>0</v>
      </c>
      <c r="R2082">
        <v>0</v>
      </c>
      <c r="S2082">
        <v>-1.84195433789955E-3</v>
      </c>
      <c r="T2082">
        <v>-1.84195433789955E-3</v>
      </c>
      <c r="U2082">
        <v>0</v>
      </c>
    </row>
    <row r="2083" spans="1:21" x14ac:dyDescent="0.25">
      <c r="A2083" t="s">
        <v>2126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25">
      <c r="A2084" t="s">
        <v>2127</v>
      </c>
      <c r="B2084">
        <v>1.1238337411302901E-2</v>
      </c>
      <c r="C2084">
        <v>1.1238337411302901E-2</v>
      </c>
      <c r="D2084">
        <v>1.1238337411302901E-2</v>
      </c>
      <c r="E2084">
        <v>1.1238337411302901E-2</v>
      </c>
      <c r="F2084">
        <v>9.4775295295295107E-3</v>
      </c>
      <c r="G2084">
        <v>9.4775295295295107E-3</v>
      </c>
      <c r="H2084">
        <v>1.1238337411302901E-2</v>
      </c>
      <c r="I2084">
        <v>9.4775295295295107E-3</v>
      </c>
      <c r="J2084">
        <v>1.1238337411302901E-2</v>
      </c>
      <c r="K2084">
        <v>1.1238337411302901E-2</v>
      </c>
      <c r="L2084">
        <v>9.4775295295295107E-3</v>
      </c>
      <c r="M2084">
        <v>9.4775295295295107E-3</v>
      </c>
      <c r="N2084">
        <v>1.1238337411302901E-2</v>
      </c>
      <c r="O2084">
        <v>1.1238337411302901E-2</v>
      </c>
      <c r="P2084">
        <v>9.4775295295295107E-3</v>
      </c>
      <c r="Q2084">
        <v>1.1238337411302901E-2</v>
      </c>
      <c r="R2084">
        <v>9.4775295295295107E-3</v>
      </c>
      <c r="S2084">
        <v>1.1238337411302901E-2</v>
      </c>
      <c r="T2084">
        <v>1.1238337411302901E-2</v>
      </c>
      <c r="U2084">
        <v>9.4775295295295107E-3</v>
      </c>
    </row>
    <row r="2085" spans="1:21" x14ac:dyDescent="0.25">
      <c r="A2085" t="s">
        <v>2128</v>
      </c>
      <c r="B2085">
        <v>0</v>
      </c>
      <c r="C2085">
        <v>0</v>
      </c>
      <c r="D2085">
        <v>3.06473265042071E-3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3.06473265042071E-3</v>
      </c>
      <c r="L2085">
        <v>9.7179029842616206E-3</v>
      </c>
      <c r="M2085">
        <v>0</v>
      </c>
      <c r="N2085">
        <v>3.06473265042071E-3</v>
      </c>
      <c r="O2085">
        <v>0</v>
      </c>
      <c r="P2085">
        <v>0</v>
      </c>
      <c r="Q2085">
        <v>0</v>
      </c>
      <c r="R2085">
        <v>0</v>
      </c>
      <c r="S2085">
        <v>3.06473265042071E-3</v>
      </c>
      <c r="T2085">
        <v>3.06473265042071E-3</v>
      </c>
      <c r="U2085">
        <v>0</v>
      </c>
    </row>
    <row r="2086" spans="1:21" x14ac:dyDescent="0.25">
      <c r="A2086" t="s">
        <v>2129</v>
      </c>
      <c r="B2086">
        <v>0</v>
      </c>
      <c r="C2086">
        <v>0</v>
      </c>
      <c r="D2086">
        <v>1.0495642211940999E-3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1.0495642211940999E-3</v>
      </c>
      <c r="L2086">
        <v>3.6754315666860798E-3</v>
      </c>
      <c r="M2086">
        <v>0</v>
      </c>
      <c r="N2086">
        <v>1.0495642211940999E-3</v>
      </c>
      <c r="O2086">
        <v>0</v>
      </c>
      <c r="P2086">
        <v>0</v>
      </c>
      <c r="Q2086">
        <v>0</v>
      </c>
      <c r="R2086">
        <v>0</v>
      </c>
      <c r="S2086">
        <v>1.0495642211940999E-3</v>
      </c>
      <c r="T2086">
        <v>1.0495642211940999E-3</v>
      </c>
      <c r="U2086">
        <v>0</v>
      </c>
    </row>
    <row r="2087" spans="1:21" x14ac:dyDescent="0.25">
      <c r="A2087" t="s">
        <v>2130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25">
      <c r="A2088" t="s">
        <v>2131</v>
      </c>
      <c r="B2088">
        <v>0</v>
      </c>
      <c r="C2088">
        <v>-4.7702175622542503E-3</v>
      </c>
      <c r="D2088">
        <v>-4.7702175622542503E-3</v>
      </c>
      <c r="E2088">
        <v>-4.7702175622542503E-3</v>
      </c>
      <c r="F2088">
        <v>0</v>
      </c>
      <c r="G2088">
        <v>0</v>
      </c>
      <c r="H2088">
        <v>-4.7702175622542503E-3</v>
      </c>
      <c r="I2088">
        <v>0</v>
      </c>
      <c r="J2088">
        <v>-4.7702175622542503E-3</v>
      </c>
      <c r="K2088">
        <v>-4.7702175622542503E-3</v>
      </c>
      <c r="L2088">
        <v>-4.7702175622542503E-3</v>
      </c>
      <c r="M2088">
        <v>0</v>
      </c>
      <c r="N2088">
        <v>-4.7702175622542503E-3</v>
      </c>
      <c r="O2088">
        <v>-4.7702175622542503E-3</v>
      </c>
      <c r="P2088">
        <v>0</v>
      </c>
      <c r="Q2088">
        <v>-4.7702175622542503E-3</v>
      </c>
      <c r="R2088">
        <v>-4.7702175622542503E-3</v>
      </c>
      <c r="S2088">
        <v>-4.7702175622542503E-3</v>
      </c>
      <c r="T2088">
        <v>-4.7702175622542503E-3</v>
      </c>
      <c r="U2088">
        <v>0</v>
      </c>
    </row>
    <row r="2089" spans="1:21" x14ac:dyDescent="0.25">
      <c r="A2089" t="s">
        <v>2132</v>
      </c>
      <c r="B2089">
        <v>0</v>
      </c>
      <c r="C2089">
        <v>8.3513652045342395E-4</v>
      </c>
      <c r="D2089">
        <v>1.95079327203669E-3</v>
      </c>
      <c r="E2089">
        <v>8.3513652045342395E-4</v>
      </c>
      <c r="F2089">
        <v>0</v>
      </c>
      <c r="G2089">
        <v>0</v>
      </c>
      <c r="H2089">
        <v>8.3513652045342395E-4</v>
      </c>
      <c r="I2089">
        <v>0</v>
      </c>
      <c r="J2089">
        <v>8.3513652045342395E-4</v>
      </c>
      <c r="K2089">
        <v>1.95079327203669E-3</v>
      </c>
      <c r="L2089">
        <v>1.95079327203669E-3</v>
      </c>
      <c r="M2089">
        <v>0</v>
      </c>
      <c r="N2089">
        <v>1.95079327203669E-3</v>
      </c>
      <c r="O2089">
        <v>8.3513652045342395E-4</v>
      </c>
      <c r="P2089">
        <v>0</v>
      </c>
      <c r="Q2089">
        <v>8.3513652045342395E-4</v>
      </c>
      <c r="R2089">
        <v>8.3513652045342395E-4</v>
      </c>
      <c r="S2089">
        <v>1.95079327203669E-3</v>
      </c>
      <c r="T2089">
        <v>1.95079327203669E-3</v>
      </c>
      <c r="U2089">
        <v>0</v>
      </c>
    </row>
    <row r="2090" spans="1:21" x14ac:dyDescent="0.25">
      <c r="A2090" t="s">
        <v>2133</v>
      </c>
      <c r="B2090">
        <v>2.35512880453653E-3</v>
      </c>
      <c r="C2090">
        <v>2.3031288045365301E-3</v>
      </c>
      <c r="D2090">
        <v>3.7346015441687098E-3</v>
      </c>
      <c r="E2090">
        <v>2.3031288045365301E-3</v>
      </c>
      <c r="F2090">
        <v>2.35512880453653E-3</v>
      </c>
      <c r="G2090">
        <v>2.35512880453653E-3</v>
      </c>
      <c r="H2090">
        <v>2.3031288045365301E-3</v>
      </c>
      <c r="I2090">
        <v>2.35512880453653E-3</v>
      </c>
      <c r="J2090">
        <v>2.3031288045365301E-3</v>
      </c>
      <c r="K2090">
        <v>4.2838590172613001E-3</v>
      </c>
      <c r="L2090">
        <v>3.8951202780229898E-3</v>
      </c>
      <c r="M2090">
        <v>2.35512880453653E-3</v>
      </c>
      <c r="N2090">
        <v>4.2838590172613001E-3</v>
      </c>
      <c r="O2090">
        <v>2.3031288045365301E-3</v>
      </c>
      <c r="P2090">
        <v>2.35512880453653E-3</v>
      </c>
      <c r="Q2090">
        <v>2.3031288045365301E-3</v>
      </c>
      <c r="R2090">
        <v>2.3031288045365301E-3</v>
      </c>
      <c r="S2090">
        <v>2.6388428085446099E-3</v>
      </c>
      <c r="T2090">
        <v>1.5891842365216599E-3</v>
      </c>
      <c r="U2090">
        <v>2.35512880453653E-3</v>
      </c>
    </row>
    <row r="2091" spans="1:21" x14ac:dyDescent="0.25">
      <c r="A2091" t="s">
        <v>2134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 t="s">
        <v>2135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25">
      <c r="A2093" t="s">
        <v>2136</v>
      </c>
      <c r="B2093">
        <v>0</v>
      </c>
      <c r="C2093">
        <v>5.4451011380717302E-3</v>
      </c>
      <c r="D2093">
        <v>5.3561507783392399E-3</v>
      </c>
      <c r="E2093">
        <v>5.4451011380717302E-3</v>
      </c>
      <c r="F2093">
        <v>0</v>
      </c>
      <c r="G2093">
        <v>0</v>
      </c>
      <c r="H2093">
        <v>0</v>
      </c>
      <c r="I2093">
        <v>0</v>
      </c>
      <c r="J2093">
        <v>5.4451011380717302E-3</v>
      </c>
      <c r="K2093">
        <v>5.3561507783392399E-3</v>
      </c>
      <c r="L2093">
        <v>-1.5584632576219401E-4</v>
      </c>
      <c r="M2093">
        <v>0</v>
      </c>
      <c r="N2093" s="37">
        <v>-8.8950359732481996E-5</v>
      </c>
      <c r="O2093">
        <v>5.4451011380717302E-3</v>
      </c>
      <c r="P2093">
        <v>0</v>
      </c>
      <c r="Q2093">
        <v>5.4451011380717302E-3</v>
      </c>
      <c r="R2093">
        <v>0</v>
      </c>
      <c r="S2093">
        <v>5.3561507783392399E-3</v>
      </c>
      <c r="T2093">
        <v>5.3561507783392399E-3</v>
      </c>
      <c r="U2093">
        <v>0</v>
      </c>
    </row>
    <row r="2094" spans="1:21" x14ac:dyDescent="0.25">
      <c r="A2094" t="s">
        <v>2137</v>
      </c>
      <c r="B2094">
        <v>0</v>
      </c>
      <c r="C2094">
        <v>0</v>
      </c>
      <c r="D2094">
        <v>3.6252983114446699E-3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3.6252983114446699E-3</v>
      </c>
      <c r="L2094">
        <v>3.6252983114446699E-3</v>
      </c>
      <c r="M2094">
        <v>0</v>
      </c>
      <c r="N2094">
        <v>3.6252983114446699E-3</v>
      </c>
      <c r="O2094">
        <v>0</v>
      </c>
      <c r="P2094">
        <v>0</v>
      </c>
      <c r="Q2094">
        <v>0</v>
      </c>
      <c r="R2094">
        <v>0</v>
      </c>
      <c r="S2094">
        <v>3.6252983114446699E-3</v>
      </c>
      <c r="T2094">
        <v>3.6252983114446699E-3</v>
      </c>
      <c r="U2094">
        <v>0</v>
      </c>
    </row>
    <row r="2095" spans="1:21" x14ac:dyDescent="0.25">
      <c r="A2095" t="s">
        <v>2138</v>
      </c>
      <c r="B2095">
        <v>2.9025454545454502E-3</v>
      </c>
      <c r="C2095">
        <v>2.9025454545454502E-3</v>
      </c>
      <c r="D2095">
        <v>2.0916521739130301E-3</v>
      </c>
      <c r="E2095">
        <v>2.9025454545454502E-3</v>
      </c>
      <c r="F2095">
        <v>2.9025454545454502E-3</v>
      </c>
      <c r="G2095">
        <v>2.9025454545454502E-3</v>
      </c>
      <c r="H2095">
        <v>2.9025454545454502E-3</v>
      </c>
      <c r="I2095">
        <v>2.9025454545454502E-3</v>
      </c>
      <c r="J2095">
        <v>2.9025454545454502E-3</v>
      </c>
      <c r="K2095">
        <v>2.0916521739130301E-3</v>
      </c>
      <c r="L2095">
        <v>2.0916521739130301E-3</v>
      </c>
      <c r="M2095">
        <v>2.9025454545454502E-3</v>
      </c>
      <c r="N2095">
        <v>2.0916521739130301E-3</v>
      </c>
      <c r="O2095">
        <v>2.9025454545454502E-3</v>
      </c>
      <c r="P2095">
        <v>2.9025454545454502E-3</v>
      </c>
      <c r="Q2095">
        <v>2.9025454545454502E-3</v>
      </c>
      <c r="R2095">
        <v>2.9025454545454502E-3</v>
      </c>
      <c r="S2095">
        <v>2.0916521739130301E-3</v>
      </c>
      <c r="T2095">
        <v>2.0916521739130301E-3</v>
      </c>
      <c r="U2095">
        <v>2.9025454545454502E-3</v>
      </c>
    </row>
    <row r="2096" spans="1:21" x14ac:dyDescent="0.25">
      <c r="A2096" t="s">
        <v>2139</v>
      </c>
      <c r="B2096">
        <v>6.6484587813622797E-4</v>
      </c>
      <c r="C2096">
        <v>6.6484587813622797E-4</v>
      </c>
      <c r="D2096">
        <v>-1.1915920638291299E-3</v>
      </c>
      <c r="E2096">
        <v>6.6484587813622797E-4</v>
      </c>
      <c r="F2096">
        <v>0</v>
      </c>
      <c r="G2096">
        <v>0</v>
      </c>
      <c r="H2096">
        <v>6.6484587813622797E-4</v>
      </c>
      <c r="I2096">
        <v>0</v>
      </c>
      <c r="J2096">
        <v>6.6484587813622797E-4</v>
      </c>
      <c r="K2096">
        <v>-1.1915920638291299E-3</v>
      </c>
      <c r="L2096">
        <v>-1.8564379419653599E-3</v>
      </c>
      <c r="M2096">
        <v>0</v>
      </c>
      <c r="N2096">
        <v>-1.1915920638291299E-3</v>
      </c>
      <c r="O2096">
        <v>6.6484587813622797E-4</v>
      </c>
      <c r="P2096">
        <v>0</v>
      </c>
      <c r="Q2096">
        <v>6.6484587813622797E-4</v>
      </c>
      <c r="R2096">
        <v>0</v>
      </c>
      <c r="S2096">
        <v>-1.1915920638291299E-3</v>
      </c>
      <c r="T2096">
        <v>-1.1915920638291299E-3</v>
      </c>
      <c r="U2096">
        <v>0</v>
      </c>
    </row>
    <row r="2097" spans="1:21" x14ac:dyDescent="0.25">
      <c r="A2097" t="s">
        <v>2140</v>
      </c>
      <c r="B2097">
        <v>0</v>
      </c>
      <c r="C2097">
        <v>1.0565227729135099E-3</v>
      </c>
      <c r="D2097">
        <v>4.0878287520092199E-4</v>
      </c>
      <c r="E2097">
        <v>1.0565227729135099E-3</v>
      </c>
      <c r="F2097">
        <v>0</v>
      </c>
      <c r="G2097">
        <v>0</v>
      </c>
      <c r="H2097">
        <v>1.0565227729135099E-3</v>
      </c>
      <c r="I2097">
        <v>0</v>
      </c>
      <c r="J2097">
        <v>1.0565227729135099E-3</v>
      </c>
      <c r="K2097">
        <v>4.0878287520092199E-4</v>
      </c>
      <c r="L2097">
        <v>-6.4773989771258497E-4</v>
      </c>
      <c r="M2097">
        <v>0</v>
      </c>
      <c r="N2097">
        <v>-6.4773989771258497E-4</v>
      </c>
      <c r="O2097">
        <v>1.0565227729135099E-3</v>
      </c>
      <c r="P2097">
        <v>0</v>
      </c>
      <c r="Q2097">
        <v>1.0565227729135099E-3</v>
      </c>
      <c r="R2097">
        <v>0</v>
      </c>
      <c r="S2097">
        <v>4.0878287520092199E-4</v>
      </c>
      <c r="T2097">
        <v>4.0878287520092199E-4</v>
      </c>
      <c r="U2097">
        <v>0</v>
      </c>
    </row>
    <row r="2098" spans="1:21" x14ac:dyDescent="0.25">
      <c r="A2098" t="s">
        <v>2141</v>
      </c>
      <c r="B2098">
        <v>-4.1143902232308504E-3</v>
      </c>
      <c r="C2098">
        <v>-4.41628892500709E-3</v>
      </c>
      <c r="D2098">
        <v>-7.8364320387733298E-4</v>
      </c>
      <c r="E2098">
        <v>-4.41628892500709E-3</v>
      </c>
      <c r="F2098">
        <v>-4.1143902232308504E-3</v>
      </c>
      <c r="G2098">
        <v>-4.1143902232308504E-3</v>
      </c>
      <c r="H2098">
        <v>-4.1143902232308504E-3</v>
      </c>
      <c r="I2098">
        <v>-4.1143902232308504E-3</v>
      </c>
      <c r="J2098">
        <v>-4.41628892500709E-3</v>
      </c>
      <c r="K2098">
        <v>-7.8364320387733298E-4</v>
      </c>
      <c r="L2098">
        <v>1.3440140651072999E-3</v>
      </c>
      <c r="M2098">
        <v>-4.1143902232308504E-3</v>
      </c>
      <c r="N2098">
        <v>1.89801728449942E-3</v>
      </c>
      <c r="O2098">
        <v>-4.41628892500709E-3</v>
      </c>
      <c r="P2098">
        <v>-4.1143902232308504E-3</v>
      </c>
      <c r="Q2098">
        <v>-4.41628892500709E-3</v>
      </c>
      <c r="R2098">
        <v>-4.6683934426229598E-3</v>
      </c>
      <c r="S2098">
        <v>-7.8364320387733298E-4</v>
      </c>
      <c r="T2098">
        <v>-7.8364320387733298E-4</v>
      </c>
      <c r="U2098">
        <v>-4.1143902232308504E-3</v>
      </c>
    </row>
    <row r="2099" spans="1:21" x14ac:dyDescent="0.25">
      <c r="A2099" t="s">
        <v>2142</v>
      </c>
      <c r="B2099">
        <v>0</v>
      </c>
      <c r="C2099">
        <v>2.64682285386161E-3</v>
      </c>
      <c r="D2099">
        <v>7.2575565560852196E-3</v>
      </c>
      <c r="E2099">
        <v>2.64682285386161E-3</v>
      </c>
      <c r="F2099">
        <v>0</v>
      </c>
      <c r="G2099">
        <v>0</v>
      </c>
      <c r="H2099">
        <v>2.64682285386161E-3</v>
      </c>
      <c r="I2099">
        <v>0</v>
      </c>
      <c r="J2099">
        <v>2.64682285386161E-3</v>
      </c>
      <c r="K2099">
        <v>5.1729105933522998E-3</v>
      </c>
      <c r="L2099">
        <v>3.6579419165556999E-3</v>
      </c>
      <c r="M2099">
        <v>0</v>
      </c>
      <c r="N2099">
        <v>5.1729105933522998E-3</v>
      </c>
      <c r="O2099">
        <v>2.64682285386161E-3</v>
      </c>
      <c r="P2099">
        <v>0</v>
      </c>
      <c r="Q2099">
        <v>2.64682285386161E-3</v>
      </c>
      <c r="R2099">
        <v>2.64682285386161E-3</v>
      </c>
      <c r="S2099">
        <v>7.2575565560852196E-3</v>
      </c>
      <c r="T2099">
        <v>7.2575565560852196E-3</v>
      </c>
      <c r="U2099">
        <v>0</v>
      </c>
    </row>
    <row r="2100" spans="1:21" x14ac:dyDescent="0.25">
      <c r="A2100" t="s">
        <v>2143</v>
      </c>
      <c r="B2100">
        <v>-2.8271792952915499E-3</v>
      </c>
      <c r="C2100">
        <v>-2.8271792952915499E-3</v>
      </c>
      <c r="D2100">
        <v>-2.8271792952915499E-3</v>
      </c>
      <c r="E2100">
        <v>-2.8271792952915499E-3</v>
      </c>
      <c r="F2100">
        <v>-2.8271792952915499E-3</v>
      </c>
      <c r="G2100">
        <v>-2.8271792952915499E-3</v>
      </c>
      <c r="H2100">
        <v>-2.8271792952915499E-3</v>
      </c>
      <c r="I2100">
        <v>-2.8271792952915499E-3</v>
      </c>
      <c r="J2100">
        <v>-2.8271792952915499E-3</v>
      </c>
      <c r="K2100">
        <v>-2.8271792952915499E-3</v>
      </c>
      <c r="L2100">
        <v>0</v>
      </c>
      <c r="M2100">
        <v>-2.8271792952915499E-3</v>
      </c>
      <c r="N2100">
        <v>-2.8271792952915499E-3</v>
      </c>
      <c r="O2100">
        <v>-2.8271792952915499E-3</v>
      </c>
      <c r="P2100">
        <v>-2.8271792952915499E-3</v>
      </c>
      <c r="Q2100">
        <v>-2.8271792952915499E-3</v>
      </c>
      <c r="R2100">
        <v>0</v>
      </c>
      <c r="S2100">
        <v>-2.8271792952915499E-3</v>
      </c>
      <c r="T2100">
        <v>-2.8271792952915499E-3</v>
      </c>
      <c r="U2100">
        <v>-2.8271792952915499E-3</v>
      </c>
    </row>
    <row r="2101" spans="1:21" x14ac:dyDescent="0.25">
      <c r="A2101" t="s">
        <v>2144</v>
      </c>
      <c r="B2101">
        <v>1.1959201331115E-3</v>
      </c>
      <c r="C2101">
        <v>1.1959201331115E-3</v>
      </c>
      <c r="D2101">
        <v>1.34363927372763E-3</v>
      </c>
      <c r="E2101">
        <v>1.1959201331115E-3</v>
      </c>
      <c r="F2101">
        <v>1.1959201331115E-3</v>
      </c>
      <c r="G2101">
        <v>1.1959201331115E-3</v>
      </c>
      <c r="H2101">
        <v>1.1959201331115E-3</v>
      </c>
      <c r="I2101">
        <v>1.1959201331115E-3</v>
      </c>
      <c r="J2101">
        <v>1.1959201331115E-3</v>
      </c>
      <c r="K2101">
        <v>1.34363927372763E-3</v>
      </c>
      <c r="L2101">
        <v>-1.83806476938177E-3</v>
      </c>
      <c r="M2101">
        <v>1.1959201331115E-3</v>
      </c>
      <c r="N2101">
        <v>1.34363927372763E-3</v>
      </c>
      <c r="O2101">
        <v>1.1959201331115E-3</v>
      </c>
      <c r="P2101">
        <v>1.1959201331115E-3</v>
      </c>
      <c r="Q2101">
        <v>1.1959201331115E-3</v>
      </c>
      <c r="R2101">
        <v>1.1959201331115E-3</v>
      </c>
      <c r="S2101">
        <v>1.34363927372763E-3</v>
      </c>
      <c r="T2101">
        <v>1.34363927372763E-3</v>
      </c>
      <c r="U2101">
        <v>1.1959201331115E-3</v>
      </c>
    </row>
    <row r="2102" spans="1:21" x14ac:dyDescent="0.25">
      <c r="A2102" t="s">
        <v>2145</v>
      </c>
      <c r="B2102">
        <v>4.1926856999810998E-3</v>
      </c>
      <c r="C2102">
        <v>4.1926856999810998E-3</v>
      </c>
      <c r="D2102">
        <v>9.0044613096651703E-3</v>
      </c>
      <c r="E2102">
        <v>4.1926856999810998E-3</v>
      </c>
      <c r="F2102">
        <v>4.1926856999810998E-3</v>
      </c>
      <c r="G2102">
        <v>4.1926856999810998E-3</v>
      </c>
      <c r="H2102">
        <v>4.1926856999810998E-3</v>
      </c>
      <c r="I2102">
        <v>4.1926856999810998E-3</v>
      </c>
      <c r="J2102">
        <v>4.1926856999810998E-3</v>
      </c>
      <c r="K2102">
        <v>9.0044613096651703E-3</v>
      </c>
      <c r="L2102">
        <v>2.0722484969939899E-3</v>
      </c>
      <c r="M2102">
        <v>4.1926856999810998E-3</v>
      </c>
      <c r="N2102">
        <v>9.0044613096651703E-3</v>
      </c>
      <c r="O2102">
        <v>4.1926856999810998E-3</v>
      </c>
      <c r="P2102">
        <v>4.1926856999810998E-3</v>
      </c>
      <c r="Q2102">
        <v>4.1926856999810998E-3</v>
      </c>
      <c r="R2102">
        <v>2.0722484969939899E-3</v>
      </c>
      <c r="S2102">
        <v>9.0044613096651703E-3</v>
      </c>
      <c r="T2102">
        <v>9.0044613096651703E-3</v>
      </c>
      <c r="U2102">
        <v>4.1926856999810998E-3</v>
      </c>
    </row>
    <row r="2103" spans="1:21" x14ac:dyDescent="0.25">
      <c r="A2103" t="s">
        <v>2146</v>
      </c>
      <c r="B2103">
        <v>-2.19811200940763E-3</v>
      </c>
      <c r="C2103">
        <v>-6.9003810332354497E-3</v>
      </c>
      <c r="D2103">
        <v>-6.9003810332354497E-3</v>
      </c>
      <c r="E2103">
        <v>-2.19811200940763E-3</v>
      </c>
      <c r="F2103">
        <v>-4.7022690238278297E-3</v>
      </c>
      <c r="G2103">
        <v>-4.7022690238278297E-3</v>
      </c>
      <c r="H2103">
        <v>-2.19811200940763E-3</v>
      </c>
      <c r="I2103">
        <v>-4.7022690238278297E-3</v>
      </c>
      <c r="J2103">
        <v>-6.9003810332354497E-3</v>
      </c>
      <c r="K2103">
        <v>-2.19811200940763E-3</v>
      </c>
      <c r="L2103">
        <v>0</v>
      </c>
      <c r="M2103">
        <v>-4.7022690238278297E-3</v>
      </c>
      <c r="N2103">
        <v>-2.19811200940763E-3</v>
      </c>
      <c r="O2103">
        <v>-6.9003810332354497E-3</v>
      </c>
      <c r="P2103">
        <v>-4.7022690238278297E-3</v>
      </c>
      <c r="Q2103">
        <v>-6.9003810332354497E-3</v>
      </c>
      <c r="R2103">
        <v>0</v>
      </c>
      <c r="S2103">
        <v>-6.9003810332354497E-3</v>
      </c>
      <c r="T2103">
        <v>-6.9003810332354497E-3</v>
      </c>
      <c r="U2103">
        <v>0</v>
      </c>
    </row>
    <row r="2104" spans="1:21" x14ac:dyDescent="0.25">
      <c r="A2104" t="s">
        <v>2147</v>
      </c>
      <c r="B2104">
        <v>1.5548052930056901E-3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1.5548052930056901E-3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1.5548052930056901E-3</v>
      </c>
      <c r="O2104">
        <v>0</v>
      </c>
      <c r="P2104">
        <v>0</v>
      </c>
      <c r="Q2104">
        <v>0</v>
      </c>
      <c r="R2104">
        <v>1.5548052930056901E-3</v>
      </c>
      <c r="S2104">
        <v>0</v>
      </c>
      <c r="T2104">
        <v>0</v>
      </c>
      <c r="U2104">
        <v>1.5548052930056901E-3</v>
      </c>
    </row>
    <row r="2105" spans="1:21" x14ac:dyDescent="0.25">
      <c r="A2105" t="s">
        <v>2148</v>
      </c>
      <c r="B2105">
        <v>0</v>
      </c>
      <c r="C2105">
        <v>-9.8453934538238908E-3</v>
      </c>
      <c r="D2105">
        <v>-9.8453934538238908E-3</v>
      </c>
      <c r="E2105">
        <v>-9.8453934538238908E-3</v>
      </c>
      <c r="F2105">
        <v>-3.8962582552981798E-3</v>
      </c>
      <c r="G2105">
        <v>-3.8962582552981798E-3</v>
      </c>
      <c r="H2105">
        <v>-5.9491351985257101E-3</v>
      </c>
      <c r="I2105">
        <v>-3.8962582552981798E-3</v>
      </c>
      <c r="J2105">
        <v>-9.8453934538238908E-3</v>
      </c>
      <c r="K2105">
        <v>-9.8453934538238908E-3</v>
      </c>
      <c r="L2105">
        <v>0</v>
      </c>
      <c r="M2105">
        <v>-3.8962582552981798E-3</v>
      </c>
      <c r="N2105">
        <v>-5.9491351985257101E-3</v>
      </c>
      <c r="O2105">
        <v>-9.8453934538238908E-3</v>
      </c>
      <c r="P2105">
        <v>-3.8962582552981798E-3</v>
      </c>
      <c r="Q2105">
        <v>-9.8453934538238908E-3</v>
      </c>
      <c r="R2105">
        <v>-5.9491351985257101E-3</v>
      </c>
      <c r="S2105">
        <v>-9.8453934538238908E-3</v>
      </c>
      <c r="T2105">
        <v>-9.8453934538238908E-3</v>
      </c>
      <c r="U2105">
        <v>0</v>
      </c>
    </row>
    <row r="2106" spans="1:21" x14ac:dyDescent="0.25">
      <c r="A2106" t="s">
        <v>2149</v>
      </c>
      <c r="B2106">
        <v>0</v>
      </c>
      <c r="C2106">
        <v>0</v>
      </c>
      <c r="D2106">
        <v>-1.01488285170329E-4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-1.01488285170329E-4</v>
      </c>
      <c r="L2106">
        <v>8.7341115724457201E-4</v>
      </c>
      <c r="M2106">
        <v>0</v>
      </c>
      <c r="N2106">
        <v>-1.01488285170329E-4</v>
      </c>
      <c r="O2106">
        <v>0</v>
      </c>
      <c r="P2106">
        <v>0</v>
      </c>
      <c r="Q2106">
        <v>0</v>
      </c>
      <c r="R2106">
        <v>0</v>
      </c>
      <c r="S2106">
        <v>-1.01488285170329E-4</v>
      </c>
      <c r="T2106">
        <v>-1.01488285170329E-4</v>
      </c>
      <c r="U2106">
        <v>0</v>
      </c>
    </row>
    <row r="2107" spans="1:21" x14ac:dyDescent="0.25">
      <c r="A2107" t="s">
        <v>2150</v>
      </c>
      <c r="B2107">
        <v>-2.93369020699202E-3</v>
      </c>
      <c r="C2107">
        <v>-2.93369020699202E-3</v>
      </c>
      <c r="D2107">
        <v>-2.93369020699202E-3</v>
      </c>
      <c r="E2107">
        <v>9.5411513209352292E-3</v>
      </c>
      <c r="F2107">
        <v>-1.9941494966993901E-3</v>
      </c>
      <c r="G2107">
        <v>0</v>
      </c>
      <c r="H2107">
        <v>-2.3727117958342002E-3</v>
      </c>
      <c r="I2107">
        <v>-2.93369020699202E-3</v>
      </c>
      <c r="J2107">
        <v>-2.93369020699202E-3</v>
      </c>
      <c r="K2107">
        <v>-2.93369020699202E-3</v>
      </c>
      <c r="L2107">
        <v>-2.93369020699202E-3</v>
      </c>
      <c r="M2107">
        <v>-7.5962635861925702E-4</v>
      </c>
      <c r="N2107">
        <v>-8.4109374810254997E-4</v>
      </c>
      <c r="O2107">
        <v>-2.93369020699202E-3</v>
      </c>
      <c r="P2107">
        <v>-2.93369020699202E-3</v>
      </c>
      <c r="Q2107">
        <v>-5.0116186144978396E-3</v>
      </c>
      <c r="R2107">
        <v>-2.93369020699202E-3</v>
      </c>
      <c r="S2107">
        <v>-1.99358782466865E-3</v>
      </c>
      <c r="T2107">
        <v>-2.93369020699202E-3</v>
      </c>
      <c r="U2107">
        <v>-5.1301353418958797E-3</v>
      </c>
    </row>
    <row r="2108" spans="1:21" x14ac:dyDescent="0.25">
      <c r="A2108" t="s">
        <v>2151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2.82108220648331E-3</v>
      </c>
      <c r="I2108">
        <v>0</v>
      </c>
      <c r="J2108">
        <v>0</v>
      </c>
      <c r="K2108">
        <v>0</v>
      </c>
      <c r="L2108">
        <v>0</v>
      </c>
      <c r="M2108">
        <v>2.82108220648331E-3</v>
      </c>
      <c r="N2108">
        <v>2.82108220648331E-3</v>
      </c>
      <c r="O2108">
        <v>0</v>
      </c>
      <c r="P2108">
        <v>0</v>
      </c>
      <c r="Q2108">
        <v>2.82108220648331E-3</v>
      </c>
      <c r="R2108">
        <v>0</v>
      </c>
      <c r="S2108">
        <v>2.82108220648331E-3</v>
      </c>
      <c r="T2108">
        <v>0</v>
      </c>
      <c r="U2108">
        <v>3.4056562805573798E-3</v>
      </c>
    </row>
    <row r="2109" spans="1:21" x14ac:dyDescent="0.25">
      <c r="A2109" t="s">
        <v>2152</v>
      </c>
      <c r="B2109">
        <v>0</v>
      </c>
      <c r="C2109">
        <v>0</v>
      </c>
      <c r="D2109">
        <v>0</v>
      </c>
      <c r="E2109">
        <v>0</v>
      </c>
      <c r="F2109">
        <v>-5.9004765564950302E-4</v>
      </c>
      <c r="G2109">
        <v>0</v>
      </c>
      <c r="H2109">
        <v>-5.3052086359566203E-3</v>
      </c>
      <c r="I2109">
        <v>0</v>
      </c>
      <c r="J2109">
        <v>0</v>
      </c>
      <c r="K2109">
        <v>0</v>
      </c>
      <c r="L2109">
        <v>0</v>
      </c>
      <c r="M2109">
        <v>-5.8952562916061201E-3</v>
      </c>
      <c r="N2109">
        <v>-5.3052086359566203E-3</v>
      </c>
      <c r="O2109">
        <v>0</v>
      </c>
      <c r="P2109">
        <v>0</v>
      </c>
      <c r="Q2109">
        <v>-5.8952562916061201E-3</v>
      </c>
      <c r="R2109">
        <v>0</v>
      </c>
      <c r="S2109">
        <v>-5.8952562916061201E-3</v>
      </c>
      <c r="T2109">
        <v>0</v>
      </c>
      <c r="U2109">
        <v>-5.8952562916061201E-3</v>
      </c>
    </row>
    <row r="2110" spans="1:21" x14ac:dyDescent="0.25">
      <c r="A2110" t="s">
        <v>2153</v>
      </c>
      <c r="B2110">
        <v>0</v>
      </c>
      <c r="C2110">
        <v>0</v>
      </c>
      <c r="D2110">
        <v>-6.7700000000000897E-4</v>
      </c>
      <c r="E2110">
        <v>0</v>
      </c>
      <c r="F2110">
        <v>2.2585518672199201E-3</v>
      </c>
      <c r="G2110">
        <v>0</v>
      </c>
      <c r="H2110">
        <v>1.7790127789433399E-3</v>
      </c>
      <c r="I2110">
        <v>2.2585518672199201E-3</v>
      </c>
      <c r="J2110">
        <v>0</v>
      </c>
      <c r="K2110">
        <v>-6.7700000000000897E-4</v>
      </c>
      <c r="L2110">
        <v>2.2585518672199201E-3</v>
      </c>
      <c r="M2110">
        <v>1.1020127789433301E-3</v>
      </c>
      <c r="N2110">
        <v>1.7790127789433399E-3</v>
      </c>
      <c r="O2110">
        <v>-6.7700000000000897E-4</v>
      </c>
      <c r="P2110">
        <v>-6.7700000000000897E-4</v>
      </c>
      <c r="Q2110">
        <v>1.1020127789433301E-3</v>
      </c>
      <c r="R2110">
        <v>2.2585518672199201E-3</v>
      </c>
      <c r="S2110">
        <v>1.1020127789433301E-3</v>
      </c>
      <c r="T2110">
        <v>-6.7700000000000897E-4</v>
      </c>
      <c r="U2110">
        <v>1.1020127789433301E-3</v>
      </c>
    </row>
    <row r="2111" spans="1:21" x14ac:dyDescent="0.25">
      <c r="A2111" t="s">
        <v>2154</v>
      </c>
      <c r="B2111">
        <v>1.29724753502853E-3</v>
      </c>
      <c r="C2111">
        <v>1.29724753502853E-3</v>
      </c>
      <c r="D2111">
        <v>4.47743026574738E-3</v>
      </c>
      <c r="E2111">
        <v>2.56303770228652E-3</v>
      </c>
      <c r="F2111">
        <v>9.0125862290501308E-3</v>
      </c>
      <c r="G2111">
        <v>0</v>
      </c>
      <c r="H2111">
        <v>-4.6374227983226902E-4</v>
      </c>
      <c r="I2111">
        <v>9.0125862290501308E-3</v>
      </c>
      <c r="J2111">
        <v>1.29724753502853E-3</v>
      </c>
      <c r="K2111">
        <v>4.47743026574738E-3</v>
      </c>
      <c r="L2111">
        <v>9.0125862290501308E-3</v>
      </c>
      <c r="M2111">
        <v>4.7794263284161604E-3</v>
      </c>
      <c r="N2111">
        <v>3.9553554521915097E-3</v>
      </c>
      <c r="O2111">
        <v>9.0125862290501308E-3</v>
      </c>
      <c r="P2111">
        <v>9.0125862290501308E-3</v>
      </c>
      <c r="Q2111">
        <v>4.5235711784536196E-3</v>
      </c>
      <c r="R2111">
        <v>9.0125862290501308E-3</v>
      </c>
      <c r="S2111">
        <v>8.1256279878802896E-3</v>
      </c>
      <c r="T2111">
        <v>4.47743026574738E-3</v>
      </c>
      <c r="U2111">
        <v>2.7938475551683999E-3</v>
      </c>
    </row>
    <row r="2112" spans="1:21" x14ac:dyDescent="0.25">
      <c r="A2112" t="s">
        <v>2155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25">
      <c r="A2113" t="s">
        <v>2156</v>
      </c>
      <c r="B2113">
        <v>-2.0418070271581499E-3</v>
      </c>
      <c r="C2113">
        <v>-2.0418070271581499E-3</v>
      </c>
      <c r="D2113">
        <v>-4.1475225644514802E-3</v>
      </c>
      <c r="E2113">
        <v>-2.4333241730306E-3</v>
      </c>
      <c r="F2113">
        <v>-1.4183819022374099E-2</v>
      </c>
      <c r="G2113">
        <v>7.4483883404050002E-4</v>
      </c>
      <c r="H2113">
        <v>-1.37922311262681E-2</v>
      </c>
      <c r="I2113">
        <v>-2.85068535514916E-3</v>
      </c>
      <c r="J2113">
        <v>-2.0418070271581499E-3</v>
      </c>
      <c r="K2113">
        <v>-4.1475225644514802E-3</v>
      </c>
      <c r="L2113">
        <v>-2.85068535514916E-3</v>
      </c>
      <c r="M2113">
        <v>-1.6397045054367499E-2</v>
      </c>
      <c r="N2113">
        <v>-1.45868377348282E-2</v>
      </c>
      <c r="O2113">
        <v>-2.85068535514916E-3</v>
      </c>
      <c r="P2113">
        <v>-2.85068535514916E-3</v>
      </c>
      <c r="Q2113">
        <v>-1.6152185334666301E-2</v>
      </c>
      <c r="R2113">
        <v>-2.85068535514916E-3</v>
      </c>
      <c r="S2113">
        <v>-1.6093961484890399E-2</v>
      </c>
      <c r="T2113">
        <v>-2.85068535514916E-3</v>
      </c>
      <c r="U2113">
        <v>-1.1297814092710899E-2</v>
      </c>
    </row>
    <row r="2114" spans="1:21" x14ac:dyDescent="0.25">
      <c r="A2114" t="s">
        <v>2157</v>
      </c>
      <c r="B2114">
        <v>0</v>
      </c>
      <c r="C2114">
        <v>0</v>
      </c>
      <c r="D2114">
        <v>-1.1001825866441099E-3</v>
      </c>
      <c r="E2114">
        <v>-3.2321305879440799E-3</v>
      </c>
      <c r="F2114" s="37">
        <v>2.2321024959148801E-5</v>
      </c>
      <c r="G2114">
        <v>0</v>
      </c>
      <c r="H2114">
        <v>-2.3517592066605898E-3</v>
      </c>
      <c r="I2114">
        <v>2.1542690262591202E-3</v>
      </c>
      <c r="J2114">
        <v>0</v>
      </c>
      <c r="K2114">
        <v>-1.1001825866441099E-3</v>
      </c>
      <c r="L2114">
        <v>2.1542690262591202E-3</v>
      </c>
      <c r="M2114">
        <v>-4.8474764986854496E-3</v>
      </c>
      <c r="N2114">
        <v>-4.4837072079605602E-3</v>
      </c>
      <c r="O2114">
        <v>-1.1001825866441099E-3</v>
      </c>
      <c r="P2114">
        <v>-1.1001825866441099E-3</v>
      </c>
      <c r="Q2114">
        <v>-4.4837072079605602E-3</v>
      </c>
      <c r="R2114">
        <v>2.1542690262591202E-3</v>
      </c>
      <c r="S2114">
        <v>-4.4837072079605602E-3</v>
      </c>
      <c r="T2114">
        <v>-1.1001825866441099E-3</v>
      </c>
      <c r="U2114">
        <v>1.8975662809682301E-3</v>
      </c>
    </row>
    <row r="2115" spans="1:21" x14ac:dyDescent="0.25">
      <c r="A2115" t="s">
        <v>2158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25">
      <c r="A2116" t="s">
        <v>2159</v>
      </c>
      <c r="B2116">
        <v>0</v>
      </c>
      <c r="C2116">
        <v>0</v>
      </c>
      <c r="D2116">
        <v>0</v>
      </c>
      <c r="E2116">
        <v>-3.0574563841911499E-3</v>
      </c>
      <c r="F2116">
        <v>-3.0574563841911499E-3</v>
      </c>
      <c r="G2116">
        <v>-3.7880650798433101E-3</v>
      </c>
      <c r="H2116">
        <v>-3.0574563841911499E-3</v>
      </c>
      <c r="I2116">
        <v>0</v>
      </c>
      <c r="J2116">
        <v>0</v>
      </c>
      <c r="K2116">
        <v>0</v>
      </c>
      <c r="L2116">
        <v>0</v>
      </c>
      <c r="M2116">
        <v>-3.0574563841911499E-3</v>
      </c>
      <c r="N2116">
        <v>-3.0574563841911499E-3</v>
      </c>
      <c r="O2116">
        <v>0</v>
      </c>
      <c r="P2116">
        <v>0</v>
      </c>
      <c r="Q2116">
        <v>-3.0574563841911499E-3</v>
      </c>
      <c r="R2116">
        <v>0</v>
      </c>
      <c r="S2116">
        <v>-3.0574563841911499E-3</v>
      </c>
      <c r="T2116">
        <v>0</v>
      </c>
      <c r="U2116">
        <v>-3.0574563841911499E-3</v>
      </c>
    </row>
    <row r="2117" spans="1:21" x14ac:dyDescent="0.25">
      <c r="A2117" t="s">
        <v>2160</v>
      </c>
      <c r="B2117">
        <v>-1.6926251826260199E-2</v>
      </c>
      <c r="C2117">
        <v>-7.5214575109154302E-3</v>
      </c>
      <c r="D2117">
        <v>-9.4365543919532405E-3</v>
      </c>
      <c r="E2117">
        <v>-1.0686038249381099E-2</v>
      </c>
      <c r="F2117">
        <v>-1.08465870657897E-2</v>
      </c>
      <c r="G2117">
        <v>0</v>
      </c>
      <c r="H2117">
        <v>-1.1391965691909501E-2</v>
      </c>
      <c r="I2117">
        <v>-1.9726682040631299E-2</v>
      </c>
      <c r="J2117">
        <v>-7.5214575109154302E-3</v>
      </c>
      <c r="K2117">
        <v>-9.4365543919532405E-3</v>
      </c>
      <c r="L2117">
        <v>-1.9726682040631299E-2</v>
      </c>
      <c r="M2117">
        <v>-1.18495139455731E-2</v>
      </c>
      <c r="N2117">
        <v>-1.2125998923804801E-2</v>
      </c>
      <c r="O2117">
        <v>-1.8841348707297999E-2</v>
      </c>
      <c r="P2117">
        <v>-1.8841348707297999E-2</v>
      </c>
      <c r="Q2117">
        <v>-1.1490846009988301E-2</v>
      </c>
      <c r="R2117">
        <v>-1.9726682040631299E-2</v>
      </c>
      <c r="S2117">
        <v>-6.2640851137412299E-3</v>
      </c>
      <c r="T2117">
        <v>-1.8841348707297999E-2</v>
      </c>
      <c r="U2117">
        <v>-1.04890615657441E-2</v>
      </c>
    </row>
    <row r="2118" spans="1:21" x14ac:dyDescent="0.25">
      <c r="A2118" t="s">
        <v>2161</v>
      </c>
      <c r="B2118">
        <v>2.8778067141403802E-3</v>
      </c>
      <c r="C2118">
        <v>2.8778067141403802E-3</v>
      </c>
      <c r="D2118">
        <v>2.8778067141403802E-3</v>
      </c>
      <c r="E2118">
        <v>0</v>
      </c>
      <c r="F2118">
        <v>4.1431033922617799E-3</v>
      </c>
      <c r="G2118">
        <v>0</v>
      </c>
      <c r="H2118">
        <v>0</v>
      </c>
      <c r="I2118">
        <v>4.1431033922617799E-3</v>
      </c>
      <c r="J2118">
        <v>0</v>
      </c>
      <c r="K2118">
        <v>2.8778067141403802E-3</v>
      </c>
      <c r="L2118">
        <v>4.1431033922617799E-3</v>
      </c>
      <c r="M2118">
        <v>4.1431033922617799E-3</v>
      </c>
      <c r="N2118">
        <v>0</v>
      </c>
      <c r="O2118">
        <v>4.1431033922617799E-3</v>
      </c>
      <c r="P2118">
        <v>4.1431033922617799E-3</v>
      </c>
      <c r="Q2118">
        <v>0</v>
      </c>
      <c r="R2118">
        <v>4.1431033922617799E-3</v>
      </c>
      <c r="S2118">
        <v>2.8778067141403802E-3</v>
      </c>
      <c r="T2118">
        <v>4.1431033922617799E-3</v>
      </c>
      <c r="U2118">
        <v>1.3366016126241999E-2</v>
      </c>
    </row>
    <row r="2119" spans="1:21" x14ac:dyDescent="0.25">
      <c r="A2119" t="s">
        <v>2162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25">
      <c r="A2120" t="s">
        <v>2163</v>
      </c>
      <c r="B2120">
        <v>-4.4250452615395501E-2</v>
      </c>
      <c r="C2120">
        <v>-4.4250452615395501E-2</v>
      </c>
      <c r="D2120">
        <v>-4.4250452615395501E-2</v>
      </c>
      <c r="E2120">
        <v>-3.6955077692445199E-3</v>
      </c>
      <c r="F2120">
        <v>-1.42020817039149E-2</v>
      </c>
      <c r="G2120">
        <v>0</v>
      </c>
      <c r="H2120">
        <v>0</v>
      </c>
      <c r="I2120">
        <v>-4.9070332163701699E-2</v>
      </c>
      <c r="J2120">
        <v>-2.0894456607411498E-2</v>
      </c>
      <c r="K2120">
        <v>-4.4250452615395501E-2</v>
      </c>
      <c r="L2120">
        <v>-4.9070332163701699E-2</v>
      </c>
      <c r="M2120">
        <v>-7.2040757868801902E-3</v>
      </c>
      <c r="N2120">
        <v>-3.6955077692445199E-3</v>
      </c>
      <c r="O2120">
        <v>-4.9070332163701699E-2</v>
      </c>
      <c r="P2120">
        <v>-4.9070332163701699E-2</v>
      </c>
      <c r="Q2120">
        <v>-4.7945960384640003E-2</v>
      </c>
      <c r="R2120">
        <v>-4.9070332163701699E-2</v>
      </c>
      <c r="S2120">
        <v>-1.1269764300270799E-2</v>
      </c>
      <c r="T2120">
        <v>-4.4250452615395501E-2</v>
      </c>
      <c r="U2120">
        <v>-9.5737683787989504E-3</v>
      </c>
    </row>
    <row r="2121" spans="1:21" x14ac:dyDescent="0.25">
      <c r="A2121" t="s">
        <v>2164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-2.6908756095229201E-3</v>
      </c>
    </row>
    <row r="2122" spans="1:21" x14ac:dyDescent="0.25">
      <c r="A2122" t="s">
        <v>2165</v>
      </c>
      <c r="B2122">
        <v>0</v>
      </c>
      <c r="C2122">
        <v>0</v>
      </c>
      <c r="D2122">
        <v>0</v>
      </c>
      <c r="E2122">
        <v>0</v>
      </c>
      <c r="F2122">
        <v>-1.2654756529748899E-3</v>
      </c>
      <c r="G2122">
        <v>0</v>
      </c>
      <c r="H2122">
        <v>0</v>
      </c>
      <c r="I2122">
        <v>-1.2654756529748899E-3</v>
      </c>
      <c r="J2122">
        <v>0</v>
      </c>
      <c r="K2122">
        <v>0</v>
      </c>
      <c r="L2122">
        <v>-1.2654756529748899E-3</v>
      </c>
      <c r="M2122">
        <v>1.49359505409582E-3</v>
      </c>
      <c r="N2122">
        <v>0</v>
      </c>
      <c r="O2122">
        <v>1.49359505409582E-3</v>
      </c>
      <c r="P2122">
        <v>1.49359505409582E-3</v>
      </c>
      <c r="Q2122">
        <v>0</v>
      </c>
      <c r="R2122">
        <v>-1.2654756529748899E-3</v>
      </c>
      <c r="S2122">
        <v>0</v>
      </c>
      <c r="T2122">
        <v>0</v>
      </c>
      <c r="U2122">
        <v>-3.59160683432541E-4</v>
      </c>
    </row>
    <row r="2123" spans="1:21" x14ac:dyDescent="0.25">
      <c r="A2123" t="s">
        <v>2166</v>
      </c>
      <c r="B2123">
        <v>1.20124654494186E-2</v>
      </c>
      <c r="C2123">
        <v>1.43251420081233E-2</v>
      </c>
      <c r="D2123">
        <v>5.4961612092449897E-3</v>
      </c>
      <c r="E2123">
        <v>1.07138491702824E-2</v>
      </c>
      <c r="F2123">
        <v>6.7160005945496597E-4</v>
      </c>
      <c r="G2123">
        <v>1.69769623329283E-3</v>
      </c>
      <c r="H2123" s="37">
        <v>-1.28661277318219E-5</v>
      </c>
      <c r="I2123">
        <v>-1.4468547072019099E-3</v>
      </c>
      <c r="J2123">
        <v>1.24956704897385E-2</v>
      </c>
      <c r="K2123">
        <v>5.1726823165127497E-3</v>
      </c>
      <c r="L2123">
        <v>1.9796511505615899E-2</v>
      </c>
      <c r="M2123">
        <v>1.38461083920368E-2</v>
      </c>
      <c r="N2123">
        <v>2.1870341624335198E-3</v>
      </c>
      <c r="O2123">
        <v>1.06906224422089E-2</v>
      </c>
      <c r="P2123">
        <v>1.05325410523301E-2</v>
      </c>
      <c r="Q2123">
        <v>6.6634337585011697E-3</v>
      </c>
      <c r="R2123">
        <v>1.7527544436652401E-2</v>
      </c>
      <c r="S2123">
        <v>4.8139374333197203E-3</v>
      </c>
      <c r="T2123">
        <v>1.1719309565288801E-2</v>
      </c>
      <c r="U2123">
        <v>1.2686390133011399E-2</v>
      </c>
    </row>
    <row r="2124" spans="1:21" x14ac:dyDescent="0.25">
      <c r="A2124" t="s">
        <v>2167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3.26923797184425E-3</v>
      </c>
      <c r="N2124">
        <v>3.88169546788386E-4</v>
      </c>
      <c r="O2124">
        <v>0</v>
      </c>
      <c r="P2124">
        <v>0</v>
      </c>
      <c r="Q2124">
        <v>1.48826880457062E-3</v>
      </c>
      <c r="R2124">
        <v>0</v>
      </c>
      <c r="S2124">
        <v>1.48826880457062E-3</v>
      </c>
      <c r="T2124">
        <v>0</v>
      </c>
      <c r="U2124">
        <v>4.0754425971238298E-3</v>
      </c>
    </row>
    <row r="2125" spans="1:21" x14ac:dyDescent="0.25">
      <c r="A2125" t="s">
        <v>2168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25">
      <c r="A2126" t="s">
        <v>2169</v>
      </c>
      <c r="B2126">
        <v>6.9915588507877702E-3</v>
      </c>
      <c r="C2126">
        <v>6.9915588507877702E-3</v>
      </c>
      <c r="D2126">
        <v>6.9915588507877702E-3</v>
      </c>
      <c r="E2126">
        <v>6.9915588507877702E-3</v>
      </c>
      <c r="F2126">
        <v>1.17850358941396E-2</v>
      </c>
      <c r="G2126">
        <v>6.9915588507877702E-3</v>
      </c>
      <c r="H2126">
        <v>6.9915588507877702E-3</v>
      </c>
      <c r="I2126">
        <v>1.17850358941396E-2</v>
      </c>
      <c r="J2126">
        <v>6.9915588507877702E-3</v>
      </c>
      <c r="K2126">
        <v>6.9915588507877702E-3</v>
      </c>
      <c r="L2126">
        <v>1.17850358941396E-2</v>
      </c>
      <c r="M2126">
        <v>6.9915588507877702E-3</v>
      </c>
      <c r="N2126">
        <v>6.9915588507877702E-3</v>
      </c>
      <c r="O2126">
        <v>6.9915588507877702E-3</v>
      </c>
      <c r="P2126">
        <v>6.9915588507877702E-3</v>
      </c>
      <c r="Q2126">
        <v>6.9915588507877702E-3</v>
      </c>
      <c r="R2126">
        <v>1.17850358941396E-2</v>
      </c>
      <c r="S2126">
        <v>8.45589872006881E-3</v>
      </c>
      <c r="T2126">
        <v>6.9915588507877702E-3</v>
      </c>
      <c r="U2126">
        <v>6.9915588507877702E-3</v>
      </c>
    </row>
    <row r="2127" spans="1:21" x14ac:dyDescent="0.25">
      <c r="A2127" t="s">
        <v>2170</v>
      </c>
      <c r="B2127">
        <v>-2.7809432156982198E-3</v>
      </c>
      <c r="C2127">
        <v>-2.7809432156982198E-3</v>
      </c>
      <c r="D2127">
        <v>-2.7809432156982198E-3</v>
      </c>
      <c r="E2127">
        <v>0</v>
      </c>
      <c r="F2127">
        <v>-3.4211785098158601E-3</v>
      </c>
      <c r="G2127">
        <v>0</v>
      </c>
      <c r="H2127">
        <v>0</v>
      </c>
      <c r="I2127">
        <v>-3.4211785098158601E-3</v>
      </c>
      <c r="J2127">
        <v>2.8395662650602502E-3</v>
      </c>
      <c r="K2127">
        <v>-2.7809432156982198E-3</v>
      </c>
      <c r="L2127">
        <v>-3.4211785098158601E-3</v>
      </c>
      <c r="M2127">
        <v>-3.4211785098158601E-3</v>
      </c>
      <c r="N2127">
        <v>0</v>
      </c>
      <c r="O2127">
        <v>-3.4211785098158601E-3</v>
      </c>
      <c r="P2127">
        <v>-3.4211785098158601E-3</v>
      </c>
      <c r="Q2127">
        <v>-2.7809432156982198E-3</v>
      </c>
      <c r="R2127">
        <v>-3.4211785098158601E-3</v>
      </c>
      <c r="S2127">
        <v>-2.7809432156982198E-3</v>
      </c>
      <c r="T2127">
        <v>-3.4211785098158601E-3</v>
      </c>
      <c r="U2127">
        <v>2.8395662650602502E-3</v>
      </c>
    </row>
    <row r="2128" spans="1:21" x14ac:dyDescent="0.25">
      <c r="A2128" t="s">
        <v>2171</v>
      </c>
      <c r="B2128">
        <v>-9.3320104438643304E-4</v>
      </c>
      <c r="C2128">
        <v>-9.3320104438643304E-4</v>
      </c>
      <c r="D2128">
        <v>-1.0039786239564401E-3</v>
      </c>
      <c r="E2128">
        <v>0</v>
      </c>
      <c r="F2128">
        <v>-4.7226452906231099E-3</v>
      </c>
      <c r="G2128">
        <v>2.0127419072615998E-3</v>
      </c>
      <c r="H2128">
        <v>0</v>
      </c>
      <c r="I2128">
        <v>-4.7226452906231099E-3</v>
      </c>
      <c r="J2128" s="37">
        <v>-7.0777579570002996E-5</v>
      </c>
      <c r="K2128">
        <v>-1.0039786239564401E-3</v>
      </c>
      <c r="L2128">
        <v>-4.7226452906231099E-3</v>
      </c>
      <c r="M2128">
        <v>-4.7226452906231099E-3</v>
      </c>
      <c r="N2128">
        <v>0</v>
      </c>
      <c r="O2128">
        <v>-4.7226452906231099E-3</v>
      </c>
      <c r="P2128">
        <v>-4.7226452906231099E-3</v>
      </c>
      <c r="Q2128" s="37">
        <v>-7.0777579570002996E-5</v>
      </c>
      <c r="R2128">
        <v>-4.7226452906231099E-3</v>
      </c>
      <c r="S2128">
        <v>-1.0039786239564401E-3</v>
      </c>
      <c r="T2128">
        <v>-1.0039786239564401E-3</v>
      </c>
      <c r="U2128" s="37">
        <v>-7.0777579570002996E-5</v>
      </c>
    </row>
    <row r="2129" spans="1:21" x14ac:dyDescent="0.25">
      <c r="A2129" t="s">
        <v>2172</v>
      </c>
      <c r="B2129">
        <v>1.6663353359537399E-2</v>
      </c>
      <c r="C2129">
        <v>1.6663353359537399E-2</v>
      </c>
      <c r="D2129">
        <v>2.4157745112114701E-2</v>
      </c>
      <c r="E2129">
        <v>7.4943917525773099E-3</v>
      </c>
      <c r="F2129">
        <v>3.0806016678778001E-2</v>
      </c>
      <c r="G2129">
        <v>1.33100794322796E-2</v>
      </c>
      <c r="H2129">
        <v>1.9042391752577301E-2</v>
      </c>
      <c r="I2129">
        <v>2.4157745112114701E-2</v>
      </c>
      <c r="J2129">
        <v>1.1778261465923701E-2</v>
      </c>
      <c r="K2129">
        <v>2.4157745112114701E-2</v>
      </c>
      <c r="L2129">
        <v>2.4157745112114701E-2</v>
      </c>
      <c r="M2129">
        <v>3.7239505629914099E-2</v>
      </c>
      <c r="N2129">
        <v>1.9042391752577301E-2</v>
      </c>
      <c r="O2129">
        <v>2.4157745112114701E-2</v>
      </c>
      <c r="P2129">
        <v>2.4157745112114701E-2</v>
      </c>
      <c r="Q2129">
        <v>-8.0888144535314708E-3</v>
      </c>
      <c r="R2129">
        <v>2.4157745112114701E-2</v>
      </c>
      <c r="S2129">
        <v>-3.7037432389329999E-3</v>
      </c>
      <c r="T2129">
        <v>2.4157745112114701E-2</v>
      </c>
      <c r="U2129">
        <v>-7.0340633687785998E-3</v>
      </c>
    </row>
    <row r="2130" spans="1:21" x14ac:dyDescent="0.25">
      <c r="A2130" t="s">
        <v>2173</v>
      </c>
      <c r="B2130">
        <v>3.8164024091005E-3</v>
      </c>
      <c r="C2130">
        <v>2.84114045730282E-3</v>
      </c>
      <c r="D2130">
        <v>4.9152220395030704E-3</v>
      </c>
      <c r="E2130">
        <v>2.84114045730282E-3</v>
      </c>
      <c r="F2130">
        <v>5.8904839913007396E-3</v>
      </c>
      <c r="G2130">
        <v>2.84114045730282E-3</v>
      </c>
      <c r="H2130">
        <v>2.84114045730282E-3</v>
      </c>
      <c r="I2130">
        <v>5.8904839913007396E-3</v>
      </c>
      <c r="J2130">
        <v>2.84114045730282E-3</v>
      </c>
      <c r="K2130">
        <v>4.9152220395030704E-3</v>
      </c>
      <c r="L2130">
        <v>5.8904839913007396E-3</v>
      </c>
      <c r="M2130">
        <v>5.8904839913007396E-3</v>
      </c>
      <c r="N2130">
        <v>2.84114045730282E-3</v>
      </c>
      <c r="O2130">
        <v>5.8904839913007396E-3</v>
      </c>
      <c r="P2130">
        <v>5.8904839913007396E-3</v>
      </c>
      <c r="Q2130">
        <v>4.9152220395030704E-3</v>
      </c>
      <c r="R2130">
        <v>5.8904839913007396E-3</v>
      </c>
      <c r="S2130">
        <v>4.9152220395030704E-3</v>
      </c>
      <c r="T2130">
        <v>5.8904839913007396E-3</v>
      </c>
      <c r="U2130">
        <v>2.84114045730282E-3</v>
      </c>
    </row>
    <row r="2131" spans="1:21" x14ac:dyDescent="0.25">
      <c r="A2131" t="s">
        <v>2174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9.4799999999998802E-4</v>
      </c>
      <c r="H2131">
        <v>9.4799999999998802E-4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25">
      <c r="A2132" t="s">
        <v>2175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9.1323991470202599E-3</v>
      </c>
      <c r="I2132">
        <v>0</v>
      </c>
      <c r="J2132">
        <v>0</v>
      </c>
      <c r="K2132">
        <v>0</v>
      </c>
      <c r="L2132">
        <v>0</v>
      </c>
      <c r="M2132">
        <v>1.1485296392319801E-2</v>
      </c>
      <c r="N2132">
        <v>9.1323991470202599E-3</v>
      </c>
      <c r="O2132">
        <v>0</v>
      </c>
      <c r="P2132">
        <v>0</v>
      </c>
      <c r="Q2132">
        <v>9.1323991470202599E-3</v>
      </c>
      <c r="R2132">
        <v>0</v>
      </c>
      <c r="S2132">
        <v>1.1485296392319801E-2</v>
      </c>
      <c r="T2132">
        <v>0</v>
      </c>
      <c r="U2132">
        <v>8.3035115529440408E-3</v>
      </c>
    </row>
    <row r="2133" spans="1:21" x14ac:dyDescent="0.25">
      <c r="A2133" t="s">
        <v>2176</v>
      </c>
      <c r="B2133">
        <v>1.03481245858183E-3</v>
      </c>
      <c r="C2133">
        <v>1.03481245858183E-3</v>
      </c>
      <c r="D2133">
        <v>4.9838004560391396E-3</v>
      </c>
      <c r="E2133">
        <v>2.0713464101551598E-3</v>
      </c>
      <c r="F2133">
        <v>1.5073924414672E-3</v>
      </c>
      <c r="G2133">
        <v>4.7257998288536602E-4</v>
      </c>
      <c r="H2133">
        <v>2.0713464101551598E-3</v>
      </c>
      <c r="I2133">
        <v>1.5073924414672E-3</v>
      </c>
      <c r="J2133">
        <v>2.5667906106073301E-3</v>
      </c>
      <c r="K2133">
        <v>4.9838004560391396E-3</v>
      </c>
      <c r="L2133">
        <v>1.5073924414672E-3</v>
      </c>
      <c r="M2133">
        <v>1.5073924414672E-3</v>
      </c>
      <c r="N2133">
        <v>2.0713464101551598E-3</v>
      </c>
      <c r="O2133">
        <v>1.5073924414672E-3</v>
      </c>
      <c r="P2133">
        <v>1.5073924414672E-3</v>
      </c>
      <c r="Q2133">
        <v>4.9838004560391396E-3</v>
      </c>
      <c r="R2133">
        <v>1.5073924414672E-3</v>
      </c>
      <c r="S2133">
        <v>4.9838004560391396E-3</v>
      </c>
      <c r="T2133">
        <v>4.9838004560391396E-3</v>
      </c>
      <c r="U2133">
        <v>4.9838004560391396E-3</v>
      </c>
    </row>
    <row r="2134" spans="1:21" x14ac:dyDescent="0.25">
      <c r="A2134" t="s">
        <v>2177</v>
      </c>
      <c r="B2134">
        <v>-2.3630555902561202E-3</v>
      </c>
      <c r="C2134">
        <v>-2.3630555902561202E-3</v>
      </c>
      <c r="D2134">
        <v>-6.24104397058769E-3</v>
      </c>
      <c r="E2134">
        <v>5.2318413100335597E-3</v>
      </c>
      <c r="F2134">
        <v>-6.24104397058769E-3</v>
      </c>
      <c r="G2134">
        <v>1.3945267922381301E-2</v>
      </c>
      <c r="H2134">
        <v>2.2974307895120699E-2</v>
      </c>
      <c r="I2134">
        <v>-6.24104397058769E-3</v>
      </c>
      <c r="J2134">
        <v>-6.24104397058769E-3</v>
      </c>
      <c r="K2134">
        <v>-6.24104397058769E-3</v>
      </c>
      <c r="L2134">
        <v>-6.24104397058769E-3</v>
      </c>
      <c r="M2134">
        <v>-2.1634893147172299E-3</v>
      </c>
      <c r="N2134">
        <v>9.3093959659040198E-3</v>
      </c>
      <c r="O2134">
        <v>-6.24104397058769E-3</v>
      </c>
      <c r="P2134">
        <v>-6.24104397058769E-3</v>
      </c>
      <c r="Q2134">
        <v>-2.1634893147172299E-3</v>
      </c>
      <c r="R2134">
        <v>-6.24104397058769E-3</v>
      </c>
      <c r="S2134">
        <v>-2.1634893147172299E-3</v>
      </c>
      <c r="T2134">
        <v>-6.24104397058769E-3</v>
      </c>
      <c r="U2134">
        <v>-1.47825919360085E-3</v>
      </c>
    </row>
    <row r="2135" spans="1:21" x14ac:dyDescent="0.25">
      <c r="A2135" t="s">
        <v>2178</v>
      </c>
      <c r="B2135">
        <v>0</v>
      </c>
      <c r="C2135">
        <v>0</v>
      </c>
      <c r="D2135">
        <v>0</v>
      </c>
      <c r="E2135">
        <v>-3.3985346534653399E-3</v>
      </c>
      <c r="F2135">
        <v>-2.6266143876846099E-3</v>
      </c>
      <c r="G2135">
        <v>-2.6266143876846099E-3</v>
      </c>
      <c r="H2135">
        <v>-1.09495678789105E-2</v>
      </c>
      <c r="I2135">
        <v>7.7192026578073699E-4</v>
      </c>
      <c r="J2135">
        <v>0</v>
      </c>
      <c r="K2135">
        <v>7.7192026578073699E-4</v>
      </c>
      <c r="L2135">
        <v>7.7192026578073699E-4</v>
      </c>
      <c r="M2135">
        <v>-1.09495678789105E-2</v>
      </c>
      <c r="N2135">
        <v>-1.17214881446912E-2</v>
      </c>
      <c r="O2135">
        <v>7.7192026578073699E-4</v>
      </c>
      <c r="P2135">
        <v>7.7192026578073699E-4</v>
      </c>
      <c r="Q2135">
        <v>-1.17214881446912E-2</v>
      </c>
      <c r="R2135">
        <v>7.7192026578073699E-4</v>
      </c>
      <c r="S2135">
        <v>-1.09495678789105E-2</v>
      </c>
      <c r="T2135">
        <v>7.7192026578073699E-4</v>
      </c>
      <c r="U2135">
        <v>-1.17214881446912E-2</v>
      </c>
    </row>
    <row r="2136" spans="1:21" x14ac:dyDescent="0.25">
      <c r="A2136" t="s">
        <v>2179</v>
      </c>
      <c r="B2136">
        <v>-4.7489014764023202E-3</v>
      </c>
      <c r="C2136">
        <v>-4.7489014764023202E-3</v>
      </c>
      <c r="D2136">
        <v>-1.17917109410856E-3</v>
      </c>
      <c r="E2136">
        <v>-3.2768110815863901E-3</v>
      </c>
      <c r="F2136">
        <v>-1.17917109410856E-3</v>
      </c>
      <c r="G2136">
        <v>-1.17917109410856E-3</v>
      </c>
      <c r="H2136">
        <v>4.1653388823746298E-4</v>
      </c>
      <c r="I2136">
        <v>-1.17917109410856E-3</v>
      </c>
      <c r="J2136">
        <v>-4.7489014764023202E-3</v>
      </c>
      <c r="K2136">
        <v>-1.17917109410856E-3</v>
      </c>
      <c r="L2136">
        <v>-1.17917109410856E-3</v>
      </c>
      <c r="M2136">
        <v>1.9740033446288301E-4</v>
      </c>
      <c r="N2136">
        <v>-3.2768110815863901E-3</v>
      </c>
      <c r="O2136">
        <v>-1.17917109410856E-3</v>
      </c>
      <c r="P2136">
        <v>-1.17917109410856E-3</v>
      </c>
      <c r="Q2136">
        <v>-1.17917109410856E-3</v>
      </c>
      <c r="R2136">
        <v>-1.17917109410856E-3</v>
      </c>
      <c r="S2136">
        <v>1.9740033446288301E-4</v>
      </c>
      <c r="T2136">
        <v>-1.17917109410856E-3</v>
      </c>
      <c r="U2136">
        <v>-3.0540188768237199E-3</v>
      </c>
    </row>
    <row r="2137" spans="1:21" x14ac:dyDescent="0.25">
      <c r="A2137" t="s">
        <v>2180</v>
      </c>
      <c r="B2137">
        <v>5.6600007123554699E-3</v>
      </c>
      <c r="C2137">
        <v>5.6600007123554699E-3</v>
      </c>
      <c r="D2137">
        <v>5.6600007123554699E-3</v>
      </c>
      <c r="E2137">
        <v>5.6600007123554699E-3</v>
      </c>
      <c r="F2137">
        <v>2.4637765154996798E-3</v>
      </c>
      <c r="G2137" s="37">
        <v>9.1356520589919003E-5</v>
      </c>
      <c r="H2137">
        <v>7.4039484680795201E-3</v>
      </c>
      <c r="I2137">
        <v>2.4637765154996798E-3</v>
      </c>
      <c r="J2137">
        <v>5.6600007123554699E-3</v>
      </c>
      <c r="K2137">
        <v>5.6600007123554699E-3</v>
      </c>
      <c r="L2137">
        <v>2.4637765154996798E-3</v>
      </c>
      <c r="M2137">
        <v>-2.10900753596168E-3</v>
      </c>
      <c r="N2137">
        <v>7.4039484680795201E-3</v>
      </c>
      <c r="O2137">
        <v>2.4637765154996798E-3</v>
      </c>
      <c r="P2137">
        <v>2.4637765154996798E-3</v>
      </c>
      <c r="Q2137">
        <v>-1.18888226438288E-3</v>
      </c>
      <c r="R2137">
        <v>2.4637765154996798E-3</v>
      </c>
      <c r="S2137" s="37">
        <v>9.1356520589919003E-5</v>
      </c>
      <c r="T2137">
        <v>5.6600007123554699E-3</v>
      </c>
      <c r="U2137">
        <v>3.0820067030189599E-3</v>
      </c>
    </row>
    <row r="2138" spans="1:21" x14ac:dyDescent="0.25">
      <c r="A2138" t="s">
        <v>2181</v>
      </c>
      <c r="B2138">
        <v>5.9653697270471403E-3</v>
      </c>
      <c r="C2138">
        <v>5.9653697270471403E-3</v>
      </c>
      <c r="D2138">
        <v>6.6117733758498899E-3</v>
      </c>
      <c r="E2138">
        <v>8.2031165521241206E-3</v>
      </c>
      <c r="F2138">
        <v>8.2031165521241206E-3</v>
      </c>
      <c r="G2138">
        <v>7.5567129033213701E-3</v>
      </c>
      <c r="H2138">
        <v>8.2031165521241206E-3</v>
      </c>
      <c r="I2138">
        <v>6.6117733758498899E-3</v>
      </c>
      <c r="J2138">
        <v>5.9653697270471403E-3</v>
      </c>
      <c r="K2138">
        <v>6.6117733758498899E-3</v>
      </c>
      <c r="L2138">
        <v>6.6117733758498899E-3</v>
      </c>
      <c r="M2138">
        <v>8.2031165521241206E-3</v>
      </c>
      <c r="N2138">
        <v>8.2031165521241206E-3</v>
      </c>
      <c r="O2138">
        <v>6.6117733758498899E-3</v>
      </c>
      <c r="P2138">
        <v>6.6117733758498899E-3</v>
      </c>
      <c r="Q2138">
        <v>8.2031165521241206E-3</v>
      </c>
      <c r="R2138">
        <v>6.6117733758498899E-3</v>
      </c>
      <c r="S2138">
        <v>8.2031165521241206E-3</v>
      </c>
      <c r="T2138">
        <v>6.6117733758498899E-3</v>
      </c>
      <c r="U2138">
        <v>8.2031165521241206E-3</v>
      </c>
    </row>
    <row r="2139" spans="1:21" x14ac:dyDescent="0.25">
      <c r="A2139" t="s">
        <v>2182</v>
      </c>
      <c r="B2139">
        <v>2.44606298770962E-3</v>
      </c>
      <c r="C2139">
        <v>2.44606298770962E-3</v>
      </c>
      <c r="D2139">
        <v>2.44606298770962E-3</v>
      </c>
      <c r="E2139">
        <v>4.3783843987826301E-3</v>
      </c>
      <c r="F2139">
        <v>4.3783843987826301E-3</v>
      </c>
      <c r="G2139">
        <v>-1.5145474199033599E-2</v>
      </c>
      <c r="H2139">
        <v>6.5510785033432604E-3</v>
      </c>
      <c r="I2139">
        <v>2.44606298770962E-3</v>
      </c>
      <c r="J2139">
        <v>2.44606298770962E-3</v>
      </c>
      <c r="K2139">
        <v>2.44606298770962E-3</v>
      </c>
      <c r="L2139">
        <v>2.44606298770962E-3</v>
      </c>
      <c r="M2139">
        <v>6.5510785033432604E-3</v>
      </c>
      <c r="N2139">
        <v>6.5510785033432604E-3</v>
      </c>
      <c r="O2139">
        <v>2.44606298770962E-3</v>
      </c>
      <c r="P2139">
        <v>2.44606298770962E-3</v>
      </c>
      <c r="Q2139">
        <v>6.5510785033432604E-3</v>
      </c>
      <c r="R2139">
        <v>2.44606298770962E-3</v>
      </c>
      <c r="S2139">
        <v>6.5510785033432604E-3</v>
      </c>
      <c r="T2139">
        <v>2.44606298770962E-3</v>
      </c>
      <c r="U2139">
        <v>-3.5870360147724498E-3</v>
      </c>
    </row>
    <row r="2140" spans="1:21" x14ac:dyDescent="0.25">
      <c r="A2140" t="s">
        <v>2183</v>
      </c>
      <c r="B2140">
        <v>2.8276732357334399E-3</v>
      </c>
      <c r="C2140">
        <v>2.8276732357334399E-3</v>
      </c>
      <c r="D2140">
        <v>2.8276732357334399E-3</v>
      </c>
      <c r="E2140">
        <v>2.8276732357334399E-3</v>
      </c>
      <c r="F2140">
        <v>2.8276732357334399E-3</v>
      </c>
      <c r="G2140">
        <v>3.1736911586474101E-3</v>
      </c>
      <c r="H2140">
        <v>6.5669698653213803E-3</v>
      </c>
      <c r="I2140">
        <v>2.8276732357334399E-3</v>
      </c>
      <c r="J2140">
        <v>2.8276732357334399E-3</v>
      </c>
      <c r="K2140">
        <v>2.8276732357334399E-3</v>
      </c>
      <c r="L2140">
        <v>2.8276732357334399E-3</v>
      </c>
      <c r="M2140">
        <v>5.7126245525730302E-3</v>
      </c>
      <c r="N2140">
        <v>5.7126245525730302E-3</v>
      </c>
      <c r="O2140">
        <v>2.8276732357334399E-3</v>
      </c>
      <c r="P2140">
        <v>2.8276732357334399E-3</v>
      </c>
      <c r="Q2140">
        <v>5.7126245525730302E-3</v>
      </c>
      <c r="R2140">
        <v>2.8276732357334399E-3</v>
      </c>
      <c r="S2140">
        <v>5.7126245525730302E-3</v>
      </c>
      <c r="T2140">
        <v>2.8276732357334399E-3</v>
      </c>
      <c r="U2140">
        <v>3.6674864995011199E-3</v>
      </c>
    </row>
    <row r="2141" spans="1:21" x14ac:dyDescent="0.25">
      <c r="A2141" t="s">
        <v>2184</v>
      </c>
      <c r="B2141">
        <v>0</v>
      </c>
      <c r="C2141">
        <v>0</v>
      </c>
      <c r="D2141">
        <v>1.9054175824175801E-3</v>
      </c>
      <c r="E2141">
        <v>0</v>
      </c>
      <c r="F2141">
        <v>1.9054175824175801E-3</v>
      </c>
      <c r="G2141">
        <v>4.8751361848727304E-3</v>
      </c>
      <c r="H2141">
        <v>4.8751361848727304E-3</v>
      </c>
      <c r="I2141">
        <v>1.9054175824175801E-3</v>
      </c>
      <c r="J2141">
        <v>0</v>
      </c>
      <c r="K2141">
        <v>1.9054175824175801E-3</v>
      </c>
      <c r="L2141">
        <v>1.9054175824175801E-3</v>
      </c>
      <c r="M2141">
        <v>1.9054175824175801E-3</v>
      </c>
      <c r="N2141">
        <v>0</v>
      </c>
      <c r="O2141">
        <v>1.9054175824175801E-3</v>
      </c>
      <c r="P2141">
        <v>1.9054175824175801E-3</v>
      </c>
      <c r="Q2141">
        <v>0</v>
      </c>
      <c r="R2141">
        <v>1.9054175824175801E-3</v>
      </c>
      <c r="S2141">
        <v>1.9054175824175801E-3</v>
      </c>
      <c r="T2141">
        <v>1.9054175824175801E-3</v>
      </c>
      <c r="U2141">
        <v>1.27145943182157E-3</v>
      </c>
    </row>
    <row r="2142" spans="1:21" x14ac:dyDescent="0.25">
      <c r="A2142" t="s">
        <v>2185</v>
      </c>
      <c r="B2142">
        <v>1.644542893726E-3</v>
      </c>
      <c r="C2142">
        <v>1.644542893726E-3</v>
      </c>
      <c r="D2142">
        <v>1.644542893726E-3</v>
      </c>
      <c r="E2142">
        <v>1.644542893726E-3</v>
      </c>
      <c r="F2142">
        <v>1.644542893726E-3</v>
      </c>
      <c r="G2142">
        <v>1.644542893726E-3</v>
      </c>
      <c r="H2142">
        <v>1.644542893726E-3</v>
      </c>
      <c r="I2142">
        <v>1.644542893726E-3</v>
      </c>
      <c r="J2142">
        <v>1.644542893726E-3</v>
      </c>
      <c r="K2142">
        <v>1.644542893726E-3</v>
      </c>
      <c r="L2142">
        <v>1.644542893726E-3</v>
      </c>
      <c r="M2142">
        <v>1.644542893726E-3</v>
      </c>
      <c r="N2142">
        <v>1.644542893726E-3</v>
      </c>
      <c r="O2142">
        <v>1.644542893726E-3</v>
      </c>
      <c r="P2142">
        <v>1.644542893726E-3</v>
      </c>
      <c r="Q2142">
        <v>1.644542893726E-3</v>
      </c>
      <c r="R2142">
        <v>1.644542893726E-3</v>
      </c>
      <c r="S2142">
        <v>1.644542893726E-3</v>
      </c>
      <c r="T2142">
        <v>1.644542893726E-3</v>
      </c>
      <c r="U2142">
        <v>1.644542893726E-3</v>
      </c>
    </row>
    <row r="2143" spans="1:21" x14ac:dyDescent="0.25">
      <c r="A2143" t="s">
        <v>2186</v>
      </c>
      <c r="B2143">
        <v>-3.8543834538882502E-3</v>
      </c>
      <c r="C2143">
        <v>-3.8543834538882502E-3</v>
      </c>
      <c r="D2143">
        <v>1.2107222464877801E-3</v>
      </c>
      <c r="E2143">
        <v>-1.7538259640353499E-3</v>
      </c>
      <c r="F2143">
        <v>4.2911855882655202E-4</v>
      </c>
      <c r="G2143">
        <v>5.86008218624024E-4</v>
      </c>
      <c r="H2143">
        <v>3.9908839573790601E-4</v>
      </c>
      <c r="I2143">
        <v>5.9885964870241804E-4</v>
      </c>
      <c r="J2143">
        <v>9.0696239452482403E-4</v>
      </c>
      <c r="K2143">
        <v>6.8965589636406398E-4</v>
      </c>
      <c r="L2143">
        <v>1.0907474760101E-3</v>
      </c>
      <c r="M2143">
        <v>1.62104083398859E-3</v>
      </c>
      <c r="N2143">
        <v>3.5647376687513201E-3</v>
      </c>
      <c r="O2143" s="37">
        <v>4.0618691873214302E-5</v>
      </c>
      <c r="P2143">
        <v>8.6978778781934005E-4</v>
      </c>
      <c r="Q2143">
        <v>-1.42825468353656E-4</v>
      </c>
      <c r="R2143">
        <v>1.54426813508129E-3</v>
      </c>
      <c r="S2143">
        <v>4.0710581744094398E-3</v>
      </c>
      <c r="T2143">
        <v>1.0781557633174001E-3</v>
      </c>
      <c r="U2143">
        <v>7.2160143810022096E-3</v>
      </c>
    </row>
    <row r="2144" spans="1:21" x14ac:dyDescent="0.25">
      <c r="A2144" t="s">
        <v>2187</v>
      </c>
      <c r="B2144">
        <v>3.97761551500959E-3</v>
      </c>
      <c r="C2144">
        <v>3.97761551500959E-3</v>
      </c>
      <c r="D2144">
        <v>3.97761551500959E-3</v>
      </c>
      <c r="E2144">
        <v>1.2909034498726499E-3</v>
      </c>
      <c r="F2144">
        <v>3.97761551500959E-3</v>
      </c>
      <c r="G2144">
        <v>-1.6672018517458599E-3</v>
      </c>
      <c r="H2144">
        <v>-6.4936869933011803E-3</v>
      </c>
      <c r="I2144">
        <v>3.97761551500959E-3</v>
      </c>
      <c r="J2144">
        <v>3.97761551500959E-3</v>
      </c>
      <c r="K2144">
        <v>3.97761551500959E-3</v>
      </c>
      <c r="L2144">
        <v>3.97761551500959E-3</v>
      </c>
      <c r="M2144">
        <v>-8.4886962654572799E-4</v>
      </c>
      <c r="N2144">
        <v>-3.5355816916826598E-3</v>
      </c>
      <c r="O2144">
        <v>3.97761551500959E-3</v>
      </c>
      <c r="P2144">
        <v>3.97761551500959E-3</v>
      </c>
      <c r="Q2144">
        <v>-8.4886962654572799E-4</v>
      </c>
      <c r="R2144">
        <v>3.97761551500959E-3</v>
      </c>
      <c r="S2144">
        <v>-8.4886962654572799E-4</v>
      </c>
      <c r="T2144">
        <v>3.97761551500959E-3</v>
      </c>
      <c r="U2144">
        <v>-8.4886962654572799E-4</v>
      </c>
    </row>
    <row r="2145" spans="1:21" x14ac:dyDescent="0.25">
      <c r="A2145" t="s">
        <v>2188</v>
      </c>
      <c r="B2145">
        <v>1.46780598221503E-3</v>
      </c>
      <c r="C2145">
        <v>1.46780598221503E-3</v>
      </c>
      <c r="D2145">
        <v>1.46780598221503E-3</v>
      </c>
      <c r="E2145">
        <v>1.46780598221503E-3</v>
      </c>
      <c r="F2145">
        <v>1.46780598221503E-3</v>
      </c>
      <c r="G2145">
        <v>0</v>
      </c>
      <c r="H2145">
        <v>6.9088271438539298E-3</v>
      </c>
      <c r="I2145">
        <v>1.46780598221503E-3</v>
      </c>
      <c r="J2145">
        <v>1.46780598221503E-3</v>
      </c>
      <c r="K2145">
        <v>1.46780598221503E-3</v>
      </c>
      <c r="L2145">
        <v>1.46780598221503E-3</v>
      </c>
      <c r="M2145">
        <v>6.9088271438539298E-3</v>
      </c>
      <c r="N2145">
        <v>6.9088271438539298E-3</v>
      </c>
      <c r="O2145">
        <v>1.46780598221503E-3</v>
      </c>
      <c r="P2145">
        <v>1.46780598221503E-3</v>
      </c>
      <c r="Q2145">
        <v>6.9088271438539298E-3</v>
      </c>
      <c r="R2145">
        <v>1.46780598221503E-3</v>
      </c>
      <c r="S2145">
        <v>6.9088271438539298E-3</v>
      </c>
      <c r="T2145">
        <v>1.46780598221503E-3</v>
      </c>
      <c r="U2145">
        <v>6.9088271438539298E-3</v>
      </c>
    </row>
    <row r="2146" spans="1:21" x14ac:dyDescent="0.25">
      <c r="A2146" t="s">
        <v>2189</v>
      </c>
      <c r="B2146">
        <v>0</v>
      </c>
      <c r="C2146">
        <v>0</v>
      </c>
      <c r="D2146">
        <v>4.1862305737270598E-3</v>
      </c>
      <c r="E2146">
        <v>4.1862305737270598E-3</v>
      </c>
      <c r="F2146">
        <v>1.49667256637166E-3</v>
      </c>
      <c r="G2146">
        <v>2.6895580073554E-3</v>
      </c>
      <c r="H2146">
        <v>6.4468966232164896E-4</v>
      </c>
      <c r="I2146">
        <v>1.49667256637166E-3</v>
      </c>
      <c r="J2146">
        <v>0</v>
      </c>
      <c r="K2146">
        <v>4.1862305737270598E-3</v>
      </c>
      <c r="L2146">
        <v>1.49667256637166E-3</v>
      </c>
      <c r="M2146">
        <v>8.21287626911716E-3</v>
      </c>
      <c r="N2146">
        <v>-4.2696811492941404E-3</v>
      </c>
      <c r="O2146">
        <v>1.49667256637166E-3</v>
      </c>
      <c r="P2146">
        <v>1.49667256637166E-3</v>
      </c>
      <c r="Q2146">
        <v>-4.2696811492941404E-3</v>
      </c>
      <c r="R2146">
        <v>1.49667256637166E-3</v>
      </c>
      <c r="S2146">
        <v>-4.2696811492941404E-3</v>
      </c>
      <c r="T2146">
        <v>4.1862305737270598E-3</v>
      </c>
      <c r="U2146">
        <v>6.4468966232164896E-4</v>
      </c>
    </row>
    <row r="2147" spans="1:21" x14ac:dyDescent="0.25">
      <c r="A2147" t="s">
        <v>2190</v>
      </c>
      <c r="B2147">
        <v>0</v>
      </c>
      <c r="C2147">
        <v>0</v>
      </c>
      <c r="D2147">
        <v>0</v>
      </c>
      <c r="E2147">
        <v>3.1480000000000002E-3</v>
      </c>
      <c r="F2147">
        <v>3.1480000000000002E-3</v>
      </c>
      <c r="G2147">
        <v>2.6809192546583698E-3</v>
      </c>
      <c r="H2147">
        <v>5.82891925465837E-3</v>
      </c>
      <c r="I2147">
        <v>0</v>
      </c>
      <c r="J2147">
        <v>0</v>
      </c>
      <c r="K2147">
        <v>0</v>
      </c>
      <c r="L2147">
        <v>0</v>
      </c>
      <c r="M2147">
        <v>3.1480000000000002E-3</v>
      </c>
      <c r="N2147">
        <v>3.1480000000000002E-3</v>
      </c>
      <c r="O2147">
        <v>0</v>
      </c>
      <c r="P2147">
        <v>0</v>
      </c>
      <c r="Q2147">
        <v>3.1480000000000002E-3</v>
      </c>
      <c r="R2147">
        <v>0</v>
      </c>
      <c r="S2147">
        <v>3.1480000000000002E-3</v>
      </c>
      <c r="T2147">
        <v>0</v>
      </c>
      <c r="U2147">
        <v>5.2708750040860904E-3</v>
      </c>
    </row>
    <row r="2148" spans="1:21" x14ac:dyDescent="0.25">
      <c r="A2148" t="s">
        <v>2191</v>
      </c>
      <c r="B2148">
        <v>0</v>
      </c>
      <c r="C2148">
        <v>0</v>
      </c>
      <c r="D2148">
        <v>6.9264784362398101E-4</v>
      </c>
      <c r="E2148">
        <v>6.9264784362398101E-4</v>
      </c>
      <c r="F2148">
        <v>6.9264784362398101E-4</v>
      </c>
      <c r="G2148">
        <v>0</v>
      </c>
      <c r="H2148">
        <v>6.9264784362398101E-4</v>
      </c>
      <c r="I2148">
        <v>6.9264784362398101E-4</v>
      </c>
      <c r="J2148">
        <v>6.9264784362398101E-4</v>
      </c>
      <c r="K2148">
        <v>6.9264784362398101E-4</v>
      </c>
      <c r="L2148">
        <v>6.9264784362398101E-4</v>
      </c>
      <c r="M2148">
        <v>6.9264784362398101E-4</v>
      </c>
      <c r="N2148">
        <v>6.9264784362398101E-4</v>
      </c>
      <c r="O2148">
        <v>6.9264784362398101E-4</v>
      </c>
      <c r="P2148">
        <v>6.9264784362398101E-4</v>
      </c>
      <c r="Q2148">
        <v>6.9264784362398101E-4</v>
      </c>
      <c r="R2148">
        <v>6.9264784362398101E-4</v>
      </c>
      <c r="S2148">
        <v>6.9264784362398101E-4</v>
      </c>
      <c r="T2148">
        <v>6.9264784362398101E-4</v>
      </c>
      <c r="U2148">
        <v>1.93612838601246E-4</v>
      </c>
    </row>
    <row r="2149" spans="1:21" x14ac:dyDescent="0.25">
      <c r="A2149" t="s">
        <v>2192</v>
      </c>
      <c r="B2149">
        <v>-4.4017364300961802E-4</v>
      </c>
      <c r="C2149">
        <v>-4.4017364300961802E-4</v>
      </c>
      <c r="D2149">
        <v>-1.01135217219607E-2</v>
      </c>
      <c r="E2149">
        <v>-1.3968314924047201E-2</v>
      </c>
      <c r="F2149">
        <v>-1.3911730162766801E-2</v>
      </c>
      <c r="G2149">
        <v>8.8397106998510495E-4</v>
      </c>
      <c r="H2149">
        <v>5.5371187360678999E-3</v>
      </c>
      <c r="I2149">
        <v>-1.09974927919458E-2</v>
      </c>
      <c r="J2149">
        <v>-4.4017364300961802E-4</v>
      </c>
      <c r="K2149">
        <v>-1.01135217219607E-2</v>
      </c>
      <c r="L2149">
        <v>-1.09974927919458E-2</v>
      </c>
      <c r="M2149">
        <v>-1.3911730162766801E-2</v>
      </c>
      <c r="N2149">
        <v>-1.3968314924047201E-2</v>
      </c>
      <c r="O2149">
        <v>-1.09974927919458E-2</v>
      </c>
      <c r="P2149">
        <v>-1.09974927919458E-2</v>
      </c>
      <c r="Q2149">
        <v>-1.3027759092781701E-2</v>
      </c>
      <c r="R2149">
        <v>-1.09974927919458E-2</v>
      </c>
      <c r="S2149">
        <v>-1.3027759092781701E-2</v>
      </c>
      <c r="T2149">
        <v>-1.09974927919458E-2</v>
      </c>
      <c r="U2149">
        <v>9.1361157855861502E-3</v>
      </c>
    </row>
    <row r="2150" spans="1:21" x14ac:dyDescent="0.25">
      <c r="A2150" t="s">
        <v>2193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-2.3650300693908799E-3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25">
      <c r="A2151" t="s">
        <v>2194</v>
      </c>
      <c r="B2151">
        <v>0</v>
      </c>
      <c r="C2151">
        <v>0</v>
      </c>
      <c r="D2151">
        <v>0</v>
      </c>
      <c r="E2151">
        <v>-2.7638672029623701E-3</v>
      </c>
      <c r="F2151">
        <v>0</v>
      </c>
      <c r="G2151">
        <v>-5.8832247159157402E-3</v>
      </c>
      <c r="H2151">
        <v>-5.8832247159157402E-3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-2.7638672029623701E-3</v>
      </c>
      <c r="O2151">
        <v>0</v>
      </c>
      <c r="P2151">
        <v>0</v>
      </c>
      <c r="Q2151">
        <v>-3.6404111600585098E-4</v>
      </c>
      <c r="R2151">
        <v>0</v>
      </c>
      <c r="S2151">
        <v>0</v>
      </c>
      <c r="T2151">
        <v>0</v>
      </c>
      <c r="U2151">
        <v>-3.6404111600585098E-4</v>
      </c>
    </row>
    <row r="2152" spans="1:21" x14ac:dyDescent="0.25">
      <c r="A2152" t="s">
        <v>2195</v>
      </c>
      <c r="B2152">
        <v>-6.9744981188863703E-3</v>
      </c>
      <c r="C2152">
        <v>-6.9744981188863703E-3</v>
      </c>
      <c r="D2152">
        <v>-6.9744981188863703E-3</v>
      </c>
      <c r="E2152">
        <v>-6.9744981188863703E-3</v>
      </c>
      <c r="F2152">
        <v>-6.9744981188863703E-3</v>
      </c>
      <c r="G2152">
        <v>0</v>
      </c>
      <c r="H2152">
        <v>-6.3827212948520404E-3</v>
      </c>
      <c r="I2152">
        <v>-6.9744981188863703E-3</v>
      </c>
      <c r="J2152">
        <v>-6.9744981188863703E-3</v>
      </c>
      <c r="K2152">
        <v>-6.9744981188863703E-3</v>
      </c>
      <c r="L2152">
        <v>-6.9744981188863703E-3</v>
      </c>
      <c r="M2152">
        <v>-6.3827212948520404E-3</v>
      </c>
      <c r="N2152">
        <v>-6.3827212948520404E-3</v>
      </c>
      <c r="O2152">
        <v>-6.9744981188863703E-3</v>
      </c>
      <c r="P2152">
        <v>-6.9744981188863703E-3</v>
      </c>
      <c r="Q2152">
        <v>-6.3827212948520404E-3</v>
      </c>
      <c r="R2152">
        <v>-6.9744981188863703E-3</v>
      </c>
      <c r="S2152">
        <v>-6.3827212948520404E-3</v>
      </c>
      <c r="T2152">
        <v>-6.9744981188863703E-3</v>
      </c>
      <c r="U2152">
        <v>-5.9378268849141699E-3</v>
      </c>
    </row>
    <row r="2153" spans="1:21" x14ac:dyDescent="0.25">
      <c r="A2153" t="s">
        <v>2196</v>
      </c>
      <c r="B2153">
        <v>0</v>
      </c>
      <c r="C2153">
        <v>0</v>
      </c>
      <c r="D2153">
        <v>0</v>
      </c>
      <c r="E2153">
        <v>7.0835672741617096E-3</v>
      </c>
      <c r="F2153">
        <v>4.2197753450737702E-3</v>
      </c>
      <c r="G2153">
        <v>0</v>
      </c>
      <c r="H2153">
        <v>6.7409902712559401E-3</v>
      </c>
      <c r="I2153">
        <v>0</v>
      </c>
      <c r="J2153">
        <v>2.8637919290879399E-3</v>
      </c>
      <c r="K2153">
        <v>0</v>
      </c>
      <c r="L2153">
        <v>0</v>
      </c>
      <c r="M2153">
        <v>4.2197753450737702E-3</v>
      </c>
      <c r="N2153">
        <v>6.7409902712559401E-3</v>
      </c>
      <c r="O2153">
        <v>0</v>
      </c>
      <c r="P2153">
        <v>0</v>
      </c>
      <c r="Q2153">
        <v>3.8771983421680002E-3</v>
      </c>
      <c r="R2153">
        <v>0</v>
      </c>
      <c r="S2153">
        <v>4.2197753450737702E-3</v>
      </c>
      <c r="T2153">
        <v>0</v>
      </c>
      <c r="U2153">
        <v>2.7182975266646001E-3</v>
      </c>
    </row>
    <row r="2154" spans="1:21" x14ac:dyDescent="0.25">
      <c r="A2154" t="s">
        <v>2197</v>
      </c>
      <c r="B2154">
        <v>0</v>
      </c>
      <c r="C2154">
        <v>0</v>
      </c>
      <c r="D2154">
        <v>-4.0786691728375004E-3</v>
      </c>
      <c r="E2154">
        <v>-1.2017021677854E-3</v>
      </c>
      <c r="F2154">
        <v>-1.8460154357043E-3</v>
      </c>
      <c r="G2154">
        <v>-7.25420158786664E-3</v>
      </c>
      <c r="H2154">
        <v>-2.5076256289678599E-3</v>
      </c>
      <c r="I2154">
        <v>-8.8844892067933504E-3</v>
      </c>
      <c r="J2154">
        <v>2.7715294117646901E-3</v>
      </c>
      <c r="K2154">
        <v>-4.0786691728375004E-3</v>
      </c>
      <c r="L2154">
        <v>-8.8844892067933504E-3</v>
      </c>
      <c r="M2154" s="37">
        <v>7.8828395557257303E-5</v>
      </c>
      <c r="N2154">
        <v>-1.2045785609498001E-3</v>
      </c>
      <c r="O2154">
        <v>-8.8844892067933504E-3</v>
      </c>
      <c r="P2154">
        <v>-8.8844892067933504E-3</v>
      </c>
      <c r="Q2154">
        <v>-4.3534273205146296E-3</v>
      </c>
      <c r="R2154">
        <v>-8.8844892067933504E-3</v>
      </c>
      <c r="S2154">
        <v>-4.3534273205146296E-3</v>
      </c>
      <c r="T2154">
        <v>-8.8844892067933504E-3</v>
      </c>
      <c r="U2154">
        <v>8.73869869526601E-4</v>
      </c>
    </row>
    <row r="2155" spans="1:21" x14ac:dyDescent="0.25">
      <c r="A2155" t="s">
        <v>2198</v>
      </c>
      <c r="B2155">
        <v>8.7554660728080096E-3</v>
      </c>
      <c r="C2155">
        <v>8.7554660728080096E-3</v>
      </c>
      <c r="D2155">
        <v>9.2803599270286398E-3</v>
      </c>
      <c r="E2155">
        <v>-1.1101981444170499E-2</v>
      </c>
      <c r="F2155">
        <v>-1.1101981444170499E-2</v>
      </c>
      <c r="G2155">
        <v>1.1506023661213101E-2</v>
      </c>
      <c r="H2155">
        <v>-1.14940917192729E-2</v>
      </c>
      <c r="I2155">
        <v>9.2803599270286398E-3</v>
      </c>
      <c r="J2155">
        <v>1.09559011377431E-2</v>
      </c>
      <c r="K2155">
        <v>9.2803599270286398E-3</v>
      </c>
      <c r="L2155">
        <v>9.2803599270286398E-3</v>
      </c>
      <c r="M2155">
        <v>-1.0437769398680999E-2</v>
      </c>
      <c r="N2155">
        <v>-4.99815247268285E-3</v>
      </c>
      <c r="O2155">
        <v>9.2803599270286398E-3</v>
      </c>
      <c r="P2155">
        <v>9.2803599270286398E-3</v>
      </c>
      <c r="Q2155">
        <v>-1.14017365608558E-2</v>
      </c>
      <c r="R2155">
        <v>9.2803599270286398E-3</v>
      </c>
      <c r="S2155">
        <v>-5.4717218431325201E-3</v>
      </c>
      <c r="T2155">
        <v>9.2803599270286398E-3</v>
      </c>
      <c r="U2155">
        <v>-5.94446665699101E-3</v>
      </c>
    </row>
    <row r="2156" spans="1:21" x14ac:dyDescent="0.25">
      <c r="A2156" t="s">
        <v>2199</v>
      </c>
      <c r="B2156">
        <v>-1.66270499318546E-3</v>
      </c>
      <c r="C2156">
        <v>-1.66270499318546E-3</v>
      </c>
      <c r="D2156">
        <v>-1.66270499318546E-3</v>
      </c>
      <c r="E2156">
        <v>4.92255803137134E-3</v>
      </c>
      <c r="F2156">
        <v>8.88292424106839E-4</v>
      </c>
      <c r="G2156">
        <v>-2.3793516552908299E-3</v>
      </c>
      <c r="H2156">
        <v>8.5740470262957204E-3</v>
      </c>
      <c r="I2156">
        <v>1.60493908621221E-3</v>
      </c>
      <c r="J2156">
        <v>1.60493908621221E-3</v>
      </c>
      <c r="K2156">
        <v>-1.66270499318546E-3</v>
      </c>
      <c r="L2156">
        <v>1.60493908621221E-3</v>
      </c>
      <c r="M2156">
        <v>3.1391383941264E-3</v>
      </c>
      <c r="N2156">
        <v>5.1295694464303498E-3</v>
      </c>
      <c r="O2156">
        <v>1.60493908621221E-3</v>
      </c>
      <c r="P2156">
        <v>1.60493908621221E-3</v>
      </c>
      <c r="Q2156">
        <v>3.1391383941264E-3</v>
      </c>
      <c r="R2156">
        <v>1.60493908621221E-3</v>
      </c>
      <c r="S2156">
        <v>-1.28505685271273E-4</v>
      </c>
      <c r="T2156">
        <v>1.60493908621221E-3</v>
      </c>
      <c r="U2156">
        <v>7.44778957583916E-3</v>
      </c>
    </row>
    <row r="2157" spans="1:21" x14ac:dyDescent="0.25">
      <c r="A2157" t="s">
        <v>2200</v>
      </c>
      <c r="B2157">
        <v>-2.7257967914438501E-3</v>
      </c>
      <c r="C2157">
        <v>-2.7257967914438501E-3</v>
      </c>
      <c r="D2157">
        <v>-2.7257967914438501E-3</v>
      </c>
      <c r="E2157">
        <v>3.46571618260804E-3</v>
      </c>
      <c r="F2157">
        <v>3.46571618260804E-3</v>
      </c>
      <c r="G2157">
        <v>0</v>
      </c>
      <c r="H2157">
        <v>3.46571618260804E-3</v>
      </c>
      <c r="I2157">
        <v>-2.7257967914438501E-3</v>
      </c>
      <c r="J2157">
        <v>-2.7257967914438501E-3</v>
      </c>
      <c r="K2157">
        <v>-2.7257967914438501E-3</v>
      </c>
      <c r="L2157">
        <v>-2.7257967914438501E-3</v>
      </c>
      <c r="M2157">
        <v>3.46571618260804E-3</v>
      </c>
      <c r="N2157">
        <v>3.46571618260804E-3</v>
      </c>
      <c r="O2157">
        <v>-2.7257967914438501E-3</v>
      </c>
      <c r="P2157">
        <v>-2.7257967914438501E-3</v>
      </c>
      <c r="Q2157">
        <v>3.46571618260804E-3</v>
      </c>
      <c r="R2157">
        <v>-2.7257967914438501E-3</v>
      </c>
      <c r="S2157">
        <v>3.46571618260804E-3</v>
      </c>
      <c r="T2157">
        <v>-2.7257967914438501E-3</v>
      </c>
      <c r="U2157">
        <v>5.9327554327545003E-3</v>
      </c>
    </row>
    <row r="2158" spans="1:21" x14ac:dyDescent="0.25">
      <c r="A2158" t="s">
        <v>2201</v>
      </c>
      <c r="B2158">
        <v>0</v>
      </c>
      <c r="C2158">
        <v>0</v>
      </c>
      <c r="D2158">
        <v>1.5846293229420201E-3</v>
      </c>
      <c r="E2158">
        <v>8.4933986711331292E-3</v>
      </c>
      <c r="F2158">
        <v>1.1132756695824499E-2</v>
      </c>
      <c r="G2158">
        <v>0</v>
      </c>
      <c r="H2158">
        <v>1.2578438854388699E-2</v>
      </c>
      <c r="I2158">
        <v>4.2239873476333798E-3</v>
      </c>
      <c r="J2158">
        <v>1.5846293229420201E-3</v>
      </c>
      <c r="K2158">
        <v>1.5846293229420201E-3</v>
      </c>
      <c r="L2158">
        <v>4.2239873476333798E-3</v>
      </c>
      <c r="M2158">
        <v>1.2578438854388699E-2</v>
      </c>
      <c r="N2158">
        <v>9.9390808296972808E-3</v>
      </c>
      <c r="O2158">
        <v>4.2239873476333798E-3</v>
      </c>
      <c r="P2158">
        <v>4.2239873476333798E-3</v>
      </c>
      <c r="Q2158">
        <v>9.9390808296972808E-3</v>
      </c>
      <c r="R2158">
        <v>4.2239873476333798E-3</v>
      </c>
      <c r="S2158">
        <v>9.9390808296972808E-3</v>
      </c>
      <c r="T2158">
        <v>4.2239873476333798E-3</v>
      </c>
      <c r="U2158">
        <v>9.8692045336658402E-3</v>
      </c>
    </row>
    <row r="2159" spans="1:21" x14ac:dyDescent="0.25">
      <c r="A2159" t="s">
        <v>2202</v>
      </c>
      <c r="B2159">
        <v>4.3202422783794802E-3</v>
      </c>
      <c r="C2159">
        <v>4.3202422783794802E-3</v>
      </c>
      <c r="D2159">
        <v>4.3202422783794802E-3</v>
      </c>
      <c r="E2159">
        <v>4.3202422783794802E-3</v>
      </c>
      <c r="F2159">
        <v>4.3202422783794802E-3</v>
      </c>
      <c r="G2159">
        <v>0</v>
      </c>
      <c r="H2159">
        <v>7.94673154447702E-4</v>
      </c>
      <c r="I2159">
        <v>4.3202422783794802E-3</v>
      </c>
      <c r="J2159">
        <v>4.3202422783794802E-3</v>
      </c>
      <c r="K2159">
        <v>4.3202422783794802E-3</v>
      </c>
      <c r="L2159">
        <v>4.3202422783794802E-3</v>
      </c>
      <c r="M2159">
        <v>6.5641489034621702E-3</v>
      </c>
      <c r="N2159">
        <v>2.5572464461970702E-3</v>
      </c>
      <c r="O2159">
        <v>4.3202422783794802E-3</v>
      </c>
      <c r="P2159">
        <v>4.3202422783794802E-3</v>
      </c>
      <c r="Q2159">
        <v>6.5641489034621702E-3</v>
      </c>
      <c r="R2159">
        <v>4.3202422783794802E-3</v>
      </c>
      <c r="S2159">
        <v>6.5641489034621702E-3</v>
      </c>
      <c r="T2159">
        <v>4.3202422783794802E-3</v>
      </c>
      <c r="U2159">
        <v>-2.2550694829512E-3</v>
      </c>
    </row>
    <row r="2160" spans="1:21" x14ac:dyDescent="0.25">
      <c r="A2160" t="s">
        <v>2203</v>
      </c>
      <c r="B2160">
        <v>2.1473716081119999E-3</v>
      </c>
      <c r="C2160">
        <v>2.1473716081119999E-3</v>
      </c>
      <c r="D2160">
        <v>2.1473716081119999E-3</v>
      </c>
      <c r="E2160">
        <v>7.5681289820165301E-3</v>
      </c>
      <c r="F2160">
        <v>7.3689619474322796E-3</v>
      </c>
      <c r="G2160">
        <v>0</v>
      </c>
      <c r="H2160">
        <v>5.7531007217105799E-3</v>
      </c>
      <c r="I2160">
        <v>1.9482045735277501E-3</v>
      </c>
      <c r="J2160">
        <v>2.1473716081119999E-3</v>
      </c>
      <c r="K2160">
        <v>2.1473716081119999E-3</v>
      </c>
      <c r="L2160">
        <v>1.9482045735277501E-3</v>
      </c>
      <c r="M2160">
        <v>5.5539336871263303E-3</v>
      </c>
      <c r="N2160">
        <v>5.7531007217105799E-3</v>
      </c>
      <c r="O2160">
        <v>1.9482045735277501E-3</v>
      </c>
      <c r="P2160">
        <v>1.9482045735277501E-3</v>
      </c>
      <c r="Q2160">
        <v>5.7531007217105799E-3</v>
      </c>
      <c r="R2160">
        <v>1.9482045735277501E-3</v>
      </c>
      <c r="S2160">
        <v>5.7531007217105799E-3</v>
      </c>
      <c r="T2160">
        <v>1.9482045735277501E-3</v>
      </c>
      <c r="U2160">
        <v>-5.2880303197361898E-3</v>
      </c>
    </row>
    <row r="2161" spans="1:21" x14ac:dyDescent="0.25">
      <c r="A2161" t="s">
        <v>2204</v>
      </c>
      <c r="B2161">
        <v>1.06392118819642E-2</v>
      </c>
      <c r="C2161">
        <v>1.06392118819642E-2</v>
      </c>
      <c r="D2161">
        <v>2.2896349245634202E-3</v>
      </c>
      <c r="E2161">
        <v>7.2430353798026304E-3</v>
      </c>
      <c r="F2161">
        <v>1.76882428563086E-2</v>
      </c>
      <c r="G2161">
        <v>1.1337037576378099E-2</v>
      </c>
      <c r="H2161">
        <v>4.9845945906526199E-3</v>
      </c>
      <c r="I2161">
        <v>1.2634329932964899E-2</v>
      </c>
      <c r="J2161">
        <v>1.06392118819642E-2</v>
      </c>
      <c r="K2161">
        <v>1.4287084985127801E-2</v>
      </c>
      <c r="L2161">
        <v>1.27215316781841E-2</v>
      </c>
      <c r="M2161">
        <v>1.56175773869895E-2</v>
      </c>
      <c r="N2161">
        <v>8.1138664033667193E-3</v>
      </c>
      <c r="O2161">
        <v>7.5635747263951099E-3</v>
      </c>
      <c r="P2161">
        <v>6.9121730106810296E-3</v>
      </c>
      <c r="Q2161">
        <v>1.6094669698698699E-2</v>
      </c>
      <c r="R2161">
        <v>9.1185454836534095E-3</v>
      </c>
      <c r="S2161">
        <v>1.0142473020344199E-2</v>
      </c>
      <c r="T2161">
        <v>1.6262809137886799E-2</v>
      </c>
      <c r="U2161">
        <v>1.4411740008884601E-2</v>
      </c>
    </row>
    <row r="2162" spans="1:21" x14ac:dyDescent="0.25">
      <c r="A2162" t="s">
        <v>2205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-8.7844628099172605E-4</v>
      </c>
      <c r="I2162">
        <v>0</v>
      </c>
      <c r="J2162">
        <v>0</v>
      </c>
      <c r="K2162">
        <v>0</v>
      </c>
      <c r="L2162">
        <v>0</v>
      </c>
      <c r="M2162">
        <v>-8.7844628099172605E-4</v>
      </c>
      <c r="N2162">
        <v>-8.7844628099172605E-4</v>
      </c>
      <c r="O2162">
        <v>0</v>
      </c>
      <c r="P2162">
        <v>0</v>
      </c>
      <c r="Q2162">
        <v>-8.7844628099172605E-4</v>
      </c>
      <c r="R2162">
        <v>0</v>
      </c>
      <c r="S2162">
        <v>-8.7844628099172605E-4</v>
      </c>
      <c r="T2162">
        <v>0</v>
      </c>
      <c r="U2162">
        <v>1.4654112960569299E-4</v>
      </c>
    </row>
    <row r="2163" spans="1:21" x14ac:dyDescent="0.25">
      <c r="A2163" t="s">
        <v>2206</v>
      </c>
      <c r="B2163">
        <v>0</v>
      </c>
      <c r="C2163">
        <v>0</v>
      </c>
      <c r="D2163">
        <v>1.6072100586025399E-3</v>
      </c>
      <c r="E2163">
        <v>2.6623913595405701E-3</v>
      </c>
      <c r="F2163">
        <v>2.6623913595405701E-3</v>
      </c>
      <c r="G2163">
        <v>1.49258226070679E-3</v>
      </c>
      <c r="H2163">
        <v>5.6254249596190903E-3</v>
      </c>
      <c r="I2163">
        <v>1.6072100586025399E-3</v>
      </c>
      <c r="J2163" s="37">
        <v>4.5770862800453298E-6</v>
      </c>
      <c r="K2163">
        <v>1.6072100586025399E-3</v>
      </c>
      <c r="L2163">
        <v>1.6072100586025399E-3</v>
      </c>
      <c r="M2163">
        <v>4.1328426989122998E-3</v>
      </c>
      <c r="N2163">
        <v>4.1328426989122998E-3</v>
      </c>
      <c r="O2163">
        <v>1.6072100586025399E-3</v>
      </c>
      <c r="P2163">
        <v>1.6072100586025399E-3</v>
      </c>
      <c r="Q2163">
        <v>4.1328426989122998E-3</v>
      </c>
      <c r="R2163">
        <v>1.6072100586025399E-3</v>
      </c>
      <c r="S2163">
        <v>4.1328426989122998E-3</v>
      </c>
      <c r="T2163">
        <v>1.6072100586025399E-3</v>
      </c>
      <c r="U2163">
        <v>2.5959605250074302E-4</v>
      </c>
    </row>
    <row r="2164" spans="1:21" x14ac:dyDescent="0.25">
      <c r="A2164" t="s">
        <v>2207</v>
      </c>
      <c r="B2164" s="37">
        <v>-7.94030956857608E-5</v>
      </c>
      <c r="C2164" s="37">
        <v>-7.94030956857608E-5</v>
      </c>
      <c r="D2164">
        <v>-2.02896953084054E-4</v>
      </c>
      <c r="E2164">
        <v>-1.1543363121970299E-2</v>
      </c>
      <c r="F2164">
        <v>-8.17432066906967E-3</v>
      </c>
      <c r="G2164">
        <v>-4.6412633532725003E-3</v>
      </c>
      <c r="H2164">
        <v>-9.3332778779370504E-3</v>
      </c>
      <c r="I2164">
        <v>-1.4163842866777399E-2</v>
      </c>
      <c r="J2164">
        <v>-1.1269439914114899E-2</v>
      </c>
      <c r="K2164">
        <v>1.28946341141174E-3</v>
      </c>
      <c r="L2164">
        <v>-1.6065418263413501E-2</v>
      </c>
      <c r="M2164">
        <v>-7.4696464532713197E-3</v>
      </c>
      <c r="N2164">
        <v>-1.9927314512339701E-3</v>
      </c>
      <c r="O2164">
        <v>-7.7188495547451299E-3</v>
      </c>
      <c r="P2164">
        <v>-1.4019357711212699E-2</v>
      </c>
      <c r="Q2164">
        <v>-9.8019297618515706E-3</v>
      </c>
      <c r="R2164">
        <v>-9.1355822098265291E-3</v>
      </c>
      <c r="S2164">
        <v>-1.48126139853446E-2</v>
      </c>
      <c r="T2164">
        <v>-5.1284022178654303E-3</v>
      </c>
      <c r="U2164">
        <v>-1.00209284776137E-2</v>
      </c>
    </row>
    <row r="2165" spans="1:21" x14ac:dyDescent="0.25">
      <c r="A2165" t="s">
        <v>2208</v>
      </c>
      <c r="B2165">
        <v>0</v>
      </c>
      <c r="C2165">
        <v>0</v>
      </c>
      <c r="D2165">
        <v>0</v>
      </c>
      <c r="E2165">
        <v>2.8030332266797799E-3</v>
      </c>
      <c r="F2165">
        <v>9.2096786720267899E-4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9.2096786720267899E-4</v>
      </c>
      <c r="N2165">
        <v>2.8030332266797799E-3</v>
      </c>
      <c r="O2165">
        <v>0</v>
      </c>
      <c r="P2165">
        <v>0</v>
      </c>
      <c r="Q2165">
        <v>9.2096786720267899E-4</v>
      </c>
      <c r="R2165">
        <v>0</v>
      </c>
      <c r="S2165">
        <v>9.2096786720267899E-4</v>
      </c>
      <c r="T2165">
        <v>0</v>
      </c>
      <c r="U2165">
        <v>-4.05106951702026E-3</v>
      </c>
    </row>
    <row r="2166" spans="1:21" x14ac:dyDescent="0.25">
      <c r="A2166" t="s">
        <v>2209</v>
      </c>
      <c r="B2166">
        <v>0</v>
      </c>
      <c r="C2166">
        <v>0</v>
      </c>
      <c r="D2166">
        <v>-7.2761036431317604E-3</v>
      </c>
      <c r="E2166">
        <v>-9.4520752111506307E-3</v>
      </c>
      <c r="F2166">
        <v>-7.2761036431317604E-3</v>
      </c>
      <c r="G2166">
        <v>0</v>
      </c>
      <c r="H2166">
        <v>-7.6291876753229702E-3</v>
      </c>
      <c r="I2166">
        <v>-7.2761036431317604E-3</v>
      </c>
      <c r="J2166">
        <v>-1.1134510075951801E-2</v>
      </c>
      <c r="K2166">
        <v>-7.2761036431317604E-3</v>
      </c>
      <c r="L2166">
        <v>-7.2761036431317604E-3</v>
      </c>
      <c r="M2166">
        <v>-1.22355534109383E-2</v>
      </c>
      <c r="N2166">
        <v>-1.0030375991935001E-2</v>
      </c>
      <c r="O2166">
        <v>-7.2761036431317604E-3</v>
      </c>
      <c r="P2166">
        <v>-7.2761036431317604E-3</v>
      </c>
      <c r="Q2166">
        <v>-1.0686993624559901E-2</v>
      </c>
      <c r="R2166">
        <v>-7.2761036431317604E-3</v>
      </c>
      <c r="S2166">
        <v>-3.4395512500566198E-3</v>
      </c>
      <c r="T2166">
        <v>-7.2761036431317604E-3</v>
      </c>
      <c r="U2166">
        <v>-1.27195782110858E-2</v>
      </c>
    </row>
    <row r="2167" spans="1:21" x14ac:dyDescent="0.25">
      <c r="A2167" t="s">
        <v>2210</v>
      </c>
      <c r="B2167">
        <v>-3.7116660320926798E-3</v>
      </c>
      <c r="C2167">
        <v>-3.7116660320926798E-3</v>
      </c>
      <c r="D2167">
        <v>-4.2598983423297598E-3</v>
      </c>
      <c r="E2167">
        <v>-4.8061906351782096E-3</v>
      </c>
      <c r="F2167">
        <v>-6.0982260647619198E-3</v>
      </c>
      <c r="G2167">
        <v>0</v>
      </c>
      <c r="H2167">
        <v>-5.4823231023708196E-4</v>
      </c>
      <c r="I2167">
        <v>-4.2598983423297598E-3</v>
      </c>
      <c r="J2167">
        <v>-3.7116660320926798E-3</v>
      </c>
      <c r="K2167">
        <v>-4.2598983423297598E-3</v>
      </c>
      <c r="L2167">
        <v>-4.2598983423297598E-3</v>
      </c>
      <c r="M2167">
        <v>-6.0982260647619198E-3</v>
      </c>
      <c r="N2167">
        <v>-4.8061906351782096E-3</v>
      </c>
      <c r="O2167">
        <v>-4.2598983423297598E-3</v>
      </c>
      <c r="P2167">
        <v>-4.2598983423297598E-3</v>
      </c>
      <c r="Q2167">
        <v>-6.0982260647619198E-3</v>
      </c>
      <c r="R2167">
        <v>-4.2598983423297598E-3</v>
      </c>
      <c r="S2167">
        <v>-6.0982260647619198E-3</v>
      </c>
      <c r="T2167">
        <v>-4.2598983423297598E-3</v>
      </c>
      <c r="U2167">
        <v>-1.70043652778055E-3</v>
      </c>
    </row>
    <row r="2168" spans="1:21" x14ac:dyDescent="0.25">
      <c r="A2168" t="s">
        <v>2211</v>
      </c>
      <c r="B2168">
        <v>5.4536179775280698E-3</v>
      </c>
      <c r="C2168">
        <v>5.4536179775280698E-3</v>
      </c>
      <c r="D2168">
        <v>5.4536179775280698E-3</v>
      </c>
      <c r="E2168">
        <v>5.4536179775280698E-3</v>
      </c>
      <c r="F2168">
        <v>5.4536179775280698E-3</v>
      </c>
      <c r="G2168">
        <v>0</v>
      </c>
      <c r="H2168">
        <v>5.4536179775280698E-3</v>
      </c>
      <c r="I2168">
        <v>5.4536179775280698E-3</v>
      </c>
      <c r="J2168">
        <v>5.4536179775280698E-3</v>
      </c>
      <c r="K2168">
        <v>5.4536179775280698E-3</v>
      </c>
      <c r="L2168">
        <v>5.4536179775280698E-3</v>
      </c>
      <c r="M2168">
        <v>5.4536179775280698E-3</v>
      </c>
      <c r="N2168">
        <v>5.4536179775280698E-3</v>
      </c>
      <c r="O2168">
        <v>5.4536179775280698E-3</v>
      </c>
      <c r="P2168">
        <v>5.4536179775280698E-3</v>
      </c>
      <c r="Q2168">
        <v>5.4536179775280698E-3</v>
      </c>
      <c r="R2168">
        <v>5.4536179775280698E-3</v>
      </c>
      <c r="S2168">
        <v>5.4536179775280698E-3</v>
      </c>
      <c r="T2168">
        <v>5.4536179775280698E-3</v>
      </c>
      <c r="U2168">
        <v>5.4536179775280698E-3</v>
      </c>
    </row>
    <row r="2169" spans="1:21" x14ac:dyDescent="0.25">
      <c r="A2169" t="s">
        <v>2212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25">
      <c r="A2170" t="s">
        <v>2213</v>
      </c>
      <c r="B2170">
        <v>1.69920554411634E-2</v>
      </c>
      <c r="C2170">
        <v>9.4067522808769805E-3</v>
      </c>
      <c r="D2170">
        <v>1.02090597499993E-2</v>
      </c>
      <c r="E2170">
        <v>9.5033728764551805E-3</v>
      </c>
      <c r="F2170">
        <v>1.1666158729138299E-2</v>
      </c>
      <c r="G2170">
        <v>1.0083412130759001E-2</v>
      </c>
      <c r="H2170">
        <v>1.3468854382692399E-2</v>
      </c>
      <c r="I2170">
        <v>1.05378234329822E-2</v>
      </c>
      <c r="J2170">
        <v>9.8630180084238704E-3</v>
      </c>
      <c r="K2170">
        <v>9.9773460517262897E-3</v>
      </c>
      <c r="L2170">
        <v>1.1666158729138299E-2</v>
      </c>
      <c r="M2170">
        <v>1.05378234329822E-2</v>
      </c>
      <c r="N2170">
        <v>1.18755626982505E-2</v>
      </c>
      <c r="O2170">
        <v>1.10492353829171E-2</v>
      </c>
      <c r="P2170">
        <v>1.32883251354149E-2</v>
      </c>
      <c r="Q2170">
        <v>1.1666158729138299E-2</v>
      </c>
      <c r="R2170">
        <v>1.3468854382692399E-2</v>
      </c>
      <c r="S2170">
        <v>1.69920554411634E-2</v>
      </c>
      <c r="T2170">
        <v>1.02090597499993E-2</v>
      </c>
      <c r="U2170">
        <v>1.06895902509484E-2</v>
      </c>
    </row>
    <row r="2171" spans="1:21" x14ac:dyDescent="0.25">
      <c r="A2171" t="s">
        <v>2214</v>
      </c>
      <c r="B2171">
        <v>0</v>
      </c>
      <c r="C2171">
        <v>1.9599831348472698E-3</v>
      </c>
      <c r="D2171">
        <v>0</v>
      </c>
      <c r="E2171">
        <v>0</v>
      </c>
      <c r="F2171">
        <v>0</v>
      </c>
      <c r="G2171">
        <v>1.9599831348472698E-3</v>
      </c>
      <c r="H2171">
        <v>0</v>
      </c>
      <c r="I2171">
        <v>0</v>
      </c>
      <c r="J2171">
        <v>0</v>
      </c>
      <c r="K2171">
        <v>1.9599831348472698E-3</v>
      </c>
      <c r="L2171">
        <v>0</v>
      </c>
      <c r="M2171">
        <v>1.9599831348472698E-3</v>
      </c>
      <c r="N2171">
        <v>0</v>
      </c>
      <c r="O2171">
        <v>1.9599831348472698E-3</v>
      </c>
      <c r="P2171">
        <v>0</v>
      </c>
      <c r="Q2171">
        <v>0</v>
      </c>
      <c r="R2171">
        <v>1.9599831348472698E-3</v>
      </c>
      <c r="S2171">
        <v>0</v>
      </c>
      <c r="T2171">
        <v>0</v>
      </c>
      <c r="U2171">
        <v>1.9599831348472698E-3</v>
      </c>
    </row>
    <row r="2172" spans="1:21" x14ac:dyDescent="0.25">
      <c r="A2172" t="s">
        <v>2215</v>
      </c>
      <c r="B2172">
        <v>-9.7507692307692703E-4</v>
      </c>
      <c r="C2172">
        <v>-9.7507692307692703E-4</v>
      </c>
      <c r="D2172">
        <v>-9.7507692307692703E-4</v>
      </c>
      <c r="E2172">
        <v>-9.7507692307692703E-4</v>
      </c>
      <c r="F2172">
        <v>-9.7507692307692703E-4</v>
      </c>
      <c r="G2172">
        <v>-9.7507692307692703E-4</v>
      </c>
      <c r="H2172">
        <v>-9.7507692307692703E-4</v>
      </c>
      <c r="I2172">
        <v>-9.7507692307692703E-4</v>
      </c>
      <c r="J2172">
        <v>-9.7507692307692703E-4</v>
      </c>
      <c r="K2172">
        <v>-9.7507692307692703E-4</v>
      </c>
      <c r="L2172">
        <v>-9.7507692307692703E-4</v>
      </c>
      <c r="M2172">
        <v>-9.7507692307692703E-4</v>
      </c>
      <c r="N2172">
        <v>-9.7507692307692703E-4</v>
      </c>
      <c r="O2172">
        <v>-9.7507692307692703E-4</v>
      </c>
      <c r="P2172">
        <v>-9.7507692307692703E-4</v>
      </c>
      <c r="Q2172">
        <v>-9.7507692307692703E-4</v>
      </c>
      <c r="R2172">
        <v>-9.7507692307692703E-4</v>
      </c>
      <c r="S2172">
        <v>-9.7507692307692703E-4</v>
      </c>
      <c r="T2172">
        <v>-9.7507692307692703E-4</v>
      </c>
      <c r="U2172">
        <v>-9.7507692307692703E-4</v>
      </c>
    </row>
    <row r="2173" spans="1:21" x14ac:dyDescent="0.25">
      <c r="A2173" t="s">
        <v>2216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25">
      <c r="A2174" t="s">
        <v>2217</v>
      </c>
      <c r="B2174">
        <v>-8.13904761904762E-4</v>
      </c>
      <c r="C2174">
        <v>7.1586371348327698E-4</v>
      </c>
      <c r="D2174">
        <v>0</v>
      </c>
      <c r="E2174">
        <v>-1.11360469113335E-3</v>
      </c>
      <c r="F2174">
        <v>-8.13904761904762E-4</v>
      </c>
      <c r="G2174">
        <v>7.1586371348327698E-4</v>
      </c>
      <c r="H2174">
        <v>7.1586371348327698E-4</v>
      </c>
      <c r="I2174">
        <v>-1.11360469113335E-3</v>
      </c>
      <c r="J2174">
        <v>7.1586371348327698E-4</v>
      </c>
      <c r="K2174">
        <v>7.1586371348327698E-4</v>
      </c>
      <c r="L2174">
        <v>1.01556364271187E-3</v>
      </c>
      <c r="M2174">
        <v>7.1586371348327698E-4</v>
      </c>
      <c r="N2174">
        <v>-1.11360469113335E-3</v>
      </c>
      <c r="O2174">
        <v>7.1586371348327698E-4</v>
      </c>
      <c r="P2174">
        <v>-1.11360469113335E-3</v>
      </c>
      <c r="Q2174">
        <v>-8.13904761904762E-4</v>
      </c>
      <c r="R2174">
        <v>7.1586371348327698E-4</v>
      </c>
      <c r="S2174">
        <v>-8.13904761904762E-4</v>
      </c>
      <c r="T2174">
        <v>0</v>
      </c>
      <c r="U2174">
        <v>7.1586371348327698E-4</v>
      </c>
    </row>
    <row r="2175" spans="1:21" x14ac:dyDescent="0.25">
      <c r="A2175" t="s">
        <v>2218</v>
      </c>
      <c r="B2175">
        <v>0</v>
      </c>
      <c r="C2175">
        <v>1.2058871738278201E-3</v>
      </c>
      <c r="D2175">
        <v>0</v>
      </c>
      <c r="E2175">
        <v>0</v>
      </c>
      <c r="F2175">
        <v>0</v>
      </c>
      <c r="G2175">
        <v>1.2058871738278201E-3</v>
      </c>
      <c r="H2175">
        <v>1.2058871738278201E-3</v>
      </c>
      <c r="I2175">
        <v>0</v>
      </c>
      <c r="J2175">
        <v>1.2058871738278201E-3</v>
      </c>
      <c r="K2175">
        <v>1.2058871738278201E-3</v>
      </c>
      <c r="L2175">
        <v>7.8729893853370396E-4</v>
      </c>
      <c r="M2175">
        <v>1.2058871738278201E-3</v>
      </c>
      <c r="N2175">
        <v>0</v>
      </c>
      <c r="O2175">
        <v>1.2058871738278201E-3</v>
      </c>
      <c r="P2175">
        <v>0</v>
      </c>
      <c r="Q2175">
        <v>0</v>
      </c>
      <c r="R2175">
        <v>1.2058871738278201E-3</v>
      </c>
      <c r="S2175">
        <v>0</v>
      </c>
      <c r="T2175">
        <v>0</v>
      </c>
      <c r="U2175">
        <v>1.2058871738278201E-3</v>
      </c>
    </row>
    <row r="2176" spans="1:21" x14ac:dyDescent="0.25">
      <c r="A2176" t="s">
        <v>2219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25">
      <c r="A2177" t="s">
        <v>2220</v>
      </c>
      <c r="B2177">
        <v>-8.19312488010753E-4</v>
      </c>
      <c r="C2177">
        <v>6.6691240046794198E-4</v>
      </c>
      <c r="D2177">
        <v>0</v>
      </c>
      <c r="E2177">
        <v>-8.19312488010753E-4</v>
      </c>
      <c r="F2177">
        <v>0</v>
      </c>
      <c r="G2177">
        <v>6.6691240046794198E-4</v>
      </c>
      <c r="H2177">
        <v>6.6691240046794198E-4</v>
      </c>
      <c r="I2177">
        <v>-8.19312488010753E-4</v>
      </c>
      <c r="J2177">
        <v>6.6691240046794198E-4</v>
      </c>
      <c r="K2177">
        <v>6.6691240046794198E-4</v>
      </c>
      <c r="L2177">
        <v>1.4862248884787001E-3</v>
      </c>
      <c r="M2177">
        <v>6.6691240046794198E-4</v>
      </c>
      <c r="N2177">
        <v>-8.19312488010753E-4</v>
      </c>
      <c r="O2177">
        <v>6.6691240046794198E-4</v>
      </c>
      <c r="P2177">
        <v>-8.19312488010753E-4</v>
      </c>
      <c r="Q2177">
        <v>0</v>
      </c>
      <c r="R2177">
        <v>6.6691240046794198E-4</v>
      </c>
      <c r="S2177">
        <v>-8.19312488010753E-4</v>
      </c>
      <c r="T2177">
        <v>0</v>
      </c>
      <c r="U2177">
        <v>6.6691240046794198E-4</v>
      </c>
    </row>
    <row r="2178" spans="1:21" x14ac:dyDescent="0.25">
      <c r="A2178" t="s">
        <v>2221</v>
      </c>
      <c r="B2178">
        <v>3.7357119577185898E-3</v>
      </c>
      <c r="C2178">
        <v>-1.3243456948541199E-2</v>
      </c>
      <c r="D2178">
        <v>0</v>
      </c>
      <c r="E2178">
        <v>-1.02694314346696E-2</v>
      </c>
      <c r="F2178">
        <v>-1.71142209681225E-3</v>
      </c>
      <c r="G2178">
        <v>-1.3772818178070899E-2</v>
      </c>
      <c r="H2178">
        <v>-8.6303413607943195E-3</v>
      </c>
      <c r="I2178">
        <v>-9.1785498008321205E-3</v>
      </c>
      <c r="J2178">
        <v>-1.2694619419842901E-2</v>
      </c>
      <c r="K2178">
        <v>-9.7136875929597997E-3</v>
      </c>
      <c r="L2178">
        <v>-1.71142209681225E-3</v>
      </c>
      <c r="M2178">
        <v>-1.32702276840716E-2</v>
      </c>
      <c r="N2178">
        <v>-7.5163639547983201E-3</v>
      </c>
      <c r="O2178">
        <v>-1.23874340385834E-2</v>
      </c>
      <c r="P2178">
        <v>-1.6330480545202399E-2</v>
      </c>
      <c r="Q2178">
        <v>-1.71142209681225E-3</v>
      </c>
      <c r="R2178">
        <v>-1.48994085993382E-2</v>
      </c>
      <c r="S2178">
        <v>3.7357119577185898E-3</v>
      </c>
      <c r="T2178">
        <v>7.0276460176991297E-3</v>
      </c>
      <c r="U2178">
        <v>-1.0845039698898299E-2</v>
      </c>
    </row>
    <row r="2179" spans="1:21" x14ac:dyDescent="0.25">
      <c r="A2179" t="s">
        <v>2222</v>
      </c>
      <c r="B2179">
        <v>4.8113615755827196E-3</v>
      </c>
      <c r="C2179">
        <v>-3.3442988293015701E-4</v>
      </c>
      <c r="D2179">
        <v>0</v>
      </c>
      <c r="E2179">
        <v>4.8113615755827196E-3</v>
      </c>
      <c r="F2179">
        <v>3.69400274097762E-3</v>
      </c>
      <c r="G2179">
        <v>-3.3442988293015701E-4</v>
      </c>
      <c r="H2179">
        <v>4.6680651665747998E-3</v>
      </c>
      <c r="I2179">
        <v>4.8113615755827196E-3</v>
      </c>
      <c r="J2179">
        <v>-3.3442988293015701E-4</v>
      </c>
      <c r="K2179">
        <v>-3.3442988293015701E-4</v>
      </c>
      <c r="L2179">
        <v>3.69400274097762E-3</v>
      </c>
      <c r="M2179">
        <v>-4.7022545734621097E-3</v>
      </c>
      <c r="N2179">
        <v>4.8113615755827196E-3</v>
      </c>
      <c r="O2179">
        <v>-4.7022545734621097E-3</v>
      </c>
      <c r="P2179">
        <v>4.6680651665747998E-3</v>
      </c>
      <c r="Q2179">
        <v>3.69400274097762E-3</v>
      </c>
      <c r="R2179">
        <v>-3.3442988293015701E-4</v>
      </c>
      <c r="S2179">
        <v>4.8113615755827196E-3</v>
      </c>
      <c r="T2179">
        <v>0</v>
      </c>
      <c r="U2179">
        <v>-3.3442988293015701E-4</v>
      </c>
    </row>
    <row r="2180" spans="1:21" x14ac:dyDescent="0.25">
      <c r="A2180" t="s">
        <v>2223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3.56360418648906E-3</v>
      </c>
      <c r="L2180">
        <v>0</v>
      </c>
      <c r="M2180">
        <v>0</v>
      </c>
      <c r="N2180">
        <v>0</v>
      </c>
      <c r="O2180">
        <v>0</v>
      </c>
      <c r="P2180">
        <v>3.56360418648906E-3</v>
      </c>
      <c r="Q2180">
        <v>0</v>
      </c>
      <c r="R2180">
        <v>3.56360418648906E-3</v>
      </c>
      <c r="S2180">
        <v>0</v>
      </c>
      <c r="T2180">
        <v>0</v>
      </c>
      <c r="U2180">
        <v>3.56360418648906E-3</v>
      </c>
    </row>
    <row r="2181" spans="1:21" x14ac:dyDescent="0.25">
      <c r="A2181" t="s">
        <v>2224</v>
      </c>
      <c r="B2181">
        <v>4.8704270977174896E-3</v>
      </c>
      <c r="C2181">
        <v>4.8704270977174896E-3</v>
      </c>
      <c r="D2181">
        <v>0</v>
      </c>
      <c r="E2181">
        <v>4.8704270977174896E-3</v>
      </c>
      <c r="F2181">
        <v>0</v>
      </c>
      <c r="G2181">
        <v>4.8704270977174896E-3</v>
      </c>
      <c r="H2181">
        <v>4.8704270977174896E-3</v>
      </c>
      <c r="I2181">
        <v>4.8704270977174896E-3</v>
      </c>
      <c r="J2181">
        <v>4.8704270977174896E-3</v>
      </c>
      <c r="K2181">
        <v>4.8704270977174896E-3</v>
      </c>
      <c r="L2181">
        <v>0</v>
      </c>
      <c r="M2181">
        <v>4.8704270977174896E-3</v>
      </c>
      <c r="N2181">
        <v>4.8704270977174896E-3</v>
      </c>
      <c r="O2181">
        <v>4.8704270977174896E-3</v>
      </c>
      <c r="P2181">
        <v>4.8704270977174896E-3</v>
      </c>
      <c r="Q2181">
        <v>0</v>
      </c>
      <c r="R2181">
        <v>4.8704270977174896E-3</v>
      </c>
      <c r="S2181">
        <v>4.8704270977174896E-3</v>
      </c>
      <c r="T2181">
        <v>0</v>
      </c>
      <c r="U2181">
        <v>4.8704270977174896E-3</v>
      </c>
    </row>
    <row r="2182" spans="1:21" x14ac:dyDescent="0.25">
      <c r="A2182" t="s">
        <v>2225</v>
      </c>
      <c r="B2182">
        <v>-2.6365989874766798E-3</v>
      </c>
      <c r="C2182">
        <v>-1.15220073481755E-2</v>
      </c>
      <c r="D2182">
        <v>0</v>
      </c>
      <c r="E2182">
        <v>-8.7409625138675402E-3</v>
      </c>
      <c r="F2182">
        <v>-3.7748995306269499E-3</v>
      </c>
      <c r="G2182">
        <v>-1.15220073481755E-2</v>
      </c>
      <c r="H2182">
        <v>-1.15220073481755E-2</v>
      </c>
      <c r="I2182">
        <v>-8.7409625138675402E-3</v>
      </c>
      <c r="J2182">
        <v>-1.15220073481755E-2</v>
      </c>
      <c r="K2182">
        <v>-1.15220073481755E-2</v>
      </c>
      <c r="L2182">
        <v>-5.7256337078421303E-3</v>
      </c>
      <c r="M2182">
        <v>-1.15220073481755E-2</v>
      </c>
      <c r="N2182">
        <v>-8.7409625138675402E-3</v>
      </c>
      <c r="O2182">
        <v>-1.15220073481755E-2</v>
      </c>
      <c r="P2182">
        <v>-8.7409625138675402E-3</v>
      </c>
      <c r="Q2182">
        <v>-3.7748995306269499E-3</v>
      </c>
      <c r="R2182">
        <v>-1.15220073481755E-2</v>
      </c>
      <c r="S2182">
        <v>-2.6365989874766798E-3</v>
      </c>
      <c r="T2182">
        <v>-5.7256337078421303E-3</v>
      </c>
      <c r="U2182">
        <v>-1.15220073481755E-2</v>
      </c>
    </row>
    <row r="2183" spans="1:21" x14ac:dyDescent="0.25">
      <c r="A2183" t="s">
        <v>2226</v>
      </c>
      <c r="B2183">
        <v>0</v>
      </c>
      <c r="C2183">
        <v>2.20626684103552E-3</v>
      </c>
      <c r="D2183">
        <v>0</v>
      </c>
      <c r="E2183">
        <v>-8.6324932395888897E-4</v>
      </c>
      <c r="F2183">
        <v>0</v>
      </c>
      <c r="G2183">
        <v>2.20626684103552E-3</v>
      </c>
      <c r="H2183">
        <v>2.20626684103552E-3</v>
      </c>
      <c r="I2183">
        <v>-8.6324932395888897E-4</v>
      </c>
      <c r="J2183">
        <v>2.20626684103552E-3</v>
      </c>
      <c r="K2183">
        <v>-2.35329722194689E-3</v>
      </c>
      <c r="L2183">
        <v>3.0695161649944101E-3</v>
      </c>
      <c r="M2183">
        <v>2.20626684103552E-3</v>
      </c>
      <c r="N2183">
        <v>-8.6324932395888897E-4</v>
      </c>
      <c r="O2183">
        <v>-2.35329722194689E-3</v>
      </c>
      <c r="P2183">
        <v>-8.6324932395888897E-4</v>
      </c>
      <c r="Q2183">
        <v>0</v>
      </c>
      <c r="R2183">
        <v>-2.35329722194689E-3</v>
      </c>
      <c r="S2183">
        <v>0</v>
      </c>
      <c r="T2183">
        <v>0</v>
      </c>
      <c r="U2183">
        <v>-2.35329722194689E-3</v>
      </c>
    </row>
    <row r="2184" spans="1:21" x14ac:dyDescent="0.25">
      <c r="A2184" t="s">
        <v>2227</v>
      </c>
      <c r="B2184">
        <v>5.6751471347443196E-4</v>
      </c>
      <c r="C2184">
        <v>-9.9610222090428299E-3</v>
      </c>
      <c r="D2184">
        <v>5.6751471347443196E-4</v>
      </c>
      <c r="E2184">
        <v>-9.9610222090428299E-3</v>
      </c>
      <c r="F2184">
        <v>5.6751471347443196E-4</v>
      </c>
      <c r="G2184">
        <v>-9.9610222090428299E-3</v>
      </c>
      <c r="H2184">
        <v>-9.9610222090428299E-3</v>
      </c>
      <c r="I2184">
        <v>-9.9610222090428299E-3</v>
      </c>
      <c r="J2184">
        <v>-9.9610222090428299E-3</v>
      </c>
      <c r="K2184">
        <v>-9.9610222090428299E-3</v>
      </c>
      <c r="L2184">
        <v>5.6751471347443196E-4</v>
      </c>
      <c r="M2184">
        <v>-9.9610222090428299E-3</v>
      </c>
      <c r="N2184">
        <v>-9.9610222090428299E-3</v>
      </c>
      <c r="O2184">
        <v>-9.9610222090428299E-3</v>
      </c>
      <c r="P2184">
        <v>-9.9610222090428299E-3</v>
      </c>
      <c r="Q2184">
        <v>5.6751471347443196E-4</v>
      </c>
      <c r="R2184">
        <v>-9.9610222090428299E-3</v>
      </c>
      <c r="S2184">
        <v>5.6751471347443196E-4</v>
      </c>
      <c r="T2184">
        <v>5.6751471347443196E-4</v>
      </c>
      <c r="U2184">
        <v>-9.9610222090428299E-3</v>
      </c>
    </row>
    <row r="2185" spans="1:21" x14ac:dyDescent="0.25">
      <c r="A2185" t="s">
        <v>2228</v>
      </c>
      <c r="B2185">
        <v>1.0979998689958799E-3</v>
      </c>
      <c r="C2185">
        <v>9.4519117873546905E-3</v>
      </c>
      <c r="D2185">
        <v>0</v>
      </c>
      <c r="E2185">
        <v>5.4538192177402203E-3</v>
      </c>
      <c r="F2185">
        <v>6.6075002493698196E-3</v>
      </c>
      <c r="G2185">
        <v>1.8094661261194502E-2</v>
      </c>
      <c r="H2185">
        <v>9.2340465236550404E-3</v>
      </c>
      <c r="I2185">
        <v>-1.5157716541814301E-4</v>
      </c>
      <c r="J2185">
        <v>6.7734448460112298E-3</v>
      </c>
      <c r="K2185">
        <v>6.21784867981725E-3</v>
      </c>
      <c r="L2185">
        <v>4.85422341856768E-3</v>
      </c>
      <c r="M2185">
        <v>5.4767712701964E-3</v>
      </c>
      <c r="N2185">
        <v>1.2565514034672201E-2</v>
      </c>
      <c r="O2185">
        <v>2.3926116249449402E-3</v>
      </c>
      <c r="P2185">
        <v>5.7246488611717196E-3</v>
      </c>
      <c r="Q2185">
        <v>6.6075002493698196E-3</v>
      </c>
      <c r="R2185">
        <v>8.5812009640381902E-3</v>
      </c>
      <c r="S2185">
        <v>7.9226382708965195E-4</v>
      </c>
      <c r="T2185">
        <v>2.7117593983298099E-3</v>
      </c>
      <c r="U2185">
        <v>1.74991918893651E-2</v>
      </c>
    </row>
    <row r="2186" spans="1:21" x14ac:dyDescent="0.25">
      <c r="A2186" t="s">
        <v>2229</v>
      </c>
      <c r="B2186">
        <v>-4.7773060062624804E-3</v>
      </c>
      <c r="C2186">
        <v>-4.7773060062624804E-3</v>
      </c>
      <c r="D2186">
        <v>0</v>
      </c>
      <c r="E2186">
        <v>0</v>
      </c>
      <c r="F2186">
        <v>0</v>
      </c>
      <c r="G2186">
        <v>-4.7773060062624804E-3</v>
      </c>
      <c r="H2186">
        <v>0</v>
      </c>
      <c r="I2186">
        <v>0</v>
      </c>
      <c r="J2186">
        <v>0</v>
      </c>
      <c r="K2186">
        <v>-4.7773060062624804E-3</v>
      </c>
      <c r="L2186">
        <v>0</v>
      </c>
      <c r="M2186">
        <v>-4.7773060062624804E-3</v>
      </c>
      <c r="N2186">
        <v>0</v>
      </c>
      <c r="O2186">
        <v>-4.7773060062624804E-3</v>
      </c>
      <c r="P2186">
        <v>-4.7773060062624804E-3</v>
      </c>
      <c r="Q2186">
        <v>0</v>
      </c>
      <c r="R2186">
        <v>-4.7773060062624804E-3</v>
      </c>
      <c r="S2186">
        <v>0</v>
      </c>
      <c r="T2186">
        <v>0</v>
      </c>
      <c r="U2186">
        <v>-4.7773060062624804E-3</v>
      </c>
    </row>
    <row r="2187" spans="1:21" x14ac:dyDescent="0.25">
      <c r="A2187" t="s">
        <v>2230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2.9273103448275799E-3</v>
      </c>
      <c r="L2187">
        <v>0</v>
      </c>
      <c r="M2187">
        <v>2.9273103448275799E-3</v>
      </c>
      <c r="N2187">
        <v>0</v>
      </c>
      <c r="O2187">
        <v>2.9273103448275799E-3</v>
      </c>
      <c r="P2187">
        <v>0</v>
      </c>
      <c r="Q2187">
        <v>0</v>
      </c>
      <c r="R2187">
        <v>2.9273103448275799E-3</v>
      </c>
      <c r="S2187">
        <v>0</v>
      </c>
      <c r="T2187">
        <v>0</v>
      </c>
      <c r="U2187">
        <v>2.9273103448275799E-3</v>
      </c>
    </row>
    <row r="2188" spans="1:21" x14ac:dyDescent="0.25">
      <c r="A2188" t="s">
        <v>2231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1.6030659478885899E-2</v>
      </c>
      <c r="L2188">
        <v>0</v>
      </c>
      <c r="M2188">
        <v>1.6030659478885899E-2</v>
      </c>
      <c r="N2188">
        <v>0</v>
      </c>
      <c r="O2188">
        <v>1.6030659478885899E-2</v>
      </c>
      <c r="P2188">
        <v>1.6030659478885899E-2</v>
      </c>
      <c r="Q2188">
        <v>0</v>
      </c>
      <c r="R2188">
        <v>1.6030659478885899E-2</v>
      </c>
      <c r="S2188">
        <v>0</v>
      </c>
      <c r="T2188">
        <v>0</v>
      </c>
      <c r="U2188">
        <v>1.6030659478885899E-2</v>
      </c>
    </row>
    <row r="2189" spans="1:21" x14ac:dyDescent="0.25">
      <c r="A2189" t="s">
        <v>2232</v>
      </c>
      <c r="B2189">
        <v>0</v>
      </c>
      <c r="C2189">
        <v>-7.6355475578406204E-3</v>
      </c>
      <c r="D2189">
        <v>0</v>
      </c>
      <c r="E2189">
        <v>0</v>
      </c>
      <c r="F2189">
        <v>0</v>
      </c>
      <c r="G2189">
        <v>-7.6355475578406204E-3</v>
      </c>
      <c r="H2189">
        <v>-7.6355475578406204E-3</v>
      </c>
      <c r="I2189">
        <v>0</v>
      </c>
      <c r="J2189">
        <v>-7.6355475578406204E-3</v>
      </c>
      <c r="K2189" s="37">
        <v>1.27646169773024E-5</v>
      </c>
      <c r="L2189">
        <v>-7.6355475578406204E-3</v>
      </c>
      <c r="M2189" s="37">
        <v>1.27646169773024E-5</v>
      </c>
      <c r="N2189">
        <v>0</v>
      </c>
      <c r="O2189" s="37">
        <v>1.27646169773024E-5</v>
      </c>
      <c r="P2189">
        <v>7.6483121748179197E-3</v>
      </c>
      <c r="Q2189">
        <v>0</v>
      </c>
      <c r="R2189" s="37">
        <v>1.27646169773024E-5</v>
      </c>
      <c r="S2189">
        <v>0</v>
      </c>
      <c r="T2189">
        <v>0</v>
      </c>
      <c r="U2189" s="37">
        <v>1.27646169773024E-5</v>
      </c>
    </row>
    <row r="2190" spans="1:21" x14ac:dyDescent="0.25">
      <c r="A2190" t="s">
        <v>2233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3.4237422157856702E-3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3.4237422157856702E-3</v>
      </c>
      <c r="S2190">
        <v>0</v>
      </c>
      <c r="T2190">
        <v>0</v>
      </c>
      <c r="U2190">
        <v>3.4237422157856702E-3</v>
      </c>
    </row>
    <row r="2191" spans="1:21" x14ac:dyDescent="0.25">
      <c r="A2191" t="s">
        <v>2234</v>
      </c>
      <c r="B2191">
        <v>3.92995525478829E-3</v>
      </c>
      <c r="C2191">
        <v>5.4670082923967698E-3</v>
      </c>
      <c r="D2191">
        <v>0</v>
      </c>
      <c r="E2191">
        <v>0</v>
      </c>
      <c r="F2191">
        <v>0</v>
      </c>
      <c r="G2191">
        <v>5.4670082923967698E-3</v>
      </c>
      <c r="H2191">
        <v>5.4670082923967698E-3</v>
      </c>
      <c r="I2191">
        <v>0</v>
      </c>
      <c r="J2191">
        <v>5.4670082923967698E-3</v>
      </c>
      <c r="K2191">
        <v>3.92995525478829E-3</v>
      </c>
      <c r="L2191">
        <v>0</v>
      </c>
      <c r="M2191">
        <v>3.92995525478829E-3</v>
      </c>
      <c r="N2191">
        <v>5.4670082923967698E-3</v>
      </c>
      <c r="O2191">
        <v>3.92995525478829E-3</v>
      </c>
      <c r="P2191">
        <v>3.92995525478829E-3</v>
      </c>
      <c r="Q2191">
        <v>0</v>
      </c>
      <c r="R2191">
        <v>3.92995525478829E-3</v>
      </c>
      <c r="S2191">
        <v>5.4670082923967698E-3</v>
      </c>
      <c r="T2191">
        <v>0</v>
      </c>
      <c r="U2191">
        <v>3.92995525478829E-3</v>
      </c>
    </row>
    <row r="2192" spans="1:21" x14ac:dyDescent="0.25">
      <c r="A2192" t="s">
        <v>2235</v>
      </c>
      <c r="B2192">
        <v>-1.0178027003054999E-3</v>
      </c>
      <c r="C2192">
        <v>-3.7009424549497701E-4</v>
      </c>
      <c r="D2192">
        <v>0</v>
      </c>
      <c r="E2192">
        <v>6.4770845481052202E-4</v>
      </c>
      <c r="F2192">
        <v>0</v>
      </c>
      <c r="G2192">
        <v>-3.7009424549497701E-4</v>
      </c>
      <c r="H2192">
        <v>-3.7009424549497701E-4</v>
      </c>
      <c r="I2192">
        <v>6.4770845481052202E-4</v>
      </c>
      <c r="J2192">
        <v>-3.7009424549497701E-4</v>
      </c>
      <c r="K2192">
        <v>6.8592369652473199E-3</v>
      </c>
      <c r="L2192">
        <v>0</v>
      </c>
      <c r="M2192">
        <v>-3.7009424549497701E-4</v>
      </c>
      <c r="N2192">
        <v>6.4770845481052202E-4</v>
      </c>
      <c r="O2192">
        <v>-3.7009424549497701E-4</v>
      </c>
      <c r="P2192" s="37">
        <v>5.3126392658453603E-5</v>
      </c>
      <c r="Q2192">
        <v>0</v>
      </c>
      <c r="R2192">
        <v>6.8592369652473199E-3</v>
      </c>
      <c r="S2192">
        <v>0</v>
      </c>
      <c r="T2192">
        <v>0</v>
      </c>
      <c r="U2192">
        <v>6.8592369652473199E-3</v>
      </c>
    </row>
    <row r="2193" spans="1:21" x14ac:dyDescent="0.25">
      <c r="A2193" t="s">
        <v>2236</v>
      </c>
      <c r="B2193">
        <v>3.2549557916233098E-3</v>
      </c>
      <c r="C2193">
        <v>4.1507366200074598E-3</v>
      </c>
      <c r="D2193">
        <v>0</v>
      </c>
      <c r="E2193">
        <v>-4.4958497214459301E-4</v>
      </c>
      <c r="F2193">
        <v>1.1441002880550701E-2</v>
      </c>
      <c r="G2193">
        <v>-9.9462372004369007E-4</v>
      </c>
      <c r="H2193">
        <v>5.1686314458877598E-3</v>
      </c>
      <c r="I2193">
        <v>-4.4958497214459301E-4</v>
      </c>
      <c r="J2193">
        <v>2.2224777675636399E-3</v>
      </c>
      <c r="K2193">
        <v>7.5762481290637799E-4</v>
      </c>
      <c r="L2193">
        <v>1.4835888689947699E-3</v>
      </c>
      <c r="M2193">
        <v>2.7904525346453398E-3</v>
      </c>
      <c r="N2193">
        <v>-4.4958497214459301E-4</v>
      </c>
      <c r="O2193">
        <v>3.26786848925465E-3</v>
      </c>
      <c r="P2193">
        <v>2.0217647512922E-3</v>
      </c>
      <c r="Q2193">
        <v>1.1441002880550701E-2</v>
      </c>
      <c r="R2193">
        <v>1.44587268558318E-3</v>
      </c>
      <c r="S2193">
        <v>5.2935393225199698E-3</v>
      </c>
      <c r="T2193">
        <v>7.2464403513204899E-3</v>
      </c>
      <c r="U2193">
        <v>1.0844302104388E-3</v>
      </c>
    </row>
    <row r="2194" spans="1:21" x14ac:dyDescent="0.25">
      <c r="A2194" t="s">
        <v>2237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2.8277289666854802E-3</v>
      </c>
      <c r="N2194">
        <v>0</v>
      </c>
      <c r="O2194">
        <v>2.8277289666854802E-3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25">
      <c r="A2195" t="s">
        <v>2238</v>
      </c>
      <c r="B2195">
        <v>7.1669299932401202E-3</v>
      </c>
      <c r="C2195">
        <v>1.9991942645027901E-2</v>
      </c>
      <c r="D2195">
        <v>2.5516068314821198E-3</v>
      </c>
      <c r="E2195">
        <v>1.0486617405038701E-2</v>
      </c>
      <c r="F2195">
        <v>2.5516068314821198E-3</v>
      </c>
      <c r="G2195">
        <v>1.9385616515144401E-2</v>
      </c>
      <c r="H2195">
        <v>1.44393668212242E-2</v>
      </c>
      <c r="I2195">
        <v>1.0486617405038701E-2</v>
      </c>
      <c r="J2195">
        <v>1.82573213316931E-2</v>
      </c>
      <c r="K2195">
        <v>5.3089639525196897E-3</v>
      </c>
      <c r="L2195">
        <v>1.37401538184121E-2</v>
      </c>
      <c r="M2195">
        <v>9.3524226305179703E-3</v>
      </c>
      <c r="N2195">
        <v>2.2687893309756499E-2</v>
      </c>
      <c r="O2195">
        <v>6.3892838644184604E-3</v>
      </c>
      <c r="P2195">
        <v>1.26865019684039E-2</v>
      </c>
      <c r="Q2195">
        <v>2.5516068314821198E-3</v>
      </c>
      <c r="R2195">
        <v>8.3495154851958592E-3</v>
      </c>
      <c r="S2195">
        <v>4.1228445839874596E-3</v>
      </c>
      <c r="T2195">
        <v>5.2837242014992201E-3</v>
      </c>
      <c r="U2195">
        <v>1.00087948431609E-2</v>
      </c>
    </row>
    <row r="2196" spans="1:21" x14ac:dyDescent="0.25">
      <c r="A2196" t="s">
        <v>2239</v>
      </c>
      <c r="B2196">
        <v>0</v>
      </c>
      <c r="C2196">
        <v>-4.6649886899992402E-3</v>
      </c>
      <c r="D2196">
        <v>0</v>
      </c>
      <c r="E2196">
        <v>0</v>
      </c>
      <c r="F2196">
        <v>0</v>
      </c>
      <c r="G2196">
        <v>-4.6649886899992402E-3</v>
      </c>
      <c r="H2196">
        <v>-2.8979679668321898E-3</v>
      </c>
      <c r="I2196">
        <v>0</v>
      </c>
      <c r="J2196">
        <v>-2.8979679668321898E-3</v>
      </c>
      <c r="K2196">
        <v>-4.6649886899992402E-3</v>
      </c>
      <c r="L2196">
        <v>0</v>
      </c>
      <c r="M2196">
        <v>-4.6649886899992402E-3</v>
      </c>
      <c r="N2196">
        <v>0</v>
      </c>
      <c r="O2196">
        <v>-4.6649886899992402E-3</v>
      </c>
      <c r="P2196">
        <v>-1.6827676818045401E-3</v>
      </c>
      <c r="Q2196">
        <v>0</v>
      </c>
      <c r="R2196">
        <v>-4.6649886899992402E-3</v>
      </c>
      <c r="S2196">
        <v>0</v>
      </c>
      <c r="T2196">
        <v>0</v>
      </c>
      <c r="U2196">
        <v>-4.6649886899992402E-3</v>
      </c>
    </row>
    <row r="2197" spans="1:21" x14ac:dyDescent="0.25">
      <c r="A2197" t="s">
        <v>2240</v>
      </c>
      <c r="B2197">
        <v>3.51196706402848E-3</v>
      </c>
      <c r="C2197">
        <v>1.1620707611092599E-2</v>
      </c>
      <c r="D2197">
        <v>0</v>
      </c>
      <c r="E2197">
        <v>0</v>
      </c>
      <c r="F2197">
        <v>0</v>
      </c>
      <c r="G2197">
        <v>1.1620707611092599E-2</v>
      </c>
      <c r="H2197">
        <v>7.3074785359663703E-3</v>
      </c>
      <c r="I2197">
        <v>0</v>
      </c>
      <c r="J2197">
        <v>1.1620707611092599E-2</v>
      </c>
      <c r="K2197">
        <v>1.1006229112576101E-2</v>
      </c>
      <c r="L2197">
        <v>3.7955114719378899E-3</v>
      </c>
      <c r="M2197">
        <v>1.36144265839954E-2</v>
      </c>
      <c r="N2197">
        <v>3.51196706402848E-3</v>
      </c>
      <c r="O2197">
        <v>1.36144265839954E-2</v>
      </c>
      <c r="P2197">
        <v>1.1553550330424401E-2</v>
      </c>
      <c r="Q2197">
        <v>0</v>
      </c>
      <c r="R2197">
        <v>1.4181344167824799E-2</v>
      </c>
      <c r="S2197">
        <v>3.51196706402848E-3</v>
      </c>
      <c r="T2197">
        <v>0</v>
      </c>
      <c r="U2197">
        <v>7.2779317813141302E-3</v>
      </c>
    </row>
    <row r="2198" spans="1:21" x14ac:dyDescent="0.25">
      <c r="A2198" t="s">
        <v>2241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6.29580041334516E-3</v>
      </c>
      <c r="L2198">
        <v>0</v>
      </c>
      <c r="M2198">
        <v>0</v>
      </c>
      <c r="N2198">
        <v>0</v>
      </c>
      <c r="O2198">
        <v>0</v>
      </c>
      <c r="P2198">
        <v>6.29580041334516E-3</v>
      </c>
      <c r="Q2198">
        <v>0</v>
      </c>
      <c r="R2198">
        <v>6.29580041334516E-3</v>
      </c>
      <c r="S2198">
        <v>0</v>
      </c>
      <c r="T2198">
        <v>0</v>
      </c>
      <c r="U2198">
        <v>6.29580041334516E-3</v>
      </c>
    </row>
    <row r="2199" spans="1:21" x14ac:dyDescent="0.25">
      <c r="A2199" t="s">
        <v>2242</v>
      </c>
      <c r="B2199">
        <v>-1.0707034748386701E-2</v>
      </c>
      <c r="C2199">
        <v>-2.98496973728228E-3</v>
      </c>
      <c r="D2199">
        <v>-9.3967293447293505E-3</v>
      </c>
      <c r="E2199">
        <v>1.2336969293843801E-3</v>
      </c>
      <c r="F2199">
        <v>-9.3967293447293505E-3</v>
      </c>
      <c r="G2199">
        <v>-2.98496973728228E-3</v>
      </c>
      <c r="H2199">
        <v>1.2336969293843801E-3</v>
      </c>
      <c r="I2199">
        <v>1.2336969293843801E-3</v>
      </c>
      <c r="J2199">
        <v>-2.98496973728228E-3</v>
      </c>
      <c r="K2199">
        <v>6.6553431192991602E-3</v>
      </c>
      <c r="L2199">
        <v>2.5440023330416902E-3</v>
      </c>
      <c r="M2199">
        <v>-2.98496973728228E-3</v>
      </c>
      <c r="N2199">
        <v>1.2336969293843801E-3</v>
      </c>
      <c r="O2199">
        <v>-2.98496973728228E-3</v>
      </c>
      <c r="P2199">
        <v>8.0057933515355097E-3</v>
      </c>
      <c r="Q2199">
        <v>-9.3967293447293505E-3</v>
      </c>
      <c r="R2199">
        <v>2.7823545195061398E-3</v>
      </c>
      <c r="S2199">
        <v>-1.0707034748386701E-2</v>
      </c>
      <c r="T2199">
        <v>2.5440023330416902E-3</v>
      </c>
      <c r="U2199">
        <v>2.7823545195061398E-3</v>
      </c>
    </row>
    <row r="2200" spans="1:21" x14ac:dyDescent="0.25">
      <c r="A2200" t="s">
        <v>2243</v>
      </c>
      <c r="B2200">
        <v>6.8675968651724399E-3</v>
      </c>
      <c r="C2200">
        <v>7.8832125235354395E-3</v>
      </c>
      <c r="D2200">
        <v>-6.0049498327758698E-4</v>
      </c>
      <c r="E2200">
        <v>2.4188626637501699E-2</v>
      </c>
      <c r="F2200">
        <v>-6.0049498327758698E-4</v>
      </c>
      <c r="G2200">
        <v>7.8832125235354395E-3</v>
      </c>
      <c r="H2200">
        <v>2.5204242295864699E-2</v>
      </c>
      <c r="I2200">
        <v>2.4188626637501699E-2</v>
      </c>
      <c r="J2200">
        <v>2.5204242295864699E-2</v>
      </c>
      <c r="K2200">
        <v>7.8832125235354395E-3</v>
      </c>
      <c r="L2200">
        <v>-6.0049498327758698E-4</v>
      </c>
      <c r="M2200">
        <v>7.8832125235354395E-3</v>
      </c>
      <c r="N2200">
        <v>2.4188626637501699E-2</v>
      </c>
      <c r="O2200">
        <v>7.8832125235354395E-3</v>
      </c>
      <c r="P2200">
        <v>6.8675968651724399E-3</v>
      </c>
      <c r="Q2200">
        <v>-6.0049498327758698E-4</v>
      </c>
      <c r="R2200">
        <v>7.8832125235354395E-3</v>
      </c>
      <c r="S2200">
        <v>2.4188626637501699E-2</v>
      </c>
      <c r="T2200">
        <v>-6.0049498327758698E-4</v>
      </c>
      <c r="U2200">
        <v>7.8832125235354395E-3</v>
      </c>
    </row>
    <row r="2201" spans="1:21" x14ac:dyDescent="0.25">
      <c r="A2201" t="s">
        <v>2244</v>
      </c>
      <c r="B2201">
        <v>0</v>
      </c>
      <c r="C2201">
        <v>3.9500925974365704E-3</v>
      </c>
      <c r="D2201">
        <v>0</v>
      </c>
      <c r="E2201">
        <v>1.9556629182802401E-2</v>
      </c>
      <c r="F2201">
        <v>1.5606536585365901E-2</v>
      </c>
      <c r="G2201">
        <v>3.9500925974365704E-3</v>
      </c>
      <c r="H2201">
        <v>1.9556629182802401E-2</v>
      </c>
      <c r="I2201">
        <v>1.9556629182802401E-2</v>
      </c>
      <c r="J2201">
        <v>1.9556629182802401E-2</v>
      </c>
      <c r="K2201">
        <v>3.9500925974365704E-3</v>
      </c>
      <c r="L2201">
        <v>1.9556629182802401E-2</v>
      </c>
      <c r="M2201">
        <v>3.9500925974365704E-3</v>
      </c>
      <c r="N2201">
        <v>1.9556629182802401E-2</v>
      </c>
      <c r="O2201">
        <v>3.9500925974365704E-3</v>
      </c>
      <c r="P2201">
        <v>3.9500925974365704E-3</v>
      </c>
      <c r="Q2201">
        <v>1.5606536585365901E-2</v>
      </c>
      <c r="R2201">
        <v>3.9500925974365704E-3</v>
      </c>
      <c r="S2201">
        <v>1.5606536585365901E-2</v>
      </c>
      <c r="T2201">
        <v>1.5606536585365901E-2</v>
      </c>
      <c r="U2201">
        <v>3.9500925974365704E-3</v>
      </c>
    </row>
    <row r="2202" spans="1:21" x14ac:dyDescent="0.25">
      <c r="A2202" t="s">
        <v>2245</v>
      </c>
      <c r="B2202">
        <v>-1.4161614632618501E-4</v>
      </c>
      <c r="C2202">
        <v>-7.9771456321346204E-3</v>
      </c>
      <c r="D2202">
        <v>0</v>
      </c>
      <c r="E2202">
        <v>-1.4161614632618501E-4</v>
      </c>
      <c r="F2202">
        <v>0</v>
      </c>
      <c r="G2202">
        <v>-7.9771456321346204E-3</v>
      </c>
      <c r="H2202">
        <v>-1.74241829971786E-3</v>
      </c>
      <c r="I2202">
        <v>-1.4161614632618501E-4</v>
      </c>
      <c r="J2202">
        <v>-6.2165606584490699E-3</v>
      </c>
      <c r="K2202">
        <v>-6.6067739492332803E-3</v>
      </c>
      <c r="L2202">
        <v>-3.7509860307941198E-3</v>
      </c>
      <c r="M2202">
        <v>-7.7621496896596301E-3</v>
      </c>
      <c r="N2202">
        <v>-1.4161614632618501E-4</v>
      </c>
      <c r="O2202">
        <v>-5.66369201183537E-3</v>
      </c>
      <c r="P2202">
        <v>-2.3975257562836401E-3</v>
      </c>
      <c r="Q2202">
        <v>0</v>
      </c>
      <c r="R2202">
        <v>-9.2989198759950206E-3</v>
      </c>
      <c r="S2202">
        <v>-1.4161614632618501E-4</v>
      </c>
      <c r="T2202">
        <v>-5.6420621118012599E-3</v>
      </c>
      <c r="U2202">
        <v>-5.3132420043008203E-3</v>
      </c>
    </row>
    <row r="2203" spans="1:21" x14ac:dyDescent="0.25">
      <c r="A2203" t="s">
        <v>2246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-1.58652685421994E-3</v>
      </c>
      <c r="L2203">
        <v>0</v>
      </c>
      <c r="M2203">
        <v>0</v>
      </c>
      <c r="N2203">
        <v>0</v>
      </c>
      <c r="O2203">
        <v>0</v>
      </c>
      <c r="P2203">
        <v>-1.58652685421994E-3</v>
      </c>
      <c r="Q2203">
        <v>0</v>
      </c>
      <c r="R2203">
        <v>-1.58652685421994E-3</v>
      </c>
      <c r="S2203">
        <v>0</v>
      </c>
      <c r="T2203">
        <v>0</v>
      </c>
      <c r="U2203">
        <v>-1.58652685421994E-3</v>
      </c>
    </row>
    <row r="2204" spans="1:21" x14ac:dyDescent="0.25">
      <c r="A2204" t="s">
        <v>2247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 x14ac:dyDescent="0.25">
      <c r="A2205" t="s">
        <v>2248</v>
      </c>
      <c r="B2205">
        <v>-1.2285742883230799E-3</v>
      </c>
      <c r="C2205">
        <v>7.1801209640425401E-3</v>
      </c>
      <c r="D2205">
        <v>0</v>
      </c>
      <c r="E2205">
        <v>2.0257653835514099E-3</v>
      </c>
      <c r="F2205">
        <v>3.4427805503866099E-3</v>
      </c>
      <c r="G2205">
        <v>7.1801209640425401E-3</v>
      </c>
      <c r="H2205">
        <v>7.1801209640425401E-3</v>
      </c>
      <c r="I2205">
        <v>2.0257653835514099E-3</v>
      </c>
      <c r="J2205">
        <v>7.1801209640425401E-3</v>
      </c>
      <c r="K2205">
        <v>1.4461737583723901E-3</v>
      </c>
      <c r="L2205">
        <v>6.3426974223863503E-3</v>
      </c>
      <c r="M2205">
        <v>7.1801209640425401E-3</v>
      </c>
      <c r="N2205">
        <v>-2.6455894551582798E-3</v>
      </c>
      <c r="O2205">
        <v>-2.24976466460979E-3</v>
      </c>
      <c r="P2205">
        <v>-2.6455894551582798E-3</v>
      </c>
      <c r="Q2205">
        <v>3.4427805503866099E-3</v>
      </c>
      <c r="R2205">
        <v>1.4461737583723901E-3</v>
      </c>
      <c r="S2205">
        <v>-1.2285742883230799E-3</v>
      </c>
      <c r="T2205">
        <v>-6.9867507454808601E-3</v>
      </c>
      <c r="U2205">
        <v>1.4461737583723901E-3</v>
      </c>
    </row>
    <row r="2206" spans="1:21" x14ac:dyDescent="0.25">
      <c r="A2206" t="s">
        <v>2249</v>
      </c>
      <c r="B2206">
        <v>-4.8488133402535999E-4</v>
      </c>
      <c r="C2206">
        <v>1.7595524173420799E-3</v>
      </c>
      <c r="D2206">
        <v>0</v>
      </c>
      <c r="E2206">
        <v>2.5648562225357302E-3</v>
      </c>
      <c r="F2206">
        <v>0</v>
      </c>
      <c r="G2206">
        <v>1.7595524173420799E-3</v>
      </c>
      <c r="H2206">
        <v>4.8092899739031704E-3</v>
      </c>
      <c r="I2206">
        <v>2.5648562225357302E-3</v>
      </c>
      <c r="J2206">
        <v>4.8092899739031704E-3</v>
      </c>
      <c r="K2206">
        <v>1.2637465195051699E-2</v>
      </c>
      <c r="L2206">
        <v>3.1665963343763901E-3</v>
      </c>
      <c r="M2206">
        <v>1.41072967654403E-2</v>
      </c>
      <c r="N2206">
        <v>2.5648562225357302E-3</v>
      </c>
      <c r="O2206">
        <v>1.03640463130674E-2</v>
      </c>
      <c r="P2206">
        <v>-6.52571058370099E-3</v>
      </c>
      <c r="Q2206">
        <v>0</v>
      </c>
      <c r="R2206">
        <v>1.24045753388871E-2</v>
      </c>
      <c r="S2206">
        <v>2.5648562225357302E-3</v>
      </c>
      <c r="T2206">
        <v>1.0894051602814699E-2</v>
      </c>
      <c r="U2206">
        <v>1.03640463130674E-2</v>
      </c>
    </row>
    <row r="2207" spans="1:21" x14ac:dyDescent="0.25">
      <c r="A2207" t="s">
        <v>2250</v>
      </c>
      <c r="B2207">
        <v>9.8973503106456698E-3</v>
      </c>
      <c r="C2207">
        <v>5.0384293327954003E-3</v>
      </c>
      <c r="D2207">
        <v>0</v>
      </c>
      <c r="E2207">
        <v>1.6093418530351599E-3</v>
      </c>
      <c r="F2207">
        <v>1.05180336687631E-2</v>
      </c>
      <c r="G2207">
        <v>2.7067168728257601E-3</v>
      </c>
      <c r="H2207">
        <v>5.9594737480850903E-3</v>
      </c>
      <c r="I2207">
        <v>1.6093418530351599E-3</v>
      </c>
      <c r="J2207">
        <v>1.10853813423496E-2</v>
      </c>
      <c r="K2207">
        <v>2.7067168728257601E-3</v>
      </c>
      <c r="L2207">
        <v>1.4482958460186801E-2</v>
      </c>
      <c r="M2207">
        <v>2.7067168728257601E-3</v>
      </c>
      <c r="N2207">
        <v>3.9649247914237797E-3</v>
      </c>
      <c r="O2207">
        <v>-7.3856241164660396E-4</v>
      </c>
      <c r="P2207">
        <v>1.89881826963339E-2</v>
      </c>
      <c r="Q2207">
        <v>1.05180336687631E-2</v>
      </c>
      <c r="R2207">
        <v>2.7067168728257601E-3</v>
      </c>
      <c r="S2207">
        <v>0</v>
      </c>
      <c r="T2207">
        <v>1.4482958460186801E-2</v>
      </c>
      <c r="U2207">
        <v>2.7067168728257601E-3</v>
      </c>
    </row>
    <row r="2208" spans="1:21" x14ac:dyDescent="0.25">
      <c r="A2208" t="s">
        <v>2251</v>
      </c>
      <c r="B2208">
        <v>-3.1319497797690902E-3</v>
      </c>
      <c r="C2208">
        <v>5.9153283999856697E-3</v>
      </c>
      <c r="D2208">
        <v>0</v>
      </c>
      <c r="E2208">
        <v>3.9454244404237299E-3</v>
      </c>
      <c r="F2208">
        <v>-1.3649283362277E-2</v>
      </c>
      <c r="G2208">
        <v>5.9153283999856697E-3</v>
      </c>
      <c r="H2208">
        <v>5.9153283999856697E-3</v>
      </c>
      <c r="I2208">
        <v>3.9454244404237299E-3</v>
      </c>
      <c r="J2208">
        <v>5.9153283999856697E-3</v>
      </c>
      <c r="K2208">
        <v>6.8213450833611898E-3</v>
      </c>
      <c r="L2208">
        <v>-7.7050120412328303E-3</v>
      </c>
      <c r="M2208">
        <v>6.8213450833611898E-3</v>
      </c>
      <c r="N2208">
        <v>3.9454244404237299E-3</v>
      </c>
      <c r="O2208">
        <v>5.8599992247078403E-3</v>
      </c>
      <c r="P2208">
        <v>3.67212430211115E-3</v>
      </c>
      <c r="Q2208">
        <v>-1.3649283362277E-2</v>
      </c>
      <c r="R2208">
        <v>5.8599992247078403E-3</v>
      </c>
      <c r="S2208">
        <v>-3.1319497797690902E-3</v>
      </c>
      <c r="T2208">
        <v>8.4241758171316498E-4</v>
      </c>
      <c r="U2208">
        <v>6.8213450833611898E-3</v>
      </c>
    </row>
    <row r="2209" spans="1:21" x14ac:dyDescent="0.25">
      <c r="A2209" t="s">
        <v>2252</v>
      </c>
      <c r="B2209">
        <v>0</v>
      </c>
      <c r="C2209">
        <v>8.9107014283318006E-3</v>
      </c>
      <c r="D2209">
        <v>0</v>
      </c>
      <c r="E2209">
        <v>3.85935192164715E-2</v>
      </c>
      <c r="F2209">
        <v>8.0035918985949302E-3</v>
      </c>
      <c r="G2209">
        <v>8.9107014283318006E-3</v>
      </c>
      <c r="H2209">
        <v>8.9107014283318006E-3</v>
      </c>
      <c r="I2209">
        <v>3.85935192164715E-2</v>
      </c>
      <c r="J2209">
        <v>8.9107014283318006E-3</v>
      </c>
      <c r="K2209">
        <v>-2.3715266272189401E-3</v>
      </c>
      <c r="L2209">
        <v>6.2122147497758002E-3</v>
      </c>
      <c r="M2209">
        <v>2.42109488672527E-3</v>
      </c>
      <c r="N2209">
        <v>0</v>
      </c>
      <c r="O2209">
        <v>2.42109488672527E-3</v>
      </c>
      <c r="P2209">
        <v>-2.3715266272189401E-3</v>
      </c>
      <c r="Q2209">
        <v>7.6303854092015198E-3</v>
      </c>
      <c r="R2209">
        <v>-2.3715266272189401E-3</v>
      </c>
      <c r="S2209">
        <v>0</v>
      </c>
      <c r="T2209">
        <v>2.7578596954773101E-2</v>
      </c>
      <c r="U2209">
        <v>-2.3715266272189401E-3</v>
      </c>
    </row>
    <row r="2210" spans="1:21" x14ac:dyDescent="0.25">
      <c r="A2210" t="s">
        <v>2253</v>
      </c>
      <c r="B2210">
        <v>0</v>
      </c>
      <c r="C2210">
        <v>-6.3500444909825597E-4</v>
      </c>
      <c r="D2210">
        <v>0</v>
      </c>
      <c r="E2210">
        <v>4.3261094527363301E-3</v>
      </c>
      <c r="F2210">
        <v>0</v>
      </c>
      <c r="G2210">
        <v>-6.3500444909825597E-4</v>
      </c>
      <c r="H2210">
        <v>4.3261094527363301E-3</v>
      </c>
      <c r="I2210">
        <v>4.3261094527363301E-3</v>
      </c>
      <c r="J2210">
        <v>-4.3784837190124198E-3</v>
      </c>
      <c r="K2210">
        <v>-6.3500444909825597E-4</v>
      </c>
      <c r="L2210">
        <v>4.3261094527363301E-3</v>
      </c>
      <c r="M2210">
        <v>-6.3500444909825597E-4</v>
      </c>
      <c r="N2210">
        <v>4.3261094527363301E-3</v>
      </c>
      <c r="O2210">
        <v>-6.3500444909825597E-4</v>
      </c>
      <c r="P2210">
        <v>4.3261094527363301E-3</v>
      </c>
      <c r="Q2210">
        <v>0</v>
      </c>
      <c r="R2210">
        <v>-6.3500444909825597E-4</v>
      </c>
      <c r="S2210">
        <v>0</v>
      </c>
      <c r="T2210">
        <v>4.3261094527363301E-3</v>
      </c>
      <c r="U2210">
        <v>-6.3500444909825597E-4</v>
      </c>
    </row>
    <row r="2211" spans="1:21" x14ac:dyDescent="0.25">
      <c r="A2211" t="s">
        <v>2254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25">
      <c r="A2212" t="s">
        <v>2255</v>
      </c>
      <c r="B2212">
        <v>4.7224639580603601E-4</v>
      </c>
      <c r="C2212">
        <v>-3.11156777087694E-3</v>
      </c>
      <c r="D2212">
        <v>0</v>
      </c>
      <c r="E2212">
        <v>-3.5838141666829802E-3</v>
      </c>
      <c r="F2212">
        <v>0</v>
      </c>
      <c r="G2212">
        <v>-3.11156777087694E-3</v>
      </c>
      <c r="H2212">
        <v>-3.5838141666829802E-3</v>
      </c>
      <c r="I2212">
        <v>-3.5838141666829802E-3</v>
      </c>
      <c r="J2212">
        <v>-3.11156777087694E-3</v>
      </c>
      <c r="K2212">
        <v>-3.11156777087694E-3</v>
      </c>
      <c r="L2212">
        <v>0</v>
      </c>
      <c r="M2212">
        <v>-3.11156777087694E-3</v>
      </c>
      <c r="N2212">
        <v>-3.5838141666829802E-3</v>
      </c>
      <c r="O2212">
        <v>-3.11156777087694E-3</v>
      </c>
      <c r="P2212">
        <v>-3.11156777087694E-3</v>
      </c>
      <c r="Q2212">
        <v>0</v>
      </c>
      <c r="R2212">
        <v>-3.11156777087694E-3</v>
      </c>
      <c r="S2212">
        <v>0</v>
      </c>
      <c r="T2212">
        <v>0</v>
      </c>
      <c r="U2212">
        <v>-3.11156777087694E-3</v>
      </c>
    </row>
    <row r="2213" spans="1:21" x14ac:dyDescent="0.25">
      <c r="A2213" t="s">
        <v>2256</v>
      </c>
      <c r="B2213">
        <v>0</v>
      </c>
      <c r="C2213">
        <v>1.57138568799495E-2</v>
      </c>
      <c r="D2213">
        <v>0</v>
      </c>
      <c r="E2213">
        <v>3.1793657906075E-3</v>
      </c>
      <c r="F2213">
        <v>0</v>
      </c>
      <c r="G2213">
        <v>1.57138568799495E-2</v>
      </c>
      <c r="H2213">
        <v>1.57138568799495E-2</v>
      </c>
      <c r="I2213">
        <v>3.1793657906075E-3</v>
      </c>
      <c r="J2213">
        <v>1.57138568799495E-2</v>
      </c>
      <c r="K2213">
        <v>1.57138568799495E-2</v>
      </c>
      <c r="L2213">
        <v>2.9792403340550598E-3</v>
      </c>
      <c r="M2213">
        <v>1.57138568799495E-2</v>
      </c>
      <c r="N2213">
        <v>3.1793657906075E-3</v>
      </c>
      <c r="O2213">
        <v>1.57138568799495E-2</v>
      </c>
      <c r="P2213">
        <v>1.27346165458945E-2</v>
      </c>
      <c r="Q2213">
        <v>0</v>
      </c>
      <c r="R2213">
        <v>1.57138568799495E-2</v>
      </c>
      <c r="S2213">
        <v>0</v>
      </c>
      <c r="T2213">
        <v>0</v>
      </c>
      <c r="U2213">
        <v>1.57138568799495E-2</v>
      </c>
    </row>
    <row r="2214" spans="1:21" x14ac:dyDescent="0.25">
      <c r="A2214" t="s">
        <v>2257</v>
      </c>
      <c r="B2214">
        <v>0</v>
      </c>
      <c r="C2214">
        <v>0</v>
      </c>
      <c r="D2214">
        <v>0</v>
      </c>
      <c r="E2214">
        <v>-6.83978091426158E-4</v>
      </c>
      <c r="F2214">
        <v>0</v>
      </c>
      <c r="G2214">
        <v>0</v>
      </c>
      <c r="H2214">
        <v>0</v>
      </c>
      <c r="I2214">
        <v>-6.83978091426158E-4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25">
      <c r="A2215" t="s">
        <v>2258</v>
      </c>
      <c r="B2215">
        <v>0</v>
      </c>
      <c r="C2215">
        <v>1.9430541871925E-4</v>
      </c>
      <c r="D2215">
        <v>0</v>
      </c>
      <c r="E2215">
        <v>0</v>
      </c>
      <c r="F2215">
        <v>0</v>
      </c>
      <c r="G2215">
        <v>1.9430541871925E-4</v>
      </c>
      <c r="H2215">
        <v>1.9430541871925E-4</v>
      </c>
      <c r="I2215">
        <v>0</v>
      </c>
      <c r="J2215">
        <v>1.9430541871925E-4</v>
      </c>
      <c r="K2215">
        <v>1.9430541871925E-4</v>
      </c>
      <c r="L2215">
        <v>1.9430541871925E-4</v>
      </c>
      <c r="M2215">
        <v>1.9430541871925E-4</v>
      </c>
      <c r="N2215">
        <v>0</v>
      </c>
      <c r="O2215">
        <v>1.9430541871925E-4</v>
      </c>
      <c r="P2215">
        <v>0</v>
      </c>
      <c r="Q2215">
        <v>0</v>
      </c>
      <c r="R2215">
        <v>1.9430541871925E-4</v>
      </c>
      <c r="S2215">
        <v>0</v>
      </c>
      <c r="T2215">
        <v>0</v>
      </c>
      <c r="U2215">
        <v>1.9430541871925E-4</v>
      </c>
    </row>
    <row r="2216" spans="1:21" x14ac:dyDescent="0.25">
      <c r="A2216" t="s">
        <v>2259</v>
      </c>
      <c r="B2216">
        <v>0</v>
      </c>
      <c r="C2216">
        <v>1.8205684758808901E-2</v>
      </c>
      <c r="D2216">
        <v>0</v>
      </c>
      <c r="E2216">
        <v>3.1536990204808499E-3</v>
      </c>
      <c r="F2216">
        <v>3.1536990204808499E-3</v>
      </c>
      <c r="G2216">
        <v>1.8205684758808901E-2</v>
      </c>
      <c r="H2216">
        <v>1.8205684758808901E-2</v>
      </c>
      <c r="I2216">
        <v>3.1536990204808499E-3</v>
      </c>
      <c r="J2216">
        <v>1.8205684758808901E-2</v>
      </c>
      <c r="K2216">
        <v>-8.89614854561122E-4</v>
      </c>
      <c r="L2216">
        <v>1.8205684758808901E-2</v>
      </c>
      <c r="M2216">
        <v>1.8205684758808901E-2</v>
      </c>
      <c r="N2216">
        <v>3.1536990204808499E-3</v>
      </c>
      <c r="O2216">
        <v>1.8205684758808901E-2</v>
      </c>
      <c r="P2216">
        <v>7.7162768914824402E-3</v>
      </c>
      <c r="Q2216">
        <v>3.1536990204808499E-3</v>
      </c>
      <c r="R2216">
        <v>-8.89614854561122E-4</v>
      </c>
      <c r="S2216">
        <v>0</v>
      </c>
      <c r="T2216">
        <v>3.1536990204808499E-3</v>
      </c>
      <c r="U2216">
        <v>-1.7702062359028999E-3</v>
      </c>
    </row>
    <row r="2217" spans="1:21" x14ac:dyDescent="0.25">
      <c r="A2217" t="s">
        <v>2260</v>
      </c>
      <c r="B2217">
        <v>6.4399324293614099E-3</v>
      </c>
      <c r="C2217">
        <v>7.6324875009233404E-3</v>
      </c>
      <c r="D2217">
        <v>0</v>
      </c>
      <c r="E2217">
        <v>1.1925550715619301E-3</v>
      </c>
      <c r="F2217">
        <v>1.1925550715619301E-3</v>
      </c>
      <c r="G2217">
        <v>7.6324875009233404E-3</v>
      </c>
      <c r="H2217">
        <v>7.6324875009233404E-3</v>
      </c>
      <c r="I2217">
        <v>1.1925550715619301E-3</v>
      </c>
      <c r="J2217">
        <v>7.6324875009233404E-3</v>
      </c>
      <c r="K2217">
        <v>2.67169811452203E-3</v>
      </c>
      <c r="L2217">
        <v>1.1925550715619301E-3</v>
      </c>
      <c r="M2217">
        <v>7.6324875009233404E-3</v>
      </c>
      <c r="N2217">
        <v>7.6324875009233404E-3</v>
      </c>
      <c r="O2217">
        <v>7.6324875009233404E-3</v>
      </c>
      <c r="P2217">
        <v>7.6324875009233404E-3</v>
      </c>
      <c r="Q2217">
        <v>1.1925550715619301E-3</v>
      </c>
      <c r="R2217">
        <v>2.67169811452203E-3</v>
      </c>
      <c r="S2217">
        <v>6.4399324293614099E-3</v>
      </c>
      <c r="T2217">
        <v>0</v>
      </c>
      <c r="U2217">
        <v>2.67169811452203E-3</v>
      </c>
    </row>
    <row r="2218" spans="1:21" x14ac:dyDescent="0.25">
      <c r="A2218" t="s">
        <v>2261</v>
      </c>
      <c r="B2218">
        <v>0</v>
      </c>
      <c r="C2218">
        <v>-4.7425732207135203E-3</v>
      </c>
      <c r="D2218">
        <v>0</v>
      </c>
      <c r="E2218">
        <v>-4.7425732207135203E-3</v>
      </c>
      <c r="F2218">
        <v>1.16309522140436E-3</v>
      </c>
      <c r="G2218">
        <v>-4.7425732207135203E-3</v>
      </c>
      <c r="H2218">
        <v>-4.7425732207135203E-3</v>
      </c>
      <c r="I2218">
        <v>-4.7425732207135203E-3</v>
      </c>
      <c r="J2218">
        <v>-4.7425732207135203E-3</v>
      </c>
      <c r="K2218">
        <v>-4.7425732207135203E-3</v>
      </c>
      <c r="L2218">
        <v>-4.7425732207135203E-3</v>
      </c>
      <c r="M2218">
        <v>-4.7425732207135203E-3</v>
      </c>
      <c r="N2218">
        <v>-4.7425732207135203E-3</v>
      </c>
      <c r="O2218">
        <v>-4.7425732207135203E-3</v>
      </c>
      <c r="P2218">
        <v>-4.7425732207135203E-3</v>
      </c>
      <c r="Q2218">
        <v>1.16309522140436E-3</v>
      </c>
      <c r="R2218">
        <v>-4.7425732207135203E-3</v>
      </c>
      <c r="S2218">
        <v>0</v>
      </c>
      <c r="T2218">
        <v>-2.3006772486772399E-3</v>
      </c>
      <c r="U2218">
        <v>-4.7425732207135203E-3</v>
      </c>
    </row>
    <row r="2219" spans="1:21" x14ac:dyDescent="0.25">
      <c r="A2219" t="s">
        <v>2262</v>
      </c>
      <c r="B2219">
        <v>0</v>
      </c>
      <c r="C2219">
        <v>-5.1068112058465596E-3</v>
      </c>
      <c r="D2219">
        <v>0</v>
      </c>
      <c r="E2219">
        <v>0</v>
      </c>
      <c r="F2219">
        <v>0</v>
      </c>
      <c r="G2219">
        <v>-5.1068112058465596E-3</v>
      </c>
      <c r="H2219">
        <v>0</v>
      </c>
      <c r="I2219">
        <v>0</v>
      </c>
      <c r="J2219">
        <v>0</v>
      </c>
      <c r="K2219">
        <v>-5.1068112058465596E-3</v>
      </c>
      <c r="L2219">
        <v>0</v>
      </c>
      <c r="M2219">
        <v>-5.1068112058465596E-3</v>
      </c>
      <c r="N2219">
        <v>0</v>
      </c>
      <c r="O2219">
        <v>-5.1068112058465596E-3</v>
      </c>
      <c r="P2219">
        <v>-5.1068112058465596E-3</v>
      </c>
      <c r="Q2219">
        <v>0</v>
      </c>
      <c r="R2219">
        <v>-5.1068112058465596E-3</v>
      </c>
      <c r="S2219">
        <v>0</v>
      </c>
      <c r="T2219">
        <v>0</v>
      </c>
      <c r="U2219">
        <v>-5.1068112058465596E-3</v>
      </c>
    </row>
    <row r="2220" spans="1:21" x14ac:dyDescent="0.25">
      <c r="A2220" t="s">
        <v>2263</v>
      </c>
      <c r="B2220">
        <v>-1.8402982920635101E-2</v>
      </c>
      <c r="C2220">
        <v>-8.5298956400540905E-3</v>
      </c>
      <c r="D2220">
        <v>0</v>
      </c>
      <c r="E2220">
        <v>-2.5901156420175902E-3</v>
      </c>
      <c r="F2220">
        <v>2.7568094478136098E-3</v>
      </c>
      <c r="G2220">
        <v>-4.9095202392911898E-3</v>
      </c>
      <c r="H2220">
        <v>-2.49922476399314E-3</v>
      </c>
      <c r="I2220">
        <v>-2.5901156420175902E-3</v>
      </c>
      <c r="J2220">
        <v>-6.2864640360448002E-3</v>
      </c>
      <c r="K2220">
        <v>-1.1141670804741899E-2</v>
      </c>
      <c r="L2220">
        <v>-6.3552505187572795E-4</v>
      </c>
      <c r="M2220">
        <v>-5.7784353073583603E-3</v>
      </c>
      <c r="N2220">
        <v>-7.8735861402458307E-3</v>
      </c>
      <c r="O2220">
        <v>-1.1763142588884799E-2</v>
      </c>
      <c r="P2220">
        <v>-1.6912598916863501E-3</v>
      </c>
      <c r="Q2220">
        <v>2.7568094478136098E-3</v>
      </c>
      <c r="R2220">
        <v>-1.02548657907907E-2</v>
      </c>
      <c r="S2220">
        <v>-2.5266610504146299E-3</v>
      </c>
      <c r="T2220">
        <v>5.6923370328795303E-3</v>
      </c>
      <c r="U2220">
        <v>1.45870944523612E-3</v>
      </c>
    </row>
    <row r="2221" spans="1:21" x14ac:dyDescent="0.25">
      <c r="A2221" t="s">
        <v>2264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25">
      <c r="A2222" t="s">
        <v>2265</v>
      </c>
      <c r="B2222">
        <v>0</v>
      </c>
      <c r="C2222">
        <v>-1.1868459363851201E-2</v>
      </c>
      <c r="D2222">
        <v>0</v>
      </c>
      <c r="E2222">
        <v>-8.7384015351452508E-3</v>
      </c>
      <c r="F2222">
        <v>-1.72005671392826E-3</v>
      </c>
      <c r="G2222">
        <v>-2.84787825505313E-3</v>
      </c>
      <c r="H2222">
        <v>-8.0161845594101996E-3</v>
      </c>
      <c r="I2222">
        <v>-4.7787379533697797E-3</v>
      </c>
      <c r="J2222">
        <v>-1.03131523701215E-2</v>
      </c>
      <c r="K2222">
        <v>1.9685207560373101E-3</v>
      </c>
      <c r="L2222">
        <v>-2.4462531060921999E-3</v>
      </c>
      <c r="M2222">
        <v>-1.4019931241267701E-3</v>
      </c>
      <c r="N2222">
        <v>-6.9675487834312804E-3</v>
      </c>
      <c r="O2222">
        <v>-2.3493243773399499E-3</v>
      </c>
      <c r="P2222">
        <v>-4.1030960701132603E-3</v>
      </c>
      <c r="Q2222">
        <v>-1.72005671392826E-3</v>
      </c>
      <c r="R2222">
        <v>-4.2181427738224404E-3</v>
      </c>
      <c r="S2222">
        <v>0</v>
      </c>
      <c r="T2222">
        <v>-7.8149295568747806E-3</v>
      </c>
      <c r="U2222">
        <v>-1.0604014622935601E-2</v>
      </c>
    </row>
    <row r="2223" spans="1:21" x14ac:dyDescent="0.25">
      <c r="A2223" t="s">
        <v>2266</v>
      </c>
      <c r="B2223">
        <v>6.9085568445475401E-3</v>
      </c>
      <c r="C2223">
        <v>6.5432662918191303E-3</v>
      </c>
      <c r="D2223">
        <v>0</v>
      </c>
      <c r="E2223">
        <v>6.5432662918191303E-3</v>
      </c>
      <c r="F2223">
        <v>0</v>
      </c>
      <c r="G2223">
        <v>6.5432662918191303E-3</v>
      </c>
      <c r="H2223">
        <v>6.5432662918191303E-3</v>
      </c>
      <c r="I2223">
        <v>6.5432662918191303E-3</v>
      </c>
      <c r="J2223">
        <v>6.5432662918191303E-3</v>
      </c>
      <c r="K2223">
        <v>1.3451823136366701E-2</v>
      </c>
      <c r="L2223">
        <v>-1.4676867222285801E-3</v>
      </c>
      <c r="M2223">
        <v>1.3451823136366701E-2</v>
      </c>
      <c r="N2223">
        <v>6.5432662918191303E-3</v>
      </c>
      <c r="O2223">
        <v>1.3451823136366701E-2</v>
      </c>
      <c r="P2223">
        <v>1.3451823136366701E-2</v>
      </c>
      <c r="Q2223">
        <v>0</v>
      </c>
      <c r="R2223">
        <v>1.3451823136366701E-2</v>
      </c>
      <c r="S2223">
        <v>0</v>
      </c>
      <c r="T2223">
        <v>0</v>
      </c>
      <c r="U2223">
        <v>1.3451823136366701E-2</v>
      </c>
    </row>
    <row r="2224" spans="1:21" x14ac:dyDescent="0.25">
      <c r="A2224" t="s">
        <v>2267</v>
      </c>
      <c r="B2224">
        <v>0</v>
      </c>
      <c r="C2224">
        <v>2.4966725663716802E-3</v>
      </c>
      <c r="D2224">
        <v>0</v>
      </c>
      <c r="E2224">
        <v>2.4966725663716802E-3</v>
      </c>
      <c r="F2224">
        <v>0</v>
      </c>
      <c r="G2224">
        <v>2.4966725663716802E-3</v>
      </c>
      <c r="H2224">
        <v>2.4966725663716802E-3</v>
      </c>
      <c r="I2224">
        <v>2.4966725663716802E-3</v>
      </c>
      <c r="J2224">
        <v>2.4966725663716802E-3</v>
      </c>
      <c r="K2224">
        <v>3.2018386020666199E-3</v>
      </c>
      <c r="L2224">
        <v>0</v>
      </c>
      <c r="M2224">
        <v>3.2018386020666199E-3</v>
      </c>
      <c r="N2224">
        <v>2.4966725663716802E-3</v>
      </c>
      <c r="O2224">
        <v>3.2018386020666199E-3</v>
      </c>
      <c r="P2224">
        <v>2.4966725663716802E-3</v>
      </c>
      <c r="Q2224">
        <v>0</v>
      </c>
      <c r="R2224">
        <v>3.2018386020666199E-3</v>
      </c>
      <c r="S2224">
        <v>0</v>
      </c>
      <c r="T2224">
        <v>0</v>
      </c>
      <c r="U2224">
        <v>3.2018386020666199E-3</v>
      </c>
    </row>
    <row r="2225" spans="1:21" x14ac:dyDescent="0.25">
      <c r="A2225" t="s">
        <v>2268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25">
      <c r="A2226" t="s">
        <v>2269</v>
      </c>
      <c r="B2226">
        <v>0</v>
      </c>
      <c r="C2226">
        <v>-4.41795575257895E-3</v>
      </c>
      <c r="D2226">
        <v>0</v>
      </c>
      <c r="E2226">
        <v>0</v>
      </c>
      <c r="F2226">
        <v>0</v>
      </c>
      <c r="G2226">
        <v>-4.41795575257895E-3</v>
      </c>
      <c r="H2226">
        <v>-4.41795575257895E-3</v>
      </c>
      <c r="I2226">
        <v>0</v>
      </c>
      <c r="J2226">
        <v>-4.41795575257895E-3</v>
      </c>
      <c r="K2226">
        <v>-4.41795575257895E-3</v>
      </c>
      <c r="L2226">
        <v>-4.41795575257895E-3</v>
      </c>
      <c r="M2226">
        <v>-4.41795575257895E-3</v>
      </c>
      <c r="N2226">
        <v>0</v>
      </c>
      <c r="O2226">
        <v>-4.41795575257895E-3</v>
      </c>
      <c r="P2226">
        <v>0</v>
      </c>
      <c r="Q2226">
        <v>0</v>
      </c>
      <c r="R2226">
        <v>-4.41795575257895E-3</v>
      </c>
      <c r="S2226">
        <v>0</v>
      </c>
      <c r="T2226">
        <v>0</v>
      </c>
      <c r="U2226">
        <v>-4.41795575257895E-3</v>
      </c>
    </row>
    <row r="2227" spans="1:21" x14ac:dyDescent="0.25">
      <c r="A2227" t="s">
        <v>2270</v>
      </c>
      <c r="B2227">
        <v>1.5325070422535199E-3</v>
      </c>
      <c r="C2227">
        <v>4.6378392774362202E-3</v>
      </c>
      <c r="D2227">
        <v>1.5325070422535199E-3</v>
      </c>
      <c r="E2227">
        <v>4.6378392774362202E-3</v>
      </c>
      <c r="F2227">
        <v>1.5325070422535199E-3</v>
      </c>
      <c r="G2227">
        <v>4.6378392774362202E-3</v>
      </c>
      <c r="H2227">
        <v>4.6378392774362202E-3</v>
      </c>
      <c r="I2227">
        <v>4.6378392774362202E-3</v>
      </c>
      <c r="J2227">
        <v>4.6378392774362202E-3</v>
      </c>
      <c r="K2227">
        <v>4.6378392774362202E-3</v>
      </c>
      <c r="L2227">
        <v>3.4272283537289299E-3</v>
      </c>
      <c r="M2227">
        <v>4.6378392774362202E-3</v>
      </c>
      <c r="N2227">
        <v>4.6378392774362202E-3</v>
      </c>
      <c r="O2227">
        <v>4.6378392774362202E-3</v>
      </c>
      <c r="P2227">
        <v>4.6378392774362202E-3</v>
      </c>
      <c r="Q2227">
        <v>1.5325070422535199E-3</v>
      </c>
      <c r="R2227">
        <v>4.6378392774362202E-3</v>
      </c>
      <c r="S2227">
        <v>1.5325070422535199E-3</v>
      </c>
      <c r="T2227">
        <v>1.5325070422535199E-3</v>
      </c>
      <c r="U2227">
        <v>4.6378392774362202E-3</v>
      </c>
    </row>
    <row r="2228" spans="1:21" x14ac:dyDescent="0.25">
      <c r="A2228" t="s">
        <v>2271</v>
      </c>
      <c r="B2228">
        <v>5.0897471122747697E-3</v>
      </c>
      <c r="C2228">
        <v>3.6301192052980201E-3</v>
      </c>
      <c r="D2228">
        <v>0</v>
      </c>
      <c r="E2228">
        <v>3.6301192052980201E-3</v>
      </c>
      <c r="F2228">
        <v>0</v>
      </c>
      <c r="G2228">
        <v>3.6301192052980201E-3</v>
      </c>
      <c r="H2228">
        <v>3.6301192052980201E-3</v>
      </c>
      <c r="I2228">
        <v>3.6301192052980201E-3</v>
      </c>
      <c r="J2228">
        <v>3.6301192052980201E-3</v>
      </c>
      <c r="K2228">
        <v>5.0897471122747697E-3</v>
      </c>
      <c r="L2228">
        <v>0</v>
      </c>
      <c r="M2228">
        <v>5.0897471122747697E-3</v>
      </c>
      <c r="N2228">
        <v>3.6301192052980201E-3</v>
      </c>
      <c r="O2228">
        <v>5.0897471122747697E-3</v>
      </c>
      <c r="P2228">
        <v>5.0897471122747697E-3</v>
      </c>
      <c r="Q2228">
        <v>0</v>
      </c>
      <c r="R2228">
        <v>5.0897471122747697E-3</v>
      </c>
      <c r="S2228">
        <v>3.6301192052980201E-3</v>
      </c>
      <c r="T2228">
        <v>0</v>
      </c>
      <c r="U2228">
        <v>5.0897471122747697E-3</v>
      </c>
    </row>
    <row r="2229" spans="1:21" x14ac:dyDescent="0.25">
      <c r="A2229" t="s">
        <v>2272</v>
      </c>
      <c r="B2229">
        <v>0</v>
      </c>
      <c r="C2229">
        <v>3.6970432913287698E-3</v>
      </c>
      <c r="D2229">
        <v>0</v>
      </c>
      <c r="E2229">
        <v>3.6970432913287698E-3</v>
      </c>
      <c r="F2229">
        <v>0</v>
      </c>
      <c r="G2229">
        <v>3.6970432913287698E-3</v>
      </c>
      <c r="H2229">
        <v>3.6970432913287698E-3</v>
      </c>
      <c r="I2229">
        <v>3.6970432913287698E-3</v>
      </c>
      <c r="J2229">
        <v>3.6970432913287698E-3</v>
      </c>
      <c r="K2229">
        <v>3.6970432913287698E-3</v>
      </c>
      <c r="L2229">
        <v>0</v>
      </c>
      <c r="M2229">
        <v>3.6970432913287698E-3</v>
      </c>
      <c r="N2229">
        <v>3.6970432913287698E-3</v>
      </c>
      <c r="O2229">
        <v>3.6970432913287698E-3</v>
      </c>
      <c r="P2229">
        <v>3.6970432913287698E-3</v>
      </c>
      <c r="Q2229">
        <v>0</v>
      </c>
      <c r="R2229">
        <v>3.6970432913287698E-3</v>
      </c>
      <c r="S2229">
        <v>0</v>
      </c>
      <c r="T2229">
        <v>0</v>
      </c>
      <c r="U2229">
        <v>3.6970432913287698E-3</v>
      </c>
    </row>
    <row r="2230" spans="1:21" x14ac:dyDescent="0.25">
      <c r="A2230" t="s">
        <v>2273</v>
      </c>
      <c r="B2230">
        <v>6.6919165701042798E-3</v>
      </c>
      <c r="C2230">
        <v>6.6919165701042798E-3</v>
      </c>
      <c r="D2230">
        <v>0</v>
      </c>
      <c r="E2230">
        <v>0</v>
      </c>
      <c r="F2230">
        <v>0</v>
      </c>
      <c r="G2230">
        <v>6.6919165701042798E-3</v>
      </c>
      <c r="H2230">
        <v>6.6919165701042798E-3</v>
      </c>
      <c r="I2230">
        <v>0</v>
      </c>
      <c r="J2230">
        <v>6.6919165701042798E-3</v>
      </c>
      <c r="K2230">
        <v>6.6919165701042798E-3</v>
      </c>
      <c r="L2230">
        <v>0</v>
      </c>
      <c r="M2230">
        <v>6.6919165701042798E-3</v>
      </c>
      <c r="N2230">
        <v>6.6919165701042798E-3</v>
      </c>
      <c r="O2230">
        <v>6.6919165701042798E-3</v>
      </c>
      <c r="P2230">
        <v>6.6919165701042798E-3</v>
      </c>
      <c r="Q2230">
        <v>0</v>
      </c>
      <c r="R2230">
        <v>6.6919165701042798E-3</v>
      </c>
      <c r="S2230">
        <v>6.6919165701042798E-3</v>
      </c>
      <c r="T2230">
        <v>0</v>
      </c>
      <c r="U2230">
        <v>6.6919165701042798E-3</v>
      </c>
    </row>
    <row r="2231" spans="1:21" x14ac:dyDescent="0.25">
      <c r="A2231" t="s">
        <v>2274</v>
      </c>
      <c r="B2231">
        <v>3.4587587768969402E-3</v>
      </c>
      <c r="C2231">
        <v>3.4825271118716899E-3</v>
      </c>
      <c r="D2231">
        <v>1.39125388147827E-3</v>
      </c>
      <c r="E2231">
        <v>4.2710034357138302E-3</v>
      </c>
      <c r="F2231">
        <v>4.2710034357138302E-3</v>
      </c>
      <c r="G2231">
        <v>3.4825271118716899E-3</v>
      </c>
      <c r="H2231">
        <v>3.4825271118716899E-3</v>
      </c>
      <c r="I2231">
        <v>4.2710034357138302E-3</v>
      </c>
      <c r="J2231">
        <v>3.4825271118716899E-3</v>
      </c>
      <c r="K2231">
        <v>-3.4860501824293998E-3</v>
      </c>
      <c r="L2231">
        <v>4.2710034357138302E-3</v>
      </c>
      <c r="M2231">
        <v>-1.7417467306517001E-4</v>
      </c>
      <c r="N2231">
        <v>4.2710034357138302E-3</v>
      </c>
      <c r="O2231">
        <v>-1.7417467306517001E-4</v>
      </c>
      <c r="P2231">
        <v>6.1430165077696296E-4</v>
      </c>
      <c r="Q2231">
        <v>4.2710034357138302E-3</v>
      </c>
      <c r="R2231">
        <v>-4.9920603892966301E-3</v>
      </c>
      <c r="S2231">
        <v>3.4587587768969402E-3</v>
      </c>
      <c r="T2231">
        <v>8.1224465881688001E-4</v>
      </c>
      <c r="U2231">
        <v>-7.3541699581952398E-4</v>
      </c>
    </row>
    <row r="2232" spans="1:21" x14ac:dyDescent="0.25">
      <c r="A2232" t="s">
        <v>2275</v>
      </c>
      <c r="B2232">
        <v>4.03818110139213E-3</v>
      </c>
      <c r="C2232">
        <v>-2.65869998453288E-4</v>
      </c>
      <c r="D2232">
        <v>0</v>
      </c>
      <c r="E2232">
        <v>3.4020263003698499E-3</v>
      </c>
      <c r="F2232">
        <v>4.03818110139213E-3</v>
      </c>
      <c r="G2232">
        <v>-2.65869998453288E-4</v>
      </c>
      <c r="H2232">
        <v>-2.65869998453288E-4</v>
      </c>
      <c r="I2232">
        <v>3.4020263003698499E-3</v>
      </c>
      <c r="J2232">
        <v>-2.65869998453288E-4</v>
      </c>
      <c r="K2232">
        <v>-2.65869998453288E-4</v>
      </c>
      <c r="L2232">
        <v>3.4020263003698499E-3</v>
      </c>
      <c r="M2232">
        <v>-2.65869998453288E-4</v>
      </c>
      <c r="N2232">
        <v>3.4020263003698499E-3</v>
      </c>
      <c r="O2232">
        <v>-2.65869998453288E-4</v>
      </c>
      <c r="P2232">
        <v>3.4020263003698499E-3</v>
      </c>
      <c r="Q2232">
        <v>4.03818110139213E-3</v>
      </c>
      <c r="R2232">
        <v>-2.65869998453288E-4</v>
      </c>
      <c r="S2232">
        <v>4.03818110139213E-3</v>
      </c>
      <c r="T2232">
        <v>3.4020263003698499E-3</v>
      </c>
      <c r="U2232">
        <v>-2.65869998453288E-4</v>
      </c>
    </row>
    <row r="2233" spans="1:21" x14ac:dyDescent="0.25">
      <c r="A2233" t="s">
        <v>2276</v>
      </c>
      <c r="B2233">
        <v>0</v>
      </c>
      <c r="C2233">
        <v>-6.3893351702420803E-3</v>
      </c>
      <c r="D2233">
        <v>-9.4702135638901792E-3</v>
      </c>
      <c r="E2233">
        <v>-6.3893351702420803E-3</v>
      </c>
      <c r="F2233">
        <v>-1.8858783325559701E-2</v>
      </c>
      <c r="G2233">
        <v>0</v>
      </c>
      <c r="H2233">
        <v>-6.3893351702420803E-3</v>
      </c>
      <c r="I2233">
        <v>0</v>
      </c>
      <c r="J2233">
        <v>-6.3893351702420803E-3</v>
      </c>
      <c r="K2233">
        <v>0</v>
      </c>
      <c r="L2233">
        <v>0</v>
      </c>
      <c r="M2233">
        <v>0</v>
      </c>
      <c r="N2233">
        <v>0</v>
      </c>
      <c r="O2233">
        <v>-6.3893351702420803E-3</v>
      </c>
      <c r="P2233">
        <v>0</v>
      </c>
      <c r="Q2233">
        <v>0</v>
      </c>
      <c r="R2233">
        <v>0</v>
      </c>
      <c r="S2233">
        <v>-9.4702135638901792E-3</v>
      </c>
      <c r="T2233">
        <v>-9.4702135638901792E-3</v>
      </c>
      <c r="U2233">
        <v>0</v>
      </c>
    </row>
    <row r="2234" spans="1:21" x14ac:dyDescent="0.25">
      <c r="A2234" t="s">
        <v>2277</v>
      </c>
      <c r="B2234">
        <v>0</v>
      </c>
      <c r="C2234">
        <v>-4.4634904057928399E-3</v>
      </c>
      <c r="D2234">
        <v>-4.6822090398503501E-3</v>
      </c>
      <c r="E2234">
        <v>-5.7899290044560498E-4</v>
      </c>
      <c r="F2234">
        <v>2.6144385114757699E-4</v>
      </c>
      <c r="G2234">
        <v>1.48227338424908E-2</v>
      </c>
      <c r="H2234">
        <v>-3.7087190555842998E-3</v>
      </c>
      <c r="I2234">
        <v>1.6199118804091201E-3</v>
      </c>
      <c r="J2234">
        <v>5.3443857139377998E-4</v>
      </c>
      <c r="K2234">
        <v>0</v>
      </c>
      <c r="L2234">
        <v>0</v>
      </c>
      <c r="M2234">
        <v>0</v>
      </c>
      <c r="N2234">
        <v>1.6199118804091201E-3</v>
      </c>
      <c r="O2234">
        <v>1.5340954481931799E-3</v>
      </c>
      <c r="P2234">
        <v>2.2171365806568699E-2</v>
      </c>
      <c r="Q2234">
        <v>7.3486319640778102E-3</v>
      </c>
      <c r="R2234">
        <v>0</v>
      </c>
      <c r="S2234">
        <v>2.7789741767865099E-3</v>
      </c>
      <c r="T2234">
        <v>3.8724942641488601E-3</v>
      </c>
      <c r="U2234">
        <v>0</v>
      </c>
    </row>
    <row r="2235" spans="1:21" x14ac:dyDescent="0.25">
      <c r="A2235" t="s">
        <v>2278</v>
      </c>
      <c r="B2235">
        <v>0</v>
      </c>
      <c r="C2235">
        <v>0</v>
      </c>
      <c r="D2235">
        <v>0</v>
      </c>
      <c r="E2235">
        <v>3.6113926201221001E-3</v>
      </c>
      <c r="F2235">
        <v>2.3781947267437001E-3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3.6113926201221001E-3</v>
      </c>
      <c r="P2235">
        <v>0</v>
      </c>
      <c r="Q2235">
        <v>0</v>
      </c>
      <c r="R2235">
        <v>0</v>
      </c>
      <c r="S2235">
        <v>3.6113926201221001E-3</v>
      </c>
      <c r="T2235">
        <v>0</v>
      </c>
      <c r="U2235">
        <v>0</v>
      </c>
    </row>
    <row r="2236" spans="1:21" x14ac:dyDescent="0.25">
      <c r="A2236" t="s">
        <v>2279</v>
      </c>
      <c r="B2236">
        <v>0</v>
      </c>
      <c r="C2236">
        <v>4.0296326530612301E-3</v>
      </c>
      <c r="D2236">
        <v>4.0296326530612301E-3</v>
      </c>
      <c r="E2236">
        <v>4.0296326530612301E-3</v>
      </c>
      <c r="F2236">
        <v>0</v>
      </c>
      <c r="G2236">
        <v>0</v>
      </c>
      <c r="H2236">
        <v>4.0296326530612301E-3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4.0296326530612301E-3</v>
      </c>
      <c r="P2236">
        <v>4.0296326530612301E-3</v>
      </c>
      <c r="Q2236">
        <v>4.0296326530612301E-3</v>
      </c>
      <c r="R2236">
        <v>0</v>
      </c>
      <c r="S2236">
        <v>4.0296326530612301E-3</v>
      </c>
      <c r="T2236">
        <v>4.0296326530612301E-3</v>
      </c>
      <c r="U2236">
        <v>0</v>
      </c>
    </row>
    <row r="2237" spans="1:21" x14ac:dyDescent="0.25">
      <c r="A2237" t="s">
        <v>2280</v>
      </c>
      <c r="B2237">
        <v>0</v>
      </c>
      <c r="C2237">
        <v>2.9229631811487199E-3</v>
      </c>
      <c r="D2237">
        <v>-3.9555584931065502E-4</v>
      </c>
      <c r="E2237">
        <v>0</v>
      </c>
      <c r="F2237">
        <v>-4.6606252750969402E-4</v>
      </c>
      <c r="G2237">
        <v>0</v>
      </c>
      <c r="H2237">
        <v>2.9229631811487199E-3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-1.01560701419636E-3</v>
      </c>
      <c r="T2237">
        <v>1.6328660423985399E-4</v>
      </c>
      <c r="U2237">
        <v>0</v>
      </c>
    </row>
    <row r="2238" spans="1:21" x14ac:dyDescent="0.25">
      <c r="A2238" t="s">
        <v>2281</v>
      </c>
      <c r="B2238">
        <v>0</v>
      </c>
      <c r="C2238">
        <v>-7.1233810545389201E-3</v>
      </c>
      <c r="D2238">
        <v>-5.9887474451307699E-3</v>
      </c>
      <c r="E2238">
        <v>-6.6950774015851503E-3</v>
      </c>
      <c r="F2238">
        <v>1.7586111183766199E-3</v>
      </c>
      <c r="G2238">
        <v>-7.7605093398216297E-3</v>
      </c>
      <c r="H2238">
        <v>1.48205540455967E-4</v>
      </c>
      <c r="I2238">
        <v>0</v>
      </c>
      <c r="J2238">
        <v>-7.7605093398216297E-3</v>
      </c>
      <c r="K2238">
        <v>0</v>
      </c>
      <c r="L2238">
        <v>0</v>
      </c>
      <c r="M2238">
        <v>0</v>
      </c>
      <c r="N2238">
        <v>0</v>
      </c>
      <c r="O2238">
        <v>-6.6950774015851503E-3</v>
      </c>
      <c r="P2238">
        <v>-7.7605093398216297E-3</v>
      </c>
      <c r="Q2238">
        <v>0</v>
      </c>
      <c r="R2238">
        <v>0</v>
      </c>
      <c r="S2238">
        <v>-7.9912163774824609E-3</v>
      </c>
      <c r="T2238">
        <v>-5.4722701865518499E-3</v>
      </c>
      <c r="U2238">
        <v>0</v>
      </c>
    </row>
    <row r="2239" spans="1:21" x14ac:dyDescent="0.25">
      <c r="A2239" t="s">
        <v>2282</v>
      </c>
      <c r="B2239">
        <v>0</v>
      </c>
      <c r="C2239">
        <v>0</v>
      </c>
      <c r="D2239">
        <v>0</v>
      </c>
      <c r="E2239">
        <v>0</v>
      </c>
      <c r="F2239">
        <v>9.1280796901207998E-3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25">
      <c r="A2240" t="s">
        <v>2283</v>
      </c>
      <c r="B2240">
        <v>0</v>
      </c>
      <c r="C2240">
        <v>1.3704352875269801E-2</v>
      </c>
      <c r="D2240">
        <v>9.2306583266158308E-3</v>
      </c>
      <c r="E2240">
        <v>1.7163467404654499E-2</v>
      </c>
      <c r="F2240">
        <v>1.7361890211620299E-2</v>
      </c>
      <c r="G2240">
        <v>2.9194028617016399E-3</v>
      </c>
      <c r="H2240">
        <v>9.6305870116635099E-3</v>
      </c>
      <c r="I2240">
        <v>1.45823936696336E-4</v>
      </c>
      <c r="J2240">
        <v>8.3067803307771398E-3</v>
      </c>
      <c r="K2240">
        <v>0</v>
      </c>
      <c r="L2240">
        <v>0</v>
      </c>
      <c r="M2240">
        <v>0</v>
      </c>
      <c r="N2240">
        <v>1.45823936696336E-4</v>
      </c>
      <c r="O2240">
        <v>1.2037386737476201E-2</v>
      </c>
      <c r="P2240">
        <v>2.9194028617016399E-3</v>
      </c>
      <c r="Q2240">
        <v>0</v>
      </c>
      <c r="R2240">
        <v>0</v>
      </c>
      <c r="S2240">
        <v>1.2360168900485E-2</v>
      </c>
      <c r="T2240">
        <v>1.5028920883610099E-2</v>
      </c>
      <c r="U2240">
        <v>0</v>
      </c>
    </row>
    <row r="2241" spans="1:21" x14ac:dyDescent="0.25">
      <c r="A2241" t="s">
        <v>2284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25">
      <c r="A2242" t="s">
        <v>2285</v>
      </c>
      <c r="B2242">
        <v>0</v>
      </c>
      <c r="C2242">
        <v>4.1627048261095199E-3</v>
      </c>
      <c r="D2242">
        <v>4.5957296971347802E-3</v>
      </c>
      <c r="E2242">
        <v>1.5069743589743701E-3</v>
      </c>
      <c r="F2242">
        <v>7.5746172856827497E-3</v>
      </c>
      <c r="G2242">
        <v>0</v>
      </c>
      <c r="H2242">
        <v>2.6557304671351598E-3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1.5069743589743701E-3</v>
      </c>
      <c r="P2242">
        <v>0</v>
      </c>
      <c r="Q2242">
        <v>0</v>
      </c>
      <c r="R2242">
        <v>0</v>
      </c>
      <c r="S2242">
        <v>6.1027040561091499E-3</v>
      </c>
      <c r="T2242">
        <v>3.8183878180816401E-3</v>
      </c>
      <c r="U2242">
        <v>0</v>
      </c>
    </row>
    <row r="2243" spans="1:21" x14ac:dyDescent="0.25">
      <c r="A2243" t="s">
        <v>2286</v>
      </c>
      <c r="B2243">
        <v>0</v>
      </c>
      <c r="C2243">
        <v>-4.1586666666666803E-3</v>
      </c>
      <c r="D2243">
        <v>0</v>
      </c>
      <c r="E2243">
        <v>0</v>
      </c>
      <c r="F2243">
        <v>-3.2324340355220101E-4</v>
      </c>
      <c r="G2243">
        <v>0</v>
      </c>
      <c r="H2243">
        <v>-4.1586666666666803E-3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25">
      <c r="A2244" t="s">
        <v>2287</v>
      </c>
      <c r="B2244">
        <v>0</v>
      </c>
      <c r="C2244">
        <v>-1.1754249278882801E-3</v>
      </c>
      <c r="D2244">
        <v>0</v>
      </c>
      <c r="E2244">
        <v>-1.1754249278882801E-3</v>
      </c>
      <c r="F2244">
        <v>0</v>
      </c>
      <c r="G2244">
        <v>0</v>
      </c>
      <c r="H2244">
        <v>-1.1754249278882801E-3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-1.1754249278882801E-3</v>
      </c>
      <c r="P2244">
        <v>0</v>
      </c>
      <c r="Q2244">
        <v>0</v>
      </c>
      <c r="R2244">
        <v>0</v>
      </c>
      <c r="S2244">
        <v>-1.1754249278882801E-3</v>
      </c>
      <c r="T2244">
        <v>0</v>
      </c>
      <c r="U2244">
        <v>0</v>
      </c>
    </row>
    <row r="2245" spans="1:21" x14ac:dyDescent="0.25">
      <c r="A2245" t="s">
        <v>2288</v>
      </c>
      <c r="B2245">
        <v>0</v>
      </c>
      <c r="C2245">
        <v>1.9457802441731501E-3</v>
      </c>
      <c r="D2245">
        <v>2.9968481517912201E-3</v>
      </c>
      <c r="E2245">
        <v>2.9968481517912201E-3</v>
      </c>
      <c r="F2245">
        <v>2.8294912664271498E-3</v>
      </c>
      <c r="G2245">
        <v>2.9968481517912201E-3</v>
      </c>
      <c r="H2245">
        <v>1.9457802441731501E-3</v>
      </c>
      <c r="I2245">
        <v>2.9968481517912201E-3</v>
      </c>
      <c r="J2245">
        <v>2.9968481517912201E-3</v>
      </c>
      <c r="K2245">
        <v>0</v>
      </c>
      <c r="L2245">
        <v>1.9457802441731501E-3</v>
      </c>
      <c r="M2245">
        <v>0</v>
      </c>
      <c r="N2245">
        <v>2.9968481517912201E-3</v>
      </c>
      <c r="O2245">
        <v>2.9968481517912201E-3</v>
      </c>
      <c r="P2245">
        <v>2.9968481517912201E-3</v>
      </c>
      <c r="Q2245">
        <v>0</v>
      </c>
      <c r="R2245">
        <v>0</v>
      </c>
      <c r="S2245">
        <v>4.8959090411497897E-3</v>
      </c>
      <c r="T2245">
        <v>4.8959090411497897E-3</v>
      </c>
      <c r="U2245">
        <v>0</v>
      </c>
    </row>
    <row r="2246" spans="1:21" x14ac:dyDescent="0.25">
      <c r="A2246" t="s">
        <v>2289</v>
      </c>
      <c r="B2246">
        <v>0</v>
      </c>
      <c r="C2246">
        <v>0</v>
      </c>
      <c r="D2246">
        <v>-1.57603807980721E-3</v>
      </c>
      <c r="E2246">
        <v>0</v>
      </c>
      <c r="F2246">
        <v>1.57091081036156E-3</v>
      </c>
      <c r="G2246">
        <v>0</v>
      </c>
      <c r="H2246">
        <v>0</v>
      </c>
      <c r="I2246">
        <v>-4.7384231564438399E-3</v>
      </c>
      <c r="J2246">
        <v>0</v>
      </c>
      <c r="K2246">
        <v>0</v>
      </c>
      <c r="L2246">
        <v>0</v>
      </c>
      <c r="M2246">
        <v>0</v>
      </c>
      <c r="N2246">
        <v>-4.7384231564438399E-3</v>
      </c>
      <c r="O2246">
        <v>0</v>
      </c>
      <c r="P2246">
        <v>0</v>
      </c>
      <c r="Q2246">
        <v>0</v>
      </c>
      <c r="R2246">
        <v>0</v>
      </c>
      <c r="S2246">
        <v>-2.2135425850731399E-3</v>
      </c>
      <c r="T2246">
        <v>-1.57603807980721E-3</v>
      </c>
      <c r="U2246">
        <v>0</v>
      </c>
    </row>
    <row r="2247" spans="1:21" x14ac:dyDescent="0.25">
      <c r="A2247" t="s">
        <v>2290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25">
      <c r="A2248" t="s">
        <v>2291</v>
      </c>
      <c r="B2248">
        <v>0</v>
      </c>
      <c r="C2248">
        <v>1.94384199584199E-3</v>
      </c>
      <c r="D2248" s="37">
        <v>-5.1999999999999997E-5</v>
      </c>
      <c r="E2248">
        <v>1.94384199584199E-3</v>
      </c>
      <c r="F2248">
        <v>3.14801919937166E-3</v>
      </c>
      <c r="G2248">
        <v>0</v>
      </c>
      <c r="H2248">
        <v>1.94384199584199E-3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1.94384199584199E-3</v>
      </c>
      <c r="P2248">
        <v>0</v>
      </c>
      <c r="Q2248">
        <v>0</v>
      </c>
      <c r="R2248">
        <v>0</v>
      </c>
      <c r="S2248">
        <v>-6.3193880746756598E-4</v>
      </c>
      <c r="T2248">
        <v>4.6895407205628102E-4</v>
      </c>
      <c r="U2248">
        <v>0</v>
      </c>
    </row>
    <row r="2249" spans="1:21" x14ac:dyDescent="0.25">
      <c r="A2249" t="s">
        <v>2292</v>
      </c>
      <c r="B2249">
        <v>1.9607691808245999E-3</v>
      </c>
      <c r="C2249">
        <v>-9.2816845008322803E-3</v>
      </c>
      <c r="D2249">
        <v>-1.5718694553571199E-3</v>
      </c>
      <c r="E2249">
        <v>-8.4220011547813303E-3</v>
      </c>
      <c r="F2249">
        <v>-5.1612010179103796E-3</v>
      </c>
      <c r="G2249">
        <v>1.9607691808245999E-3</v>
      </c>
      <c r="H2249">
        <v>-9.4766542899663801E-3</v>
      </c>
      <c r="I2249">
        <v>1.9607691808245999E-3</v>
      </c>
      <c r="J2249">
        <v>-8.9227910757542599E-3</v>
      </c>
      <c r="K2249">
        <v>1.9607691808245999E-3</v>
      </c>
      <c r="L2249">
        <v>1.9607691808245999E-3</v>
      </c>
      <c r="M2249">
        <v>1.9607691808245999E-3</v>
      </c>
      <c r="N2249">
        <v>1.9607691808245999E-3</v>
      </c>
      <c r="O2249">
        <v>-7.1166759432000999E-3</v>
      </c>
      <c r="P2249">
        <v>1.9607691808245999E-3</v>
      </c>
      <c r="Q2249">
        <v>1.9607691808245999E-3</v>
      </c>
      <c r="R2249">
        <v>1.9607691808245999E-3</v>
      </c>
      <c r="S2249">
        <v>-4.6742256597966901E-3</v>
      </c>
      <c r="T2249">
        <v>-5.86471567139339E-3</v>
      </c>
      <c r="U2249">
        <v>1.9607691808245999E-3</v>
      </c>
    </row>
    <row r="2250" spans="1:21" x14ac:dyDescent="0.25">
      <c r="A2250" t="s">
        <v>2293</v>
      </c>
      <c r="B2250">
        <v>0</v>
      </c>
      <c r="C2250">
        <v>-2.7868318731527702E-3</v>
      </c>
      <c r="D2250">
        <v>0</v>
      </c>
      <c r="E2250">
        <v>0</v>
      </c>
      <c r="F2250">
        <v>0</v>
      </c>
      <c r="G2250">
        <v>0</v>
      </c>
      <c r="H2250">
        <v>-2.7868318731527702E-3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25">
      <c r="A2251" t="s">
        <v>2294</v>
      </c>
      <c r="B2251">
        <v>2.11016216216217E-3</v>
      </c>
      <c r="C2251">
        <v>-7.6711981719096304E-3</v>
      </c>
      <c r="D2251">
        <v>2.11016216216217E-3</v>
      </c>
      <c r="E2251">
        <v>-2.3067578890890702E-3</v>
      </c>
      <c r="F2251">
        <v>-2.5215573005576601E-3</v>
      </c>
      <c r="G2251">
        <v>2.11016216216217E-3</v>
      </c>
      <c r="H2251">
        <v>-7.6711981719096304E-3</v>
      </c>
      <c r="I2251">
        <v>0</v>
      </c>
      <c r="J2251">
        <v>1.48398495415934E-4</v>
      </c>
      <c r="K2251">
        <v>0</v>
      </c>
      <c r="L2251">
        <v>0</v>
      </c>
      <c r="M2251">
        <v>0</v>
      </c>
      <c r="N2251">
        <v>0</v>
      </c>
      <c r="O2251">
        <v>-2.3067578890890702E-3</v>
      </c>
      <c r="P2251">
        <v>2.11016216216217E-3</v>
      </c>
      <c r="Q2251">
        <v>2.11016216216217E-3</v>
      </c>
      <c r="R2251">
        <v>2.11016216216217E-3</v>
      </c>
      <c r="S2251">
        <v>-2.3067578890890702E-3</v>
      </c>
      <c r="T2251">
        <v>1.48398495415934E-4</v>
      </c>
      <c r="U2251">
        <v>0</v>
      </c>
    </row>
    <row r="2252" spans="1:21" x14ac:dyDescent="0.25">
      <c r="A2252" t="s">
        <v>2295</v>
      </c>
      <c r="B2252">
        <v>-1.5876284253203499E-3</v>
      </c>
      <c r="C2252">
        <v>8.1973056026567095E-3</v>
      </c>
      <c r="D2252">
        <v>3.9803537334664402E-3</v>
      </c>
      <c r="E2252" s="37">
        <v>2.5464944660089101E-6</v>
      </c>
      <c r="F2252">
        <v>-5.7747029893505403E-3</v>
      </c>
      <c r="G2252">
        <v>-1.5876284253203499E-3</v>
      </c>
      <c r="H2252">
        <v>8.1973056026567095E-3</v>
      </c>
      <c r="I2252">
        <v>-2.22522952762831E-3</v>
      </c>
      <c r="J2252">
        <v>-1.5876284253203499E-3</v>
      </c>
      <c r="K2252">
        <v>-2.22522952762831E-3</v>
      </c>
      <c r="L2252">
        <v>-2.22522952762831E-3</v>
      </c>
      <c r="M2252">
        <v>-2.22522952762831E-3</v>
      </c>
      <c r="N2252">
        <v>-2.22522952762831E-3</v>
      </c>
      <c r="O2252" s="37">
        <v>2.5464944660089101E-6</v>
      </c>
      <c r="P2252">
        <v>-1.5876284253203499E-3</v>
      </c>
      <c r="Q2252">
        <v>-1.5876284253203499E-3</v>
      </c>
      <c r="R2252">
        <v>-1.5876284253203499E-3</v>
      </c>
      <c r="S2252">
        <v>5.0222461673770898E-3</v>
      </c>
      <c r="T2252">
        <v>5.0222461673770898E-3</v>
      </c>
      <c r="U2252">
        <v>-2.22522952762831E-3</v>
      </c>
    </row>
    <row r="2253" spans="1:21" x14ac:dyDescent="0.25">
      <c r="A2253" t="s">
        <v>2296</v>
      </c>
      <c r="B2253">
        <v>0</v>
      </c>
      <c r="C2253">
        <v>1.6649611823040999E-3</v>
      </c>
      <c r="D2253">
        <v>1.19782354702553E-2</v>
      </c>
      <c r="E2253">
        <v>0</v>
      </c>
      <c r="F2253">
        <v>3.1667050799325598E-3</v>
      </c>
      <c r="G2253">
        <v>0</v>
      </c>
      <c r="H2253">
        <v>1.6649611823040999E-3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1.19782354702553E-2</v>
      </c>
      <c r="T2253">
        <v>1.19782354702553E-2</v>
      </c>
      <c r="U2253">
        <v>0</v>
      </c>
    </row>
    <row r="2254" spans="1:21" x14ac:dyDescent="0.25">
      <c r="A2254" t="s">
        <v>2297</v>
      </c>
      <c r="B2254">
        <v>0</v>
      </c>
      <c r="C2254">
        <v>-3.4317341812683801E-4</v>
      </c>
      <c r="D2254">
        <v>4.5492123827738503E-3</v>
      </c>
      <c r="E2254">
        <v>5.7115949316812204E-3</v>
      </c>
      <c r="F2254">
        <v>2.0075908446397701E-3</v>
      </c>
      <c r="G2254">
        <v>2.4601198765976202E-3</v>
      </c>
      <c r="H2254">
        <v>2.96461188962441E-3</v>
      </c>
      <c r="I2254">
        <v>2.4601198765976202E-3</v>
      </c>
      <c r="J2254">
        <v>2.4601198765976202E-3</v>
      </c>
      <c r="K2254">
        <v>0</v>
      </c>
      <c r="L2254">
        <v>2.4601198765976202E-3</v>
      </c>
      <c r="M2254">
        <v>0</v>
      </c>
      <c r="N2254">
        <v>2.4601198765976202E-3</v>
      </c>
      <c r="O2254">
        <v>3.2324108402932801E-3</v>
      </c>
      <c r="P2254">
        <v>2.4601198765976202E-3</v>
      </c>
      <c r="Q2254">
        <v>-4.4788499557726598E-3</v>
      </c>
      <c r="R2254">
        <v>0</v>
      </c>
      <c r="S2254">
        <v>3.4846541687606602E-3</v>
      </c>
      <c r="T2254">
        <v>-7.6117383662780596E-4</v>
      </c>
      <c r="U2254">
        <v>0</v>
      </c>
    </row>
    <row r="2255" spans="1:21" x14ac:dyDescent="0.25">
      <c r="A2255" t="s">
        <v>2298</v>
      </c>
      <c r="B2255">
        <v>0</v>
      </c>
      <c r="C2255">
        <v>0</v>
      </c>
      <c r="D2255">
        <v>0</v>
      </c>
      <c r="E2255">
        <v>0</v>
      </c>
      <c r="F2255">
        <v>-3.10252430886559E-3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25">
      <c r="A2256" t="s">
        <v>2299</v>
      </c>
      <c r="B2256">
        <v>0</v>
      </c>
      <c r="C2256">
        <v>1.90862984396001E-4</v>
      </c>
      <c r="D2256">
        <v>3.5496716359435898E-3</v>
      </c>
      <c r="E2256">
        <v>3.1205548612417303E-4</v>
      </c>
      <c r="F2256">
        <v>6.1997859306687497E-3</v>
      </c>
      <c r="G2256">
        <v>0</v>
      </c>
      <c r="H2256">
        <v>-1.4534475031947301E-3</v>
      </c>
      <c r="I2256">
        <v>0</v>
      </c>
      <c r="J2256">
        <v>-4.3974779247322104E-3</v>
      </c>
      <c r="K2256">
        <v>0</v>
      </c>
      <c r="L2256">
        <v>0</v>
      </c>
      <c r="M2256">
        <v>0</v>
      </c>
      <c r="N2256">
        <v>0</v>
      </c>
      <c r="O2256">
        <v>3.1205548612417303E-4</v>
      </c>
      <c r="P2256">
        <v>3.0366670581326999E-3</v>
      </c>
      <c r="Q2256">
        <v>-1.5455863644350601E-3</v>
      </c>
      <c r="R2256">
        <v>0</v>
      </c>
      <c r="S2256">
        <v>3.6660210055057701E-3</v>
      </c>
      <c r="T2256">
        <v>3.5496716359435898E-3</v>
      </c>
      <c r="U2256">
        <v>0</v>
      </c>
    </row>
    <row r="2257" spans="1:21" x14ac:dyDescent="0.25">
      <c r="A2257" t="s">
        <v>2300</v>
      </c>
      <c r="B2257">
        <v>4.3555635967895299E-3</v>
      </c>
      <c r="C2257">
        <v>7.1198666306130599E-3</v>
      </c>
      <c r="D2257">
        <v>-4.8947251601012603E-3</v>
      </c>
      <c r="E2257">
        <v>-8.4196301108586408E-3</v>
      </c>
      <c r="F2257">
        <v>2.8012908364630001E-3</v>
      </c>
      <c r="G2257">
        <v>4.3555635967895299E-3</v>
      </c>
      <c r="H2257">
        <v>5.5856851842338798E-3</v>
      </c>
      <c r="I2257">
        <v>4.3555635967895299E-3</v>
      </c>
      <c r="J2257">
        <v>4.3555635967895299E-3</v>
      </c>
      <c r="K2257">
        <v>4.3555635967895299E-3</v>
      </c>
      <c r="L2257">
        <v>4.3555635967895299E-3</v>
      </c>
      <c r="M2257">
        <v>4.3555635967895299E-3</v>
      </c>
      <c r="N2257">
        <v>4.3555635967895299E-3</v>
      </c>
      <c r="O2257">
        <v>-8.4196301108586408E-3</v>
      </c>
      <c r="P2257">
        <v>4.3555635967895299E-3</v>
      </c>
      <c r="Q2257">
        <v>4.3555635967895299E-3</v>
      </c>
      <c r="R2257">
        <v>4.3555635967895299E-3</v>
      </c>
      <c r="S2257">
        <v>-8.7902071334908603E-3</v>
      </c>
      <c r="T2257">
        <v>-4.8947251601012603E-3</v>
      </c>
      <c r="U2257">
        <v>4.3555635967895299E-3</v>
      </c>
    </row>
    <row r="2258" spans="1:21" x14ac:dyDescent="0.25">
      <c r="A2258" t="s">
        <v>2301</v>
      </c>
      <c r="B2258">
        <v>0</v>
      </c>
      <c r="C2258">
        <v>2.05460206030873E-2</v>
      </c>
      <c r="D2258">
        <v>6.5575204436164698E-3</v>
      </c>
      <c r="E2258">
        <v>1.8734572961078299E-3</v>
      </c>
      <c r="F2258" s="37">
        <v>-2.4137762671488598E-5</v>
      </c>
      <c r="G2258">
        <v>0</v>
      </c>
      <c r="H2258">
        <v>1.41823999615252E-2</v>
      </c>
      <c r="I2258">
        <v>0</v>
      </c>
      <c r="J2258">
        <v>1.8734572961078299E-3</v>
      </c>
      <c r="K2258">
        <v>0</v>
      </c>
      <c r="L2258">
        <v>0</v>
      </c>
      <c r="M2258">
        <v>0</v>
      </c>
      <c r="N2258">
        <v>0</v>
      </c>
      <c r="O2258">
        <v>1.8734572961078299E-3</v>
      </c>
      <c r="P2258">
        <v>0</v>
      </c>
      <c r="Q2258">
        <v>0</v>
      </c>
      <c r="R2258">
        <v>0</v>
      </c>
      <c r="S2258">
        <v>6.5575204436164698E-3</v>
      </c>
      <c r="T2258">
        <v>6.5575204436164698E-3</v>
      </c>
      <c r="U2258">
        <v>0</v>
      </c>
    </row>
    <row r="2259" spans="1:21" x14ac:dyDescent="0.25">
      <c r="A2259" t="s">
        <v>2302</v>
      </c>
      <c r="B2259">
        <v>0</v>
      </c>
      <c r="C2259">
        <v>8.2947021414665999E-3</v>
      </c>
      <c r="D2259">
        <v>0</v>
      </c>
      <c r="E2259">
        <v>9.1914859053991E-4</v>
      </c>
      <c r="F2259" s="37">
        <v>8.9929603232041805E-5</v>
      </c>
      <c r="G2259">
        <v>0</v>
      </c>
      <c r="H2259">
        <v>8.2947021414665999E-3</v>
      </c>
      <c r="I2259">
        <v>0</v>
      </c>
      <c r="J2259">
        <v>-2.5964405716277601E-3</v>
      </c>
      <c r="K2259">
        <v>0</v>
      </c>
      <c r="L2259">
        <v>0</v>
      </c>
      <c r="M2259">
        <v>0</v>
      </c>
      <c r="N2259">
        <v>0</v>
      </c>
      <c r="O2259">
        <v>9.1914859053991E-4</v>
      </c>
      <c r="P2259">
        <v>0</v>
      </c>
      <c r="Q2259">
        <v>1.5276703296703299E-3</v>
      </c>
      <c r="R2259">
        <v>0</v>
      </c>
      <c r="S2259">
        <v>9.1914859053991E-4</v>
      </c>
      <c r="T2259">
        <v>0</v>
      </c>
      <c r="U2259">
        <v>0</v>
      </c>
    </row>
    <row r="2260" spans="1:21" x14ac:dyDescent="0.25">
      <c r="A2260" t="s">
        <v>2303</v>
      </c>
      <c r="B2260">
        <v>0</v>
      </c>
      <c r="C2260">
        <v>0</v>
      </c>
      <c r="D2260">
        <v>0</v>
      </c>
      <c r="E2260">
        <v>0</v>
      </c>
      <c r="F2260">
        <v>4.3049187870338101E-3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25">
      <c r="A2261" t="s">
        <v>2304</v>
      </c>
      <c r="B2261">
        <v>-1.4552349777883201E-4</v>
      </c>
      <c r="C2261">
        <v>-4.6558374681403402E-3</v>
      </c>
      <c r="D2261">
        <v>-8.9964802222821099E-4</v>
      </c>
      <c r="E2261">
        <v>1.62127886415859E-3</v>
      </c>
      <c r="F2261">
        <v>-6.8273098662696499E-3</v>
      </c>
      <c r="G2261">
        <v>-1.4552349777883201E-4</v>
      </c>
      <c r="H2261">
        <v>-5.0891868116473803E-3</v>
      </c>
      <c r="I2261">
        <v>-1.4552349777883201E-4</v>
      </c>
      <c r="J2261">
        <v>-1.4552349777883201E-4</v>
      </c>
      <c r="K2261">
        <v>-1.4552349777883201E-4</v>
      </c>
      <c r="L2261">
        <v>-1.4552349777883201E-4</v>
      </c>
      <c r="M2261">
        <v>-1.4552349777883201E-4</v>
      </c>
      <c r="N2261">
        <v>-1.4552349777883201E-4</v>
      </c>
      <c r="O2261">
        <v>1.62127886415859E-3</v>
      </c>
      <c r="P2261">
        <v>2.0555931992716999E-3</v>
      </c>
      <c r="Q2261">
        <v>4.8013209937006604E-3</v>
      </c>
      <c r="R2261">
        <v>-1.4552349777883201E-4</v>
      </c>
      <c r="S2261">
        <v>-4.8617389227727003E-3</v>
      </c>
      <c r="T2261">
        <v>1.84607977220075E-3</v>
      </c>
      <c r="U2261">
        <v>-1.4552349777883201E-4</v>
      </c>
    </row>
    <row r="2262" spans="1:21" x14ac:dyDescent="0.25">
      <c r="A2262" t="s">
        <v>2305</v>
      </c>
      <c r="B2262">
        <v>0</v>
      </c>
      <c r="C2262">
        <v>-6.3811712479029297E-3</v>
      </c>
      <c r="D2262">
        <v>6.4196252602360504E-4</v>
      </c>
      <c r="E2262">
        <v>-8.7958686287054697E-3</v>
      </c>
      <c r="F2262">
        <v>6.0494237415879499E-3</v>
      </c>
      <c r="G2262">
        <v>0</v>
      </c>
      <c r="H2262">
        <v>-6.3811712479029297E-3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-8.7958686287054697E-3</v>
      </c>
      <c r="P2262">
        <v>0</v>
      </c>
      <c r="Q2262">
        <v>0</v>
      </c>
      <c r="R2262">
        <v>0</v>
      </c>
      <c r="S2262">
        <v>6.4196252602360504E-4</v>
      </c>
      <c r="T2262">
        <v>6.4196252602360504E-4</v>
      </c>
      <c r="U2262">
        <v>0</v>
      </c>
    </row>
    <row r="2263" spans="1:21" x14ac:dyDescent="0.25">
      <c r="A2263" t="s">
        <v>2306</v>
      </c>
      <c r="B2263">
        <v>-1.80981090463549E-3</v>
      </c>
      <c r="C2263">
        <v>3.95759823400668E-3</v>
      </c>
      <c r="D2263">
        <v>-4.4886586701243002E-3</v>
      </c>
      <c r="E2263">
        <v>3.95759823400668E-3</v>
      </c>
      <c r="F2263">
        <v>5.5524025148355098E-3</v>
      </c>
      <c r="G2263">
        <v>-1.80981090463549E-3</v>
      </c>
      <c r="H2263">
        <v>3.95759823400668E-3</v>
      </c>
      <c r="I2263">
        <v>-1.80981090463549E-3</v>
      </c>
      <c r="J2263">
        <v>-1.05297286952006E-3</v>
      </c>
      <c r="K2263">
        <v>-1.80981090463549E-3</v>
      </c>
      <c r="L2263">
        <v>-1.80981090463549E-3</v>
      </c>
      <c r="M2263">
        <v>-1.80981090463549E-3</v>
      </c>
      <c r="N2263">
        <v>-1.80981090463549E-3</v>
      </c>
      <c r="O2263">
        <v>3.95759823400668E-3</v>
      </c>
      <c r="P2263">
        <v>-1.80981090463549E-3</v>
      </c>
      <c r="Q2263">
        <v>-1.80981090463549E-3</v>
      </c>
      <c r="R2263">
        <v>-1.80981090463549E-3</v>
      </c>
      <c r="S2263">
        <v>-4.4886586701243002E-3</v>
      </c>
      <c r="T2263">
        <v>-4.4886586701243002E-3</v>
      </c>
      <c r="U2263">
        <v>-1.80981090463549E-3</v>
      </c>
    </row>
    <row r="2264" spans="1:21" x14ac:dyDescent="0.25">
      <c r="A2264" t="s">
        <v>2307</v>
      </c>
      <c r="B2264">
        <v>0</v>
      </c>
      <c r="C2264">
        <v>-9.9002413990013204E-3</v>
      </c>
      <c r="D2264">
        <v>1.05911111111113E-3</v>
      </c>
      <c r="E2264">
        <v>-8.0871752400293803E-3</v>
      </c>
      <c r="F2264">
        <v>1.05911111111113E-3</v>
      </c>
      <c r="G2264">
        <v>1.05911111111113E-3</v>
      </c>
      <c r="H2264">
        <v>-9.9002413990013204E-3</v>
      </c>
      <c r="I2264">
        <v>1.05911111111113E-3</v>
      </c>
      <c r="J2264">
        <v>1.05911111111113E-3</v>
      </c>
      <c r="K2264">
        <v>0</v>
      </c>
      <c r="L2264">
        <v>0</v>
      </c>
      <c r="M2264">
        <v>0</v>
      </c>
      <c r="N2264">
        <v>1.05911111111113E-3</v>
      </c>
      <c r="O2264">
        <v>-8.0871752400293803E-3</v>
      </c>
      <c r="P2264">
        <v>1.05911111111113E-3</v>
      </c>
      <c r="Q2264">
        <v>0</v>
      </c>
      <c r="R2264">
        <v>0</v>
      </c>
      <c r="S2264">
        <v>-8.0871752400293803E-3</v>
      </c>
      <c r="T2264">
        <v>1.05911111111113E-3</v>
      </c>
      <c r="U2264">
        <v>0</v>
      </c>
    </row>
    <row r="2265" spans="1:21" x14ac:dyDescent="0.25">
      <c r="A2265" t="s">
        <v>2308</v>
      </c>
      <c r="B2265">
        <v>0</v>
      </c>
      <c r="C2265">
        <v>9.1504766675198305E-3</v>
      </c>
      <c r="D2265">
        <v>9.1504766675198305E-3</v>
      </c>
      <c r="E2265">
        <v>4.8238980215110803E-3</v>
      </c>
      <c r="F2265">
        <v>3.3334021754204998E-3</v>
      </c>
      <c r="G2265">
        <v>9.1504766675198305E-3</v>
      </c>
      <c r="H2265">
        <v>9.1504766675198305E-3</v>
      </c>
      <c r="I2265">
        <v>3.3334021754204998E-3</v>
      </c>
      <c r="J2265">
        <v>9.1504766675198305E-3</v>
      </c>
      <c r="K2265">
        <v>0</v>
      </c>
      <c r="L2265">
        <v>0</v>
      </c>
      <c r="M2265">
        <v>0</v>
      </c>
      <c r="N2265">
        <v>3.3334021754204998E-3</v>
      </c>
      <c r="O2265">
        <v>4.8238980215110803E-3</v>
      </c>
      <c r="P2265">
        <v>9.1504766675198305E-3</v>
      </c>
      <c r="Q2265">
        <v>0</v>
      </c>
      <c r="R2265">
        <v>0</v>
      </c>
      <c r="S2265">
        <v>4.8238980215110803E-3</v>
      </c>
      <c r="T2265">
        <v>4.8238980215110803E-3</v>
      </c>
      <c r="U2265">
        <v>0</v>
      </c>
    </row>
    <row r="2266" spans="1:21" x14ac:dyDescent="0.25">
      <c r="A2266" t="s">
        <v>2309</v>
      </c>
      <c r="B2266">
        <v>0</v>
      </c>
      <c r="C2266">
        <v>4.6109764258356698E-3</v>
      </c>
      <c r="D2266">
        <v>-1.5226573249706699E-3</v>
      </c>
      <c r="E2266">
        <v>5.92069237883011E-4</v>
      </c>
      <c r="F2266">
        <v>-5.8034358256619405E-4</v>
      </c>
      <c r="G2266">
        <v>4.7717476808905E-3</v>
      </c>
      <c r="H2266">
        <v>6.4870571512825204E-4</v>
      </c>
      <c r="I2266">
        <v>4.7717476808905E-3</v>
      </c>
      <c r="J2266">
        <v>5.82211780360166E-3</v>
      </c>
      <c r="K2266">
        <v>0</v>
      </c>
      <c r="L2266">
        <v>0</v>
      </c>
      <c r="M2266">
        <v>0</v>
      </c>
      <c r="N2266">
        <v>4.7717476808905E-3</v>
      </c>
      <c r="O2266">
        <v>2.23018385795885E-3</v>
      </c>
      <c r="P2266">
        <v>4.7717476808905E-3</v>
      </c>
      <c r="Q2266">
        <v>0</v>
      </c>
      <c r="R2266">
        <v>0</v>
      </c>
      <c r="S2266">
        <v>5.4480957018141602E-4</v>
      </c>
      <c r="T2266">
        <v>-1.86296551348046E-3</v>
      </c>
      <c r="U2266">
        <v>0</v>
      </c>
    </row>
    <row r="2267" spans="1:21" x14ac:dyDescent="0.25">
      <c r="A2267" t="s">
        <v>2310</v>
      </c>
      <c r="B2267">
        <v>0</v>
      </c>
      <c r="C2267">
        <v>-1.14745098039225E-4</v>
      </c>
      <c r="D2267">
        <v>0</v>
      </c>
      <c r="E2267">
        <v>0</v>
      </c>
      <c r="F2267">
        <v>2.8803269669186102E-3</v>
      </c>
      <c r="G2267">
        <v>0</v>
      </c>
      <c r="H2267">
        <v>-1.14745098039225E-4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25">
      <c r="A2268" t="s">
        <v>2311</v>
      </c>
      <c r="B2268">
        <v>0</v>
      </c>
      <c r="C2268">
        <v>-7.7257749452301402E-3</v>
      </c>
      <c r="D2268">
        <v>0</v>
      </c>
      <c r="E2268">
        <v>0</v>
      </c>
      <c r="F2268">
        <v>0</v>
      </c>
      <c r="G2268">
        <v>0</v>
      </c>
      <c r="H2268">
        <v>-7.7257749452301402E-3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25">
      <c r="A2269" t="s">
        <v>2312</v>
      </c>
      <c r="B2269">
        <v>0</v>
      </c>
      <c r="C2269">
        <v>-2.6433621262458499E-3</v>
      </c>
      <c r="D2269">
        <v>-2.6433621262458499E-3</v>
      </c>
      <c r="E2269">
        <v>-2.6433621262458499E-3</v>
      </c>
      <c r="F2269">
        <v>-2.6433621262458499E-3</v>
      </c>
      <c r="G2269">
        <v>0</v>
      </c>
      <c r="H2269">
        <v>-2.6433621262458499E-3</v>
      </c>
      <c r="I2269">
        <v>0</v>
      </c>
      <c r="J2269">
        <v>-2.6433621262458499E-3</v>
      </c>
      <c r="K2269">
        <v>0</v>
      </c>
      <c r="L2269">
        <v>0</v>
      </c>
      <c r="M2269">
        <v>0</v>
      </c>
      <c r="N2269">
        <v>0</v>
      </c>
      <c r="O2269">
        <v>-2.6433621262458499E-3</v>
      </c>
      <c r="P2269">
        <v>0</v>
      </c>
      <c r="Q2269">
        <v>0</v>
      </c>
      <c r="R2269">
        <v>0</v>
      </c>
      <c r="S2269">
        <v>-2.6433621262458499E-3</v>
      </c>
      <c r="T2269">
        <v>-1.1656540766236E-3</v>
      </c>
      <c r="U2269">
        <v>0</v>
      </c>
    </row>
    <row r="2270" spans="1:21" x14ac:dyDescent="0.25">
      <c r="A2270" t="s">
        <v>2313</v>
      </c>
      <c r="B2270">
        <v>0</v>
      </c>
      <c r="C2270">
        <v>0</v>
      </c>
      <c r="D2270">
        <v>0</v>
      </c>
      <c r="E2270">
        <v>0</v>
      </c>
      <c r="F2270">
        <v>-4.8938062904144803E-4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2.6228654880861E-3</v>
      </c>
      <c r="T2270">
        <v>2.6228654880861E-3</v>
      </c>
      <c r="U2270">
        <v>0</v>
      </c>
    </row>
    <row r="2271" spans="1:21" x14ac:dyDescent="0.25">
      <c r="A2271" t="s">
        <v>2314</v>
      </c>
      <c r="B2271">
        <v>0</v>
      </c>
      <c r="C2271">
        <v>3.7969295164782201E-3</v>
      </c>
      <c r="D2271">
        <v>-1.01953187866948E-2</v>
      </c>
      <c r="E2271">
        <v>3.7969295164782201E-3</v>
      </c>
      <c r="F2271">
        <v>-7.1924201652677601E-3</v>
      </c>
      <c r="G2271">
        <v>0</v>
      </c>
      <c r="H2271">
        <v>3.7969295164782201E-3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3.7969295164782201E-3</v>
      </c>
      <c r="P2271">
        <v>0</v>
      </c>
      <c r="Q2271">
        <v>0</v>
      </c>
      <c r="R2271">
        <v>0</v>
      </c>
      <c r="S2271">
        <v>-1.01953187866948E-2</v>
      </c>
      <c r="T2271">
        <v>-1.01953187866948E-2</v>
      </c>
      <c r="U2271">
        <v>0</v>
      </c>
    </row>
    <row r="2272" spans="1:21" x14ac:dyDescent="0.25">
      <c r="A2272" t="s">
        <v>2315</v>
      </c>
      <c r="B2272">
        <v>0</v>
      </c>
      <c r="C2272">
        <v>-5.1806466647246298E-4</v>
      </c>
      <c r="D2272">
        <v>0</v>
      </c>
      <c r="E2272">
        <v>0</v>
      </c>
      <c r="F2272">
        <v>0</v>
      </c>
      <c r="G2272">
        <v>0</v>
      </c>
      <c r="H2272">
        <v>-5.1806466647246298E-4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25">
      <c r="A2273" t="s">
        <v>2316</v>
      </c>
      <c r="B2273">
        <v>0</v>
      </c>
      <c r="C2273">
        <v>1.6033104241450099E-2</v>
      </c>
      <c r="D2273">
        <v>3.3034701153442899E-3</v>
      </c>
      <c r="E2273">
        <v>3.3034701153442899E-3</v>
      </c>
      <c r="F2273">
        <v>2.61853548216967E-3</v>
      </c>
      <c r="G2273">
        <v>3.3034701153442899E-3</v>
      </c>
      <c r="H2273">
        <v>1.6033104241450099E-2</v>
      </c>
      <c r="I2273">
        <v>3.3034701153442899E-3</v>
      </c>
      <c r="J2273">
        <v>3.3034701153442899E-3</v>
      </c>
      <c r="K2273">
        <v>0</v>
      </c>
      <c r="L2273">
        <v>3.3034701153442899E-3</v>
      </c>
      <c r="M2273">
        <v>0</v>
      </c>
      <c r="N2273">
        <v>3.3034701153442899E-3</v>
      </c>
      <c r="O2273">
        <v>3.3034701153442899E-3</v>
      </c>
      <c r="P2273">
        <v>3.3034701153442899E-3</v>
      </c>
      <c r="Q2273">
        <v>0</v>
      </c>
      <c r="R2273">
        <v>0</v>
      </c>
      <c r="S2273">
        <v>3.3034701153442899E-3</v>
      </c>
      <c r="T2273">
        <v>3.3034701153442899E-3</v>
      </c>
      <c r="U2273">
        <v>0</v>
      </c>
    </row>
    <row r="2274" spans="1:21" x14ac:dyDescent="0.25">
      <c r="A2274" t="s">
        <v>2317</v>
      </c>
      <c r="B2274">
        <v>0</v>
      </c>
      <c r="C2274">
        <v>0</v>
      </c>
      <c r="D2274">
        <v>9.9989340813464909E-4</v>
      </c>
      <c r="E2274">
        <v>0</v>
      </c>
      <c r="F2274" s="37">
        <v>8.2392084210575396E-5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9.9989340813464909E-4</v>
      </c>
      <c r="T2274">
        <v>9.9989340813464909E-4</v>
      </c>
      <c r="U2274">
        <v>0</v>
      </c>
    </row>
    <row r="2275" spans="1:21" x14ac:dyDescent="0.25">
      <c r="A2275" t="s">
        <v>2318</v>
      </c>
      <c r="B2275">
        <v>0</v>
      </c>
      <c r="C2275">
        <v>-1.0343666430758101E-2</v>
      </c>
      <c r="D2275">
        <v>-7.4105416098627303E-3</v>
      </c>
      <c r="E2275">
        <v>-2.8619096892910198E-3</v>
      </c>
      <c r="F2275">
        <v>-1.4193309932314701E-2</v>
      </c>
      <c r="G2275">
        <v>0</v>
      </c>
      <c r="H2275">
        <v>-4.0778282149942198E-3</v>
      </c>
      <c r="I2275">
        <v>0</v>
      </c>
      <c r="J2275">
        <v>-7.6820411817366398E-4</v>
      </c>
      <c r="K2275">
        <v>0</v>
      </c>
      <c r="L2275">
        <v>0</v>
      </c>
      <c r="M2275">
        <v>0</v>
      </c>
      <c r="N2275">
        <v>0</v>
      </c>
      <c r="O2275">
        <v>-2.8619096892910198E-3</v>
      </c>
      <c r="P2275">
        <v>0</v>
      </c>
      <c r="Q2275">
        <v>0</v>
      </c>
      <c r="R2275">
        <v>0</v>
      </c>
      <c r="S2275">
        <v>-6.1606806472958801E-3</v>
      </c>
      <c r="T2275">
        <v>-5.0586406122235701E-3</v>
      </c>
      <c r="U2275">
        <v>0</v>
      </c>
    </row>
    <row r="2276" spans="1:21" x14ac:dyDescent="0.25">
      <c r="A2276" t="s">
        <v>2319</v>
      </c>
      <c r="B2276">
        <v>0</v>
      </c>
      <c r="C2276">
        <v>3.91911913357399E-3</v>
      </c>
      <c r="D2276">
        <v>0</v>
      </c>
      <c r="E2276">
        <v>3.91911913357399E-3</v>
      </c>
      <c r="F2276">
        <v>3.91911913357399E-3</v>
      </c>
      <c r="G2276">
        <v>3.91911913357399E-3</v>
      </c>
      <c r="H2276">
        <v>3.91911913357399E-3</v>
      </c>
      <c r="I2276">
        <v>3.91911913357399E-3</v>
      </c>
      <c r="J2276">
        <v>3.91911913357399E-3</v>
      </c>
      <c r="K2276">
        <v>0</v>
      </c>
      <c r="L2276">
        <v>0</v>
      </c>
      <c r="M2276">
        <v>0</v>
      </c>
      <c r="N2276">
        <v>3.91911913357399E-3</v>
      </c>
      <c r="O2276">
        <v>3.91911913357399E-3</v>
      </c>
      <c r="P2276">
        <v>0</v>
      </c>
      <c r="Q2276">
        <v>0</v>
      </c>
      <c r="R2276">
        <v>0</v>
      </c>
      <c r="S2276">
        <v>3.91911913357399E-3</v>
      </c>
      <c r="T2276">
        <v>3.91911913357399E-3</v>
      </c>
      <c r="U2276">
        <v>0</v>
      </c>
    </row>
    <row r="2277" spans="1:21" x14ac:dyDescent="0.25">
      <c r="A2277" t="s">
        <v>2320</v>
      </c>
      <c r="B2277">
        <v>-1.2032198019801999E-2</v>
      </c>
      <c r="C2277">
        <v>-7.2250212943300099E-3</v>
      </c>
      <c r="D2277">
        <v>-1.2032198019801999E-2</v>
      </c>
      <c r="E2277">
        <v>-1.2032198019801999E-2</v>
      </c>
      <c r="F2277">
        <v>0</v>
      </c>
      <c r="G2277">
        <v>-1.2032198019801999E-2</v>
      </c>
      <c r="H2277">
        <v>-7.2250212943300099E-3</v>
      </c>
      <c r="I2277">
        <v>0</v>
      </c>
      <c r="J2277">
        <v>-1.2032198019801999E-2</v>
      </c>
      <c r="K2277">
        <v>0</v>
      </c>
      <c r="L2277">
        <v>0</v>
      </c>
      <c r="M2277">
        <v>0</v>
      </c>
      <c r="N2277">
        <v>0</v>
      </c>
      <c r="O2277">
        <v>-1.2032198019801999E-2</v>
      </c>
      <c r="P2277">
        <v>-1.2032198019801999E-2</v>
      </c>
      <c r="Q2277">
        <v>-1.2032198019801999E-2</v>
      </c>
      <c r="R2277">
        <v>-1.2032198019801999E-2</v>
      </c>
      <c r="S2277">
        <v>-1.2032198019801999E-2</v>
      </c>
      <c r="T2277">
        <v>-1.2032198019801999E-2</v>
      </c>
      <c r="U2277">
        <v>0</v>
      </c>
    </row>
    <row r="2278" spans="1:21" x14ac:dyDescent="0.25">
      <c r="A2278" t="s">
        <v>2321</v>
      </c>
      <c r="B2278">
        <v>0</v>
      </c>
      <c r="C2278">
        <v>0</v>
      </c>
      <c r="D2278">
        <v>0</v>
      </c>
      <c r="E2278">
        <v>0</v>
      </c>
      <c r="F2278">
        <v>-6.6192060717503599E-3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25">
      <c r="A2279" t="s">
        <v>2322</v>
      </c>
      <c r="B2279">
        <v>0</v>
      </c>
      <c r="C2279">
        <v>0</v>
      </c>
      <c r="D2279">
        <v>-2.02785071350164E-3</v>
      </c>
      <c r="E2279">
        <v>0</v>
      </c>
      <c r="F2279">
        <v>-2.02785071350164E-3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-1.05978196973846E-3</v>
      </c>
      <c r="T2279">
        <v>-1.05978196973846E-3</v>
      </c>
      <c r="U2279">
        <v>0</v>
      </c>
    </row>
    <row r="2280" spans="1:21" x14ac:dyDescent="0.25">
      <c r="A2280" t="s">
        <v>2323</v>
      </c>
      <c r="B2280">
        <v>0</v>
      </c>
      <c r="C2280">
        <v>1.79859805912885E-3</v>
      </c>
      <c r="D2280">
        <v>0</v>
      </c>
      <c r="E2280">
        <v>0</v>
      </c>
      <c r="F2280">
        <v>-2.1866620885093299E-3</v>
      </c>
      <c r="G2280">
        <v>0</v>
      </c>
      <c r="H2280">
        <v>1.79859805912885E-3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-2.8153159791749999E-3</v>
      </c>
      <c r="T2280">
        <v>0</v>
      </c>
      <c r="U2280">
        <v>0</v>
      </c>
    </row>
    <row r="2281" spans="1:21" x14ac:dyDescent="0.25">
      <c r="A2281" t="s">
        <v>2324</v>
      </c>
      <c r="B2281">
        <v>0</v>
      </c>
      <c r="C2281">
        <v>0</v>
      </c>
      <c r="D2281">
        <v>0</v>
      </c>
      <c r="E2281">
        <v>0</v>
      </c>
      <c r="F2281">
        <v>1.53862369192129E-3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25">
      <c r="A2282" t="s">
        <v>2325</v>
      </c>
      <c r="B2282">
        <v>0</v>
      </c>
      <c r="C2282">
        <v>-6.8817948211808899E-3</v>
      </c>
      <c r="D2282">
        <v>-4.62045477840386E-3</v>
      </c>
      <c r="E2282">
        <v>-1.3249543090340899E-3</v>
      </c>
      <c r="F2282">
        <v>-1.24901801655651E-3</v>
      </c>
      <c r="G2282">
        <v>2.1321541755888601E-3</v>
      </c>
      <c r="H2282">
        <v>-9.7340503522579808E-3</v>
      </c>
      <c r="I2282">
        <v>2.1321541755888601E-3</v>
      </c>
      <c r="J2282">
        <v>2.1321541755888601E-3</v>
      </c>
      <c r="K2282">
        <v>0</v>
      </c>
      <c r="L2282">
        <v>0</v>
      </c>
      <c r="M2282">
        <v>0</v>
      </c>
      <c r="N2282">
        <v>2.1321541755888601E-3</v>
      </c>
      <c r="O2282">
        <v>-1.3249543090340899E-3</v>
      </c>
      <c r="P2282">
        <v>2.0799527445852198E-3</v>
      </c>
      <c r="Q2282">
        <v>0</v>
      </c>
      <c r="R2282">
        <v>0</v>
      </c>
      <c r="S2282">
        <v>-4.3726137519877403E-3</v>
      </c>
      <c r="T2282">
        <v>-7.2404187769785902E-3</v>
      </c>
      <c r="U2282">
        <v>0</v>
      </c>
    </row>
    <row r="2283" spans="1:21" x14ac:dyDescent="0.25">
      <c r="A2283" t="s">
        <v>2326</v>
      </c>
      <c r="B2283">
        <v>0</v>
      </c>
      <c r="C2283">
        <v>8.9883524102410996E-3</v>
      </c>
      <c r="D2283">
        <v>3.9062239691854602E-4</v>
      </c>
      <c r="E2283">
        <v>5.0103570202772504E-3</v>
      </c>
      <c r="F2283">
        <v>8.1842164760034392E-3</v>
      </c>
      <c r="G2283">
        <v>0</v>
      </c>
      <c r="H2283">
        <v>8.9883524102410996E-3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5.0103570202772504E-3</v>
      </c>
      <c r="P2283">
        <v>0</v>
      </c>
      <c r="Q2283">
        <v>0</v>
      </c>
      <c r="R2283">
        <v>0</v>
      </c>
      <c r="S2283">
        <v>3.9062239691854602E-4</v>
      </c>
      <c r="T2283">
        <v>3.9062239691854602E-4</v>
      </c>
      <c r="U2283">
        <v>0</v>
      </c>
    </row>
    <row r="2284" spans="1:21" x14ac:dyDescent="0.25">
      <c r="A2284" t="s">
        <v>2327</v>
      </c>
      <c r="B2284">
        <v>0</v>
      </c>
      <c r="C2284">
        <v>0</v>
      </c>
      <c r="D2284">
        <v>0</v>
      </c>
      <c r="E2284">
        <v>0</v>
      </c>
      <c r="F2284">
        <v>-1.17056823266218E-3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25">
      <c r="A2285" t="s">
        <v>2328</v>
      </c>
      <c r="B2285">
        <v>0</v>
      </c>
      <c r="C2285">
        <v>-3.1876837675020001E-3</v>
      </c>
      <c r="D2285">
        <v>0</v>
      </c>
      <c r="E2285">
        <v>-3.1876837675020001E-3</v>
      </c>
      <c r="F2285">
        <v>1.0232661503293901E-3</v>
      </c>
      <c r="G2285">
        <v>0</v>
      </c>
      <c r="H2285">
        <v>-3.1876837675020001E-3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-3.1876837675020001E-3</v>
      </c>
      <c r="P2285">
        <v>0</v>
      </c>
      <c r="Q2285">
        <v>0</v>
      </c>
      <c r="R2285">
        <v>0</v>
      </c>
      <c r="S2285">
        <v>-2.2616056467699799E-3</v>
      </c>
      <c r="T2285">
        <v>0</v>
      </c>
      <c r="U2285">
        <v>0</v>
      </c>
    </row>
    <row r="2286" spans="1:21" x14ac:dyDescent="0.25">
      <c r="A2286" t="s">
        <v>2329</v>
      </c>
      <c r="B2286">
        <v>0</v>
      </c>
      <c r="C2286">
        <v>-2.7985667915106302E-3</v>
      </c>
      <c r="D2286">
        <v>0</v>
      </c>
      <c r="E2286">
        <v>0</v>
      </c>
      <c r="F2286">
        <v>-1.25570370370373E-3</v>
      </c>
      <c r="G2286">
        <v>0</v>
      </c>
      <c r="H2286">
        <v>-2.7985667915106302E-3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25">
      <c r="A2287" t="s">
        <v>2330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25">
      <c r="A2288" t="s">
        <v>2331</v>
      </c>
      <c r="B2288">
        <v>0</v>
      </c>
      <c r="C2288">
        <v>5.6882298635014801E-4</v>
      </c>
      <c r="D2288">
        <v>-3.4979127692646799E-3</v>
      </c>
      <c r="E2288">
        <v>5.6882298635014801E-4</v>
      </c>
      <c r="F2288">
        <v>-6.1181222543347799E-3</v>
      </c>
      <c r="G2288">
        <v>0</v>
      </c>
      <c r="H2288">
        <v>5.6882298635014801E-4</v>
      </c>
      <c r="I2288">
        <v>0</v>
      </c>
      <c r="J2288">
        <v>1.4557023926581199E-3</v>
      </c>
      <c r="K2288">
        <v>0</v>
      </c>
      <c r="L2288">
        <v>0</v>
      </c>
      <c r="M2288">
        <v>0</v>
      </c>
      <c r="N2288">
        <v>0</v>
      </c>
      <c r="O2288">
        <v>5.6882298635014801E-4</v>
      </c>
      <c r="P2288">
        <v>0</v>
      </c>
      <c r="Q2288">
        <v>0</v>
      </c>
      <c r="R2288">
        <v>0</v>
      </c>
      <c r="S2288">
        <v>-3.9458196169997696E-3</v>
      </c>
      <c r="T2288">
        <v>-5.4509613365227201E-3</v>
      </c>
      <c r="U2288">
        <v>0</v>
      </c>
    </row>
    <row r="2289" spans="1:21" x14ac:dyDescent="0.25">
      <c r="A2289" t="s">
        <v>2332</v>
      </c>
      <c r="B2289">
        <v>0</v>
      </c>
      <c r="C2289">
        <v>5.6160103535490696E-3</v>
      </c>
      <c r="D2289">
        <v>6.3988491086996405E-4</v>
      </c>
      <c r="E2289">
        <v>4.8398790351526699E-3</v>
      </c>
      <c r="F2289">
        <v>2.2722134789296602E-3</v>
      </c>
      <c r="G2289">
        <v>6.8874074074074204E-4</v>
      </c>
      <c r="H2289">
        <v>2.00957783970441E-3</v>
      </c>
      <c r="I2289">
        <v>6.8874074074074204E-4</v>
      </c>
      <c r="J2289">
        <v>2.5936766793524099E-3</v>
      </c>
      <c r="K2289">
        <v>0</v>
      </c>
      <c r="L2289">
        <v>0</v>
      </c>
      <c r="M2289">
        <v>0</v>
      </c>
      <c r="N2289">
        <v>6.8874074074074204E-4</v>
      </c>
      <c r="O2289">
        <v>5.0889598706824902E-3</v>
      </c>
      <c r="P2289">
        <v>3.4974648168779703E-4</v>
      </c>
      <c r="Q2289">
        <v>0</v>
      </c>
      <c r="R2289">
        <v>0</v>
      </c>
      <c r="S2289">
        <v>-3.2107130773115799E-3</v>
      </c>
      <c r="T2289">
        <v>2.2699272700251101E-3</v>
      </c>
      <c r="U2289">
        <v>0</v>
      </c>
    </row>
    <row r="2290" spans="1:21" x14ac:dyDescent="0.25">
      <c r="A2290" t="s">
        <v>2333</v>
      </c>
      <c r="B2290">
        <v>0</v>
      </c>
      <c r="C2290">
        <v>7.5392183357573398E-3</v>
      </c>
      <c r="D2290">
        <v>1.97672122179166E-3</v>
      </c>
      <c r="E2290">
        <v>4.2189744965874304E-3</v>
      </c>
      <c r="F2290">
        <v>-1.27414781297119E-4</v>
      </c>
      <c r="G2290">
        <v>0</v>
      </c>
      <c r="H2290">
        <v>7.5392183357573398E-3</v>
      </c>
      <c r="I2290">
        <v>0</v>
      </c>
      <c r="J2290">
        <v>1.97672122179166E-3</v>
      </c>
      <c r="K2290">
        <v>0</v>
      </c>
      <c r="L2290">
        <v>0</v>
      </c>
      <c r="M2290">
        <v>0</v>
      </c>
      <c r="N2290">
        <v>0</v>
      </c>
      <c r="O2290">
        <v>4.2189744965874304E-3</v>
      </c>
      <c r="P2290">
        <v>0</v>
      </c>
      <c r="Q2290">
        <v>0</v>
      </c>
      <c r="R2290">
        <v>0</v>
      </c>
      <c r="S2290">
        <v>4.2189744965874304E-3</v>
      </c>
      <c r="T2290">
        <v>1.97672122179166E-3</v>
      </c>
      <c r="U2290">
        <v>0</v>
      </c>
    </row>
    <row r="2291" spans="1:21" x14ac:dyDescent="0.25">
      <c r="A2291" t="s">
        <v>2334</v>
      </c>
      <c r="B2291">
        <v>0</v>
      </c>
      <c r="C2291">
        <v>-1.5124280177498299E-3</v>
      </c>
      <c r="D2291">
        <v>-1.5124280177498299E-3</v>
      </c>
      <c r="E2291">
        <v>-1.5124280177498299E-3</v>
      </c>
      <c r="F2291">
        <v>0</v>
      </c>
      <c r="G2291">
        <v>-1.5124280177498299E-3</v>
      </c>
      <c r="H2291">
        <v>-1.5124280177498299E-3</v>
      </c>
      <c r="I2291">
        <v>0</v>
      </c>
      <c r="J2291">
        <v>-1.5124280177498299E-3</v>
      </c>
      <c r="K2291">
        <v>0</v>
      </c>
      <c r="L2291">
        <v>0</v>
      </c>
      <c r="M2291">
        <v>0</v>
      </c>
      <c r="N2291">
        <v>0</v>
      </c>
      <c r="O2291">
        <v>-1.5124280177498299E-3</v>
      </c>
      <c r="P2291">
        <v>-1.5124280177498299E-3</v>
      </c>
      <c r="Q2291">
        <v>0</v>
      </c>
      <c r="R2291">
        <v>0</v>
      </c>
      <c r="S2291">
        <v>-1.9562775475304001E-3</v>
      </c>
      <c r="T2291">
        <v>-1.9562775475304001E-3</v>
      </c>
      <c r="U2291">
        <v>0</v>
      </c>
    </row>
    <row r="2292" spans="1:21" x14ac:dyDescent="0.25">
      <c r="A2292" t="s">
        <v>2335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25">
      <c r="A2293" t="s">
        <v>2336</v>
      </c>
      <c r="B2293">
        <v>0</v>
      </c>
      <c r="C2293">
        <v>-1.89764422012535E-3</v>
      </c>
      <c r="D2293">
        <v>-2.0366728237374799E-3</v>
      </c>
      <c r="E2293">
        <v>0</v>
      </c>
      <c r="F2293">
        <v>-1.4773857684856799E-3</v>
      </c>
      <c r="G2293">
        <v>0</v>
      </c>
      <c r="H2293">
        <v>3.2404859704945199E-4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-2.0366728237374799E-3</v>
      </c>
      <c r="T2293">
        <v>-2.0366728237374799E-3</v>
      </c>
      <c r="U2293">
        <v>0</v>
      </c>
    </row>
    <row r="2294" spans="1:21" x14ac:dyDescent="0.25">
      <c r="A2294" t="s">
        <v>2337</v>
      </c>
      <c r="B2294">
        <v>0</v>
      </c>
      <c r="C2294">
        <v>9.1490219412420195E-4</v>
      </c>
      <c r="D2294">
        <v>0</v>
      </c>
      <c r="E2294">
        <v>9.1490219412420195E-4</v>
      </c>
      <c r="F2294">
        <v>2.2682588017327201E-3</v>
      </c>
      <c r="G2294">
        <v>0</v>
      </c>
      <c r="H2294">
        <v>9.1490219412420195E-4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9.1490219412420195E-4</v>
      </c>
      <c r="P2294">
        <v>0</v>
      </c>
      <c r="Q2294">
        <v>0</v>
      </c>
      <c r="R2294">
        <v>0</v>
      </c>
      <c r="S2294">
        <v>9.1490219412420195E-4</v>
      </c>
      <c r="T2294">
        <v>9.1490219412420195E-4</v>
      </c>
      <c r="U2294">
        <v>0</v>
      </c>
    </row>
    <row r="2295" spans="1:21" x14ac:dyDescent="0.25">
      <c r="A2295" t="s">
        <v>2338</v>
      </c>
      <c r="B2295">
        <v>2.2107606331817002E-3</v>
      </c>
      <c r="C2295">
        <v>2.78818628227689E-3</v>
      </c>
      <c r="D2295">
        <v>5.2185676854535103E-3</v>
      </c>
      <c r="E2295">
        <v>2.78818628227689E-3</v>
      </c>
      <c r="F2295">
        <v>5.2185676854535103E-3</v>
      </c>
      <c r="G2295">
        <v>2.2107606331817002E-3</v>
      </c>
      <c r="H2295">
        <v>2.78818628227689E-3</v>
      </c>
      <c r="I2295">
        <v>2.2107606331817002E-3</v>
      </c>
      <c r="J2295">
        <v>2.78818628227689E-3</v>
      </c>
      <c r="K2295">
        <v>2.2107606331817002E-3</v>
      </c>
      <c r="L2295">
        <v>2.2107606331817002E-3</v>
      </c>
      <c r="M2295">
        <v>2.2107606331817002E-3</v>
      </c>
      <c r="N2295">
        <v>2.2107606331817002E-3</v>
      </c>
      <c r="O2295">
        <v>2.78818628227689E-3</v>
      </c>
      <c r="P2295">
        <v>2.2107606331817002E-3</v>
      </c>
      <c r="Q2295">
        <v>2.2107606331817002E-3</v>
      </c>
      <c r="R2295">
        <v>2.2107606331817002E-3</v>
      </c>
      <c r="S2295">
        <v>3.0505516329179302E-3</v>
      </c>
      <c r="T2295">
        <v>5.2185676854535103E-3</v>
      </c>
      <c r="U2295">
        <v>2.2107606331817002E-3</v>
      </c>
    </row>
    <row r="2296" spans="1:21" x14ac:dyDescent="0.25">
      <c r="A2296" t="s">
        <v>2339</v>
      </c>
      <c r="B2296">
        <v>-5.8162275963821401E-3</v>
      </c>
      <c r="C2296">
        <v>-2.6505480612782802E-3</v>
      </c>
      <c r="D2296">
        <v>-2.6505480612782802E-3</v>
      </c>
      <c r="E2296">
        <v>-2.7025480612782801E-3</v>
      </c>
      <c r="F2296">
        <v>-2.6505480612782802E-3</v>
      </c>
      <c r="G2296">
        <v>-2.6505480612782802E-3</v>
      </c>
      <c r="H2296">
        <v>0</v>
      </c>
      <c r="I2296">
        <v>-2.6505480612782802E-3</v>
      </c>
      <c r="J2296">
        <v>-2.6505480612782802E-3</v>
      </c>
      <c r="K2296">
        <v>1.57856137898906E-3</v>
      </c>
      <c r="L2296">
        <v>-2.7025480612782801E-3</v>
      </c>
      <c r="M2296">
        <v>-2.6505480612782802E-3</v>
      </c>
      <c r="N2296">
        <v>1.52656137898906E-3</v>
      </c>
      <c r="O2296">
        <v>1.57856137898906E-3</v>
      </c>
      <c r="P2296">
        <v>-4.2291094402673399E-3</v>
      </c>
      <c r="Q2296">
        <v>-2.6505480612782802E-3</v>
      </c>
      <c r="R2296">
        <v>-2.6505480612782802E-3</v>
      </c>
      <c r="S2296">
        <v>1.57856137898906E-3</v>
      </c>
      <c r="T2296">
        <v>-2.7025480612782801E-3</v>
      </c>
      <c r="U2296">
        <v>-2.6505480612782802E-3</v>
      </c>
    </row>
    <row r="2297" spans="1:21" x14ac:dyDescent="0.25">
      <c r="A2297" t="s">
        <v>2340</v>
      </c>
      <c r="B2297">
        <v>-4.2323801989345104E-3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5.3983154715217204E-4</v>
      </c>
      <c r="K2297">
        <v>4.3591612638489803E-3</v>
      </c>
      <c r="L2297">
        <v>0</v>
      </c>
      <c r="M2297">
        <v>5.3983154715217204E-4</v>
      </c>
      <c r="N2297">
        <v>5.3983154715217204E-4</v>
      </c>
      <c r="O2297">
        <v>4.3591612638489803E-3</v>
      </c>
      <c r="P2297">
        <v>0</v>
      </c>
      <c r="Q2297">
        <v>5.3983154715217204E-4</v>
      </c>
      <c r="R2297">
        <v>0</v>
      </c>
      <c r="S2297">
        <v>4.3591612638489803E-3</v>
      </c>
      <c r="T2297">
        <v>5.3983154715217204E-4</v>
      </c>
      <c r="U2297">
        <v>0</v>
      </c>
    </row>
    <row r="2298" spans="1:21" x14ac:dyDescent="0.25">
      <c r="A2298" t="s">
        <v>2341</v>
      </c>
      <c r="B2298" s="37">
        <v>8.8998481664631605E-6</v>
      </c>
      <c r="C2298">
        <v>0</v>
      </c>
      <c r="D2298">
        <v>0</v>
      </c>
      <c r="E2298">
        <v>1.4680715705765E-4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1.4680715705765E-4</v>
      </c>
      <c r="M2298">
        <v>0</v>
      </c>
      <c r="N2298">
        <v>-2.5165257654966499E-3</v>
      </c>
      <c r="O2298">
        <v>0</v>
      </c>
      <c r="P2298">
        <v>0</v>
      </c>
      <c r="Q2298">
        <v>3.3511101020257902E-3</v>
      </c>
      <c r="R2298">
        <v>0</v>
      </c>
      <c r="S2298">
        <v>0</v>
      </c>
      <c r="T2298">
        <v>3.3511101020257902E-3</v>
      </c>
      <c r="U2298">
        <v>0</v>
      </c>
    </row>
    <row r="2299" spans="1:21" x14ac:dyDescent="0.25">
      <c r="A2299" t="s">
        <v>2342</v>
      </c>
      <c r="B2299">
        <v>-9.4005455312748502E-3</v>
      </c>
      <c r="C2299">
        <v>-1.4356501797856899E-2</v>
      </c>
      <c r="D2299">
        <v>-1.7883937648280002E-2</v>
      </c>
      <c r="E2299">
        <v>-3.8785127920600202E-3</v>
      </c>
      <c r="F2299">
        <v>-1.4486109822704899E-2</v>
      </c>
      <c r="G2299">
        <v>-1.1338484793857699E-2</v>
      </c>
      <c r="H2299">
        <v>0</v>
      </c>
      <c r="I2299">
        <v>-1.04170828797675E-2</v>
      </c>
      <c r="J2299">
        <v>-1.49345040812057E-2</v>
      </c>
      <c r="K2299">
        <v>-1.17123513398101E-2</v>
      </c>
      <c r="L2299">
        <v>-1.09439581473929E-2</v>
      </c>
      <c r="M2299">
        <v>-1.36030171414133E-2</v>
      </c>
      <c r="N2299">
        <v>-1.50911106846024E-2</v>
      </c>
      <c r="O2299">
        <v>-1.17123513398101E-2</v>
      </c>
      <c r="P2299">
        <v>-7.9892186911321907E-3</v>
      </c>
      <c r="Q2299">
        <v>-1.1798163488752501E-2</v>
      </c>
      <c r="R2299">
        <v>-1.26142211585391E-2</v>
      </c>
      <c r="S2299">
        <v>-1.3408848682059001E-2</v>
      </c>
      <c r="T2299">
        <v>-1.1922516124395301E-2</v>
      </c>
      <c r="U2299">
        <v>-1.40943097443589E-2</v>
      </c>
    </row>
    <row r="2300" spans="1:21" x14ac:dyDescent="0.25">
      <c r="A2300" t="s">
        <v>2343</v>
      </c>
      <c r="B2300">
        <v>2.8250301624129798E-3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25">
      <c r="A2301" t="s">
        <v>2344</v>
      </c>
      <c r="B2301">
        <v>1.1601176564076899E-2</v>
      </c>
      <c r="C2301">
        <v>6.9253635153129298E-3</v>
      </c>
      <c r="D2301">
        <v>6.9253635153129298E-3</v>
      </c>
      <c r="E2301">
        <v>6.9253635153129298E-3</v>
      </c>
      <c r="F2301">
        <v>6.9253635153129298E-3</v>
      </c>
      <c r="G2301">
        <v>6.9253635153129298E-3</v>
      </c>
      <c r="H2301">
        <v>0</v>
      </c>
      <c r="I2301">
        <v>6.9253635153129298E-3</v>
      </c>
      <c r="J2301">
        <v>1.02991592458511E-2</v>
      </c>
      <c r="K2301">
        <v>3.3737957305381302E-3</v>
      </c>
      <c r="L2301">
        <v>6.9253635153129298E-3</v>
      </c>
      <c r="M2301">
        <v>1.04698363691448E-2</v>
      </c>
      <c r="N2301">
        <v>1.02991592458511E-2</v>
      </c>
      <c r="O2301">
        <v>3.3737957305381302E-3</v>
      </c>
      <c r="P2301">
        <v>6.9253635153129298E-3</v>
      </c>
      <c r="Q2301">
        <v>1.04698363691448E-2</v>
      </c>
      <c r="R2301">
        <v>6.9253635153129298E-3</v>
      </c>
      <c r="S2301">
        <v>3.3737957305381302E-3</v>
      </c>
      <c r="T2301">
        <v>1.04698363691448E-2</v>
      </c>
      <c r="U2301">
        <v>6.9253635153129298E-3</v>
      </c>
    </row>
    <row r="2302" spans="1:21" x14ac:dyDescent="0.25">
      <c r="A2302" t="s">
        <v>2345</v>
      </c>
      <c r="B2302">
        <v>4.1630513343774997E-3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25">
      <c r="A2303" t="s">
        <v>2346</v>
      </c>
      <c r="B2303">
        <v>4.12416223169238E-4</v>
      </c>
      <c r="C2303">
        <v>3.2282726940954598E-3</v>
      </c>
      <c r="D2303">
        <v>3.2282726940954598E-3</v>
      </c>
      <c r="E2303">
        <v>6.4589271222975798E-3</v>
      </c>
      <c r="F2303">
        <v>3.2282726940954598E-3</v>
      </c>
      <c r="G2303">
        <v>3.2282726940954598E-3</v>
      </c>
      <c r="H2303">
        <v>1.7385275317674401E-3</v>
      </c>
      <c r="I2303">
        <v>1.7385275317674401E-3</v>
      </c>
      <c r="J2303">
        <v>5.2445341293028101E-3</v>
      </c>
      <c r="K2303">
        <v>1.04142100430798E-3</v>
      </c>
      <c r="L2303">
        <v>2.5153939049413999E-3</v>
      </c>
      <c r="M2303">
        <v>4.5306834790149403E-3</v>
      </c>
      <c r="N2303">
        <v>5.7922530809105697E-3</v>
      </c>
      <c r="O2303">
        <v>1.04142100430798E-3</v>
      </c>
      <c r="P2303">
        <v>1.7385275317674401E-3</v>
      </c>
      <c r="Q2303">
        <v>5.8541965667158599E-3</v>
      </c>
      <c r="R2303">
        <v>3.2282726940954598E-3</v>
      </c>
      <c r="S2303">
        <v>1.04142100430798E-3</v>
      </c>
      <c r="T2303">
        <v>7.5443081162160797E-3</v>
      </c>
      <c r="U2303">
        <v>3.2282726940954598E-3</v>
      </c>
    </row>
    <row r="2304" spans="1:21" x14ac:dyDescent="0.25">
      <c r="A2304" t="s">
        <v>2347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25">
      <c r="A2305" t="s">
        <v>2348</v>
      </c>
      <c r="B2305">
        <v>-2.82977777777779E-3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25">
      <c r="A2306" t="s">
        <v>2349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25">
      <c r="A2307" t="s">
        <v>2350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 t="s">
        <v>2351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25">
      <c r="A2309" t="s">
        <v>2352</v>
      </c>
      <c r="B2309">
        <v>3.8933344031482102E-3</v>
      </c>
      <c r="C2309">
        <v>0</v>
      </c>
      <c r="D2309">
        <v>0</v>
      </c>
      <c r="E2309">
        <v>9.9575337497480603E-4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9.9575337497480603E-4</v>
      </c>
      <c r="M2309">
        <v>5.2803640784382898E-3</v>
      </c>
      <c r="N2309">
        <v>2.3532181002853501E-3</v>
      </c>
      <c r="O2309">
        <v>0</v>
      </c>
      <c r="P2309">
        <v>0</v>
      </c>
      <c r="Q2309">
        <v>5.2803640784382898E-3</v>
      </c>
      <c r="R2309">
        <v>0</v>
      </c>
      <c r="S2309">
        <v>0</v>
      </c>
      <c r="T2309">
        <v>5.2803640784382898E-3</v>
      </c>
      <c r="U2309">
        <v>0</v>
      </c>
    </row>
    <row r="2310" spans="1:21" x14ac:dyDescent="0.25">
      <c r="A2310" t="s">
        <v>2353</v>
      </c>
      <c r="B2310">
        <v>3.18243873991415E-3</v>
      </c>
      <c r="C2310">
        <v>0</v>
      </c>
      <c r="D2310">
        <v>0</v>
      </c>
      <c r="E2310">
        <v>1.7225714819660699E-4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1.7225714819660699E-4</v>
      </c>
      <c r="M2310">
        <v>0</v>
      </c>
      <c r="N2310">
        <v>1.7225714819660699E-4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1.7225714819660699E-4</v>
      </c>
      <c r="U2310">
        <v>0</v>
      </c>
    </row>
    <row r="2311" spans="1:21" x14ac:dyDescent="0.25">
      <c r="A2311" t="s">
        <v>2354</v>
      </c>
      <c r="B2311">
        <v>-3.7322760207015699E-3</v>
      </c>
      <c r="C2311">
        <v>-3.7322760207015699E-3</v>
      </c>
      <c r="D2311">
        <v>-3.7322760207015699E-3</v>
      </c>
      <c r="E2311">
        <v>-3.7322760207015699E-3</v>
      </c>
      <c r="F2311">
        <v>-3.7322760207015699E-3</v>
      </c>
      <c r="G2311">
        <v>-3.7322760207015699E-3</v>
      </c>
      <c r="H2311">
        <v>0</v>
      </c>
      <c r="I2311">
        <v>0</v>
      </c>
      <c r="J2311">
        <v>-3.7322760207015699E-3</v>
      </c>
      <c r="K2311">
        <v>0</v>
      </c>
      <c r="L2311">
        <v>-3.7322760207015699E-3</v>
      </c>
      <c r="M2311">
        <v>-3.7322760207015699E-3</v>
      </c>
      <c r="N2311">
        <v>-3.7322760207015699E-3</v>
      </c>
      <c r="O2311">
        <v>0</v>
      </c>
      <c r="P2311">
        <v>0</v>
      </c>
      <c r="Q2311">
        <v>-3.7322760207015699E-3</v>
      </c>
      <c r="R2311">
        <v>-3.7322760207015699E-3</v>
      </c>
      <c r="S2311">
        <v>0</v>
      </c>
      <c r="T2311">
        <v>-3.7322760207015699E-3</v>
      </c>
      <c r="U2311">
        <v>-3.7322760207015699E-3</v>
      </c>
    </row>
    <row r="2312" spans="1:21" x14ac:dyDescent="0.25">
      <c r="A2312" t="s">
        <v>2355</v>
      </c>
      <c r="B2312">
        <v>2.6198452604294801E-3</v>
      </c>
      <c r="C2312">
        <v>-1.7553304508958101E-4</v>
      </c>
      <c r="D2312">
        <v>-1.7553304508958101E-4</v>
      </c>
      <c r="E2312">
        <v>1.04359926814176E-3</v>
      </c>
      <c r="F2312">
        <v>-1.7553304508958101E-4</v>
      </c>
      <c r="G2312">
        <v>-1.7553304508958101E-4</v>
      </c>
      <c r="H2312">
        <v>0</v>
      </c>
      <c r="I2312">
        <v>-1.7553304508958101E-4</v>
      </c>
      <c r="J2312">
        <v>-2.5712830450896002E-3</v>
      </c>
      <c r="K2312">
        <v>-5.2837198764160501E-3</v>
      </c>
      <c r="L2312">
        <v>1.04359926814176E-3</v>
      </c>
      <c r="M2312">
        <v>-7.8550029215056494E-3</v>
      </c>
      <c r="N2312">
        <v>-2.5712830450896002E-3</v>
      </c>
      <c r="O2312">
        <v>0</v>
      </c>
      <c r="P2312">
        <v>0</v>
      </c>
      <c r="Q2312">
        <v>-7.8550029215056494E-3</v>
      </c>
      <c r="R2312">
        <v>-1.7553304508958101E-4</v>
      </c>
      <c r="S2312">
        <v>0</v>
      </c>
      <c r="T2312">
        <v>-7.8550029215056494E-3</v>
      </c>
      <c r="U2312">
        <v>-1.7553304508958101E-4</v>
      </c>
    </row>
    <row r="2313" spans="1:21" x14ac:dyDescent="0.25">
      <c r="A2313" t="s">
        <v>2356</v>
      </c>
      <c r="B2313">
        <v>1.4600651220687801E-2</v>
      </c>
      <c r="C2313">
        <v>1.4458166576525201E-2</v>
      </c>
      <c r="D2313">
        <v>1.4458166576525201E-2</v>
      </c>
      <c r="E2313">
        <v>1.4458166576525201E-2</v>
      </c>
      <c r="F2313">
        <v>1.4458166576525201E-2</v>
      </c>
      <c r="G2313">
        <v>1.4458166576525201E-2</v>
      </c>
      <c r="H2313">
        <v>0</v>
      </c>
      <c r="I2313">
        <v>1.4458166576525201E-2</v>
      </c>
      <c r="J2313">
        <v>1.4458166576525201E-2</v>
      </c>
      <c r="K2313">
        <v>0</v>
      </c>
      <c r="L2313">
        <v>1.4458166576525201E-2</v>
      </c>
      <c r="M2313">
        <v>1.4458166576525201E-2</v>
      </c>
      <c r="N2313">
        <v>1.4458166576525201E-2</v>
      </c>
      <c r="O2313">
        <v>2.0148151447661401E-3</v>
      </c>
      <c r="P2313">
        <v>1.2443351431759E-2</v>
      </c>
      <c r="Q2313">
        <v>1.4458166576525201E-2</v>
      </c>
      <c r="R2313">
        <v>1.4458166576525201E-2</v>
      </c>
      <c r="S2313">
        <v>2.0148151447661401E-3</v>
      </c>
      <c r="T2313">
        <v>1.4458166576525201E-2</v>
      </c>
      <c r="U2313">
        <v>1.4458166576525201E-2</v>
      </c>
    </row>
    <row r="2314" spans="1:21" x14ac:dyDescent="0.25">
      <c r="A2314" t="s">
        <v>2357</v>
      </c>
      <c r="B2314">
        <v>2.2614281180849899E-3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-1.59757624437144E-3</v>
      </c>
      <c r="N2314">
        <v>0</v>
      </c>
      <c r="O2314">
        <v>0</v>
      </c>
      <c r="P2314">
        <v>0</v>
      </c>
      <c r="Q2314">
        <v>-1.59757624437144E-3</v>
      </c>
      <c r="R2314">
        <v>0</v>
      </c>
      <c r="S2314">
        <v>0</v>
      </c>
      <c r="T2314">
        <v>-7.2895368958087502E-3</v>
      </c>
      <c r="U2314">
        <v>0</v>
      </c>
    </row>
    <row r="2315" spans="1:21" x14ac:dyDescent="0.25">
      <c r="A2315" t="s">
        <v>2358</v>
      </c>
      <c r="B2315">
        <v>2.5511841559392998E-3</v>
      </c>
      <c r="C2315">
        <v>3.8906836559664899E-4</v>
      </c>
      <c r="D2315">
        <v>3.8906836559664899E-4</v>
      </c>
      <c r="E2315">
        <v>3.8906836559664899E-4</v>
      </c>
      <c r="F2315">
        <v>3.8906836559664899E-4</v>
      </c>
      <c r="G2315">
        <v>3.8906836559664899E-4</v>
      </c>
      <c r="H2315">
        <v>3.8814084507042898E-4</v>
      </c>
      <c r="I2315">
        <v>3.8906836559664899E-4</v>
      </c>
      <c r="J2315">
        <v>1.2837405541338101E-2</v>
      </c>
      <c r="K2315">
        <v>1.3839612839960099E-2</v>
      </c>
      <c r="L2315">
        <v>3.8906836559664899E-4</v>
      </c>
      <c r="M2315">
        <v>-3.7521563050497801E-4</v>
      </c>
      <c r="N2315">
        <v>1.2837405541338101E-2</v>
      </c>
      <c r="O2315">
        <v>1.3451471994889601E-2</v>
      </c>
      <c r="P2315">
        <v>7.7720921066707803E-4</v>
      </c>
      <c r="Q2315">
        <v>-1.7437781586245101E-3</v>
      </c>
      <c r="R2315">
        <v>3.8906836559664899E-4</v>
      </c>
      <c r="S2315">
        <v>1.3451471994889601E-2</v>
      </c>
      <c r="T2315">
        <v>3.3266861953484802E-3</v>
      </c>
      <c r="U2315">
        <v>3.8906836559664899E-4</v>
      </c>
    </row>
    <row r="2316" spans="1:21" x14ac:dyDescent="0.25">
      <c r="A2316" t="s">
        <v>2359</v>
      </c>
      <c r="B2316">
        <v>-6.8507888219334501E-3</v>
      </c>
      <c r="C2316">
        <v>-9.5599566082082803E-4</v>
      </c>
      <c r="D2316">
        <v>-9.5599566082082803E-4</v>
      </c>
      <c r="E2316">
        <v>-9.5599566082082803E-4</v>
      </c>
      <c r="F2316">
        <v>-9.5599566082082803E-4</v>
      </c>
      <c r="G2316">
        <v>-9.5599566082082803E-4</v>
      </c>
      <c r="H2316">
        <v>-9.5599566082082803E-4</v>
      </c>
      <c r="I2316">
        <v>-9.5599566082082803E-4</v>
      </c>
      <c r="J2316">
        <v>0</v>
      </c>
      <c r="K2316">
        <v>0</v>
      </c>
      <c r="L2316">
        <v>-9.5599566082082803E-4</v>
      </c>
      <c r="M2316">
        <v>-9.5599566082082803E-4</v>
      </c>
      <c r="N2316">
        <v>0</v>
      </c>
      <c r="O2316">
        <v>0</v>
      </c>
      <c r="P2316">
        <v>-9.5599566082082803E-4</v>
      </c>
      <c r="Q2316">
        <v>-9.5599566082082803E-4</v>
      </c>
      <c r="R2316">
        <v>-9.5599566082082803E-4</v>
      </c>
      <c r="S2316">
        <v>0</v>
      </c>
      <c r="T2316">
        <v>-9.5599566082082803E-4</v>
      </c>
      <c r="U2316">
        <v>-9.5599566082082803E-4</v>
      </c>
    </row>
    <row r="2317" spans="1:21" x14ac:dyDescent="0.25">
      <c r="A2317" t="s">
        <v>2360</v>
      </c>
      <c r="B2317">
        <v>-2.4342969083652299E-2</v>
      </c>
      <c r="C2317">
        <v>7.2417901416630603E-3</v>
      </c>
      <c r="D2317">
        <v>7.2417901416630603E-3</v>
      </c>
      <c r="E2317">
        <v>7.2417901416630603E-3</v>
      </c>
      <c r="F2317">
        <v>7.2417901416630603E-3</v>
      </c>
      <c r="G2317">
        <v>7.2417901416630603E-3</v>
      </c>
      <c r="H2317" s="37">
        <v>9.7266899356941703E-5</v>
      </c>
      <c r="I2317">
        <v>6.3703465908736597E-3</v>
      </c>
      <c r="J2317">
        <v>-6.4333862568930998E-3</v>
      </c>
      <c r="K2317">
        <v>-7.0724509578055901E-3</v>
      </c>
      <c r="L2317">
        <v>7.2417901416630603E-3</v>
      </c>
      <c r="M2317">
        <v>-2.6026981530832299E-2</v>
      </c>
      <c r="N2317">
        <v>-6.4333862568930998E-3</v>
      </c>
      <c r="O2317">
        <v>-7.9937126628887897E-4</v>
      </c>
      <c r="P2317" s="37">
        <v>9.7266899356941703E-5</v>
      </c>
      <c r="Q2317">
        <v>-9.7128560723560593E-3</v>
      </c>
      <c r="R2317">
        <v>7.2417901416630603E-3</v>
      </c>
      <c r="S2317">
        <v>-7.9937126628887897E-4</v>
      </c>
      <c r="T2317">
        <v>-2.3555783463244499E-2</v>
      </c>
      <c r="U2317">
        <v>7.2417901416630603E-3</v>
      </c>
    </row>
    <row r="2318" spans="1:21" x14ac:dyDescent="0.25">
      <c r="A2318" t="s">
        <v>2361</v>
      </c>
      <c r="B2318">
        <v>-2.4818456063916599E-4</v>
      </c>
      <c r="C2318">
        <v>-9.0955992472557205E-3</v>
      </c>
      <c r="D2318">
        <v>-9.0955992472557205E-3</v>
      </c>
      <c r="E2318">
        <v>1.3830277734294899E-3</v>
      </c>
      <c r="F2318">
        <v>-9.0955992472557205E-3</v>
      </c>
      <c r="G2318">
        <v>-9.0955992472557205E-3</v>
      </c>
      <c r="H2318">
        <v>0</v>
      </c>
      <c r="I2318">
        <v>-9.1568495303814505E-3</v>
      </c>
      <c r="J2318">
        <v>-9.5584576478426608E-3</v>
      </c>
      <c r="K2318">
        <v>0</v>
      </c>
      <c r="L2318">
        <v>1.25724274251072E-3</v>
      </c>
      <c r="M2318">
        <v>-1.5552955128101901E-2</v>
      </c>
      <c r="N2318">
        <v>2.6859418384370601E-3</v>
      </c>
      <c r="O2318">
        <v>0</v>
      </c>
      <c r="P2318">
        <v>-9.1568495303814505E-3</v>
      </c>
      <c r="Q2318">
        <v>-1.5552955128101901E-2</v>
      </c>
      <c r="R2318">
        <v>-9.0955992472557205E-3</v>
      </c>
      <c r="S2318">
        <v>0</v>
      </c>
      <c r="T2318">
        <v>4.2767314678347802E-3</v>
      </c>
      <c r="U2318">
        <v>-9.0955992472557205E-3</v>
      </c>
    </row>
    <row r="2319" spans="1:21" x14ac:dyDescent="0.25">
      <c r="A2319" t="s">
        <v>2362</v>
      </c>
      <c r="B2319">
        <v>1.05649848841115E-3</v>
      </c>
      <c r="C2319">
        <v>1.05649848841115E-3</v>
      </c>
      <c r="D2319">
        <v>1.05649848841115E-3</v>
      </c>
      <c r="E2319">
        <v>1.05649848841115E-3</v>
      </c>
      <c r="F2319">
        <v>1.05649848841115E-3</v>
      </c>
      <c r="G2319">
        <v>1.05649848841115E-3</v>
      </c>
      <c r="H2319">
        <v>1.05649848841115E-3</v>
      </c>
      <c r="I2319">
        <v>1.05649848841115E-3</v>
      </c>
      <c r="J2319">
        <v>1.05649848841115E-3</v>
      </c>
      <c r="K2319">
        <v>1.05649848841115E-3</v>
      </c>
      <c r="L2319">
        <v>1.05649848841115E-3</v>
      </c>
      <c r="M2319">
        <v>1.05649848841115E-3</v>
      </c>
      <c r="N2319">
        <v>1.05649848841115E-3</v>
      </c>
      <c r="O2319">
        <v>1.05649848841115E-3</v>
      </c>
      <c r="P2319">
        <v>1.05649848841115E-3</v>
      </c>
      <c r="Q2319">
        <v>1.05649848841115E-3</v>
      </c>
      <c r="R2319">
        <v>1.05649848841115E-3</v>
      </c>
      <c r="S2319">
        <v>1.05649848841115E-3</v>
      </c>
      <c r="T2319">
        <v>1.05649848841115E-3</v>
      </c>
      <c r="U2319">
        <v>1.05649848841115E-3</v>
      </c>
    </row>
    <row r="2320" spans="1:21" x14ac:dyDescent="0.25">
      <c r="A2320" t="s">
        <v>2363</v>
      </c>
      <c r="B2320">
        <v>1.32788710014634E-3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4.2792101910828001E-3</v>
      </c>
      <c r="N2320">
        <v>0</v>
      </c>
      <c r="O2320">
        <v>0</v>
      </c>
      <c r="P2320">
        <v>0</v>
      </c>
      <c r="Q2320">
        <v>4.2792101910828001E-3</v>
      </c>
      <c r="R2320">
        <v>0</v>
      </c>
      <c r="S2320">
        <v>0</v>
      </c>
      <c r="T2320">
        <v>6.7345454804933003E-3</v>
      </c>
      <c r="U2320">
        <v>0</v>
      </c>
    </row>
    <row r="2321" spans="1:21" x14ac:dyDescent="0.25">
      <c r="A2321" t="s">
        <v>2364</v>
      </c>
      <c r="B2321">
        <v>3.8610445039777399E-3</v>
      </c>
      <c r="C2321">
        <v>-4.3528305836841499E-3</v>
      </c>
      <c r="D2321">
        <v>-4.3528305836841499E-3</v>
      </c>
      <c r="E2321">
        <v>-4.3528305836841499E-3</v>
      </c>
      <c r="F2321">
        <v>-4.3528305836841499E-3</v>
      </c>
      <c r="G2321">
        <v>-4.3528305836841499E-3</v>
      </c>
      <c r="H2321">
        <v>-4.3528305836841499E-3</v>
      </c>
      <c r="I2321">
        <v>-1.03737179695482E-2</v>
      </c>
      <c r="J2321">
        <v>-7.8722068918163305E-3</v>
      </c>
      <c r="K2321">
        <v>0</v>
      </c>
      <c r="L2321">
        <v>-4.3528305836841499E-3</v>
      </c>
      <c r="M2321">
        <v>2.5015110777318801E-3</v>
      </c>
      <c r="N2321">
        <v>9.6778544760678098E-3</v>
      </c>
      <c r="O2321">
        <v>-4.3528305836841499E-3</v>
      </c>
      <c r="P2321">
        <v>-4.3528305836841499E-3</v>
      </c>
      <c r="Q2321">
        <v>2.5015110777318801E-3</v>
      </c>
      <c r="R2321">
        <v>-4.3528305836841499E-3</v>
      </c>
      <c r="S2321">
        <v>-1.03737179695482E-2</v>
      </c>
      <c r="T2321">
        <v>2.5015110777318801E-3</v>
      </c>
      <c r="U2321">
        <v>-4.3528305836841499E-3</v>
      </c>
    </row>
    <row r="2322" spans="1:21" x14ac:dyDescent="0.25">
      <c r="A2322" t="s">
        <v>2365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-1.0141552277100601E-3</v>
      </c>
      <c r="R2322">
        <v>0</v>
      </c>
      <c r="S2322">
        <v>0</v>
      </c>
      <c r="T2322">
        <v>-1.0141552277100601E-3</v>
      </c>
      <c r="U2322">
        <v>0</v>
      </c>
    </row>
    <row r="2323" spans="1:21" x14ac:dyDescent="0.25">
      <c r="A2323" t="s">
        <v>2366</v>
      </c>
      <c r="B2323">
        <v>-3.0582665460304899E-4</v>
      </c>
      <c r="C2323">
        <v>2.6863516298951E-4</v>
      </c>
      <c r="D2323">
        <v>2.6863516298951E-4</v>
      </c>
      <c r="E2323">
        <v>3.1194442627231998E-3</v>
      </c>
      <c r="F2323">
        <v>2.6863516298951E-4</v>
      </c>
      <c r="G2323">
        <v>2.6863516298951E-4</v>
      </c>
      <c r="H2323">
        <v>0</v>
      </c>
      <c r="I2323">
        <v>2.6863516298951E-4</v>
      </c>
      <c r="J2323">
        <v>2.6863516298951E-4</v>
      </c>
      <c r="K2323">
        <v>0</v>
      </c>
      <c r="L2323">
        <v>3.1194442627231998E-3</v>
      </c>
      <c r="M2323">
        <v>2.6863516298951E-4</v>
      </c>
      <c r="N2323">
        <v>3.1194442627231998E-3</v>
      </c>
      <c r="O2323">
        <v>0</v>
      </c>
      <c r="P2323">
        <v>2.6863516298951E-4</v>
      </c>
      <c r="Q2323">
        <v>2.6863516298951E-4</v>
      </c>
      <c r="R2323">
        <v>2.6863516298951E-4</v>
      </c>
      <c r="S2323">
        <v>0</v>
      </c>
      <c r="T2323">
        <v>1.12115207252856E-3</v>
      </c>
      <c r="U2323">
        <v>2.6863516298951E-4</v>
      </c>
    </row>
    <row r="2324" spans="1:21" x14ac:dyDescent="0.25">
      <c r="A2324" t="s">
        <v>2367</v>
      </c>
      <c r="B2324">
        <v>1.97701464594775E-2</v>
      </c>
      <c r="C2324">
        <v>3.2081891590944301E-3</v>
      </c>
      <c r="D2324">
        <v>3.2081891590944301E-3</v>
      </c>
      <c r="E2324">
        <v>1.8503754897183498E-2</v>
      </c>
      <c r="F2324">
        <v>3.2081891590944301E-3</v>
      </c>
      <c r="G2324">
        <v>3.2081891590944301E-3</v>
      </c>
      <c r="H2324">
        <v>3.3750998415214002E-3</v>
      </c>
      <c r="I2324">
        <v>3.2081891590944301E-3</v>
      </c>
      <c r="J2324">
        <v>1.9143947665710699E-3</v>
      </c>
      <c r="K2324">
        <v>3.3750998415214002E-3</v>
      </c>
      <c r="L2324">
        <v>1.8503754897183498E-2</v>
      </c>
      <c r="M2324">
        <v>-1.86082265527648E-3</v>
      </c>
      <c r="N2324">
        <v>1.7209960504660098E-2</v>
      </c>
      <c r="O2324">
        <v>3.3750998415214002E-3</v>
      </c>
      <c r="P2324">
        <v>3.2081891590944301E-3</v>
      </c>
      <c r="Q2324">
        <v>-1.86082265527648E-3</v>
      </c>
      <c r="R2324">
        <v>3.2081891590944301E-3</v>
      </c>
      <c r="S2324">
        <v>3.3750998415214002E-3</v>
      </c>
      <c r="T2324">
        <v>-9.8680642368859997E-3</v>
      </c>
      <c r="U2324">
        <v>3.2081891590944301E-3</v>
      </c>
    </row>
    <row r="2325" spans="1:21" x14ac:dyDescent="0.25">
      <c r="A2325" t="s">
        <v>2368</v>
      </c>
      <c r="B2325">
        <v>-1.7030430781305301E-2</v>
      </c>
      <c r="C2325">
        <v>0</v>
      </c>
      <c r="D2325">
        <v>0</v>
      </c>
      <c r="E2325">
        <v>-8.9411046711658001E-3</v>
      </c>
      <c r="F2325">
        <v>0</v>
      </c>
      <c r="G2325">
        <v>0</v>
      </c>
      <c r="H2325">
        <v>0</v>
      </c>
      <c r="I2325">
        <v>-8.4553613445378095E-3</v>
      </c>
      <c r="J2325">
        <v>0</v>
      </c>
      <c r="K2325">
        <v>0</v>
      </c>
      <c r="L2325">
        <v>-8.9411046711658001E-3</v>
      </c>
      <c r="M2325">
        <v>-5.9336966525308499E-4</v>
      </c>
      <c r="N2325">
        <v>0</v>
      </c>
      <c r="O2325">
        <v>0</v>
      </c>
      <c r="P2325">
        <v>0</v>
      </c>
      <c r="Q2325">
        <v>-1.18366626973127E-2</v>
      </c>
      <c r="R2325">
        <v>0</v>
      </c>
      <c r="S2325">
        <v>0</v>
      </c>
      <c r="T2325">
        <v>-1.18366626973127E-2</v>
      </c>
      <c r="U2325">
        <v>0</v>
      </c>
    </row>
    <row r="2326" spans="1:21" x14ac:dyDescent="0.25">
      <c r="A2326" t="s">
        <v>2369</v>
      </c>
      <c r="B2326">
        <v>6.6430171703514898E-4</v>
      </c>
      <c r="C2326">
        <v>-1.04687038988398E-4</v>
      </c>
      <c r="D2326">
        <v>-1.04687038988398E-4</v>
      </c>
      <c r="E2326">
        <v>-1.04687038988398E-4</v>
      </c>
      <c r="F2326">
        <v>-1.04687038988398E-4</v>
      </c>
      <c r="G2326">
        <v>-1.04687038988398E-4</v>
      </c>
      <c r="H2326">
        <v>0</v>
      </c>
      <c r="I2326">
        <v>0</v>
      </c>
      <c r="J2326">
        <v>0</v>
      </c>
      <c r="K2326">
        <v>0</v>
      </c>
      <c r="L2326">
        <v>-1.04687038988398E-4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-1.04687038988398E-4</v>
      </c>
      <c r="S2326">
        <v>0</v>
      </c>
      <c r="T2326">
        <v>0</v>
      </c>
      <c r="U2326">
        <v>-1.04687038988398E-4</v>
      </c>
    </row>
    <row r="2327" spans="1:21" x14ac:dyDescent="0.25">
      <c r="A2327" t="s">
        <v>2370</v>
      </c>
      <c r="B2327">
        <v>-2.3981770685445299E-3</v>
      </c>
      <c r="C2327">
        <v>0</v>
      </c>
      <c r="D2327">
        <v>0</v>
      </c>
      <c r="E2327">
        <v>-5.0559401103230702E-3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-5.0559401103230702E-3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1.4607803860198199E-3</v>
      </c>
      <c r="U2327">
        <v>0</v>
      </c>
    </row>
    <row r="2328" spans="1:21" x14ac:dyDescent="0.25">
      <c r="A2328" t="s">
        <v>2371</v>
      </c>
      <c r="B2328">
        <v>5.9923380985197399E-3</v>
      </c>
      <c r="C2328">
        <v>2.8481909881870001E-3</v>
      </c>
      <c r="D2328">
        <v>2.8481909881870001E-3</v>
      </c>
      <c r="E2328">
        <v>2.8481909881870001E-3</v>
      </c>
      <c r="F2328">
        <v>2.8481909881870001E-3</v>
      </c>
      <c r="G2328">
        <v>2.8481909881870001E-3</v>
      </c>
      <c r="H2328">
        <v>0</v>
      </c>
      <c r="I2328">
        <v>0</v>
      </c>
      <c r="J2328">
        <v>0</v>
      </c>
      <c r="K2328">
        <v>0</v>
      </c>
      <c r="L2328">
        <v>2.8481909881870001E-3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2.8481909881870001E-3</v>
      </c>
      <c r="S2328">
        <v>0</v>
      </c>
      <c r="T2328">
        <v>0</v>
      </c>
      <c r="U2328">
        <v>2.8481909881870001E-3</v>
      </c>
    </row>
    <row r="2329" spans="1:21" x14ac:dyDescent="0.25">
      <c r="A2329" t="s">
        <v>2372</v>
      </c>
      <c r="B2329">
        <v>6.4684168303339703E-3</v>
      </c>
      <c r="C2329">
        <v>3.52493336418104E-3</v>
      </c>
      <c r="D2329">
        <v>3.52493336418104E-3</v>
      </c>
      <c r="E2329">
        <v>-2.6030264283967599E-3</v>
      </c>
      <c r="F2329">
        <v>3.52493336418104E-3</v>
      </c>
      <c r="G2329">
        <v>3.52493336418104E-3</v>
      </c>
      <c r="H2329">
        <v>0</v>
      </c>
      <c r="I2329">
        <v>4.0962723600695598E-4</v>
      </c>
      <c r="J2329">
        <v>-3.6686387571771002E-3</v>
      </c>
      <c r="K2329">
        <v>1.30985704079986E-3</v>
      </c>
      <c r="L2329">
        <v>-8.4570352187295795E-3</v>
      </c>
      <c r="M2329">
        <v>-4.7707508544045998E-3</v>
      </c>
      <c r="N2329">
        <v>-1.9453029999327101E-3</v>
      </c>
      <c r="O2329">
        <v>1.30985704079986E-3</v>
      </c>
      <c r="P2329">
        <v>1.55392958616429E-3</v>
      </c>
      <c r="Q2329">
        <v>-1.50492238058879E-3</v>
      </c>
      <c r="R2329">
        <v>3.52493336418104E-3</v>
      </c>
      <c r="S2329">
        <v>1.30985704079986E-3</v>
      </c>
      <c r="T2329">
        <v>3.8036979647742999E-3</v>
      </c>
      <c r="U2329">
        <v>3.52493336418104E-3</v>
      </c>
    </row>
    <row r="2330" spans="1:21" x14ac:dyDescent="0.25">
      <c r="A2330" t="s">
        <v>2373</v>
      </c>
      <c r="B2330">
        <v>1.5115574120192101E-2</v>
      </c>
      <c r="C2330">
        <v>6.7916012935993501E-3</v>
      </c>
      <c r="D2330">
        <v>6.7916012935993501E-3</v>
      </c>
      <c r="E2330">
        <v>6.6907598180799398E-3</v>
      </c>
      <c r="F2330">
        <v>6.7916012935993501E-3</v>
      </c>
      <c r="G2330">
        <v>6.7916012935993501E-3</v>
      </c>
      <c r="H2330">
        <v>0</v>
      </c>
      <c r="I2330">
        <v>6.7916012935993501E-3</v>
      </c>
      <c r="J2330">
        <v>6.7916012935993501E-3</v>
      </c>
      <c r="K2330">
        <v>3.5090465116279202E-3</v>
      </c>
      <c r="L2330">
        <v>6.6907598180799398E-3</v>
      </c>
      <c r="M2330">
        <v>6.7916012935993501E-3</v>
      </c>
      <c r="N2330">
        <v>7.5293077288480304E-3</v>
      </c>
      <c r="O2330">
        <v>3.5090465116279202E-3</v>
      </c>
      <c r="P2330">
        <v>3.2825547819714299E-3</v>
      </c>
      <c r="Q2330">
        <v>6.7916012935993501E-3</v>
      </c>
      <c r="R2330">
        <v>6.7916012935993501E-3</v>
      </c>
      <c r="S2330">
        <v>3.5090465116279202E-3</v>
      </c>
      <c r="T2330">
        <v>1.5844731468837098E-2</v>
      </c>
      <c r="U2330">
        <v>6.7916012935993501E-3</v>
      </c>
    </row>
    <row r="2331" spans="1:21" x14ac:dyDescent="0.25">
      <c r="A2331" t="s">
        <v>2374</v>
      </c>
      <c r="B2331">
        <v>9.6262788924868295E-3</v>
      </c>
      <c r="C2331">
        <v>7.9011593071480601E-3</v>
      </c>
      <c r="D2331">
        <v>7.9011593071480601E-3</v>
      </c>
      <c r="E2331">
        <v>7.9011593071480601E-3</v>
      </c>
      <c r="F2331">
        <v>7.9011593071480601E-3</v>
      </c>
      <c r="G2331">
        <v>7.9011593071480601E-3</v>
      </c>
      <c r="H2331">
        <v>7.9011593071480601E-3</v>
      </c>
      <c r="I2331">
        <v>7.9011593071480601E-3</v>
      </c>
      <c r="J2331">
        <v>7.9011593071480601E-3</v>
      </c>
      <c r="K2331">
        <v>7.9011593071480601E-3</v>
      </c>
      <c r="L2331">
        <v>7.9011593071480601E-3</v>
      </c>
      <c r="M2331">
        <v>0</v>
      </c>
      <c r="N2331">
        <v>7.9011593071480601E-3</v>
      </c>
      <c r="O2331">
        <v>7.9011593071480601E-3</v>
      </c>
      <c r="P2331">
        <v>7.9011593071480601E-3</v>
      </c>
      <c r="Q2331">
        <v>0</v>
      </c>
      <c r="R2331">
        <v>7.9011593071480601E-3</v>
      </c>
      <c r="S2331">
        <v>7.9011593071480601E-3</v>
      </c>
      <c r="T2331">
        <v>0</v>
      </c>
      <c r="U2331">
        <v>7.9011593071480601E-3</v>
      </c>
    </row>
    <row r="2332" spans="1:21" x14ac:dyDescent="0.25">
      <c r="A2332" t="s">
        <v>2375</v>
      </c>
      <c r="B2332">
        <v>5.6305213642543596E-3</v>
      </c>
      <c r="C2332">
        <v>4.5735506607929698E-3</v>
      </c>
      <c r="D2332">
        <v>4.5735506607929698E-3</v>
      </c>
      <c r="E2332">
        <v>4.5735506607929698E-3</v>
      </c>
      <c r="F2332">
        <v>4.5735506607929698E-3</v>
      </c>
      <c r="G2332">
        <v>4.5735506607929698E-3</v>
      </c>
      <c r="H2332">
        <v>0</v>
      </c>
      <c r="I2332">
        <v>0</v>
      </c>
      <c r="J2332">
        <v>4.5735506607929698E-3</v>
      </c>
      <c r="K2332">
        <v>0</v>
      </c>
      <c r="L2332">
        <v>4.5735506607929698E-3</v>
      </c>
      <c r="M2332">
        <v>0</v>
      </c>
      <c r="N2332">
        <v>4.5735506607929698E-3</v>
      </c>
      <c r="O2332">
        <v>0</v>
      </c>
      <c r="P2332">
        <v>0</v>
      </c>
      <c r="Q2332">
        <v>0</v>
      </c>
      <c r="R2332">
        <v>4.5735506607929698E-3</v>
      </c>
      <c r="S2332">
        <v>0</v>
      </c>
      <c r="T2332">
        <v>0</v>
      </c>
      <c r="U2332">
        <v>4.5735506607929698E-3</v>
      </c>
    </row>
    <row r="2333" spans="1:21" x14ac:dyDescent="0.25">
      <c r="A2333" t="s">
        <v>2376</v>
      </c>
      <c r="B2333">
        <v>1.15842113042993E-2</v>
      </c>
      <c r="C2333">
        <v>5.22928587830077E-3</v>
      </c>
      <c r="D2333">
        <v>5.22928587830077E-3</v>
      </c>
      <c r="E2333">
        <v>5.22928587830077E-3</v>
      </c>
      <c r="F2333">
        <v>5.22928587830077E-3</v>
      </c>
      <c r="G2333">
        <v>5.22928587830077E-3</v>
      </c>
      <c r="H2333">
        <v>0</v>
      </c>
      <c r="I2333">
        <v>0</v>
      </c>
      <c r="J2333">
        <v>5.22928587830077E-3</v>
      </c>
      <c r="K2333">
        <v>0</v>
      </c>
      <c r="L2333">
        <v>5.22928587830077E-3</v>
      </c>
      <c r="M2333">
        <v>1.0227416048493999E-3</v>
      </c>
      <c r="N2333">
        <v>1.04011664753157E-2</v>
      </c>
      <c r="O2333">
        <v>0</v>
      </c>
      <c r="P2333">
        <v>0</v>
      </c>
      <c r="Q2333">
        <v>1.0227416048493999E-3</v>
      </c>
      <c r="R2333">
        <v>5.22928587830077E-3</v>
      </c>
      <c r="S2333">
        <v>0</v>
      </c>
      <c r="T2333">
        <v>1.0227416048493999E-3</v>
      </c>
      <c r="U2333">
        <v>5.22928587830077E-3</v>
      </c>
    </row>
    <row r="2334" spans="1:21" x14ac:dyDescent="0.25">
      <c r="A2334" t="s">
        <v>2377</v>
      </c>
      <c r="B2334">
        <v>2.3339649122807002E-3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6.2030866178351303E-3</v>
      </c>
      <c r="L2334">
        <v>0</v>
      </c>
      <c r="M2334">
        <v>6.2030866178351303E-3</v>
      </c>
      <c r="N2334">
        <v>0</v>
      </c>
      <c r="O2334">
        <v>0</v>
      </c>
      <c r="P2334">
        <v>0</v>
      </c>
      <c r="Q2334">
        <v>6.2030866178351303E-3</v>
      </c>
      <c r="R2334">
        <v>0</v>
      </c>
      <c r="S2334">
        <v>0</v>
      </c>
      <c r="T2334">
        <v>8.8818072246619698E-3</v>
      </c>
      <c r="U2334">
        <v>0</v>
      </c>
    </row>
    <row r="2335" spans="1:21" x14ac:dyDescent="0.25">
      <c r="A2335" t="s">
        <v>2378</v>
      </c>
      <c r="B2335">
        <v>-3.73229201895046E-3</v>
      </c>
      <c r="C2335">
        <v>-1.3385195325202901E-3</v>
      </c>
      <c r="D2335">
        <v>-1.3385195325202901E-3</v>
      </c>
      <c r="E2335">
        <v>-3.7399576140286898E-3</v>
      </c>
      <c r="F2335">
        <v>-1.3385195325202901E-3</v>
      </c>
      <c r="G2335">
        <v>-1.3385195325202901E-3</v>
      </c>
      <c r="H2335">
        <v>0</v>
      </c>
      <c r="I2335">
        <v>-2.0928163265306302E-3</v>
      </c>
      <c r="J2335">
        <v>-1.3385195325202901E-3</v>
      </c>
      <c r="K2335">
        <v>0</v>
      </c>
      <c r="L2335">
        <v>-3.7399576140286898E-3</v>
      </c>
      <c r="M2335">
        <v>-1.3385195325202901E-3</v>
      </c>
      <c r="N2335">
        <v>-3.79204296401569E-3</v>
      </c>
      <c r="O2335">
        <v>0</v>
      </c>
      <c r="P2335">
        <v>-2.0928163265306302E-3</v>
      </c>
      <c r="Q2335">
        <v>-1.3385195325202901E-3</v>
      </c>
      <c r="R2335">
        <v>-1.3385195325202901E-3</v>
      </c>
      <c r="S2335">
        <v>0</v>
      </c>
      <c r="T2335">
        <v>-2.0075162604805698E-3</v>
      </c>
      <c r="U2335">
        <v>-1.3385195325202901E-3</v>
      </c>
    </row>
    <row r="2336" spans="1:21" x14ac:dyDescent="0.25">
      <c r="A2336" t="s">
        <v>2379</v>
      </c>
      <c r="B2336">
        <v>-1.36583718073506E-2</v>
      </c>
      <c r="C2336">
        <v>0</v>
      </c>
      <c r="D2336">
        <v>0</v>
      </c>
      <c r="E2336">
        <v>-1.6383623035397501E-2</v>
      </c>
      <c r="F2336">
        <v>0</v>
      </c>
      <c r="G2336">
        <v>0</v>
      </c>
      <c r="H2336">
        <v>0</v>
      </c>
      <c r="I2336">
        <v>-4.6497011494252803E-3</v>
      </c>
      <c r="J2336">
        <v>-1.38332364244944E-2</v>
      </c>
      <c r="K2336">
        <v>0</v>
      </c>
      <c r="L2336">
        <v>-1.6383623035397501E-2</v>
      </c>
      <c r="M2336">
        <v>-1.48194615574483E-2</v>
      </c>
      <c r="N2336">
        <v>-1.22109231783919E-2</v>
      </c>
      <c r="O2336">
        <v>0</v>
      </c>
      <c r="P2336">
        <v>0</v>
      </c>
      <c r="Q2336">
        <v>-1.5866049141922901E-2</v>
      </c>
      <c r="R2336">
        <v>0</v>
      </c>
      <c r="S2336">
        <v>0</v>
      </c>
      <c r="T2336">
        <v>-2.4536998072665201E-2</v>
      </c>
      <c r="U2336">
        <v>0</v>
      </c>
    </row>
    <row r="2337" spans="1:21" x14ac:dyDescent="0.25">
      <c r="A2337" t="s">
        <v>2380</v>
      </c>
      <c r="B2337">
        <v>-1.02533449437075E-2</v>
      </c>
      <c r="C2337">
        <v>-2.6220692648609899E-2</v>
      </c>
      <c r="D2337">
        <v>-2.14523761359963E-2</v>
      </c>
      <c r="E2337">
        <v>-1.16074576070723E-2</v>
      </c>
      <c r="F2337">
        <v>-2.5104613882049501E-2</v>
      </c>
      <c r="G2337">
        <v>-2.1870616322049501E-2</v>
      </c>
      <c r="H2337">
        <v>0</v>
      </c>
      <c r="I2337">
        <v>-2.5383801783319601E-2</v>
      </c>
      <c r="J2337">
        <v>-2.3722215194470601E-2</v>
      </c>
      <c r="K2337">
        <v>-2.15169674388862E-2</v>
      </c>
      <c r="L2337">
        <v>-2.44641431474679E-2</v>
      </c>
      <c r="M2337">
        <v>-3.0506340231278101E-2</v>
      </c>
      <c r="N2337">
        <v>-2.2846017570845301E-2</v>
      </c>
      <c r="O2337">
        <v>-3.0627309828721201E-2</v>
      </c>
      <c r="P2337">
        <v>-1.6388451362153299E-2</v>
      </c>
      <c r="Q2337">
        <v>-2.39350309207098E-2</v>
      </c>
      <c r="R2337">
        <v>-1.9705520932481499E-2</v>
      </c>
      <c r="S2337">
        <v>-1.8735850870492E-2</v>
      </c>
      <c r="T2337">
        <v>-2.0347655481377899E-2</v>
      </c>
      <c r="U2337">
        <v>-1.7423566964016899E-2</v>
      </c>
    </row>
    <row r="2338" spans="1:21" x14ac:dyDescent="0.25">
      <c r="A2338" t="s">
        <v>2381</v>
      </c>
      <c r="B2338">
        <v>3.7181973880212701E-2</v>
      </c>
      <c r="C2338">
        <v>-3.1704756325421902E-4</v>
      </c>
      <c r="D2338">
        <v>1.5954854298198699E-2</v>
      </c>
      <c r="E2338">
        <v>-4.5750910492953299E-3</v>
      </c>
      <c r="F2338">
        <v>6.5910410975727302E-4</v>
      </c>
      <c r="G2338">
        <v>-2.6162337251149398E-4</v>
      </c>
      <c r="H2338">
        <v>-4.8051703654822999E-3</v>
      </c>
      <c r="I2338">
        <v>7.2520626453326303E-3</v>
      </c>
      <c r="J2338">
        <v>2.58897067498132E-2</v>
      </c>
      <c r="K2338">
        <v>6.0825906481571496E-4</v>
      </c>
      <c r="L2338">
        <v>-7.0973691340590296E-3</v>
      </c>
      <c r="M2338">
        <v>2.59735776351337E-2</v>
      </c>
      <c r="N2338">
        <v>1.09815729635274E-2</v>
      </c>
      <c r="O2338">
        <v>1.4295138409834E-3</v>
      </c>
      <c r="P2338">
        <v>-1.1802460971062899E-2</v>
      </c>
      <c r="Q2338">
        <v>3.3647903764423601E-2</v>
      </c>
      <c r="R2338">
        <v>4.1041204142339902E-3</v>
      </c>
      <c r="S2338">
        <v>3.2904994438521899E-2</v>
      </c>
      <c r="T2338">
        <v>5.4696241432632504E-3</v>
      </c>
      <c r="U2338">
        <v>-1.21455090296616E-2</v>
      </c>
    </row>
    <row r="2339" spans="1:21" x14ac:dyDescent="0.25">
      <c r="A2339" t="s">
        <v>2382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25">
      <c r="A2340" t="s">
        <v>2383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25">
      <c r="A2341" t="s">
        <v>2384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25">
      <c r="A2342" t="s">
        <v>2385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-9.7698683385579708E-3</v>
      </c>
      <c r="N2342">
        <v>-9.7698683385579708E-3</v>
      </c>
      <c r="O2342">
        <v>0</v>
      </c>
      <c r="P2342">
        <v>0</v>
      </c>
      <c r="Q2342">
        <v>-9.7698683385579708E-3</v>
      </c>
      <c r="R2342">
        <v>0</v>
      </c>
      <c r="S2342">
        <v>0</v>
      </c>
      <c r="T2342">
        <v>-9.7698683385579708E-3</v>
      </c>
      <c r="U2342">
        <v>0</v>
      </c>
    </row>
    <row r="2343" spans="1:21" x14ac:dyDescent="0.25">
      <c r="A2343" t="s">
        <v>2386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25">
      <c r="A2344" t="s">
        <v>2387</v>
      </c>
      <c r="B2344">
        <v>-1.0739697219730501E-2</v>
      </c>
      <c r="C2344">
        <v>-7.2341326941522998E-3</v>
      </c>
      <c r="D2344">
        <v>-1.1756615636941701E-2</v>
      </c>
      <c r="E2344">
        <v>-8.2884877788580898E-3</v>
      </c>
      <c r="F2344">
        <v>-1.42039530369308E-2</v>
      </c>
      <c r="G2344">
        <v>-6.9590072280269599E-3</v>
      </c>
      <c r="H2344">
        <v>0</v>
      </c>
      <c r="I2344">
        <v>-4.1836836268731104E-3</v>
      </c>
      <c r="J2344">
        <v>-1.0772375642068101E-2</v>
      </c>
      <c r="K2344">
        <v>-1.42761743312949E-2</v>
      </c>
      <c r="L2344">
        <v>-5.0514050644286596E-3</v>
      </c>
      <c r="M2344">
        <v>-1.27239678686246E-2</v>
      </c>
      <c r="N2344">
        <v>-4.4841423419270899E-3</v>
      </c>
      <c r="O2344">
        <v>-7.2215130672680105E-4</v>
      </c>
      <c r="P2344">
        <v>-3.59051217906516E-3</v>
      </c>
      <c r="Q2344">
        <v>-8.9835096570364693E-3</v>
      </c>
      <c r="R2344">
        <v>-1.3512880848252201E-2</v>
      </c>
      <c r="S2344">
        <v>-1.24448714639476E-4</v>
      </c>
      <c r="T2344">
        <v>-1.17054901182227E-2</v>
      </c>
      <c r="U2344">
        <v>-1.0822787214393901E-2</v>
      </c>
    </row>
    <row r="2345" spans="1:21" x14ac:dyDescent="0.25">
      <c r="A2345" t="s">
        <v>2388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25">
      <c r="A2346" t="s">
        <v>2389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25">
      <c r="A2347" t="s">
        <v>2390</v>
      </c>
      <c r="B2347">
        <v>-5.8050486786251103E-3</v>
      </c>
      <c r="C2347">
        <v>4.1962395849708697E-4</v>
      </c>
      <c r="D2347">
        <v>4.1962395849708697E-4</v>
      </c>
      <c r="E2347">
        <v>-3.9276817199381297E-3</v>
      </c>
      <c r="F2347">
        <v>4.1962395849708697E-4</v>
      </c>
      <c r="G2347">
        <v>4.1962395849708697E-4</v>
      </c>
      <c r="H2347">
        <v>0</v>
      </c>
      <c r="I2347">
        <v>0</v>
      </c>
      <c r="J2347">
        <v>8.1551885249527001E-4</v>
      </c>
      <c r="K2347">
        <v>0</v>
      </c>
      <c r="L2347">
        <v>-3.9276817199381297E-3</v>
      </c>
      <c r="M2347">
        <v>-1.3334346985886401E-2</v>
      </c>
      <c r="N2347">
        <v>-1.09919623579985E-2</v>
      </c>
      <c r="O2347">
        <v>0</v>
      </c>
      <c r="P2347">
        <v>0</v>
      </c>
      <c r="Q2347">
        <v>-1.10906177865185E-2</v>
      </c>
      <c r="R2347">
        <v>4.1962395849708697E-4</v>
      </c>
      <c r="S2347">
        <v>0</v>
      </c>
      <c r="T2347">
        <v>-1.8031773007065801E-3</v>
      </c>
      <c r="U2347">
        <v>4.1962395849708697E-4</v>
      </c>
    </row>
    <row r="2348" spans="1:21" x14ac:dyDescent="0.25">
      <c r="A2348" t="s">
        <v>2391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25">
      <c r="A2349" t="s">
        <v>2392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25">
      <c r="A2350" t="s">
        <v>2393</v>
      </c>
      <c r="B2350">
        <v>5.4726405886890003E-3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2.8971656965463598E-3</v>
      </c>
      <c r="N2350">
        <v>0</v>
      </c>
      <c r="O2350">
        <v>0</v>
      </c>
      <c r="P2350">
        <v>0</v>
      </c>
      <c r="Q2350">
        <v>2.8971656965463598E-3</v>
      </c>
      <c r="R2350">
        <v>0</v>
      </c>
      <c r="S2350">
        <v>0</v>
      </c>
      <c r="T2350">
        <v>2.8971656965463598E-3</v>
      </c>
      <c r="U2350">
        <v>0</v>
      </c>
    </row>
    <row r="2351" spans="1:21" x14ac:dyDescent="0.25">
      <c r="A2351" t="s">
        <v>2394</v>
      </c>
      <c r="B2351">
        <v>5.3301401360401303E-3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25">
      <c r="A2352" t="s">
        <v>2395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25">
      <c r="A2353" t="s">
        <v>2396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25">
      <c r="A2354" t="s">
        <v>2397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1.5434415954416001E-3</v>
      </c>
      <c r="N2354">
        <v>0</v>
      </c>
      <c r="O2354">
        <v>0</v>
      </c>
      <c r="P2354">
        <v>0</v>
      </c>
      <c r="Q2354">
        <v>1.5434415954416001E-3</v>
      </c>
      <c r="R2354">
        <v>0</v>
      </c>
      <c r="S2354">
        <v>0</v>
      </c>
      <c r="T2354">
        <v>1.5434415954416001E-3</v>
      </c>
      <c r="U2354">
        <v>0</v>
      </c>
    </row>
    <row r="2355" spans="1:21" x14ac:dyDescent="0.25">
      <c r="A2355" t="s">
        <v>2398</v>
      </c>
      <c r="B2355">
        <v>3.25743188086046E-3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 t="s">
        <v>2399</v>
      </c>
      <c r="B2356">
        <v>-2.5328055237727699E-3</v>
      </c>
      <c r="C2356">
        <v>-2.4740791402050202E-4</v>
      </c>
      <c r="D2356">
        <v>-2.4740791402050202E-4</v>
      </c>
      <c r="E2356">
        <v>-8.4889301786453507E-3</v>
      </c>
      <c r="F2356">
        <v>-2.4740791402050202E-4</v>
      </c>
      <c r="G2356">
        <v>-2.4740791402050202E-4</v>
      </c>
      <c r="H2356">
        <v>0</v>
      </c>
      <c r="I2356">
        <v>0</v>
      </c>
      <c r="J2356">
        <v>-6.5704575869129499E-4</v>
      </c>
      <c r="K2356">
        <v>0</v>
      </c>
      <c r="L2356">
        <v>2.0132908865770302E-3</v>
      </c>
      <c r="M2356">
        <v>2.6110481792182101E-3</v>
      </c>
      <c r="N2356">
        <v>-2.2828068913341801E-3</v>
      </c>
      <c r="O2356">
        <v>0</v>
      </c>
      <c r="P2356">
        <v>-4.7698695059400203E-3</v>
      </c>
      <c r="Q2356">
        <v>8.3207303119022004E-3</v>
      </c>
      <c r="R2356">
        <v>-2.4740791402050202E-4</v>
      </c>
      <c r="S2356">
        <v>0</v>
      </c>
      <c r="T2356">
        <v>-3.4457676064477199E-3</v>
      </c>
      <c r="U2356">
        <v>-2.4740791402050202E-4</v>
      </c>
    </row>
    <row r="2357" spans="1:21" x14ac:dyDescent="0.25">
      <c r="A2357" t="s">
        <v>2400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25">
      <c r="A2358" t="s">
        <v>2401</v>
      </c>
      <c r="B2358">
        <v>-3.2811090422181998E-3</v>
      </c>
      <c r="C2358">
        <v>-8.59757615084222E-4</v>
      </c>
      <c r="D2358">
        <v>-8.59757615084222E-4</v>
      </c>
      <c r="E2358">
        <v>5.1802789270344101E-3</v>
      </c>
      <c r="F2358">
        <v>-8.59757615084222E-4</v>
      </c>
      <c r="G2358">
        <v>-8.59757615084222E-4</v>
      </c>
      <c r="H2358">
        <v>0</v>
      </c>
      <c r="I2358">
        <v>-2.4519536032460102E-3</v>
      </c>
      <c r="J2358">
        <v>1.5223953805828701E-3</v>
      </c>
      <c r="K2358">
        <v>-3.1662026991268502E-4</v>
      </c>
      <c r="L2358">
        <v>-8.9660847323873097E-3</v>
      </c>
      <c r="M2358">
        <v>1.8390156504955501E-3</v>
      </c>
      <c r="N2358">
        <v>-7.5836134675796698E-3</v>
      </c>
      <c r="O2358">
        <v>-3.1662026991268502E-4</v>
      </c>
      <c r="P2358">
        <v>-2.1353333333333298E-3</v>
      </c>
      <c r="Q2358">
        <v>1.5223953805828701E-3</v>
      </c>
      <c r="R2358">
        <v>-8.59757615084222E-4</v>
      </c>
      <c r="S2358">
        <v>-3.1662026991268502E-4</v>
      </c>
      <c r="T2358">
        <v>-7.8855580868720902E-3</v>
      </c>
      <c r="U2358">
        <v>-8.59757615084222E-4</v>
      </c>
    </row>
    <row r="2359" spans="1:21" x14ac:dyDescent="0.25">
      <c r="A2359" t="s">
        <v>2402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25">
      <c r="A2360" t="s">
        <v>2403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25">
      <c r="A2361" t="s">
        <v>2404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25">
      <c r="A2362" t="s">
        <v>2405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-2.9407523048555801E-3</v>
      </c>
      <c r="K2362">
        <v>0</v>
      </c>
      <c r="L2362">
        <v>-2.9407523048555801E-3</v>
      </c>
      <c r="M2362">
        <v>0</v>
      </c>
      <c r="N2362">
        <v>-2.9407523048555801E-3</v>
      </c>
      <c r="O2362">
        <v>0</v>
      </c>
      <c r="P2362">
        <v>0</v>
      </c>
      <c r="Q2362">
        <v>0</v>
      </c>
      <c r="R2362">
        <v>-2.9407523048555801E-3</v>
      </c>
      <c r="S2362">
        <v>-2.9407523048555801E-3</v>
      </c>
      <c r="T2362">
        <v>0</v>
      </c>
      <c r="U2362">
        <v>0</v>
      </c>
    </row>
    <row r="2363" spans="1:21" x14ac:dyDescent="0.25">
      <c r="A2363" t="s">
        <v>2406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25">
      <c r="A2364" t="s">
        <v>2407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25">
      <c r="A2365" t="s">
        <v>2408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25">
      <c r="A2366" t="s">
        <v>2409</v>
      </c>
      <c r="B2366">
        <v>8.4211774415405699E-3</v>
      </c>
      <c r="C2366">
        <v>0</v>
      </c>
      <c r="D2366">
        <v>8.4211774415405699E-3</v>
      </c>
      <c r="E2366">
        <v>8.4211774415405699E-3</v>
      </c>
      <c r="F2366">
        <v>0</v>
      </c>
      <c r="G2366">
        <v>0</v>
      </c>
      <c r="H2366">
        <v>8.4211774415405699E-3</v>
      </c>
      <c r="I2366">
        <v>8.4211774415405699E-3</v>
      </c>
      <c r="J2366">
        <v>8.4211774415405699E-3</v>
      </c>
      <c r="K2366">
        <v>0</v>
      </c>
      <c r="L2366">
        <v>8.4211774415405699E-3</v>
      </c>
      <c r="M2366">
        <v>0</v>
      </c>
      <c r="N2366">
        <v>1.61684509834744E-2</v>
      </c>
      <c r="O2366">
        <v>8.4211774415405699E-3</v>
      </c>
      <c r="P2366">
        <v>8.4211774415405699E-3</v>
      </c>
      <c r="Q2366">
        <v>8.4211774415405699E-3</v>
      </c>
      <c r="R2366">
        <v>1.61684509834744E-2</v>
      </c>
      <c r="S2366">
        <v>1.61684509834744E-2</v>
      </c>
      <c r="T2366">
        <v>0</v>
      </c>
      <c r="U2366">
        <v>0</v>
      </c>
    </row>
    <row r="2367" spans="1:21" x14ac:dyDescent="0.25">
      <c r="A2367" t="s">
        <v>2410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25">
      <c r="A2368" t="s">
        <v>2411</v>
      </c>
      <c r="B2368">
        <v>-3.0679309254530202E-3</v>
      </c>
      <c r="C2368">
        <v>1.5373360676749399E-3</v>
      </c>
      <c r="D2368">
        <v>-3.0679309254530202E-3</v>
      </c>
      <c r="E2368">
        <v>-3.0679309254530202E-3</v>
      </c>
      <c r="F2368">
        <v>-3.1733383170360302E-3</v>
      </c>
      <c r="G2368">
        <v>1.5373360676749399E-3</v>
      </c>
      <c r="H2368">
        <v>0</v>
      </c>
      <c r="I2368">
        <v>-3.0679309254530202E-3</v>
      </c>
      <c r="J2368">
        <v>-3.0679309254530202E-3</v>
      </c>
      <c r="K2368">
        <v>-3.1733383170360302E-3</v>
      </c>
      <c r="L2368">
        <v>-3.0679309254530202E-3</v>
      </c>
      <c r="M2368">
        <v>1.5373360676749399E-3</v>
      </c>
      <c r="N2368">
        <v>-3.1733383170360302E-3</v>
      </c>
      <c r="O2368">
        <v>-3.0679309254530202E-3</v>
      </c>
      <c r="P2368">
        <v>0</v>
      </c>
      <c r="Q2368">
        <v>-3.0679309254530202E-3</v>
      </c>
      <c r="R2368">
        <v>-3.1733383170360302E-3</v>
      </c>
      <c r="S2368">
        <v>-3.1733383170360302E-3</v>
      </c>
      <c r="T2368">
        <v>0</v>
      </c>
      <c r="U2368">
        <v>-1.05407391583007E-4</v>
      </c>
    </row>
    <row r="2369" spans="1:21" x14ac:dyDescent="0.25">
      <c r="A2369" t="s">
        <v>2412</v>
      </c>
      <c r="B2369">
        <v>-3.82328953771289E-3</v>
      </c>
      <c r="C2369">
        <v>0</v>
      </c>
      <c r="D2369">
        <v>-3.82328953771289E-3</v>
      </c>
      <c r="E2369">
        <v>-3.82328953771289E-3</v>
      </c>
      <c r="F2369">
        <v>-3.82328953771289E-3</v>
      </c>
      <c r="G2369">
        <v>0</v>
      </c>
      <c r="H2369">
        <v>-3.82328953771289E-3</v>
      </c>
      <c r="I2369">
        <v>-3.82328953771289E-3</v>
      </c>
      <c r="J2369">
        <v>-3.82328953771289E-3</v>
      </c>
      <c r="K2369">
        <v>-3.82328953771289E-3</v>
      </c>
      <c r="L2369">
        <v>-3.82328953771289E-3</v>
      </c>
      <c r="M2369">
        <v>0</v>
      </c>
      <c r="N2369">
        <v>-3.82328953771289E-3</v>
      </c>
      <c r="O2369">
        <v>-3.82328953771289E-3</v>
      </c>
      <c r="P2369">
        <v>-3.82328953771289E-3</v>
      </c>
      <c r="Q2369">
        <v>-3.82328953771289E-3</v>
      </c>
      <c r="R2369">
        <v>-3.82328953771289E-3</v>
      </c>
      <c r="S2369">
        <v>-3.82328953771289E-3</v>
      </c>
      <c r="T2369">
        <v>-3.82328953771289E-3</v>
      </c>
      <c r="U2369">
        <v>-3.82328953771289E-3</v>
      </c>
    </row>
    <row r="2370" spans="1:21" x14ac:dyDescent="0.25">
      <c r="A2370" t="s">
        <v>2413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25">
      <c r="A2371" t="s">
        <v>2414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25">
      <c r="A2372" t="s">
        <v>2415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25">
      <c r="A2373" t="s">
        <v>2416</v>
      </c>
      <c r="B2373">
        <v>8.8003883495146396E-4</v>
      </c>
      <c r="C2373">
        <v>8.8003883495146396E-4</v>
      </c>
      <c r="D2373">
        <v>8.8003883495146396E-4</v>
      </c>
      <c r="E2373">
        <v>5.2032759786952596E-3</v>
      </c>
      <c r="F2373">
        <v>6.5641765022554704E-3</v>
      </c>
      <c r="G2373">
        <v>8.8003883495146396E-4</v>
      </c>
      <c r="H2373">
        <v>0</v>
      </c>
      <c r="I2373">
        <v>8.8003883495146396E-4</v>
      </c>
      <c r="J2373">
        <v>8.8003883495146396E-4</v>
      </c>
      <c r="K2373">
        <v>6.5641765022554704E-3</v>
      </c>
      <c r="L2373">
        <v>5.2032759786952596E-3</v>
      </c>
      <c r="M2373">
        <v>8.8003883495146396E-4</v>
      </c>
      <c r="N2373">
        <v>6.5641765022554704E-3</v>
      </c>
      <c r="O2373">
        <v>8.8003883495146396E-4</v>
      </c>
      <c r="P2373">
        <v>0</v>
      </c>
      <c r="Q2373">
        <v>8.8003883495146396E-4</v>
      </c>
      <c r="R2373">
        <v>6.5641765022554704E-3</v>
      </c>
      <c r="S2373">
        <v>6.5641765022554704E-3</v>
      </c>
      <c r="T2373">
        <v>0</v>
      </c>
      <c r="U2373">
        <v>0</v>
      </c>
    </row>
    <row r="2374" spans="1:21" x14ac:dyDescent="0.25">
      <c r="A2374" t="s">
        <v>2417</v>
      </c>
      <c r="B2374">
        <v>8.94713401506236E-3</v>
      </c>
      <c r="C2374">
        <v>0</v>
      </c>
      <c r="D2374">
        <v>8.94713401506236E-3</v>
      </c>
      <c r="E2374">
        <v>1.1655325776753101E-3</v>
      </c>
      <c r="F2374">
        <v>3.3479801217473899E-3</v>
      </c>
      <c r="G2374">
        <v>0</v>
      </c>
      <c r="H2374">
        <v>0</v>
      </c>
      <c r="I2374">
        <v>8.94713401506236E-3</v>
      </c>
      <c r="J2374">
        <v>8.94713401506236E-3</v>
      </c>
      <c r="K2374">
        <v>3.3479801217473899E-3</v>
      </c>
      <c r="L2374">
        <v>1.1655325776753101E-3</v>
      </c>
      <c r="M2374">
        <v>0</v>
      </c>
      <c r="N2374">
        <v>3.3479801217473899E-3</v>
      </c>
      <c r="O2374">
        <v>8.94713401506236E-3</v>
      </c>
      <c r="P2374">
        <v>0</v>
      </c>
      <c r="Q2374">
        <v>8.94713401506236E-3</v>
      </c>
      <c r="R2374">
        <v>3.3479801217473899E-3</v>
      </c>
      <c r="S2374">
        <v>3.3479801217473899E-3</v>
      </c>
      <c r="T2374">
        <v>0</v>
      </c>
      <c r="U2374">
        <v>0</v>
      </c>
    </row>
    <row r="2375" spans="1:21" x14ac:dyDescent="0.25">
      <c r="A2375" t="s">
        <v>2418</v>
      </c>
      <c r="B2375">
        <v>-1.21184765523782E-3</v>
      </c>
      <c r="C2375">
        <v>0</v>
      </c>
      <c r="D2375">
        <v>-1.21184765523782E-3</v>
      </c>
      <c r="E2375">
        <v>-1.21184765523782E-3</v>
      </c>
      <c r="F2375">
        <v>0</v>
      </c>
      <c r="G2375">
        <v>0</v>
      </c>
      <c r="H2375">
        <v>2.0910351358086202E-3</v>
      </c>
      <c r="I2375">
        <v>-1.21184765523782E-3</v>
      </c>
      <c r="J2375">
        <v>2.0910351358086202E-3</v>
      </c>
      <c r="K2375">
        <v>0</v>
      </c>
      <c r="L2375">
        <v>2.0910351358086202E-3</v>
      </c>
      <c r="M2375">
        <v>0</v>
      </c>
      <c r="N2375">
        <v>-3.3028827910464402E-3</v>
      </c>
      <c r="O2375">
        <v>-1.21184765523782E-3</v>
      </c>
      <c r="P2375">
        <v>2.0910351358086202E-3</v>
      </c>
      <c r="Q2375">
        <v>-1.21184765523782E-3</v>
      </c>
      <c r="R2375">
        <v>-5.2172693456682901E-3</v>
      </c>
      <c r="S2375">
        <v>-3.3028827910464402E-3</v>
      </c>
      <c r="T2375">
        <v>0</v>
      </c>
      <c r="U2375">
        <v>0</v>
      </c>
    </row>
    <row r="2376" spans="1:21" x14ac:dyDescent="0.25">
      <c r="A2376" t="s">
        <v>2419</v>
      </c>
      <c r="B2376">
        <v>2.5422440210782099E-3</v>
      </c>
      <c r="C2376">
        <v>0</v>
      </c>
      <c r="D2376">
        <v>2.5422440210782099E-3</v>
      </c>
      <c r="E2376">
        <v>-1.40171591081878E-2</v>
      </c>
      <c r="F2376">
        <v>-1.40171591081878E-2</v>
      </c>
      <c r="G2376">
        <v>0</v>
      </c>
      <c r="H2376">
        <v>0</v>
      </c>
      <c r="I2376">
        <v>2.5422440210782099E-3</v>
      </c>
      <c r="J2376">
        <v>2.1573639963978299E-2</v>
      </c>
      <c r="K2376">
        <v>-1.40171591081878E-2</v>
      </c>
      <c r="L2376">
        <v>5.0142368347123201E-3</v>
      </c>
      <c r="M2376">
        <v>0</v>
      </c>
      <c r="N2376">
        <v>2.5422440210782099E-3</v>
      </c>
      <c r="O2376">
        <v>2.5422440210782099E-3</v>
      </c>
      <c r="P2376">
        <v>1.9031395942900101E-2</v>
      </c>
      <c r="Q2376">
        <v>2.5422440210782099E-3</v>
      </c>
      <c r="R2376">
        <v>2.5422440210782099E-3</v>
      </c>
      <c r="S2376">
        <v>2.5422440210782099E-3</v>
      </c>
      <c r="T2376">
        <v>0</v>
      </c>
      <c r="U2376">
        <v>0</v>
      </c>
    </row>
    <row r="2377" spans="1:21" x14ac:dyDescent="0.25">
      <c r="A2377" t="s">
        <v>2420</v>
      </c>
      <c r="B2377">
        <v>1.8049087930093E-3</v>
      </c>
      <c r="C2377">
        <v>0</v>
      </c>
      <c r="D2377">
        <v>1.8049087930093E-3</v>
      </c>
      <c r="E2377">
        <v>1.8049087930093E-3</v>
      </c>
      <c r="F2377">
        <v>0</v>
      </c>
      <c r="G2377">
        <v>0</v>
      </c>
      <c r="H2377">
        <v>0</v>
      </c>
      <c r="I2377">
        <v>1.8049087930093E-3</v>
      </c>
      <c r="J2377">
        <v>1.8049087930093E-3</v>
      </c>
      <c r="K2377">
        <v>0</v>
      </c>
      <c r="L2377">
        <v>1.8049087930093E-3</v>
      </c>
      <c r="M2377">
        <v>0</v>
      </c>
      <c r="N2377">
        <v>0</v>
      </c>
      <c r="O2377">
        <v>1.8049087930093E-3</v>
      </c>
      <c r="P2377">
        <v>0</v>
      </c>
      <c r="Q2377">
        <v>1.8049087930093E-3</v>
      </c>
      <c r="R2377">
        <v>0</v>
      </c>
      <c r="S2377">
        <v>0</v>
      </c>
      <c r="T2377">
        <v>0</v>
      </c>
      <c r="U2377">
        <v>0</v>
      </c>
    </row>
    <row r="2378" spans="1:21" x14ac:dyDescent="0.25">
      <c r="A2378" t="s">
        <v>2421</v>
      </c>
      <c r="B2378">
        <v>8.1269137380191505E-3</v>
      </c>
      <c r="C2378">
        <v>0</v>
      </c>
      <c r="D2378">
        <v>8.1269137380191505E-3</v>
      </c>
      <c r="E2378">
        <v>3.7330101112526002E-3</v>
      </c>
      <c r="F2378">
        <v>3.7330101112526002E-3</v>
      </c>
      <c r="G2378">
        <v>0</v>
      </c>
      <c r="H2378">
        <v>8.1269137380191505E-3</v>
      </c>
      <c r="I2378">
        <v>8.1269137380191505E-3</v>
      </c>
      <c r="J2378">
        <v>8.1269137380191505E-3</v>
      </c>
      <c r="K2378">
        <v>3.7330101112526002E-3</v>
      </c>
      <c r="L2378">
        <v>3.7330101112526002E-3</v>
      </c>
      <c r="M2378">
        <v>0</v>
      </c>
      <c r="N2378">
        <v>3.7330101112526002E-3</v>
      </c>
      <c r="O2378">
        <v>8.1269137380191505E-3</v>
      </c>
      <c r="P2378">
        <v>8.1269137380191505E-3</v>
      </c>
      <c r="Q2378">
        <v>8.1269137380191505E-3</v>
      </c>
      <c r="R2378">
        <v>3.7330101112526002E-3</v>
      </c>
      <c r="S2378">
        <v>3.7330101112526002E-3</v>
      </c>
      <c r="T2378">
        <v>0</v>
      </c>
      <c r="U2378">
        <v>8.1269137380191505E-3</v>
      </c>
    </row>
    <row r="2379" spans="1:21" x14ac:dyDescent="0.25">
      <c r="A2379" t="s">
        <v>2422</v>
      </c>
      <c r="B2379">
        <v>-1.68064444886767E-2</v>
      </c>
      <c r="C2379">
        <v>0</v>
      </c>
      <c r="D2379">
        <v>-1.68064444886767E-2</v>
      </c>
      <c r="E2379">
        <v>-1.68064444886767E-2</v>
      </c>
      <c r="F2379">
        <v>-1.08904394980341E-2</v>
      </c>
      <c r="G2379">
        <v>0</v>
      </c>
      <c r="H2379">
        <v>-4.3800182232346298E-3</v>
      </c>
      <c r="I2379">
        <v>-1.68064444886767E-2</v>
      </c>
      <c r="J2379">
        <v>-1.68064444886767E-2</v>
      </c>
      <c r="K2379">
        <v>-1.08904394980341E-2</v>
      </c>
      <c r="L2379">
        <v>-1.68064444886767E-2</v>
      </c>
      <c r="M2379">
        <v>0</v>
      </c>
      <c r="N2379">
        <v>-1.08904394980341E-2</v>
      </c>
      <c r="O2379">
        <v>-1.68064444886767E-2</v>
      </c>
      <c r="P2379">
        <v>-4.3800182232346298E-3</v>
      </c>
      <c r="Q2379">
        <v>-1.68064444886767E-2</v>
      </c>
      <c r="R2379">
        <v>-1.08904394980341E-2</v>
      </c>
      <c r="S2379">
        <v>-1.08904394980341E-2</v>
      </c>
      <c r="T2379">
        <v>-4.3800182232346298E-3</v>
      </c>
      <c r="U2379">
        <v>-4.3800182232346298E-3</v>
      </c>
    </row>
    <row r="2380" spans="1:21" x14ac:dyDescent="0.25">
      <c r="A2380" t="s">
        <v>2423</v>
      </c>
      <c r="B2380">
        <v>-2.1784367816091899E-3</v>
      </c>
      <c r="C2380">
        <v>0</v>
      </c>
      <c r="D2380">
        <v>-2.1784367816091899E-3</v>
      </c>
      <c r="E2380">
        <v>4.8294543254688502E-3</v>
      </c>
      <c r="F2380">
        <v>-2.1784367816091899E-3</v>
      </c>
      <c r="G2380">
        <v>0</v>
      </c>
      <c r="H2380">
        <v>0</v>
      </c>
      <c r="I2380">
        <v>-2.1784367816091899E-3</v>
      </c>
      <c r="J2380">
        <v>-2.1784367816091899E-3</v>
      </c>
      <c r="K2380">
        <v>-2.1784367816091899E-3</v>
      </c>
      <c r="L2380">
        <v>4.8294543254688502E-3</v>
      </c>
      <c r="M2380">
        <v>0</v>
      </c>
      <c r="N2380">
        <v>-2.1784367816091899E-3</v>
      </c>
      <c r="O2380">
        <v>-2.1784367816091899E-3</v>
      </c>
      <c r="P2380">
        <v>0</v>
      </c>
      <c r="Q2380">
        <v>-2.1784367816091899E-3</v>
      </c>
      <c r="R2380">
        <v>-2.1784367816091899E-3</v>
      </c>
      <c r="S2380">
        <v>-2.1784367816091899E-3</v>
      </c>
      <c r="T2380">
        <v>0</v>
      </c>
      <c r="U2380">
        <v>0</v>
      </c>
    </row>
    <row r="2381" spans="1:21" x14ac:dyDescent="0.25">
      <c r="A2381" t="s">
        <v>2424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25">
      <c r="A2382" t="s">
        <v>2425</v>
      </c>
      <c r="B2382">
        <v>6.0903122451663703E-3</v>
      </c>
      <c r="C2382">
        <v>0</v>
      </c>
      <c r="D2382">
        <v>6.0903122451663703E-3</v>
      </c>
      <c r="E2382" s="37">
        <v>1.6806868822285402E-5</v>
      </c>
      <c r="F2382" s="37">
        <v>1.6806868822285402E-5</v>
      </c>
      <c r="G2382">
        <v>0</v>
      </c>
      <c r="H2382">
        <v>6.0903122451663703E-3</v>
      </c>
      <c r="I2382">
        <v>6.0903122451663703E-3</v>
      </c>
      <c r="J2382">
        <v>6.0903122451663703E-3</v>
      </c>
      <c r="K2382" s="37">
        <v>1.6806868822285402E-5</v>
      </c>
      <c r="L2382" s="37">
        <v>1.6806868822285402E-5</v>
      </c>
      <c r="M2382">
        <v>0</v>
      </c>
      <c r="N2382" s="37">
        <v>1.6806868822285402E-5</v>
      </c>
      <c r="O2382">
        <v>6.0903122451663703E-3</v>
      </c>
      <c r="P2382">
        <v>6.0903122451663703E-3</v>
      </c>
      <c r="Q2382">
        <v>6.0903122451663703E-3</v>
      </c>
      <c r="R2382" s="37">
        <v>1.6806868822285402E-5</v>
      </c>
      <c r="S2382" s="37">
        <v>1.6806868822285402E-5</v>
      </c>
      <c r="T2382">
        <v>6.0903122451663703E-3</v>
      </c>
      <c r="U2382">
        <v>6.0903122451663703E-3</v>
      </c>
    </row>
    <row r="2383" spans="1:21" x14ac:dyDescent="0.25">
      <c r="A2383" t="s">
        <v>2426</v>
      </c>
      <c r="B2383">
        <v>2.8498249880598001E-3</v>
      </c>
      <c r="C2383">
        <v>0</v>
      </c>
      <c r="D2383">
        <v>1.1108113585542201E-2</v>
      </c>
      <c r="E2383">
        <v>-7.3873834896294498E-3</v>
      </c>
      <c r="F2383">
        <v>1.32217574514558E-2</v>
      </c>
      <c r="G2383">
        <v>0</v>
      </c>
      <c r="H2383">
        <v>8.5506874225365192E-3</v>
      </c>
      <c r="I2383">
        <v>5.2136001896367296E-3</v>
      </c>
      <c r="J2383">
        <v>-6.4808253384491003E-3</v>
      </c>
      <c r="K2383">
        <v>1.1108502557316701E-2</v>
      </c>
      <c r="L2383">
        <v>-6.3145245567652599E-3</v>
      </c>
      <c r="M2383">
        <v>0</v>
      </c>
      <c r="N2383">
        <v>7.3369632771130497E-3</v>
      </c>
      <c r="O2383">
        <v>-6.4808253384491003E-3</v>
      </c>
      <c r="P2383">
        <v>7.9995159077977593E-3</v>
      </c>
      <c r="Q2383">
        <v>-1.10933704414488E-3</v>
      </c>
      <c r="R2383">
        <v>7.3369632771130497E-3</v>
      </c>
      <c r="S2383">
        <v>7.3369632771130497E-3</v>
      </c>
      <c r="T2383">
        <v>8.5506874225365192E-3</v>
      </c>
      <c r="U2383">
        <v>-4.0213277466231998E-3</v>
      </c>
    </row>
    <row r="2384" spans="1:21" x14ac:dyDescent="0.25">
      <c r="A2384" t="s">
        <v>2427</v>
      </c>
      <c r="B2384">
        <v>0</v>
      </c>
      <c r="C2384">
        <v>0</v>
      </c>
      <c r="D2384">
        <v>0</v>
      </c>
      <c r="E2384">
        <v>3.4734406800850399E-3</v>
      </c>
      <c r="F2384">
        <v>-8.4895103347037999E-3</v>
      </c>
      <c r="G2384">
        <v>0</v>
      </c>
      <c r="H2384">
        <v>0</v>
      </c>
      <c r="I2384">
        <v>0</v>
      </c>
      <c r="J2384">
        <v>0</v>
      </c>
      <c r="K2384">
        <v>-8.4895103347037999E-3</v>
      </c>
      <c r="L2384">
        <v>0</v>
      </c>
      <c r="M2384">
        <v>0</v>
      </c>
      <c r="N2384">
        <v>-8.4895103347037999E-3</v>
      </c>
      <c r="O2384">
        <v>0</v>
      </c>
      <c r="P2384">
        <v>0</v>
      </c>
      <c r="Q2384">
        <v>0</v>
      </c>
      <c r="R2384">
        <v>-8.4895103347037999E-3</v>
      </c>
      <c r="S2384">
        <v>-8.4895103347037999E-3</v>
      </c>
      <c r="T2384">
        <v>0</v>
      </c>
      <c r="U2384">
        <v>-1.19629510147888E-2</v>
      </c>
    </row>
    <row r="2385" spans="1:21" x14ac:dyDescent="0.25">
      <c r="A2385" t="s">
        <v>2428</v>
      </c>
      <c r="B2385">
        <v>1.9407251524236498E-2</v>
      </c>
      <c r="C2385">
        <v>2.9844963503649802E-3</v>
      </c>
      <c r="D2385">
        <v>1.9407251524236498E-2</v>
      </c>
      <c r="E2385">
        <v>8.8911568445520991E-3</v>
      </c>
      <c r="F2385">
        <v>1.2923841264232501E-2</v>
      </c>
      <c r="G2385">
        <v>2.9844963503649802E-3</v>
      </c>
      <c r="H2385">
        <v>1.7055503306676899E-2</v>
      </c>
      <c r="I2385">
        <v>1.9407251524236498E-2</v>
      </c>
      <c r="J2385">
        <v>1.0523390194279499E-2</v>
      </c>
      <c r="K2385">
        <v>1.2923841264232501E-2</v>
      </c>
      <c r="L2385">
        <v>1.02386967678688E-2</v>
      </c>
      <c r="M2385">
        <v>2.9844963503649802E-3</v>
      </c>
      <c r="N2385">
        <v>6.3528609908716704E-3</v>
      </c>
      <c r="O2385">
        <v>1.9407251524236498E-2</v>
      </c>
      <c r="P2385">
        <v>9.7277742081248401E-3</v>
      </c>
      <c r="Q2385">
        <v>1.9407251524236498E-2</v>
      </c>
      <c r="R2385">
        <v>6.3528609908716704E-3</v>
      </c>
      <c r="S2385">
        <v>6.3528609908716704E-3</v>
      </c>
      <c r="T2385">
        <v>1.0312225448917099E-2</v>
      </c>
      <c r="U2385">
        <v>2.9844963503649802E-3</v>
      </c>
    </row>
    <row r="2386" spans="1:21" x14ac:dyDescent="0.25">
      <c r="A2386" t="s">
        <v>2429</v>
      </c>
      <c r="B2386">
        <v>6.6381549569441596E-3</v>
      </c>
      <c r="C2386">
        <v>0</v>
      </c>
      <c r="D2386">
        <v>6.6381549569441596E-3</v>
      </c>
      <c r="E2386">
        <v>6.6381549569441596E-3</v>
      </c>
      <c r="F2386">
        <v>3.9262220163007499E-3</v>
      </c>
      <c r="G2386">
        <v>0</v>
      </c>
      <c r="H2386">
        <v>7.9374478990013094E-3</v>
      </c>
      <c r="I2386">
        <v>6.6381549569441596E-3</v>
      </c>
      <c r="J2386">
        <v>6.6381549569441596E-3</v>
      </c>
      <c r="K2386">
        <v>3.9262220163007499E-3</v>
      </c>
      <c r="L2386">
        <v>6.6381549569441596E-3</v>
      </c>
      <c r="M2386">
        <v>0</v>
      </c>
      <c r="N2386">
        <v>3.6944094456998903E-4</v>
      </c>
      <c r="O2386">
        <v>6.6381549569441596E-3</v>
      </c>
      <c r="P2386">
        <v>7.9374478990013094E-3</v>
      </c>
      <c r="Q2386">
        <v>6.6381549569441596E-3</v>
      </c>
      <c r="R2386">
        <v>8.3068888435712997E-3</v>
      </c>
      <c r="S2386">
        <v>3.6944094456998903E-4</v>
      </c>
      <c r="T2386">
        <v>7.9374478990013094E-3</v>
      </c>
      <c r="U2386">
        <v>7.9374478990013094E-3</v>
      </c>
    </row>
    <row r="2387" spans="1:21" x14ac:dyDescent="0.25">
      <c r="A2387" t="s">
        <v>2430</v>
      </c>
      <c r="B2387" s="37">
        <v>2.77978454581757E-5</v>
      </c>
      <c r="C2387">
        <v>0</v>
      </c>
      <c r="D2387" s="37">
        <v>2.77978454581757E-5</v>
      </c>
      <c r="E2387">
        <v>3.2636076583059202E-3</v>
      </c>
      <c r="F2387">
        <v>3.2316117989465501E-3</v>
      </c>
      <c r="G2387">
        <v>0</v>
      </c>
      <c r="H2387" s="37">
        <v>2.77978454581757E-5</v>
      </c>
      <c r="I2387" s="37">
        <v>2.77978454581757E-5</v>
      </c>
      <c r="J2387">
        <v>0</v>
      </c>
      <c r="K2387">
        <v>3.2316117989465501E-3</v>
      </c>
      <c r="L2387">
        <v>0</v>
      </c>
      <c r="M2387">
        <v>0</v>
      </c>
      <c r="N2387">
        <v>3.2316117989465501E-3</v>
      </c>
      <c r="O2387" s="37">
        <v>2.77978454581757E-5</v>
      </c>
      <c r="P2387">
        <v>0</v>
      </c>
      <c r="Q2387" s="37">
        <v>2.77978454581757E-5</v>
      </c>
      <c r="R2387">
        <v>3.2316117989465501E-3</v>
      </c>
      <c r="S2387">
        <v>3.2316117989465501E-3</v>
      </c>
      <c r="T2387" s="37">
        <v>2.77978454581757E-5</v>
      </c>
      <c r="U2387">
        <v>3.2316117989465501E-3</v>
      </c>
    </row>
    <row r="2388" spans="1:21" x14ac:dyDescent="0.25">
      <c r="A2388" t="s">
        <v>2431</v>
      </c>
      <c r="B2388">
        <v>-3.5285823083323702E-3</v>
      </c>
      <c r="C2388">
        <v>0</v>
      </c>
      <c r="D2388">
        <v>-3.5285823083323702E-3</v>
      </c>
      <c r="E2388">
        <v>1.20900568970912E-2</v>
      </c>
      <c r="F2388">
        <v>4.7048848455063198E-3</v>
      </c>
      <c r="G2388">
        <v>0</v>
      </c>
      <c r="H2388">
        <v>-7.0602223675603605E-4</v>
      </c>
      <c r="I2388">
        <v>-3.5285823083323702E-3</v>
      </c>
      <c r="J2388">
        <v>-7.0602223675603605E-4</v>
      </c>
      <c r="K2388">
        <v>1.8693916292723E-3</v>
      </c>
      <c r="L2388">
        <v>1.52023265519071E-4</v>
      </c>
      <c r="M2388">
        <v>0</v>
      </c>
      <c r="N2388">
        <v>5.8627204508450298E-3</v>
      </c>
      <c r="O2388">
        <v>-3.5285823083323702E-3</v>
      </c>
      <c r="P2388">
        <v>-7.0602223675603605E-4</v>
      </c>
      <c r="Q2388">
        <v>-3.5285823083323702E-3</v>
      </c>
      <c r="R2388">
        <v>2.7135826471379001E-3</v>
      </c>
      <c r="S2388">
        <v>5.8668059106267104E-3</v>
      </c>
      <c r="T2388">
        <v>-7.0602223675603605E-4</v>
      </c>
      <c r="U2388">
        <v>-1.60622346518538E-3</v>
      </c>
    </row>
    <row r="2389" spans="1:21" x14ac:dyDescent="0.25">
      <c r="A2389" t="s">
        <v>2432</v>
      </c>
      <c r="B2389">
        <v>0</v>
      </c>
      <c r="C2389">
        <v>0</v>
      </c>
      <c r="D2389">
        <v>0</v>
      </c>
      <c r="E2389">
        <v>-3.8055614559611602E-3</v>
      </c>
      <c r="F2389">
        <v>-1.22569740844487E-2</v>
      </c>
      <c r="G2389">
        <v>0</v>
      </c>
      <c r="H2389">
        <v>0</v>
      </c>
      <c r="I2389">
        <v>0</v>
      </c>
      <c r="J2389">
        <v>0</v>
      </c>
      <c r="K2389">
        <v>-1.22569740844487E-2</v>
      </c>
      <c r="L2389">
        <v>-5.6426104443849903E-4</v>
      </c>
      <c r="M2389">
        <v>0</v>
      </c>
      <c r="N2389">
        <v>-1.22569740844487E-2</v>
      </c>
      <c r="O2389">
        <v>0</v>
      </c>
      <c r="P2389">
        <v>0</v>
      </c>
      <c r="Q2389">
        <v>0</v>
      </c>
      <c r="R2389">
        <v>-1.22569740844487E-2</v>
      </c>
      <c r="S2389">
        <v>-1.22569740844487E-2</v>
      </c>
      <c r="T2389">
        <v>0</v>
      </c>
      <c r="U2389">
        <v>-8.4514126284875209E-3</v>
      </c>
    </row>
    <row r="2390" spans="1:21" x14ac:dyDescent="0.25">
      <c r="A2390" t="s">
        <v>2433</v>
      </c>
      <c r="B2390">
        <v>1.3555146670276699E-2</v>
      </c>
      <c r="C2390">
        <v>0</v>
      </c>
      <c r="D2390">
        <v>1.3555146670276699E-2</v>
      </c>
      <c r="E2390">
        <v>1.8303766105042502E-2</v>
      </c>
      <c r="F2390">
        <v>1.5757308938984801E-2</v>
      </c>
      <c r="G2390">
        <v>0</v>
      </c>
      <c r="H2390">
        <v>1.3555146670276699E-2</v>
      </c>
      <c r="I2390">
        <v>1.3555146670276699E-2</v>
      </c>
      <c r="J2390">
        <v>1.7670298507462699E-3</v>
      </c>
      <c r="K2390">
        <v>1.5757308938984801E-2</v>
      </c>
      <c r="L2390">
        <v>1.7670298507462699E-3</v>
      </c>
      <c r="M2390">
        <v>0</v>
      </c>
      <c r="N2390">
        <v>1.5757308938984801E-2</v>
      </c>
      <c r="O2390">
        <v>1.3555146670276699E-2</v>
      </c>
      <c r="P2390">
        <v>1.7670298507462699E-3</v>
      </c>
      <c r="Q2390">
        <v>1.3555146670276699E-2</v>
      </c>
      <c r="R2390">
        <v>1.5757308938984801E-2</v>
      </c>
      <c r="S2390">
        <v>1.5757308938984801E-2</v>
      </c>
      <c r="T2390">
        <v>9.2416596534727596E-3</v>
      </c>
      <c r="U2390">
        <v>1.1008689504219E-2</v>
      </c>
    </row>
    <row r="2391" spans="1:21" x14ac:dyDescent="0.25">
      <c r="A2391" t="s">
        <v>2434</v>
      </c>
      <c r="B2391">
        <v>-9.6759490838081493E-3</v>
      </c>
      <c r="C2391">
        <v>0</v>
      </c>
      <c r="D2391">
        <v>-9.6759490838081493E-3</v>
      </c>
      <c r="E2391">
        <v>1.8404900547840001E-2</v>
      </c>
      <c r="F2391">
        <v>3.5868745040502198E-3</v>
      </c>
      <c r="G2391">
        <v>0</v>
      </c>
      <c r="H2391">
        <v>2.1278365122615601E-3</v>
      </c>
      <c r="I2391">
        <v>-9.6759490838081493E-3</v>
      </c>
      <c r="J2391">
        <v>-2.3351739168716201E-3</v>
      </c>
      <c r="K2391">
        <v>1.5967949825490001E-2</v>
      </c>
      <c r="L2391">
        <v>-5.0797177271828704E-3</v>
      </c>
      <c r="M2391">
        <v>0</v>
      </c>
      <c r="N2391">
        <v>7.06563920333028E-3</v>
      </c>
      <c r="O2391">
        <v>-9.6759490838081493E-3</v>
      </c>
      <c r="P2391">
        <v>2.1278365122615601E-3</v>
      </c>
      <c r="Q2391">
        <v>-9.6759490838081493E-3</v>
      </c>
      <c r="R2391">
        <v>1.1437613279802999E-2</v>
      </c>
      <c r="S2391">
        <v>1.29603655906793E-2</v>
      </c>
      <c r="T2391">
        <v>0</v>
      </c>
      <c r="U2391">
        <v>-1.8793663400620299E-2</v>
      </c>
    </row>
    <row r="2392" spans="1:21" x14ac:dyDescent="0.25">
      <c r="A2392" t="s">
        <v>2435</v>
      </c>
      <c r="B2392">
        <v>-7.5613591719885303E-3</v>
      </c>
      <c r="C2392">
        <v>0</v>
      </c>
      <c r="D2392">
        <v>-7.5613591719885303E-3</v>
      </c>
      <c r="E2392">
        <v>-1.14039350882189E-2</v>
      </c>
      <c r="F2392">
        <v>-1.5788428790989701E-2</v>
      </c>
      <c r="G2392">
        <v>0</v>
      </c>
      <c r="H2392">
        <v>-7.5613591719885303E-3</v>
      </c>
      <c r="I2392">
        <v>-7.5613591719885303E-3</v>
      </c>
      <c r="J2392">
        <v>0</v>
      </c>
      <c r="K2392">
        <v>-1.5788428790989701E-2</v>
      </c>
      <c r="L2392">
        <v>0</v>
      </c>
      <c r="M2392">
        <v>0</v>
      </c>
      <c r="N2392">
        <v>-1.14039350882189E-2</v>
      </c>
      <c r="O2392">
        <v>-7.5613591719885303E-3</v>
      </c>
      <c r="P2392">
        <v>0</v>
      </c>
      <c r="Q2392">
        <v>-7.5613591719885303E-3</v>
      </c>
      <c r="R2392">
        <v>-1.14039350882189E-2</v>
      </c>
      <c r="S2392">
        <v>-1.14039350882189E-2</v>
      </c>
      <c r="T2392">
        <v>-7.5613591719885303E-3</v>
      </c>
      <c r="U2392">
        <v>-1.19458528747593E-2</v>
      </c>
    </row>
    <row r="2393" spans="1:21" x14ac:dyDescent="0.25">
      <c r="A2393" t="s">
        <v>2436</v>
      </c>
      <c r="B2393">
        <v>-2.2487783071301502E-3</v>
      </c>
      <c r="C2393">
        <v>-1.9743659889094301E-3</v>
      </c>
      <c r="D2393">
        <v>-2.2487783071301502E-3</v>
      </c>
      <c r="E2393">
        <v>-6.2896514878397003E-3</v>
      </c>
      <c r="F2393">
        <v>1.01654554647627E-3</v>
      </c>
      <c r="G2393">
        <v>-1.9743659889094301E-3</v>
      </c>
      <c r="H2393">
        <v>-2.7441231822071798E-4</v>
      </c>
      <c r="I2393">
        <v>-2.2487783071301502E-3</v>
      </c>
      <c r="J2393">
        <v>-2.2487783071301502E-3</v>
      </c>
      <c r="K2393">
        <v>1.01654554647627E-3</v>
      </c>
      <c r="L2393">
        <v>-1.21609112393292E-2</v>
      </c>
      <c r="M2393">
        <v>-1.9743659889094301E-3</v>
      </c>
      <c r="N2393">
        <v>0</v>
      </c>
      <c r="O2393">
        <v>-2.2487783071301502E-3</v>
      </c>
      <c r="P2393">
        <v>-2.7441231822071798E-4</v>
      </c>
      <c r="Q2393">
        <v>-2.2487783071301502E-3</v>
      </c>
      <c r="R2393">
        <v>0</v>
      </c>
      <c r="S2393">
        <v>0</v>
      </c>
      <c r="T2393">
        <v>0</v>
      </c>
      <c r="U2393">
        <v>0</v>
      </c>
    </row>
    <row r="2394" spans="1:21" x14ac:dyDescent="0.25">
      <c r="A2394" t="s">
        <v>2437</v>
      </c>
      <c r="B2394">
        <v>-4.8991407441892299E-3</v>
      </c>
      <c r="C2394">
        <v>-2.4520000000000102E-3</v>
      </c>
      <c r="D2394">
        <v>-4.8991407441892299E-3</v>
      </c>
      <c r="E2394">
        <v>-4.8991407441892299E-3</v>
      </c>
      <c r="F2394">
        <v>-4.8991407441892299E-3</v>
      </c>
      <c r="G2394">
        <v>-2.4520000000000102E-3</v>
      </c>
      <c r="H2394">
        <v>0</v>
      </c>
      <c r="I2394">
        <v>-4.8991407441892299E-3</v>
      </c>
      <c r="J2394">
        <v>-4.8991407441892299E-3</v>
      </c>
      <c r="K2394">
        <v>-4.8991407441892299E-3</v>
      </c>
      <c r="L2394">
        <v>-4.8991407441892299E-3</v>
      </c>
      <c r="M2394">
        <v>-2.4520000000000102E-3</v>
      </c>
      <c r="N2394">
        <v>-1.37577275234415E-3</v>
      </c>
      <c r="O2394">
        <v>-4.8991407441892299E-3</v>
      </c>
      <c r="P2394">
        <v>0</v>
      </c>
      <c r="Q2394">
        <v>-4.8991407441892299E-3</v>
      </c>
      <c r="R2394">
        <v>-1.37577275234415E-3</v>
      </c>
      <c r="S2394">
        <v>-1.37577275234415E-3</v>
      </c>
      <c r="T2394">
        <v>0</v>
      </c>
      <c r="U2394">
        <v>0</v>
      </c>
    </row>
    <row r="2395" spans="1:21" x14ac:dyDescent="0.25">
      <c r="A2395" t="s">
        <v>2438</v>
      </c>
      <c r="B2395">
        <v>2.82287768379206E-3</v>
      </c>
      <c r="C2395">
        <v>0</v>
      </c>
      <c r="D2395">
        <v>2.82287768379206E-3</v>
      </c>
      <c r="E2395">
        <v>-2.4806475735231E-3</v>
      </c>
      <c r="F2395">
        <v>-7.2029902580788901E-3</v>
      </c>
      <c r="G2395">
        <v>0</v>
      </c>
      <c r="H2395">
        <v>5.8181136222692498E-3</v>
      </c>
      <c r="I2395">
        <v>2.82287768379206E-3</v>
      </c>
      <c r="J2395">
        <v>2.82287768379206E-3</v>
      </c>
      <c r="K2395">
        <v>-7.5150780105551701E-3</v>
      </c>
      <c r="L2395">
        <v>-4.6731049162864E-3</v>
      </c>
      <c r="M2395">
        <v>0</v>
      </c>
      <c r="N2395">
        <v>-2.73348919605376E-3</v>
      </c>
      <c r="O2395">
        <v>2.82287768379206E-3</v>
      </c>
      <c r="P2395">
        <v>5.8181136222692498E-3</v>
      </c>
      <c r="Q2395">
        <v>2.82287768379206E-3</v>
      </c>
      <c r="R2395">
        <v>-5.38254280428769E-3</v>
      </c>
      <c r="S2395">
        <v>-6.1921901463397296E-3</v>
      </c>
      <c r="T2395">
        <v>5.8181136222692498E-3</v>
      </c>
      <c r="U2395">
        <v>0</v>
      </c>
    </row>
    <row r="2396" spans="1:21" x14ac:dyDescent="0.25">
      <c r="A2396" t="s">
        <v>2439</v>
      </c>
      <c r="B2396">
        <v>2.2955258918296801E-3</v>
      </c>
      <c r="C2396">
        <v>0</v>
      </c>
      <c r="D2396">
        <v>2.2955258918296801E-3</v>
      </c>
      <c r="E2396">
        <v>3.0608055182161399E-3</v>
      </c>
      <c r="F2396">
        <v>1.9233636599999E-3</v>
      </c>
      <c r="G2396">
        <v>0</v>
      </c>
      <c r="H2396">
        <v>0</v>
      </c>
      <c r="I2396">
        <v>2.2955258918296801E-3</v>
      </c>
      <c r="J2396">
        <v>1.1580840336134399E-3</v>
      </c>
      <c r="K2396">
        <v>1.9233636599999E-3</v>
      </c>
      <c r="L2396">
        <v>1.9233636599999E-3</v>
      </c>
      <c r="M2396">
        <v>0</v>
      </c>
      <c r="N2396">
        <v>-6.9003192293732403E-3</v>
      </c>
      <c r="O2396">
        <v>2.2955258918296801E-3</v>
      </c>
      <c r="P2396">
        <v>0</v>
      </c>
      <c r="Q2396">
        <v>2.2955258918296801E-3</v>
      </c>
      <c r="R2396">
        <v>-6.9003192293732403E-3</v>
      </c>
      <c r="S2396">
        <v>-6.9003192293732403E-3</v>
      </c>
      <c r="T2396">
        <v>0</v>
      </c>
      <c r="U2396">
        <v>0</v>
      </c>
    </row>
    <row r="2397" spans="1:21" x14ac:dyDescent="0.25">
      <c r="A2397" t="s">
        <v>2440</v>
      </c>
      <c r="B2397">
        <v>0</v>
      </c>
      <c r="C2397">
        <v>0</v>
      </c>
      <c r="D2397">
        <v>0</v>
      </c>
      <c r="E2397">
        <v>0</v>
      </c>
      <c r="F2397">
        <v>4.3935510448207399E-3</v>
      </c>
      <c r="G2397">
        <v>0</v>
      </c>
      <c r="H2397">
        <v>0</v>
      </c>
      <c r="I2397">
        <v>0</v>
      </c>
      <c r="J2397">
        <v>0</v>
      </c>
      <c r="K2397">
        <v>4.3935510448207399E-3</v>
      </c>
      <c r="L2397">
        <v>0</v>
      </c>
      <c r="M2397">
        <v>0</v>
      </c>
      <c r="N2397">
        <v>1.2296721307079499E-3</v>
      </c>
      <c r="O2397">
        <v>0</v>
      </c>
      <c r="P2397">
        <v>0</v>
      </c>
      <c r="Q2397">
        <v>0</v>
      </c>
      <c r="R2397">
        <v>1.2296721307079499E-3</v>
      </c>
      <c r="S2397">
        <v>1.2296721307079499E-3</v>
      </c>
      <c r="T2397">
        <v>0</v>
      </c>
      <c r="U2397">
        <v>0</v>
      </c>
    </row>
    <row r="2398" spans="1:21" x14ac:dyDescent="0.25">
      <c r="A2398" t="s">
        <v>2441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25">
      <c r="A2399" t="s">
        <v>2442</v>
      </c>
      <c r="B2399">
        <v>0</v>
      </c>
      <c r="C2399">
        <v>0</v>
      </c>
      <c r="D2399">
        <v>0</v>
      </c>
      <c r="E2399">
        <v>0</v>
      </c>
      <c r="F2399">
        <v>-1.4371557778362701E-2</v>
      </c>
      <c r="G2399">
        <v>0</v>
      </c>
      <c r="H2399">
        <v>0</v>
      </c>
      <c r="I2399">
        <v>0</v>
      </c>
      <c r="J2399">
        <v>0</v>
      </c>
      <c r="K2399">
        <v>-1.4371557778362701E-2</v>
      </c>
      <c r="L2399">
        <v>0</v>
      </c>
      <c r="M2399">
        <v>0</v>
      </c>
      <c r="N2399">
        <v>-1.4371557778362701E-2</v>
      </c>
      <c r="O2399">
        <v>0</v>
      </c>
      <c r="P2399">
        <v>0</v>
      </c>
      <c r="Q2399">
        <v>0</v>
      </c>
      <c r="R2399">
        <v>-1.4371557778362701E-2</v>
      </c>
      <c r="S2399">
        <v>-1.4371557778362701E-2</v>
      </c>
      <c r="T2399">
        <v>0</v>
      </c>
      <c r="U2399">
        <v>0</v>
      </c>
    </row>
    <row r="2400" spans="1:21" x14ac:dyDescent="0.25">
      <c r="A2400" t="s">
        <v>2443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25">
      <c r="A2401" t="s">
        <v>2444</v>
      </c>
      <c r="B2401">
        <v>0</v>
      </c>
      <c r="C2401">
        <v>0</v>
      </c>
      <c r="D2401">
        <v>0</v>
      </c>
      <c r="E2401">
        <v>-6.2441708185053497E-3</v>
      </c>
      <c r="F2401">
        <v>-6.2441708185053497E-3</v>
      </c>
      <c r="G2401">
        <v>0</v>
      </c>
      <c r="H2401">
        <v>0</v>
      </c>
      <c r="I2401">
        <v>0</v>
      </c>
      <c r="J2401">
        <v>0</v>
      </c>
      <c r="K2401">
        <v>-6.2441708185053497E-3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25">
      <c r="A2402" t="s">
        <v>2445</v>
      </c>
      <c r="B2402">
        <v>0</v>
      </c>
      <c r="C2402">
        <v>0</v>
      </c>
      <c r="D2402">
        <v>0</v>
      </c>
      <c r="E2402">
        <v>9.5601945069582004E-3</v>
      </c>
      <c r="F2402">
        <v>2.4908941683180402E-2</v>
      </c>
      <c r="G2402">
        <v>0</v>
      </c>
      <c r="H2402">
        <v>0</v>
      </c>
      <c r="I2402">
        <v>0</v>
      </c>
      <c r="J2402">
        <v>0</v>
      </c>
      <c r="K2402">
        <v>2.4908941683180402E-2</v>
      </c>
      <c r="L2402">
        <v>9.5601945069582004E-3</v>
      </c>
      <c r="M2402">
        <v>0</v>
      </c>
      <c r="N2402">
        <v>9.7360281883707503E-3</v>
      </c>
      <c r="O2402">
        <v>0</v>
      </c>
      <c r="P2402">
        <v>0</v>
      </c>
      <c r="Q2402">
        <v>0</v>
      </c>
      <c r="R2402">
        <v>9.7360281883707503E-3</v>
      </c>
      <c r="S2402">
        <v>9.7360281883707503E-3</v>
      </c>
      <c r="T2402">
        <v>0</v>
      </c>
      <c r="U2402">
        <v>1.51729134948097E-2</v>
      </c>
    </row>
    <row r="2403" spans="1:21" x14ac:dyDescent="0.25">
      <c r="A2403" t="s">
        <v>2446</v>
      </c>
      <c r="B2403">
        <v>1.03588261269225E-2</v>
      </c>
      <c r="C2403">
        <v>2.4683117227657001E-3</v>
      </c>
      <c r="D2403">
        <v>1.03588261269225E-2</v>
      </c>
      <c r="E2403">
        <v>7.9865207113984805E-3</v>
      </c>
      <c r="F2403">
        <v>5.8569198593454597E-3</v>
      </c>
      <c r="G2403">
        <v>2.4683117227657001E-3</v>
      </c>
      <c r="H2403">
        <v>3.6141255411255499E-3</v>
      </c>
      <c r="I2403">
        <v>1.03588261269225E-2</v>
      </c>
      <c r="J2403">
        <v>3.0757703532388399E-3</v>
      </c>
      <c r="K2403">
        <v>9.4519477328933298E-3</v>
      </c>
      <c r="L2403">
        <v>3.0757703532388399E-3</v>
      </c>
      <c r="M2403">
        <v>2.4683117227657001E-3</v>
      </c>
      <c r="N2403">
        <v>6.2478967193358098E-3</v>
      </c>
      <c r="O2403">
        <v>1.03588261269225E-2</v>
      </c>
      <c r="P2403">
        <v>0</v>
      </c>
      <c r="Q2403">
        <v>1.03588261269225E-2</v>
      </c>
      <c r="R2403">
        <v>6.9129099204553899E-3</v>
      </c>
      <c r="S2403">
        <v>7.9047565567462192E-3</v>
      </c>
      <c r="T2403">
        <v>0</v>
      </c>
      <c r="U2403">
        <v>3.0553687843688101E-3</v>
      </c>
    </row>
    <row r="2404" spans="1:21" x14ac:dyDescent="0.25">
      <c r="A2404" t="s">
        <v>2447</v>
      </c>
      <c r="B2404">
        <v>0</v>
      </c>
      <c r="C2404">
        <v>0</v>
      </c>
      <c r="D2404">
        <v>0</v>
      </c>
      <c r="E2404">
        <v>0</v>
      </c>
      <c r="F2404">
        <v>-8.1005952923310504E-3</v>
      </c>
      <c r="G2404">
        <v>0</v>
      </c>
      <c r="H2404">
        <v>0</v>
      </c>
      <c r="I2404">
        <v>0</v>
      </c>
      <c r="J2404">
        <v>0</v>
      </c>
      <c r="K2404">
        <v>-8.1005952923310504E-3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-8.1005952923310504E-3</v>
      </c>
    </row>
    <row r="2405" spans="1:21" x14ac:dyDescent="0.25">
      <c r="A2405" t="s">
        <v>2448</v>
      </c>
      <c r="B2405">
        <v>-1.55200000000001E-3</v>
      </c>
      <c r="C2405">
        <v>0</v>
      </c>
      <c r="D2405">
        <v>-1.55200000000001E-3</v>
      </c>
      <c r="E2405">
        <v>-1.55200000000001E-3</v>
      </c>
      <c r="F2405">
        <v>-1.55200000000001E-3</v>
      </c>
      <c r="G2405">
        <v>0</v>
      </c>
      <c r="H2405">
        <v>0</v>
      </c>
      <c r="I2405">
        <v>-1.55200000000001E-3</v>
      </c>
      <c r="J2405">
        <v>0</v>
      </c>
      <c r="K2405">
        <v>-1.55200000000001E-3</v>
      </c>
      <c r="L2405">
        <v>0</v>
      </c>
      <c r="M2405">
        <v>0</v>
      </c>
      <c r="N2405">
        <v>-1.55200000000001E-3</v>
      </c>
      <c r="O2405">
        <v>-1.55200000000001E-3</v>
      </c>
      <c r="P2405">
        <v>0</v>
      </c>
      <c r="Q2405">
        <v>-1.55200000000001E-3</v>
      </c>
      <c r="R2405">
        <v>-1.55200000000001E-3</v>
      </c>
      <c r="S2405">
        <v>-1.55200000000001E-3</v>
      </c>
      <c r="T2405">
        <v>0</v>
      </c>
      <c r="U2405">
        <v>0</v>
      </c>
    </row>
    <row r="2406" spans="1:21" x14ac:dyDescent="0.25">
      <c r="A2406" t="s">
        <v>2449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25">
      <c r="A2407" t="s">
        <v>2450</v>
      </c>
      <c r="B2407">
        <v>6.9206015777419604E-3</v>
      </c>
      <c r="C2407">
        <v>0</v>
      </c>
      <c r="D2407">
        <v>6.9206015777419604E-3</v>
      </c>
      <c r="E2407">
        <v>6.9206015777419604E-3</v>
      </c>
      <c r="F2407">
        <v>6.9206015777419604E-3</v>
      </c>
      <c r="G2407">
        <v>0</v>
      </c>
      <c r="H2407">
        <v>0</v>
      </c>
      <c r="I2407">
        <v>6.9206015777419604E-3</v>
      </c>
      <c r="J2407">
        <v>6.9206015777419604E-3</v>
      </c>
      <c r="K2407">
        <v>6.9206015777419604E-3</v>
      </c>
      <c r="L2407">
        <v>6.9206015777419604E-3</v>
      </c>
      <c r="M2407">
        <v>0</v>
      </c>
      <c r="N2407">
        <v>6.9206015777419604E-3</v>
      </c>
      <c r="O2407">
        <v>6.9206015777419604E-3</v>
      </c>
      <c r="P2407">
        <v>0</v>
      </c>
      <c r="Q2407">
        <v>6.9206015777419604E-3</v>
      </c>
      <c r="R2407">
        <v>6.9206015777419604E-3</v>
      </c>
      <c r="S2407">
        <v>6.9206015777419604E-3</v>
      </c>
      <c r="T2407">
        <v>0</v>
      </c>
      <c r="U2407">
        <v>0</v>
      </c>
    </row>
    <row r="2408" spans="1:21" x14ac:dyDescent="0.25">
      <c r="A2408" t="s">
        <v>2451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25">
      <c r="A2409" t="s">
        <v>2452</v>
      </c>
      <c r="B2409">
        <v>0</v>
      </c>
      <c r="C2409">
        <v>0</v>
      </c>
      <c r="D2409">
        <v>0</v>
      </c>
      <c r="E2409">
        <v>-8.2356241388812702E-4</v>
      </c>
      <c r="F2409">
        <v>-2.8985151468194502E-3</v>
      </c>
      <c r="G2409">
        <v>0</v>
      </c>
      <c r="H2409">
        <v>0</v>
      </c>
      <c r="I2409">
        <v>0</v>
      </c>
      <c r="J2409">
        <v>0</v>
      </c>
      <c r="K2409">
        <v>-2.8985151468194502E-3</v>
      </c>
      <c r="L2409">
        <v>0</v>
      </c>
      <c r="M2409">
        <v>0</v>
      </c>
      <c r="N2409">
        <v>-2.8985151468194502E-3</v>
      </c>
      <c r="O2409">
        <v>0</v>
      </c>
      <c r="P2409">
        <v>0</v>
      </c>
      <c r="Q2409">
        <v>0</v>
      </c>
      <c r="R2409">
        <v>-2.8985151468194502E-3</v>
      </c>
      <c r="S2409">
        <v>-2.8985151468194502E-3</v>
      </c>
      <c r="T2409">
        <v>0</v>
      </c>
      <c r="U2409">
        <v>-2.0749527329313199E-3</v>
      </c>
    </row>
    <row r="2410" spans="1:21" x14ac:dyDescent="0.25">
      <c r="A2410" t="s">
        <v>2453</v>
      </c>
      <c r="B2410">
        <v>6.8941616275148996E-3</v>
      </c>
      <c r="C2410">
        <v>0</v>
      </c>
      <c r="D2410">
        <v>6.8941616275148996E-3</v>
      </c>
      <c r="E2410">
        <v>6.8941616275148996E-3</v>
      </c>
      <c r="F2410">
        <v>6.8941616275148996E-3</v>
      </c>
      <c r="G2410">
        <v>0</v>
      </c>
      <c r="H2410">
        <v>6.8941616275148996E-3</v>
      </c>
      <c r="I2410">
        <v>6.8941616275148996E-3</v>
      </c>
      <c r="J2410">
        <v>0</v>
      </c>
      <c r="K2410">
        <v>6.8941616275148996E-3</v>
      </c>
      <c r="L2410">
        <v>0</v>
      </c>
      <c r="M2410">
        <v>0</v>
      </c>
      <c r="N2410">
        <v>6.8941616275148996E-3</v>
      </c>
      <c r="O2410">
        <v>6.8941616275148996E-3</v>
      </c>
      <c r="P2410">
        <v>0</v>
      </c>
      <c r="Q2410">
        <v>6.8941616275148996E-3</v>
      </c>
      <c r="R2410">
        <v>6.8941616275148996E-3</v>
      </c>
      <c r="S2410">
        <v>6.8941616275148996E-3</v>
      </c>
      <c r="T2410">
        <v>6.8941616275148996E-3</v>
      </c>
      <c r="U2410">
        <v>6.8941616275148996E-3</v>
      </c>
    </row>
    <row r="2411" spans="1:21" x14ac:dyDescent="0.25">
      <c r="A2411" t="s">
        <v>2454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25">
      <c r="A2412" t="s">
        <v>2455</v>
      </c>
      <c r="B2412">
        <v>-7.4356449867618397E-3</v>
      </c>
      <c r="C2412">
        <v>-1.08083025210084E-2</v>
      </c>
      <c r="D2412">
        <v>-7.4356449867618397E-3</v>
      </c>
      <c r="E2412">
        <v>-4.34980519503202E-3</v>
      </c>
      <c r="F2412">
        <v>1.1270097769452699E-2</v>
      </c>
      <c r="G2412">
        <v>-1.08083025210084E-2</v>
      </c>
      <c r="H2412">
        <v>-1.08083025210084E-2</v>
      </c>
      <c r="I2412">
        <v>-7.4356449867618397E-3</v>
      </c>
      <c r="J2412">
        <v>-7.4356449867618397E-3</v>
      </c>
      <c r="K2412">
        <v>4.4361195375593101E-3</v>
      </c>
      <c r="L2412">
        <v>-4.9376589427468E-3</v>
      </c>
      <c r="M2412">
        <v>-1.08083025210084E-2</v>
      </c>
      <c r="N2412">
        <v>6.7471754199074701E-3</v>
      </c>
      <c r="O2412">
        <v>-7.4356449867618397E-3</v>
      </c>
      <c r="P2412">
        <v>-1.08083025210084E-2</v>
      </c>
      <c r="Q2412">
        <v>-7.4356449867618397E-3</v>
      </c>
      <c r="R2412">
        <v>6.4626051490545003E-3</v>
      </c>
      <c r="S2412">
        <v>3.1189014976772201E-3</v>
      </c>
      <c r="T2412">
        <v>-1.08083025210084E-2</v>
      </c>
      <c r="U2412">
        <v>-1.4455296832726301E-2</v>
      </c>
    </row>
    <row r="2413" spans="1:21" x14ac:dyDescent="0.25">
      <c r="A2413" t="s">
        <v>2456</v>
      </c>
      <c r="B2413">
        <v>-3.7393156342182899E-3</v>
      </c>
      <c r="C2413">
        <v>0</v>
      </c>
      <c r="D2413">
        <v>-3.7393156342182899E-3</v>
      </c>
      <c r="E2413">
        <v>-3.7393156342182899E-3</v>
      </c>
      <c r="F2413">
        <v>-3.7393156342182899E-3</v>
      </c>
      <c r="G2413">
        <v>0</v>
      </c>
      <c r="H2413">
        <v>-3.7393156342182899E-3</v>
      </c>
      <c r="I2413">
        <v>-3.7393156342182899E-3</v>
      </c>
      <c r="J2413">
        <v>-3.7393156342182899E-3</v>
      </c>
      <c r="K2413">
        <v>-3.7393156342182899E-3</v>
      </c>
      <c r="L2413">
        <v>-3.7393156342182899E-3</v>
      </c>
      <c r="M2413">
        <v>0</v>
      </c>
      <c r="N2413">
        <v>-3.7393156342182899E-3</v>
      </c>
      <c r="O2413">
        <v>-3.7393156342182899E-3</v>
      </c>
      <c r="P2413">
        <v>-3.7393156342182899E-3</v>
      </c>
      <c r="Q2413">
        <v>-3.7393156342182899E-3</v>
      </c>
      <c r="R2413">
        <v>-3.7393156342182899E-3</v>
      </c>
      <c r="S2413">
        <v>-3.7393156342182899E-3</v>
      </c>
      <c r="T2413">
        <v>-3.7393156342182899E-3</v>
      </c>
      <c r="U2413">
        <v>-3.7393156342182899E-3</v>
      </c>
    </row>
    <row r="2414" spans="1:21" x14ac:dyDescent="0.25">
      <c r="A2414" t="s">
        <v>2457</v>
      </c>
      <c r="B2414">
        <v>0</v>
      </c>
      <c r="C2414">
        <v>0</v>
      </c>
      <c r="D2414">
        <v>0</v>
      </c>
      <c r="E2414">
        <v>0</v>
      </c>
      <c r="F2414" s="37">
        <v>5.8456553755526999E-5</v>
      </c>
      <c r="G2414">
        <v>0</v>
      </c>
      <c r="H2414">
        <v>0</v>
      </c>
      <c r="I2414">
        <v>0</v>
      </c>
      <c r="J2414">
        <v>0</v>
      </c>
      <c r="K2414" s="37">
        <v>5.8456553755526999E-5</v>
      </c>
      <c r="L2414">
        <v>0</v>
      </c>
      <c r="M2414">
        <v>0</v>
      </c>
      <c r="N2414">
        <v>4.6147514846310899E-3</v>
      </c>
      <c r="O2414">
        <v>0</v>
      </c>
      <c r="P2414">
        <v>0</v>
      </c>
      <c r="Q2414">
        <v>0</v>
      </c>
      <c r="R2414">
        <v>4.6147514846310899E-3</v>
      </c>
      <c r="S2414">
        <v>4.6147514846310899E-3</v>
      </c>
      <c r="T2414">
        <v>0</v>
      </c>
      <c r="U2414" s="37">
        <v>5.8456553755526999E-5</v>
      </c>
    </row>
    <row r="2415" spans="1:21" x14ac:dyDescent="0.25">
      <c r="A2415" t="s">
        <v>2458</v>
      </c>
      <c r="B2415">
        <v>5.39428178694155E-3</v>
      </c>
      <c r="C2415">
        <v>1.6662130584192299E-3</v>
      </c>
      <c r="D2415">
        <v>5.39428178694155E-3</v>
      </c>
      <c r="E2415">
        <v>3.2837048292763999E-3</v>
      </c>
      <c r="F2415">
        <v>-2.3521074946873399E-2</v>
      </c>
      <c r="G2415">
        <v>1.6662130584192299E-3</v>
      </c>
      <c r="H2415">
        <v>5.39428178694155E-3</v>
      </c>
      <c r="I2415">
        <v>5.39428178694155E-3</v>
      </c>
      <c r="J2415">
        <v>1.6662130584192299E-3</v>
      </c>
      <c r="K2415">
        <v>-1.28257928160303E-2</v>
      </c>
      <c r="L2415">
        <v>-4.4436389924591902E-4</v>
      </c>
      <c r="M2415">
        <v>1.6662130584192299E-3</v>
      </c>
      <c r="N2415">
        <v>-5.4270818979411497E-3</v>
      </c>
      <c r="O2415">
        <v>5.39428178694155E-3</v>
      </c>
      <c r="P2415">
        <v>1.6662130584192299E-3</v>
      </c>
      <c r="Q2415">
        <v>5.39428178694155E-3</v>
      </c>
      <c r="R2415">
        <v>-1.241199669245E-2</v>
      </c>
      <c r="S2415">
        <v>-9.9140830743197905E-3</v>
      </c>
      <c r="T2415">
        <v>3.7280687285223199E-3</v>
      </c>
      <c r="U2415">
        <v>5.39428178694155E-3</v>
      </c>
    </row>
    <row r="2416" spans="1:21" x14ac:dyDescent="0.25">
      <c r="A2416" t="s">
        <v>2459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25">
      <c r="A2417" t="s">
        <v>2460</v>
      </c>
      <c r="B2417">
        <v>0</v>
      </c>
      <c r="C2417">
        <v>0</v>
      </c>
      <c r="D2417">
        <v>0</v>
      </c>
      <c r="E2417">
        <v>0</v>
      </c>
      <c r="F2417">
        <v>-5.1312815316797303E-3</v>
      </c>
      <c r="G2417">
        <v>0</v>
      </c>
      <c r="H2417">
        <v>0</v>
      </c>
      <c r="I2417">
        <v>0</v>
      </c>
      <c r="J2417">
        <v>0</v>
      </c>
      <c r="K2417">
        <v>-5.1312815316797303E-3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-5.1312815316797303E-3</v>
      </c>
      <c r="S2417">
        <v>0</v>
      </c>
      <c r="T2417">
        <v>0</v>
      </c>
      <c r="U2417">
        <v>-5.1312815316797303E-3</v>
      </c>
    </row>
    <row r="2418" spans="1:21" x14ac:dyDescent="0.25">
      <c r="A2418" t="s">
        <v>2461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25">
      <c r="A2419" t="s">
        <v>2462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25">
      <c r="A2420" t="s">
        <v>2463</v>
      </c>
      <c r="B2420">
        <v>0</v>
      </c>
      <c r="C2420">
        <v>0</v>
      </c>
      <c r="D2420">
        <v>0</v>
      </c>
      <c r="E2420">
        <v>0</v>
      </c>
      <c r="F2420">
        <v>-3.62342857142857E-3</v>
      </c>
      <c r="G2420">
        <v>0</v>
      </c>
      <c r="H2420">
        <v>0</v>
      </c>
      <c r="I2420">
        <v>0</v>
      </c>
      <c r="J2420">
        <v>0</v>
      </c>
      <c r="K2420">
        <v>-3.62342857142857E-3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25">
      <c r="A2421" t="s">
        <v>2464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25">
      <c r="A2422" t="s">
        <v>2465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25">
      <c r="A2423" t="s">
        <v>2466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25">
      <c r="A2424" t="s">
        <v>2467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25">
      <c r="A2425" t="s">
        <v>2468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 s="37">
        <v>5.8729708780859599E-5</v>
      </c>
      <c r="L2425">
        <v>0</v>
      </c>
      <c r="M2425">
        <v>0</v>
      </c>
      <c r="N2425" s="37">
        <v>5.8729708780859599E-5</v>
      </c>
      <c r="O2425" s="37">
        <v>-8.9602842701353401E-5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25">
      <c r="A2426" t="s">
        <v>2469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6.5281842451588596E-3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25">
      <c r="A2427" t="s">
        <v>2470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25">
      <c r="A2428" t="s">
        <v>2471</v>
      </c>
      <c r="B2428">
        <v>1.9773724966621899E-3</v>
      </c>
      <c r="C2428">
        <v>1.9773724966621899E-3</v>
      </c>
      <c r="D2428">
        <v>0</v>
      </c>
      <c r="E2428">
        <v>1.9773724966621899E-3</v>
      </c>
      <c r="F2428">
        <v>0</v>
      </c>
      <c r="G2428">
        <v>1.9773724966621899E-3</v>
      </c>
      <c r="H2428">
        <v>1.9773724966621899E-3</v>
      </c>
      <c r="I2428">
        <v>0</v>
      </c>
      <c r="J2428">
        <v>1.9773724966621899E-3</v>
      </c>
      <c r="K2428">
        <v>1.9773724966621899E-3</v>
      </c>
      <c r="L2428">
        <v>1.9773724966621899E-3</v>
      </c>
      <c r="M2428">
        <v>1.9773724966621899E-3</v>
      </c>
      <c r="N2428">
        <v>1.9773724966621899E-3</v>
      </c>
      <c r="O2428">
        <v>-3.3060766102847999E-3</v>
      </c>
      <c r="P2428">
        <v>1.9773724966621899E-3</v>
      </c>
      <c r="Q2428">
        <v>1.9773724966621899E-3</v>
      </c>
      <c r="R2428">
        <v>1.9773724966621899E-3</v>
      </c>
      <c r="S2428">
        <v>0</v>
      </c>
      <c r="T2428">
        <v>1.9773724966621899E-3</v>
      </c>
      <c r="U2428">
        <v>1.9773724966621899E-3</v>
      </c>
    </row>
    <row r="2429" spans="1:21" x14ac:dyDescent="0.25">
      <c r="A2429" t="s">
        <v>2472</v>
      </c>
      <c r="B2429">
        <v>-1.5221749350536099E-3</v>
      </c>
      <c r="C2429">
        <v>-7.4523127548366003E-3</v>
      </c>
      <c r="D2429">
        <v>-1.8391483689663801E-3</v>
      </c>
      <c r="E2429">
        <v>7.7239675532985597E-3</v>
      </c>
      <c r="F2429">
        <v>-1.8391483689663801E-3</v>
      </c>
      <c r="G2429">
        <v>-1.0217209189589E-2</v>
      </c>
      <c r="H2429">
        <v>-9.5694724933901108E-3</v>
      </c>
      <c r="I2429">
        <v>-1.1248389188891801E-2</v>
      </c>
      <c r="J2429">
        <v>-1.5221749350536099E-3</v>
      </c>
      <c r="K2429">
        <v>-5.8023169204604302E-3</v>
      </c>
      <c r="L2429">
        <v>2.7703844282238399E-3</v>
      </c>
      <c r="M2429">
        <v>-1.5221749350536099E-3</v>
      </c>
      <c r="N2429">
        <v>-2.8732196684623399E-3</v>
      </c>
      <c r="O2429">
        <v>-7.2542703514041603E-3</v>
      </c>
      <c r="P2429">
        <v>3.0321337062042099E-3</v>
      </c>
      <c r="Q2429">
        <v>-4.1047172763518701E-3</v>
      </c>
      <c r="R2429">
        <v>-9.5694724933901108E-3</v>
      </c>
      <c r="S2429">
        <v>2.8483604820311002E-4</v>
      </c>
      <c r="T2429">
        <v>5.5406222658429902E-3</v>
      </c>
      <c r="U2429">
        <v>-4.9844990584772802E-3</v>
      </c>
    </row>
    <row r="2430" spans="1:21" x14ac:dyDescent="0.25">
      <c r="A2430" t="s">
        <v>2473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25">
      <c r="A2431" t="s">
        <v>2474</v>
      </c>
      <c r="B2431">
        <v>0</v>
      </c>
      <c r="C2431">
        <v>0</v>
      </c>
      <c r="D2431">
        <v>0</v>
      </c>
      <c r="E2431">
        <v>1.7534599891412101E-3</v>
      </c>
      <c r="F2431">
        <v>0</v>
      </c>
      <c r="G2431">
        <v>0</v>
      </c>
      <c r="H2431">
        <v>0</v>
      </c>
      <c r="I2431">
        <v>-5.7023825779870399E-3</v>
      </c>
      <c r="J2431">
        <v>0</v>
      </c>
      <c r="K2431">
        <v>0</v>
      </c>
      <c r="L2431">
        <v>0</v>
      </c>
      <c r="M2431">
        <v>0</v>
      </c>
      <c r="N2431">
        <v>8.8051840926434404E-4</v>
      </c>
      <c r="O2431">
        <v>2.2538023058023301E-3</v>
      </c>
      <c r="P2431">
        <v>-1.22146851832516E-3</v>
      </c>
      <c r="Q2431">
        <v>1.7534599891412101E-3</v>
      </c>
      <c r="R2431">
        <v>0</v>
      </c>
      <c r="S2431">
        <v>-5.7023825779870399E-3</v>
      </c>
      <c r="T2431">
        <v>1.7534599891412101E-3</v>
      </c>
      <c r="U2431">
        <v>0</v>
      </c>
    </row>
    <row r="2432" spans="1:21" x14ac:dyDescent="0.25">
      <c r="A2432" t="s">
        <v>2475</v>
      </c>
      <c r="B2432">
        <v>0</v>
      </c>
      <c r="C2432">
        <v>0</v>
      </c>
      <c r="D2432">
        <v>0</v>
      </c>
      <c r="E2432">
        <v>1.0280845949917699E-3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8.5656144437973401E-4</v>
      </c>
      <c r="L2432">
        <v>0</v>
      </c>
      <c r="M2432">
        <v>0</v>
      </c>
      <c r="N2432">
        <v>-1.31092085636593E-2</v>
      </c>
      <c r="O2432">
        <v>-8.0167657959793106E-3</v>
      </c>
      <c r="P2432">
        <v>0</v>
      </c>
      <c r="Q2432">
        <v>1.0280845949917699E-3</v>
      </c>
      <c r="R2432">
        <v>0</v>
      </c>
      <c r="S2432">
        <v>0</v>
      </c>
      <c r="T2432">
        <v>1.0280845949917699E-3</v>
      </c>
      <c r="U2432">
        <v>0</v>
      </c>
    </row>
    <row r="2433" spans="1:21" x14ac:dyDescent="0.25">
      <c r="A2433" t="s">
        <v>2476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25">
      <c r="A2434" t="s">
        <v>2477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 t="s">
        <v>2478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25">
      <c r="A2436" t="s">
        <v>2479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 t="s">
        <v>2480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25">
      <c r="A2438" t="s">
        <v>2481</v>
      </c>
      <c r="B2438">
        <v>0</v>
      </c>
      <c r="C2438">
        <v>0</v>
      </c>
      <c r="D2438">
        <v>0</v>
      </c>
      <c r="E2438">
        <v>1.80280365164469E-3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7.5085440101455196E-3</v>
      </c>
      <c r="L2438">
        <v>0</v>
      </c>
      <c r="M2438">
        <v>0</v>
      </c>
      <c r="N2438">
        <v>9.5212840899134704E-3</v>
      </c>
      <c r="O2438">
        <v>7.3735047741064798E-3</v>
      </c>
      <c r="P2438">
        <v>3.9518498556304097E-3</v>
      </c>
      <c r="Q2438">
        <v>1.80280365164469E-3</v>
      </c>
      <c r="R2438">
        <v>0</v>
      </c>
      <c r="S2438">
        <v>0</v>
      </c>
      <c r="T2438">
        <v>1.80280365164469E-3</v>
      </c>
      <c r="U2438">
        <v>0</v>
      </c>
    </row>
    <row r="2439" spans="1:21" x14ac:dyDescent="0.25">
      <c r="A2439" t="s">
        <v>2482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 x14ac:dyDescent="0.25">
      <c r="A2440" t="s">
        <v>2483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 t="s">
        <v>2484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25">
      <c r="A2442" t="s">
        <v>2485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25">
      <c r="A2443" t="s">
        <v>2486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-9.1224995942217404E-4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25">
      <c r="A2444" t="s">
        <v>2487</v>
      </c>
      <c r="B2444">
        <v>0</v>
      </c>
      <c r="C2444">
        <v>0</v>
      </c>
      <c r="D2444">
        <v>0</v>
      </c>
      <c r="E2444">
        <v>-1.78290909090909E-3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-1.78290909090909E-3</v>
      </c>
      <c r="L2444">
        <v>0</v>
      </c>
      <c r="M2444">
        <v>0</v>
      </c>
      <c r="N2444">
        <v>-1.78290909090909E-3</v>
      </c>
      <c r="O2444">
        <v>-1.78290909090909E-3</v>
      </c>
      <c r="P2444">
        <v>0</v>
      </c>
      <c r="Q2444">
        <v>-1.78290909090909E-3</v>
      </c>
      <c r="R2444">
        <v>0</v>
      </c>
      <c r="S2444">
        <v>0</v>
      </c>
      <c r="T2444">
        <v>-1.78290909090909E-3</v>
      </c>
      <c r="U2444">
        <v>0</v>
      </c>
    </row>
    <row r="2445" spans="1:21" x14ac:dyDescent="0.25">
      <c r="A2445" t="s">
        <v>2488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25">
      <c r="A2446" t="s">
        <v>2489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25">
      <c r="A2447" t="s">
        <v>2490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25">
      <c r="A2448" t="s">
        <v>2491</v>
      </c>
      <c r="B2448">
        <v>0</v>
      </c>
      <c r="C2448">
        <v>0</v>
      </c>
      <c r="D2448">
        <v>0</v>
      </c>
      <c r="E2448">
        <v>-3.0815483136470499E-4</v>
      </c>
      <c r="F2448">
        <v>0</v>
      </c>
      <c r="G2448">
        <v>0</v>
      </c>
      <c r="H2448">
        <v>0</v>
      </c>
      <c r="I2448">
        <v>-3.0815483136470499E-4</v>
      </c>
      <c r="J2448">
        <v>0</v>
      </c>
      <c r="K2448">
        <v>-3.0815483136470499E-4</v>
      </c>
      <c r="L2448">
        <v>0</v>
      </c>
      <c r="M2448">
        <v>0</v>
      </c>
      <c r="N2448">
        <v>-3.0815483136470499E-4</v>
      </c>
      <c r="O2448">
        <v>-3.0815483136470499E-4</v>
      </c>
      <c r="P2448">
        <v>-3.0815483136470499E-4</v>
      </c>
      <c r="Q2448">
        <v>-3.0815483136470499E-4</v>
      </c>
      <c r="R2448">
        <v>0</v>
      </c>
      <c r="S2448">
        <v>-3.0815483136470499E-4</v>
      </c>
      <c r="T2448">
        <v>-3.0815483136470499E-4</v>
      </c>
      <c r="U2448">
        <v>-3.0815483136470499E-4</v>
      </c>
    </row>
    <row r="2449" spans="1:21" x14ac:dyDescent="0.25">
      <c r="A2449" t="s">
        <v>2492</v>
      </c>
      <c r="B2449">
        <v>0</v>
      </c>
      <c r="C2449">
        <v>-1.3788459945244601E-2</v>
      </c>
      <c r="D2449">
        <v>0</v>
      </c>
      <c r="E2449">
        <v>5.8881857626243996E-4</v>
      </c>
      <c r="F2449">
        <v>0</v>
      </c>
      <c r="G2449">
        <v>0</v>
      </c>
      <c r="H2449">
        <v>0</v>
      </c>
      <c r="I2449">
        <v>3.4916742306496801E-3</v>
      </c>
      <c r="J2449">
        <v>0</v>
      </c>
      <c r="K2449">
        <v>5.8881857626243996E-4</v>
      </c>
      <c r="L2449">
        <v>0</v>
      </c>
      <c r="M2449">
        <v>0</v>
      </c>
      <c r="N2449">
        <v>-1.01168418932286E-2</v>
      </c>
      <c r="O2449">
        <v>-3.7654421758888802E-4</v>
      </c>
      <c r="P2449">
        <v>0</v>
      </c>
      <c r="Q2449">
        <v>5.8881857626243996E-4</v>
      </c>
      <c r="R2449">
        <v>0</v>
      </c>
      <c r="S2449">
        <v>3.4916742306496801E-3</v>
      </c>
      <c r="T2449">
        <v>5.8881857626243996E-4</v>
      </c>
      <c r="U2449">
        <v>0</v>
      </c>
    </row>
    <row r="2450" spans="1:21" x14ac:dyDescent="0.25">
      <c r="A2450" t="s">
        <v>2493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1.08050283125709E-3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 x14ac:dyDescent="0.25">
      <c r="A2451" t="s">
        <v>2494</v>
      </c>
      <c r="B2451">
        <v>8.9445397923875302E-3</v>
      </c>
      <c r="C2451">
        <v>8.9445397923875302E-3</v>
      </c>
      <c r="D2451">
        <v>8.9445397923875302E-3</v>
      </c>
      <c r="E2451">
        <v>8.9445397923875302E-3</v>
      </c>
      <c r="F2451">
        <v>8.9445397923875302E-3</v>
      </c>
      <c r="G2451">
        <v>8.9445397923875302E-3</v>
      </c>
      <c r="H2451">
        <v>8.9445397923875302E-3</v>
      </c>
      <c r="I2451">
        <v>8.9445397923875302E-3</v>
      </c>
      <c r="J2451">
        <v>8.9445397923875302E-3</v>
      </c>
      <c r="K2451">
        <v>8.9445397923875302E-3</v>
      </c>
      <c r="L2451">
        <v>8.9445397923875302E-3</v>
      </c>
      <c r="M2451">
        <v>8.9445397923875302E-3</v>
      </c>
      <c r="N2451">
        <v>1.2131590887278E-2</v>
      </c>
      <c r="O2451">
        <v>8.9445397923875302E-3</v>
      </c>
      <c r="P2451">
        <v>8.9445397923875302E-3</v>
      </c>
      <c r="Q2451">
        <v>8.9445397923875302E-3</v>
      </c>
      <c r="R2451">
        <v>8.9445397923875302E-3</v>
      </c>
      <c r="S2451">
        <v>8.9445397923875302E-3</v>
      </c>
      <c r="T2451">
        <v>8.9445397923875302E-3</v>
      </c>
      <c r="U2451">
        <v>8.9445397923875302E-3</v>
      </c>
    </row>
    <row r="2452" spans="1:21" x14ac:dyDescent="0.25">
      <c r="A2452" t="s">
        <v>2495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6.3459330561982498E-3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25">
      <c r="A2453" t="s">
        <v>2496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2.2448240046425899E-2</v>
      </c>
      <c r="J2453">
        <v>0</v>
      </c>
      <c r="K2453">
        <v>-1.4268923821040199E-4</v>
      </c>
      <c r="L2453">
        <v>0</v>
      </c>
      <c r="M2453">
        <v>0</v>
      </c>
      <c r="N2453">
        <v>0</v>
      </c>
      <c r="O2453">
        <v>-8.0682431919283006E-3</v>
      </c>
      <c r="P2453">
        <v>0</v>
      </c>
      <c r="Q2453">
        <v>0</v>
      </c>
      <c r="R2453">
        <v>0</v>
      </c>
      <c r="S2453">
        <v>2.2448240046425899E-2</v>
      </c>
      <c r="T2453">
        <v>0</v>
      </c>
      <c r="U2453">
        <v>0</v>
      </c>
    </row>
    <row r="2454" spans="1:21" x14ac:dyDescent="0.25">
      <c r="A2454" t="s">
        <v>2497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1.0002572400470601E-2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25">
      <c r="A2455" t="s">
        <v>2498</v>
      </c>
      <c r="B2455">
        <v>7.2219354838710297E-4</v>
      </c>
      <c r="C2455">
        <v>7.2219354838710297E-4</v>
      </c>
      <c r="D2455">
        <v>7.2219354838710297E-4</v>
      </c>
      <c r="E2455">
        <v>7.2219354838710297E-4</v>
      </c>
      <c r="F2455">
        <v>7.2219354838710297E-4</v>
      </c>
      <c r="G2455">
        <v>7.2219354838710297E-4</v>
      </c>
      <c r="H2455">
        <v>7.2219354838710297E-4</v>
      </c>
      <c r="I2455">
        <v>7.2219354838710297E-4</v>
      </c>
      <c r="J2455">
        <v>7.2219354838710297E-4</v>
      </c>
      <c r="K2455">
        <v>7.2219354838710297E-4</v>
      </c>
      <c r="L2455">
        <v>7.2219354838710297E-4</v>
      </c>
      <c r="M2455">
        <v>7.2219354838710297E-4</v>
      </c>
      <c r="N2455">
        <v>7.2219354838710297E-4</v>
      </c>
      <c r="O2455">
        <v>-1.48353157049548E-4</v>
      </c>
      <c r="P2455">
        <v>7.2219354838710297E-4</v>
      </c>
      <c r="Q2455">
        <v>7.2219354838710297E-4</v>
      </c>
      <c r="R2455">
        <v>7.2219354838710297E-4</v>
      </c>
      <c r="S2455">
        <v>7.2219354838710297E-4</v>
      </c>
      <c r="T2455">
        <v>7.2219354838710297E-4</v>
      </c>
      <c r="U2455">
        <v>7.2219354838710297E-4</v>
      </c>
    </row>
    <row r="2456" spans="1:21" x14ac:dyDescent="0.25">
      <c r="A2456" t="s">
        <v>2499</v>
      </c>
      <c r="B2456">
        <v>-2.8949461627950702E-3</v>
      </c>
      <c r="C2456" s="37">
        <v>-5.8106235565583499E-6</v>
      </c>
      <c r="D2456">
        <v>-1.2808869083139799E-2</v>
      </c>
      <c r="E2456">
        <v>-1.6647858888208401E-3</v>
      </c>
      <c r="F2456">
        <v>-1.22468204366035E-2</v>
      </c>
      <c r="G2456">
        <v>1.9374216935165299E-3</v>
      </c>
      <c r="H2456">
        <v>1.9374216935165299E-3</v>
      </c>
      <c r="I2456">
        <v>1.0848441908356001E-3</v>
      </c>
      <c r="J2456">
        <v>-1.75683346084215E-3</v>
      </c>
      <c r="K2456">
        <v>2.6164954422283002E-4</v>
      </c>
      <c r="L2456">
        <v>2.2245379867876498E-3</v>
      </c>
      <c r="M2456">
        <v>-2.8949461627950702E-3</v>
      </c>
      <c r="N2456">
        <v>-1.23328912570398E-2</v>
      </c>
      <c r="O2456">
        <v>1.6525065336599201E-3</v>
      </c>
      <c r="P2456">
        <v>-5.6974786728342204E-3</v>
      </c>
      <c r="Q2456">
        <v>6.2989255281051598E-3</v>
      </c>
      <c r="R2456">
        <v>1.9374216935165299E-3</v>
      </c>
      <c r="S2456">
        <v>-7.4413555784248802E-3</v>
      </c>
      <c r="T2456">
        <v>-7.0727778003086602E-3</v>
      </c>
      <c r="U2456">
        <v>2.5162568554679902E-4</v>
      </c>
    </row>
    <row r="2457" spans="1:21" x14ac:dyDescent="0.25">
      <c r="A2457" t="s">
        <v>2500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25">
      <c r="A2458" t="s">
        <v>2501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25">
      <c r="A2459" t="s">
        <v>2502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25">
      <c r="A2460" t="s">
        <v>2503</v>
      </c>
      <c r="B2460">
        <v>2.5689048361934599E-3</v>
      </c>
      <c r="C2460">
        <v>1.1403438970818999E-3</v>
      </c>
      <c r="D2460">
        <v>2.5689048361934599E-3</v>
      </c>
      <c r="E2460">
        <v>3.7092487332753602E-3</v>
      </c>
      <c r="F2460">
        <v>2.5689048361934599E-3</v>
      </c>
      <c r="G2460">
        <v>3.7092487332753602E-3</v>
      </c>
      <c r="H2460">
        <v>3.7092487332753602E-3</v>
      </c>
      <c r="I2460">
        <v>2.5689048361934599E-3</v>
      </c>
      <c r="J2460">
        <v>2.5689048361934599E-3</v>
      </c>
      <c r="K2460">
        <v>2.5689048361934599E-3</v>
      </c>
      <c r="L2460">
        <v>0</v>
      </c>
      <c r="M2460">
        <v>2.5689048361934599E-3</v>
      </c>
      <c r="N2460">
        <v>1.1403438970818999E-3</v>
      </c>
      <c r="O2460">
        <v>1.36742046090243E-2</v>
      </c>
      <c r="P2460">
        <v>3.7092487332753602E-3</v>
      </c>
      <c r="Q2460">
        <v>3.7092487332753602E-3</v>
      </c>
      <c r="R2460">
        <v>3.7092487332753602E-3</v>
      </c>
      <c r="S2460">
        <v>2.5689048361934599E-3</v>
      </c>
      <c r="T2460">
        <v>3.7092487332753602E-3</v>
      </c>
      <c r="U2460">
        <v>3.7092487332753602E-3</v>
      </c>
    </row>
    <row r="2461" spans="1:21" x14ac:dyDescent="0.25">
      <c r="A2461" t="s">
        <v>2504</v>
      </c>
      <c r="B2461">
        <v>8.6124200913240503E-4</v>
      </c>
      <c r="C2461">
        <v>0</v>
      </c>
      <c r="D2461">
        <v>8.6124200913240503E-4</v>
      </c>
      <c r="E2461">
        <v>8.6124200913240503E-4</v>
      </c>
      <c r="F2461">
        <v>8.6124200913240503E-4</v>
      </c>
      <c r="G2461">
        <v>8.6124200913240503E-4</v>
      </c>
      <c r="H2461">
        <v>8.6124200913240503E-4</v>
      </c>
      <c r="I2461">
        <v>8.6124200913240503E-4</v>
      </c>
      <c r="J2461">
        <v>8.6124200913240503E-4</v>
      </c>
      <c r="K2461">
        <v>8.6124200913240503E-4</v>
      </c>
      <c r="L2461">
        <v>8.6124200913240503E-4</v>
      </c>
      <c r="M2461">
        <v>8.6124200913240503E-4</v>
      </c>
      <c r="N2461">
        <v>8.6124200913240503E-4</v>
      </c>
      <c r="O2461">
        <v>8.6771997770949093E-3</v>
      </c>
      <c r="P2461">
        <v>8.6124200913240503E-4</v>
      </c>
      <c r="Q2461">
        <v>8.6124200913240503E-4</v>
      </c>
      <c r="R2461">
        <v>8.6124200913240503E-4</v>
      </c>
      <c r="S2461">
        <v>8.6124200913240503E-4</v>
      </c>
      <c r="T2461">
        <v>8.6124200913240503E-4</v>
      </c>
      <c r="U2461">
        <v>8.6124200913240503E-4</v>
      </c>
    </row>
    <row r="2462" spans="1:21" x14ac:dyDescent="0.25">
      <c r="A2462" t="s">
        <v>2505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8.5858737541528504E-3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25">
      <c r="A2463" t="s">
        <v>2506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5.1480161943318905E-4</v>
      </c>
      <c r="O2463">
        <v>-5.5445107761501302E-3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25">
      <c r="A2464" t="s">
        <v>2507</v>
      </c>
      <c r="B2464">
        <v>-5.4745829892649599E-4</v>
      </c>
      <c r="C2464">
        <v>0</v>
      </c>
      <c r="D2464">
        <v>-5.4745829892649599E-4</v>
      </c>
      <c r="E2464">
        <v>1.44011031193688E-2</v>
      </c>
      <c r="F2464">
        <v>-5.4745829892649599E-4</v>
      </c>
      <c r="G2464">
        <v>0</v>
      </c>
      <c r="H2464">
        <v>0</v>
      </c>
      <c r="I2464">
        <v>4.9982646612253398E-3</v>
      </c>
      <c r="J2464">
        <v>-5.4745829892649599E-4</v>
      </c>
      <c r="K2464">
        <v>1.60655221276737E-2</v>
      </c>
      <c r="L2464">
        <v>-5.4745829892649599E-4</v>
      </c>
      <c r="M2464">
        <v>-5.4745829892649599E-4</v>
      </c>
      <c r="N2464">
        <v>2.1461125794391599E-2</v>
      </c>
      <c r="O2464">
        <v>1.87646324091989E-2</v>
      </c>
      <c r="P2464">
        <v>6.4652118725066297E-3</v>
      </c>
      <c r="Q2464">
        <v>9.0641712762804597E-3</v>
      </c>
      <c r="R2464">
        <v>0</v>
      </c>
      <c r="S2464">
        <v>4.9982646612253398E-3</v>
      </c>
      <c r="T2464">
        <v>1.3773131519983E-2</v>
      </c>
      <c r="U2464">
        <v>6.4652118725066297E-3</v>
      </c>
    </row>
    <row r="2465" spans="1:21" x14ac:dyDescent="0.25">
      <c r="A2465" t="s">
        <v>2508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5.8854286366750597E-3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25">
      <c r="A2466" t="s">
        <v>2509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1.1204703951225199E-3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25">
      <c r="A2467" t="s">
        <v>2510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1.2232488540813799E-4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 x14ac:dyDescent="0.25">
      <c r="A2468" t="s">
        <v>2511</v>
      </c>
      <c r="B2468">
        <v>8.82968573300838E-3</v>
      </c>
      <c r="C2468">
        <v>6.73831826456353E-3</v>
      </c>
      <c r="D2468">
        <v>6.73831826456353E-3</v>
      </c>
      <c r="E2468">
        <v>8.82968573300838E-3</v>
      </c>
      <c r="F2468">
        <v>6.73831826456353E-3</v>
      </c>
      <c r="G2468">
        <v>8.82968573300838E-3</v>
      </c>
      <c r="H2468">
        <v>8.82968573300838E-3</v>
      </c>
      <c r="I2468">
        <v>6.73831826456353E-3</v>
      </c>
      <c r="J2468">
        <v>8.82968573300838E-3</v>
      </c>
      <c r="K2468">
        <v>8.82968573300838E-3</v>
      </c>
      <c r="L2468">
        <v>8.82968573300838E-3</v>
      </c>
      <c r="M2468">
        <v>8.82968573300838E-3</v>
      </c>
      <c r="N2468">
        <v>6.73831826456353E-3</v>
      </c>
      <c r="O2468">
        <v>1.51424656072222E-2</v>
      </c>
      <c r="P2468">
        <v>8.82968573300838E-3</v>
      </c>
      <c r="Q2468">
        <v>8.82968573300838E-3</v>
      </c>
      <c r="R2468">
        <v>8.82968573300838E-3</v>
      </c>
      <c r="S2468">
        <v>6.73831826456353E-3</v>
      </c>
      <c r="T2468">
        <v>8.82968573300838E-3</v>
      </c>
      <c r="U2468">
        <v>8.82968573300838E-3</v>
      </c>
    </row>
    <row r="2469" spans="1:21" x14ac:dyDescent="0.25">
      <c r="A2469" t="s">
        <v>2512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-1.5377142857142701E-3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 x14ac:dyDescent="0.25">
      <c r="A2470" t="s">
        <v>2513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4.0299454810834899E-3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25">
      <c r="A2471" t="s">
        <v>2514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2.4796455696202398E-3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25">
      <c r="A2472" t="s">
        <v>2515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8.65817575168671E-4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25">
      <c r="A2473" t="s">
        <v>2516</v>
      </c>
      <c r="B2473">
        <v>0</v>
      </c>
      <c r="C2473">
        <v>0</v>
      </c>
      <c r="D2473">
        <v>0</v>
      </c>
      <c r="E2473">
        <v>-9.1792492364365392E-3</v>
      </c>
      <c r="F2473">
        <v>0</v>
      </c>
      <c r="G2473">
        <v>0</v>
      </c>
      <c r="H2473">
        <v>0</v>
      </c>
      <c r="I2473">
        <v>-2.1500518090344801E-3</v>
      </c>
      <c r="J2473">
        <v>0</v>
      </c>
      <c r="K2473">
        <v>-9.1792492364365392E-3</v>
      </c>
      <c r="L2473">
        <v>0</v>
      </c>
      <c r="M2473">
        <v>0</v>
      </c>
      <c r="N2473">
        <v>0</v>
      </c>
      <c r="O2473">
        <v>-1.34756304162666E-3</v>
      </c>
      <c r="P2473">
        <v>0</v>
      </c>
      <c r="Q2473">
        <v>-9.1792492364365392E-3</v>
      </c>
      <c r="R2473">
        <v>0</v>
      </c>
      <c r="S2473">
        <v>-2.1500518090344801E-3</v>
      </c>
      <c r="T2473">
        <v>-9.1792492364365392E-3</v>
      </c>
      <c r="U2473">
        <v>-2.1500518090344801E-3</v>
      </c>
    </row>
    <row r="2474" spans="1:21" x14ac:dyDescent="0.25">
      <c r="A2474" t="s">
        <v>2517</v>
      </c>
      <c r="B2474">
        <v>7.6299407008086299E-3</v>
      </c>
      <c r="C2474">
        <v>0</v>
      </c>
      <c r="D2474">
        <v>7.6299407008086299E-3</v>
      </c>
      <c r="E2474">
        <v>1.29151129114022E-4</v>
      </c>
      <c r="F2474">
        <v>7.6299407008086299E-3</v>
      </c>
      <c r="G2474">
        <v>7.6299407008086299E-3</v>
      </c>
      <c r="H2474">
        <v>7.6299407008086299E-3</v>
      </c>
      <c r="I2474">
        <v>7.6299407008086299E-3</v>
      </c>
      <c r="J2474">
        <v>7.6299407008086299E-3</v>
      </c>
      <c r="K2474">
        <v>1.29151129114022E-4</v>
      </c>
      <c r="L2474">
        <v>7.6299407008086299E-3</v>
      </c>
      <c r="M2474">
        <v>7.6299407008086299E-3</v>
      </c>
      <c r="N2474">
        <v>-7.5007895716946099E-3</v>
      </c>
      <c r="O2474">
        <v>-1.72409683745257E-3</v>
      </c>
      <c r="P2474">
        <v>0</v>
      </c>
      <c r="Q2474">
        <v>1.29151129114022E-4</v>
      </c>
      <c r="R2474">
        <v>7.6299407008086299E-3</v>
      </c>
      <c r="S2474">
        <v>7.6299407008086299E-3</v>
      </c>
      <c r="T2474">
        <v>1.29151129114022E-4</v>
      </c>
      <c r="U2474">
        <v>7.6299407008086299E-3</v>
      </c>
    </row>
    <row r="2475" spans="1:21" x14ac:dyDescent="0.25">
      <c r="A2475" t="s">
        <v>2518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1.66173884222242E-2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25">
      <c r="A2476" t="s">
        <v>2519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25">
      <c r="A2477" t="s">
        <v>2520</v>
      </c>
      <c r="B2477">
        <v>0</v>
      </c>
      <c r="C2477">
        <v>0</v>
      </c>
      <c r="D2477">
        <v>0</v>
      </c>
      <c r="E2477">
        <v>1.41994112235512E-3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1.41994112235512E-3</v>
      </c>
      <c r="L2477">
        <v>0</v>
      </c>
      <c r="M2477">
        <v>0</v>
      </c>
      <c r="N2477">
        <v>1.41994112235512E-3</v>
      </c>
      <c r="O2477">
        <v>-4.4201362877610502E-4</v>
      </c>
      <c r="P2477">
        <v>0</v>
      </c>
      <c r="Q2477">
        <v>1.41994112235512E-3</v>
      </c>
      <c r="R2477">
        <v>0</v>
      </c>
      <c r="S2477">
        <v>0</v>
      </c>
      <c r="T2477">
        <v>1.41994112235512E-3</v>
      </c>
      <c r="U2477">
        <v>0</v>
      </c>
    </row>
    <row r="2478" spans="1:21" x14ac:dyDescent="0.25">
      <c r="A2478" t="s">
        <v>2521</v>
      </c>
      <c r="B2478">
        <v>1.3093604259302E-2</v>
      </c>
      <c r="C2478">
        <v>3.42866298342539E-3</v>
      </c>
      <c r="D2478">
        <v>0</v>
      </c>
      <c r="E2478">
        <v>3.4783211315140101E-3</v>
      </c>
      <c r="F2478">
        <v>0</v>
      </c>
      <c r="G2478">
        <v>1.3093604259302E-2</v>
      </c>
      <c r="H2478">
        <v>1.3093604259302E-2</v>
      </c>
      <c r="I2478">
        <v>-4.7817297297297499E-3</v>
      </c>
      <c r="J2478">
        <v>1.3093604259302E-2</v>
      </c>
      <c r="K2478">
        <v>3.4783211315140101E-3</v>
      </c>
      <c r="L2478">
        <v>1.3093604259302E-2</v>
      </c>
      <c r="M2478">
        <v>1.3093604259302E-2</v>
      </c>
      <c r="N2478">
        <v>-1.3530667463043601E-3</v>
      </c>
      <c r="O2478">
        <v>1.56985456691782E-2</v>
      </c>
      <c r="P2478">
        <v>7.0356112197973398E-3</v>
      </c>
      <c r="Q2478">
        <v>3.4783211315140101E-3</v>
      </c>
      <c r="R2478">
        <v>1.3093604259302E-2</v>
      </c>
      <c r="S2478">
        <v>-4.7817297297297499E-3</v>
      </c>
      <c r="T2478">
        <v>3.4783211315140101E-3</v>
      </c>
      <c r="U2478">
        <v>8.3118745295722597E-3</v>
      </c>
    </row>
    <row r="2479" spans="1:21" x14ac:dyDescent="0.25">
      <c r="A2479" t="s">
        <v>2522</v>
      </c>
      <c r="B2479">
        <v>0</v>
      </c>
      <c r="C2479">
        <v>0</v>
      </c>
      <c r="D2479">
        <v>0</v>
      </c>
      <c r="E2479">
        <v>1.02591140699226E-2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1.02591140699226E-2</v>
      </c>
      <c r="L2479">
        <v>0</v>
      </c>
      <c r="M2479">
        <v>0</v>
      </c>
      <c r="N2479">
        <v>2.8020305010893298E-3</v>
      </c>
      <c r="O2479">
        <v>1.02591140699226E-2</v>
      </c>
      <c r="P2479">
        <v>8.4879890509754908E-3</v>
      </c>
      <c r="Q2479">
        <v>1.02591140699226E-2</v>
      </c>
      <c r="R2479">
        <v>0</v>
      </c>
      <c r="S2479">
        <v>0</v>
      </c>
      <c r="T2479">
        <v>1.02591140699226E-2</v>
      </c>
      <c r="U2479">
        <v>7.4570835688332598E-3</v>
      </c>
    </row>
    <row r="2480" spans="1:21" x14ac:dyDescent="0.25">
      <c r="A2480" t="s">
        <v>2523</v>
      </c>
      <c r="B2480">
        <v>0</v>
      </c>
      <c r="C2480">
        <v>0</v>
      </c>
      <c r="D2480">
        <v>0</v>
      </c>
      <c r="E2480">
        <v>1.08240197287302E-3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1.08240197287302E-3</v>
      </c>
      <c r="L2480">
        <v>0</v>
      </c>
      <c r="M2480">
        <v>0</v>
      </c>
      <c r="N2480">
        <v>0</v>
      </c>
      <c r="O2480">
        <v>1.08240197287302E-3</v>
      </c>
      <c r="P2480">
        <v>0</v>
      </c>
      <c r="Q2480">
        <v>1.08240197287302E-3</v>
      </c>
      <c r="R2480">
        <v>0</v>
      </c>
      <c r="S2480">
        <v>0</v>
      </c>
      <c r="T2480">
        <v>1.08240197287302E-3</v>
      </c>
      <c r="U2480">
        <v>0</v>
      </c>
    </row>
    <row r="2481" spans="1:21" x14ac:dyDescent="0.25">
      <c r="A2481" t="s">
        <v>2524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5.3747380205721599E-3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25">
      <c r="A2482" t="s">
        <v>2525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2.9447846666044802E-3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25">
      <c r="A2483" t="s">
        <v>2526</v>
      </c>
      <c r="B2483">
        <v>6.8942716490851697E-3</v>
      </c>
      <c r="C2483">
        <v>3.5670476190476099E-3</v>
      </c>
      <c r="D2483">
        <v>3.5670476190476099E-3</v>
      </c>
      <c r="E2483">
        <v>9.6343061389229795E-3</v>
      </c>
      <c r="F2483">
        <v>3.5670476190476099E-3</v>
      </c>
      <c r="G2483">
        <v>6.8942716490851697E-3</v>
      </c>
      <c r="H2483">
        <v>6.8942716490851697E-3</v>
      </c>
      <c r="I2483">
        <v>6.3070821088854201E-3</v>
      </c>
      <c r="J2483">
        <v>6.8942716490851697E-3</v>
      </c>
      <c r="K2483">
        <v>9.6343061389229795E-3</v>
      </c>
      <c r="L2483">
        <v>3.5670476190476099E-3</v>
      </c>
      <c r="M2483">
        <v>6.8942716490851697E-3</v>
      </c>
      <c r="N2483">
        <v>6.3070821088854201E-3</v>
      </c>
      <c r="O2483">
        <v>7.7231767296859696E-3</v>
      </c>
      <c r="P2483">
        <v>9.6343061389229795E-3</v>
      </c>
      <c r="Q2483">
        <v>9.6343061389229795E-3</v>
      </c>
      <c r="R2483">
        <v>6.8942716490851697E-3</v>
      </c>
      <c r="S2483">
        <v>6.3070821088854201E-3</v>
      </c>
      <c r="T2483">
        <v>9.6343061389229795E-3</v>
      </c>
      <c r="U2483">
        <v>9.6343061389229795E-3</v>
      </c>
    </row>
    <row r="2484" spans="1:21" x14ac:dyDescent="0.25">
      <c r="A2484" t="s">
        <v>2527</v>
      </c>
      <c r="B2484">
        <v>3.5677619435838899E-3</v>
      </c>
      <c r="C2484">
        <v>3.5677619435838899E-3</v>
      </c>
      <c r="D2484">
        <v>0</v>
      </c>
      <c r="E2484">
        <v>3.5677619435838899E-3</v>
      </c>
      <c r="F2484">
        <v>0</v>
      </c>
      <c r="G2484">
        <v>3.5677619435838899E-3</v>
      </c>
      <c r="H2484">
        <v>3.5677619435838899E-3</v>
      </c>
      <c r="I2484">
        <v>0</v>
      </c>
      <c r="J2484">
        <v>3.5677619435838899E-3</v>
      </c>
      <c r="K2484">
        <v>3.5677619435838899E-3</v>
      </c>
      <c r="L2484">
        <v>3.5677619435838899E-3</v>
      </c>
      <c r="M2484">
        <v>3.5677619435838899E-3</v>
      </c>
      <c r="N2484">
        <v>3.5677619435838899E-3</v>
      </c>
      <c r="O2484">
        <v>-1.93554699293053E-2</v>
      </c>
      <c r="P2484">
        <v>3.5677619435838899E-3</v>
      </c>
      <c r="Q2484">
        <v>3.5677619435838899E-3</v>
      </c>
      <c r="R2484">
        <v>3.5677619435838899E-3</v>
      </c>
      <c r="S2484">
        <v>0</v>
      </c>
      <c r="T2484">
        <v>3.5677619435838899E-3</v>
      </c>
      <c r="U2484">
        <v>3.5677619435838899E-3</v>
      </c>
    </row>
    <row r="2485" spans="1:21" x14ac:dyDescent="0.25">
      <c r="A2485" t="s">
        <v>2528</v>
      </c>
      <c r="B2485">
        <v>2.58978043838996E-3</v>
      </c>
      <c r="C2485">
        <v>2.0364273311893298E-3</v>
      </c>
      <c r="D2485">
        <v>4.9186845668778003E-3</v>
      </c>
      <c r="E2485">
        <v>5.2256692482739002E-3</v>
      </c>
      <c r="F2485">
        <v>1.07653826000492E-2</v>
      </c>
      <c r="G2485">
        <v>2.0364273311893298E-3</v>
      </c>
      <c r="H2485">
        <v>0</v>
      </c>
      <c r="I2485">
        <v>0</v>
      </c>
      <c r="J2485">
        <v>2.1194285714285898E-3</v>
      </c>
      <c r="K2485">
        <v>2.0364273311893298E-3</v>
      </c>
      <c r="L2485">
        <v>2.1194285714285898E-3</v>
      </c>
      <c r="M2485">
        <v>0</v>
      </c>
      <c r="N2485">
        <v>0</v>
      </c>
      <c r="O2485">
        <v>2.1194285714285898E-3</v>
      </c>
      <c r="P2485">
        <v>0</v>
      </c>
      <c r="Q2485">
        <v>2.5780234144206801E-3</v>
      </c>
      <c r="R2485">
        <v>7.5549206833726602E-3</v>
      </c>
      <c r="S2485">
        <v>8.3778009787395403E-3</v>
      </c>
      <c r="T2485">
        <v>2.0364273311893298E-3</v>
      </c>
      <c r="U2485">
        <v>0</v>
      </c>
    </row>
    <row r="2486" spans="1:21" x14ac:dyDescent="0.25">
      <c r="A2486" t="s">
        <v>2529</v>
      </c>
      <c r="B2486">
        <v>0</v>
      </c>
      <c r="C2486">
        <v>0</v>
      </c>
      <c r="D2486">
        <v>7.8236476683937895E-3</v>
      </c>
      <c r="E2486">
        <v>7.8236476683937895E-3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25">
      <c r="A2487" t="s">
        <v>2530</v>
      </c>
      <c r="B2487">
        <v>5.5975799342505997E-3</v>
      </c>
      <c r="C2487">
        <v>5.5975799342505997E-3</v>
      </c>
      <c r="D2487">
        <v>7.4345608787410701E-3</v>
      </c>
      <c r="E2487">
        <v>7.4345608787410701E-3</v>
      </c>
      <c r="F2487">
        <v>1.53009387713939E-2</v>
      </c>
      <c r="G2487">
        <v>5.5975799342505997E-3</v>
      </c>
      <c r="H2487">
        <v>5.5975799342505997E-3</v>
      </c>
      <c r="I2487">
        <v>5.5975799342505997E-3</v>
      </c>
      <c r="J2487">
        <v>0</v>
      </c>
      <c r="K2487">
        <v>5.5975799342505997E-3</v>
      </c>
      <c r="L2487">
        <v>0</v>
      </c>
      <c r="M2487">
        <v>5.5975799342505997E-3</v>
      </c>
      <c r="N2487">
        <v>5.5975799342505997E-3</v>
      </c>
      <c r="O2487">
        <v>0</v>
      </c>
      <c r="P2487">
        <v>0</v>
      </c>
      <c r="Q2487">
        <v>5.5975799342505997E-3</v>
      </c>
      <c r="R2487">
        <v>7.4345608787410701E-3</v>
      </c>
      <c r="S2487">
        <v>6.56797050618994E-3</v>
      </c>
      <c r="T2487">
        <v>5.5975799342505997E-3</v>
      </c>
      <c r="U2487">
        <v>5.5975799342505997E-3</v>
      </c>
    </row>
    <row r="2488" spans="1:21" x14ac:dyDescent="0.25">
      <c r="A2488" t="s">
        <v>2531</v>
      </c>
      <c r="B2488">
        <v>0</v>
      </c>
      <c r="C2488">
        <v>0</v>
      </c>
      <c r="D2488">
        <v>0</v>
      </c>
      <c r="E2488">
        <v>0</v>
      </c>
      <c r="F2488">
        <v>-1.20871641791046E-3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-1.20871641791046E-3</v>
      </c>
      <c r="T2488">
        <v>0</v>
      </c>
      <c r="U2488">
        <v>0</v>
      </c>
    </row>
    <row r="2489" spans="1:21" x14ac:dyDescent="0.25">
      <c r="A2489" t="s">
        <v>2532</v>
      </c>
      <c r="B2489">
        <v>0</v>
      </c>
      <c r="C2489">
        <v>0</v>
      </c>
      <c r="D2489">
        <v>0</v>
      </c>
      <c r="E2489">
        <v>0</v>
      </c>
      <c r="F2489">
        <v>5.7508592875663304E-4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5.7508592875663304E-4</v>
      </c>
      <c r="T2489">
        <v>0</v>
      </c>
      <c r="U2489">
        <v>0</v>
      </c>
    </row>
    <row r="2490" spans="1:21" x14ac:dyDescent="0.25">
      <c r="A2490" t="s">
        <v>2533</v>
      </c>
      <c r="B2490">
        <v>7.7427576196632897E-3</v>
      </c>
      <c r="C2490">
        <v>1.5061191686727E-2</v>
      </c>
      <c r="D2490">
        <v>1.46053188850057E-2</v>
      </c>
      <c r="E2490">
        <v>1.6056460972969099E-2</v>
      </c>
      <c r="F2490">
        <v>7.3143611361990001E-3</v>
      </c>
      <c r="G2490">
        <v>7.1701339535898698E-3</v>
      </c>
      <c r="H2490">
        <v>8.0504394237281701E-3</v>
      </c>
      <c r="I2490">
        <v>7.5304492533467601E-3</v>
      </c>
      <c r="J2490">
        <v>4.9943022165875803E-3</v>
      </c>
      <c r="K2490">
        <v>1.5071363836120601E-2</v>
      </c>
      <c r="L2490">
        <v>4.9943022165875803E-3</v>
      </c>
      <c r="M2490">
        <v>7.5304492533467601E-3</v>
      </c>
      <c r="N2490">
        <v>7.5304492533467601E-3</v>
      </c>
      <c r="O2490">
        <v>4.9943022165875803E-3</v>
      </c>
      <c r="P2490">
        <v>4.9943022165875803E-3</v>
      </c>
      <c r="Q2490">
        <v>7.5304492533467601E-3</v>
      </c>
      <c r="R2490">
        <v>6.6626275946420699E-3</v>
      </c>
      <c r="S2490">
        <v>7.3276824477694598E-3</v>
      </c>
      <c r="T2490">
        <v>1.5071363836120601E-2</v>
      </c>
      <c r="U2490">
        <v>7.5304492533467601E-3</v>
      </c>
    </row>
    <row r="2491" spans="1:21" x14ac:dyDescent="0.25">
      <c r="A2491" t="s">
        <v>2534</v>
      </c>
      <c r="B2491">
        <v>-3.3676216790647999E-3</v>
      </c>
      <c r="C2491">
        <v>0</v>
      </c>
      <c r="D2491">
        <v>-3.3676216790647999E-3</v>
      </c>
      <c r="E2491">
        <v>-3.3676216790647999E-3</v>
      </c>
      <c r="F2491">
        <v>-3.3676216790647999E-3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-3.3676216790647999E-3</v>
      </c>
      <c r="T2491">
        <v>0</v>
      </c>
      <c r="U2491">
        <v>0</v>
      </c>
    </row>
    <row r="2492" spans="1:21" x14ac:dyDescent="0.25">
      <c r="A2492" t="s">
        <v>2535</v>
      </c>
      <c r="B2492">
        <v>-4.1160673263961898E-3</v>
      </c>
      <c r="C2492">
        <v>-4.0159027921663802E-3</v>
      </c>
      <c r="D2492">
        <v>4.5502606856259002E-3</v>
      </c>
      <c r="E2492">
        <v>3.0163655490873902E-3</v>
      </c>
      <c r="F2492">
        <v>-1.23432450357518E-2</v>
      </c>
      <c r="G2492">
        <v>-2.2440890490794999E-3</v>
      </c>
      <c r="H2492">
        <v>-2.2474772525892901E-3</v>
      </c>
      <c r="I2492">
        <v>0</v>
      </c>
      <c r="J2492">
        <v>0</v>
      </c>
      <c r="K2492">
        <v>-6.0724054224608496E-3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-1.6140907367577999E-4</v>
      </c>
      <c r="S2492">
        <v>-6.9754178693333E-3</v>
      </c>
      <c r="T2492">
        <v>-6.0724054224608496E-3</v>
      </c>
      <c r="U2492">
        <v>0</v>
      </c>
    </row>
    <row r="2493" spans="1:21" x14ac:dyDescent="0.25">
      <c r="A2493" t="s">
        <v>2536</v>
      </c>
      <c r="B2493">
        <v>6.7009540820625003E-3</v>
      </c>
      <c r="C2493">
        <v>-2.4192070059027302E-3</v>
      </c>
      <c r="D2493">
        <v>8.6521560762831498E-4</v>
      </c>
      <c r="E2493">
        <v>8.6521560762831498E-4</v>
      </c>
      <c r="F2493">
        <v>1.14681368598022E-2</v>
      </c>
      <c r="G2493">
        <v>-2.4192070059027302E-3</v>
      </c>
      <c r="H2493">
        <v>8.6521560762831498E-4</v>
      </c>
      <c r="I2493">
        <v>0</v>
      </c>
      <c r="J2493">
        <v>-5.8357384744341803E-3</v>
      </c>
      <c r="K2493">
        <v>-2.4192070059027302E-3</v>
      </c>
      <c r="L2493">
        <v>-5.8357384744341803E-3</v>
      </c>
      <c r="M2493">
        <v>0</v>
      </c>
      <c r="N2493">
        <v>0</v>
      </c>
      <c r="O2493">
        <v>-5.8357384744341803E-3</v>
      </c>
      <c r="P2493">
        <v>0</v>
      </c>
      <c r="Q2493">
        <v>-5.8357384744341803E-3</v>
      </c>
      <c r="R2493">
        <v>-2.4192070059027302E-3</v>
      </c>
      <c r="S2493">
        <v>1.36855699615408E-2</v>
      </c>
      <c r="T2493">
        <v>-2.4192070059027302E-3</v>
      </c>
      <c r="U2493">
        <v>0</v>
      </c>
    </row>
    <row r="2494" spans="1:21" x14ac:dyDescent="0.25">
      <c r="A2494" t="s">
        <v>2537</v>
      </c>
      <c r="B2494">
        <v>-2.1475493026654798E-3</v>
      </c>
      <c r="C2494">
        <v>-7.0912334396326399E-3</v>
      </c>
      <c r="D2494">
        <v>-7.0912334396326399E-3</v>
      </c>
      <c r="E2494">
        <v>-7.0912334396326399E-3</v>
      </c>
      <c r="F2494">
        <v>-7.8423085786913597E-3</v>
      </c>
      <c r="G2494">
        <v>-7.0912334396326399E-3</v>
      </c>
      <c r="H2494">
        <v>-7.0912334396326399E-3</v>
      </c>
      <c r="I2494">
        <v>0</v>
      </c>
      <c r="J2494">
        <v>0</v>
      </c>
      <c r="K2494">
        <v>-1.15351282863488E-4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-1.15351282863488E-4</v>
      </c>
      <c r="S2494">
        <v>-5.9383655943471897E-3</v>
      </c>
      <c r="T2494">
        <v>-1.15351282863488E-4</v>
      </c>
      <c r="U2494">
        <v>0</v>
      </c>
    </row>
    <row r="2495" spans="1:21" x14ac:dyDescent="0.25">
      <c r="A2495" t="s">
        <v>2538</v>
      </c>
      <c r="B2495">
        <v>0</v>
      </c>
      <c r="C2495">
        <v>0</v>
      </c>
      <c r="D2495">
        <v>0</v>
      </c>
      <c r="E2495">
        <v>0</v>
      </c>
      <c r="F2495">
        <v>3.6225406824147099E-3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3.6225406824147099E-3</v>
      </c>
      <c r="T2495">
        <v>0</v>
      </c>
      <c r="U2495">
        <v>0</v>
      </c>
    </row>
    <row r="2496" spans="1:21" x14ac:dyDescent="0.25">
      <c r="A2496" t="s">
        <v>2539</v>
      </c>
      <c r="B2496">
        <v>0</v>
      </c>
      <c r="C2496">
        <v>3.52448938321528E-4</v>
      </c>
      <c r="D2496">
        <v>3.52448938321528E-4</v>
      </c>
      <c r="E2496">
        <v>3.52448938321528E-4</v>
      </c>
      <c r="F2496">
        <v>-5.70506609401318E-3</v>
      </c>
      <c r="G2496">
        <v>3.52448938321528E-4</v>
      </c>
      <c r="H2496">
        <v>3.52448938321528E-4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-5.70506609401318E-3</v>
      </c>
      <c r="T2496">
        <v>0</v>
      </c>
      <c r="U2496">
        <v>0</v>
      </c>
    </row>
    <row r="2497" spans="1:21" x14ac:dyDescent="0.25">
      <c r="A2497" t="s">
        <v>2540</v>
      </c>
      <c r="B2497">
        <v>6.9844222657294798E-3</v>
      </c>
      <c r="C2497">
        <v>1.8139881255301001E-3</v>
      </c>
      <c r="D2497">
        <v>6.9844222657294798E-3</v>
      </c>
      <c r="E2497">
        <v>6.9844222657294798E-3</v>
      </c>
      <c r="F2497">
        <v>5.8562982961587497E-3</v>
      </c>
      <c r="G2497">
        <v>1.8139881255301001E-3</v>
      </c>
      <c r="H2497">
        <v>6.9056976154179403E-3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 s="37">
        <v>7.8724650311540594E-5</v>
      </c>
      <c r="S2497">
        <v>8.8774075666746294E-3</v>
      </c>
      <c r="T2497">
        <v>0</v>
      </c>
      <c r="U2497">
        <v>0</v>
      </c>
    </row>
    <row r="2498" spans="1:21" x14ac:dyDescent="0.25">
      <c r="A2498" t="s">
        <v>2541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 x14ac:dyDescent="0.25">
      <c r="A2499" t="s">
        <v>2542</v>
      </c>
      <c r="B2499">
        <v>-2.5484245493857401E-3</v>
      </c>
      <c r="C2499">
        <v>7.8514591648007901E-4</v>
      </c>
      <c r="D2499">
        <v>-2.5484245493857401E-3</v>
      </c>
      <c r="E2499">
        <v>-2.5484245493857401E-3</v>
      </c>
      <c r="F2499">
        <v>-2.4745592252825299E-3</v>
      </c>
      <c r="G2499">
        <v>7.8514591648007901E-4</v>
      </c>
      <c r="H2499">
        <v>7.8514591648007901E-4</v>
      </c>
      <c r="I2499">
        <v>7.8514591648007901E-4</v>
      </c>
      <c r="J2499">
        <v>0</v>
      </c>
      <c r="K2499">
        <v>7.8514591648007901E-4</v>
      </c>
      <c r="L2499">
        <v>0</v>
      </c>
      <c r="M2499">
        <v>7.8514591648007901E-4</v>
      </c>
      <c r="N2499">
        <v>7.8514591648007901E-4</v>
      </c>
      <c r="O2499">
        <v>0</v>
      </c>
      <c r="P2499">
        <v>0</v>
      </c>
      <c r="Q2499">
        <v>7.8514591648007901E-4</v>
      </c>
      <c r="R2499">
        <v>7.8514591648007901E-4</v>
      </c>
      <c r="S2499">
        <v>-2.5484245493857401E-3</v>
      </c>
      <c r="T2499">
        <v>7.8514591648007901E-4</v>
      </c>
      <c r="U2499">
        <v>7.8514591648007901E-4</v>
      </c>
    </row>
    <row r="2500" spans="1:21" x14ac:dyDescent="0.25">
      <c r="A2500" t="s">
        <v>2543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4.15827872515581E-3</v>
      </c>
      <c r="T2500">
        <v>0</v>
      </c>
      <c r="U2500">
        <v>0</v>
      </c>
    </row>
    <row r="2501" spans="1:21" x14ac:dyDescent="0.25">
      <c r="A2501" t="s">
        <v>2544</v>
      </c>
      <c r="B2501">
        <v>1.00823040486126E-2</v>
      </c>
      <c r="C2501">
        <v>4.1329377473720903E-2</v>
      </c>
      <c r="D2501">
        <v>1.33303343083891E-2</v>
      </c>
      <c r="E2501">
        <v>6.0982736977455102E-3</v>
      </c>
      <c r="F2501">
        <v>1.05473862940025E-2</v>
      </c>
      <c r="G2501">
        <v>4.1329377473720903E-2</v>
      </c>
      <c r="H2501">
        <v>5.1135624896401298E-2</v>
      </c>
      <c r="I2501">
        <v>0</v>
      </c>
      <c r="J2501">
        <v>0</v>
      </c>
      <c r="K2501">
        <v>2.8278339951386199E-2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1.02162384195473E-2</v>
      </c>
      <c r="S2501">
        <v>3.1450619471173898E-2</v>
      </c>
      <c r="T2501">
        <v>2.8278339951386199E-2</v>
      </c>
      <c r="U2501">
        <v>0</v>
      </c>
    </row>
    <row r="2502" spans="1:21" x14ac:dyDescent="0.25">
      <c r="A2502" t="s">
        <v>2545</v>
      </c>
      <c r="B2502">
        <v>-3.9149894652676202E-3</v>
      </c>
      <c r="C2502">
        <v>-2.19946153055324E-3</v>
      </c>
      <c r="D2502">
        <v>-1.43197887415768E-2</v>
      </c>
      <c r="E2502">
        <v>-1.43197887415768E-2</v>
      </c>
      <c r="F2502">
        <v>-3.9149894652676202E-3</v>
      </c>
      <c r="G2502">
        <v>-2.19946153055324E-3</v>
      </c>
      <c r="H2502">
        <v>-1.2604260806862401E-2</v>
      </c>
      <c r="I2502">
        <v>0</v>
      </c>
      <c r="J2502">
        <v>0</v>
      </c>
      <c r="K2502">
        <v>1.2252427774961899E-3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1.2252427774961899E-3</v>
      </c>
      <c r="R2502">
        <v>1.2252427774961899E-3</v>
      </c>
      <c r="S2502">
        <v>-3.9149894652676202E-3</v>
      </c>
      <c r="T2502">
        <v>1.2252427774961899E-3</v>
      </c>
      <c r="U2502">
        <v>0</v>
      </c>
    </row>
    <row r="2503" spans="1:21" x14ac:dyDescent="0.25">
      <c r="A2503" t="s">
        <v>2546</v>
      </c>
      <c r="B2503">
        <v>-9.5230098749335308E-3</v>
      </c>
      <c r="C2503">
        <v>6.4301261700272397E-4</v>
      </c>
      <c r="D2503">
        <v>-5.4263044502272503E-3</v>
      </c>
      <c r="E2503">
        <v>-5.4263044502272503E-3</v>
      </c>
      <c r="F2503">
        <v>-6.3582133279340702E-3</v>
      </c>
      <c r="G2503">
        <v>6.4301261700272397E-4</v>
      </c>
      <c r="H2503">
        <v>-3.6877699149778899E-3</v>
      </c>
      <c r="I2503">
        <v>-2.5274862562289098E-3</v>
      </c>
      <c r="J2503">
        <v>-2.5274862562289098E-3</v>
      </c>
      <c r="K2503">
        <v>-2.4477333962216702E-3</v>
      </c>
      <c r="L2503">
        <v>-2.5274862562289098E-3</v>
      </c>
      <c r="M2503">
        <v>-2.5274862562289098E-3</v>
      </c>
      <c r="N2503">
        <v>-2.5274862562289098E-3</v>
      </c>
      <c r="O2503">
        <v>-2.5274862562289098E-3</v>
      </c>
      <c r="P2503">
        <v>-2.5274862562289098E-3</v>
      </c>
      <c r="Q2503">
        <v>-2.5274862562289098E-3</v>
      </c>
      <c r="R2503">
        <v>-5.1922273429529098E-3</v>
      </c>
      <c r="S2503">
        <v>-8.5751694609071498E-3</v>
      </c>
      <c r="T2503">
        <v>-2.4477333962216702E-3</v>
      </c>
      <c r="U2503">
        <v>-2.5274862562289098E-3</v>
      </c>
    </row>
    <row r="2504" spans="1:21" x14ac:dyDescent="0.25">
      <c r="A2504" t="s">
        <v>2547</v>
      </c>
      <c r="B2504">
        <v>1.30260598996982E-3</v>
      </c>
      <c r="C2504">
        <v>-3.1329698110868498E-3</v>
      </c>
      <c r="D2504">
        <v>1.30260598996982E-3</v>
      </c>
      <c r="E2504">
        <v>-2.4086779505404798E-3</v>
      </c>
      <c r="F2504" s="37">
        <v>5.9497496250935903E-5</v>
      </c>
      <c r="G2504">
        <v>-3.1329698110868498E-3</v>
      </c>
      <c r="H2504">
        <v>4.1420026181863299E-3</v>
      </c>
      <c r="I2504">
        <v>0</v>
      </c>
      <c r="J2504">
        <v>-2.6303348254252401E-3</v>
      </c>
      <c r="K2504">
        <v>-3.1329698110868498E-3</v>
      </c>
      <c r="L2504">
        <v>-2.6303348254252401E-3</v>
      </c>
      <c r="M2504">
        <v>0</v>
      </c>
      <c r="N2504">
        <v>0</v>
      </c>
      <c r="O2504">
        <v>-2.6303348254252401E-3</v>
      </c>
      <c r="P2504">
        <v>0</v>
      </c>
      <c r="Q2504">
        <v>-2.6303348254252401E-3</v>
      </c>
      <c r="R2504">
        <v>-3.1329698110868498E-3</v>
      </c>
      <c r="S2504">
        <v>2.7417512099897402E-3</v>
      </c>
      <c r="T2504">
        <v>-3.1329698110868498E-3</v>
      </c>
      <c r="U2504">
        <v>0</v>
      </c>
    </row>
    <row r="2505" spans="1:21" x14ac:dyDescent="0.25">
      <c r="A2505" t="s">
        <v>2548</v>
      </c>
      <c r="B2505">
        <v>-5.02657452960134E-3</v>
      </c>
      <c r="C2505">
        <v>8.4292356783720792E-3</v>
      </c>
      <c r="D2505">
        <v>-5.19939716399944E-4</v>
      </c>
      <c r="E2505">
        <v>-3.4643393136594299E-3</v>
      </c>
      <c r="F2505">
        <v>1.51171437623398E-2</v>
      </c>
      <c r="G2505">
        <v>8.4292356783720792E-3</v>
      </c>
      <c r="H2505">
        <v>1.74400178337562E-3</v>
      </c>
      <c r="I2505">
        <v>5.6350818322182398E-3</v>
      </c>
      <c r="J2505">
        <v>8.4292356783720792E-3</v>
      </c>
      <c r="K2505">
        <v>8.4292356783720792E-3</v>
      </c>
      <c r="L2505">
        <v>8.4292356783720792E-3</v>
      </c>
      <c r="M2505">
        <v>5.6350818322182398E-3</v>
      </c>
      <c r="N2505">
        <v>5.6350818322182398E-3</v>
      </c>
      <c r="O2505">
        <v>8.4292356783720792E-3</v>
      </c>
      <c r="P2505">
        <v>5.6350818322182398E-3</v>
      </c>
      <c r="Q2505">
        <v>8.4292356783720792E-3</v>
      </c>
      <c r="R2505">
        <v>1.0483300603154401E-2</v>
      </c>
      <c r="S2505">
        <v>7.1601811891175496E-3</v>
      </c>
      <c r="T2505">
        <v>8.4292356783720792E-3</v>
      </c>
      <c r="U2505">
        <v>5.6350818322182398E-3</v>
      </c>
    </row>
    <row r="2506" spans="1:21" x14ac:dyDescent="0.25">
      <c r="A2506" t="s">
        <v>2549</v>
      </c>
      <c r="B2506">
        <v>-1.36530681629805E-2</v>
      </c>
      <c r="C2506">
        <v>0</v>
      </c>
      <c r="D2506">
        <v>-1.36530681629805E-2</v>
      </c>
      <c r="E2506">
        <v>-1.36530681629805E-2</v>
      </c>
      <c r="F2506">
        <v>-8.6709931844513501E-3</v>
      </c>
      <c r="G2506">
        <v>0</v>
      </c>
      <c r="H2506">
        <v>-1.8097112781954899E-2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-7.8641664887940197E-3</v>
      </c>
      <c r="S2506">
        <v>-1.3115037803425799E-2</v>
      </c>
      <c r="T2506">
        <v>0</v>
      </c>
      <c r="U2506">
        <v>0</v>
      </c>
    </row>
    <row r="2507" spans="1:21" x14ac:dyDescent="0.25">
      <c r="A2507" t="s">
        <v>2550</v>
      </c>
      <c r="B2507">
        <v>-7.9324286841048596E-3</v>
      </c>
      <c r="C2507">
        <v>0</v>
      </c>
      <c r="D2507">
        <v>-7.9324286841048596E-3</v>
      </c>
      <c r="E2507">
        <v>-7.9324286841048596E-3</v>
      </c>
      <c r="F2507">
        <v>-7.9324286841048596E-3</v>
      </c>
      <c r="G2507">
        <v>0</v>
      </c>
      <c r="H2507">
        <v>5.2454828375286004E-3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-1.3177911521633501E-2</v>
      </c>
      <c r="S2507">
        <v>-1.8730529273470599E-4</v>
      </c>
      <c r="T2507">
        <v>0</v>
      </c>
      <c r="U2507">
        <v>0</v>
      </c>
    </row>
    <row r="2508" spans="1:21" x14ac:dyDescent="0.25">
      <c r="A2508" t="s">
        <v>2551</v>
      </c>
      <c r="B2508">
        <v>1.1628664570283401E-2</v>
      </c>
      <c r="C2508">
        <v>5.4448544786891099E-3</v>
      </c>
      <c r="D2508">
        <v>1.1628664570283401E-2</v>
      </c>
      <c r="E2508">
        <v>1.1628664570283401E-2</v>
      </c>
      <c r="F2508">
        <v>-1.1098816080192899E-3</v>
      </c>
      <c r="G2508">
        <v>5.4448544786891099E-3</v>
      </c>
      <c r="H2508">
        <v>1.1262020975530401E-2</v>
      </c>
      <c r="I2508">
        <v>3.1751297689047099E-3</v>
      </c>
      <c r="J2508">
        <v>0</v>
      </c>
      <c r="K2508">
        <v>5.4448544786891099E-3</v>
      </c>
      <c r="L2508">
        <v>0</v>
      </c>
      <c r="M2508">
        <v>3.1751297689047099E-3</v>
      </c>
      <c r="N2508">
        <v>3.1751297689047099E-3</v>
      </c>
      <c r="O2508">
        <v>0</v>
      </c>
      <c r="P2508">
        <v>0</v>
      </c>
      <c r="Q2508">
        <v>3.1751297689047099E-3</v>
      </c>
      <c r="R2508">
        <v>5.4448544786891099E-3</v>
      </c>
      <c r="S2508" s="37">
        <v>-8.7554160057068506E-5</v>
      </c>
      <c r="T2508">
        <v>5.4448544786891099E-3</v>
      </c>
      <c r="U2508">
        <v>3.1751297689047099E-3</v>
      </c>
    </row>
    <row r="2509" spans="1:21" x14ac:dyDescent="0.25">
      <c r="A2509" t="s">
        <v>2552</v>
      </c>
      <c r="B2509">
        <v>-9.4909979701237792E-3</v>
      </c>
      <c r="C2509">
        <v>-7.4642296771525196E-4</v>
      </c>
      <c r="D2509">
        <v>-3.30136572556796E-3</v>
      </c>
      <c r="E2509">
        <v>-8.3910934723291399E-3</v>
      </c>
      <c r="F2509">
        <v>4.8508571678771198E-4</v>
      </c>
      <c r="G2509">
        <v>-7.4642296771525196E-4</v>
      </c>
      <c r="H2509">
        <v>-6.75260848254972E-3</v>
      </c>
      <c r="I2509">
        <v>-7.6247957371223098E-4</v>
      </c>
      <c r="J2509">
        <v>8.9643934426229498E-3</v>
      </c>
      <c r="K2509">
        <v>9.0590530475089795E-4</v>
      </c>
      <c r="L2509">
        <v>8.9643934426229498E-3</v>
      </c>
      <c r="M2509">
        <v>-7.6247957371223098E-4</v>
      </c>
      <c r="N2509">
        <v>-7.6247957371223098E-4</v>
      </c>
      <c r="O2509">
        <v>8.9643934426229498E-3</v>
      </c>
      <c r="P2509">
        <v>0</v>
      </c>
      <c r="Q2509">
        <v>8.2019138689107193E-3</v>
      </c>
      <c r="R2509">
        <v>-5.45599823252474E-3</v>
      </c>
      <c r="S2509">
        <v>-6.0626648461085397E-3</v>
      </c>
      <c r="T2509">
        <v>9.0590530475089795E-4</v>
      </c>
      <c r="U2509">
        <v>-7.6247957371223098E-4</v>
      </c>
    </row>
    <row r="2510" spans="1:21" x14ac:dyDescent="0.25">
      <c r="A2510" t="s">
        <v>2553</v>
      </c>
      <c r="B2510">
        <v>-7.0835357964079901E-3</v>
      </c>
      <c r="C2510">
        <v>1.13632846536684E-2</v>
      </c>
      <c r="D2510">
        <v>-4.4687931233527398E-4</v>
      </c>
      <c r="E2510">
        <v>-1.62228048029139E-3</v>
      </c>
      <c r="F2510">
        <v>-6.8919088144690499E-3</v>
      </c>
      <c r="G2510">
        <v>1.13632846536684E-2</v>
      </c>
      <c r="H2510">
        <v>-4.8750243364597996E-3</v>
      </c>
      <c r="I2510">
        <v>9.9114216764907711E-4</v>
      </c>
      <c r="J2510">
        <v>4.6579935275082099E-4</v>
      </c>
      <c r="K2510">
        <v>9.9114216764907711E-4</v>
      </c>
      <c r="L2510">
        <v>4.6579935275082099E-4</v>
      </c>
      <c r="M2510">
        <v>9.9114216764907711E-4</v>
      </c>
      <c r="N2510">
        <v>9.9114216764907711E-4</v>
      </c>
      <c r="O2510">
        <v>4.6579935275082099E-4</v>
      </c>
      <c r="P2510">
        <v>4.6579935275082099E-4</v>
      </c>
      <c r="Q2510">
        <v>9.9114216764907711E-4</v>
      </c>
      <c r="R2510">
        <v>9.9114216764907711E-4</v>
      </c>
      <c r="S2510">
        <v>-8.33676389024679E-3</v>
      </c>
      <c r="T2510">
        <v>9.9114216764907711E-4</v>
      </c>
      <c r="U2510">
        <v>9.9114216764907711E-4</v>
      </c>
    </row>
    <row r="2511" spans="1:21" x14ac:dyDescent="0.25">
      <c r="A2511" t="s">
        <v>2495</v>
      </c>
      <c r="B2511">
        <v>0</v>
      </c>
      <c r="C2511">
        <v>0</v>
      </c>
      <c r="D2511">
        <v>0</v>
      </c>
      <c r="E2511">
        <v>0</v>
      </c>
      <c r="F2511">
        <v>1.3980759563596301E-3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1.3980759563596301E-3</v>
      </c>
      <c r="T2511">
        <v>0</v>
      </c>
      <c r="U2511">
        <v>0</v>
      </c>
    </row>
    <row r="2512" spans="1:21" x14ac:dyDescent="0.25">
      <c r="A2512" t="s">
        <v>2554</v>
      </c>
      <c r="B2512">
        <v>-4.6980502508606097E-3</v>
      </c>
      <c r="C2512">
        <v>7.4135608958056697E-3</v>
      </c>
      <c r="D2512">
        <v>-6.3444085694622102E-3</v>
      </c>
      <c r="E2512">
        <v>-4.9455630537561098E-3</v>
      </c>
      <c r="F2512">
        <v>5.8242818013494002E-4</v>
      </c>
      <c r="G2512">
        <v>7.4135608958056697E-3</v>
      </c>
      <c r="H2512">
        <v>5.3664425683091297E-3</v>
      </c>
      <c r="I2512">
        <v>4.2690480007820802E-3</v>
      </c>
      <c r="J2512">
        <v>4.2690480007820802E-3</v>
      </c>
      <c r="K2512">
        <v>7.4135608958056697E-3</v>
      </c>
      <c r="L2512">
        <v>4.2690480007820802E-3</v>
      </c>
      <c r="M2512">
        <v>4.2690480007820802E-3</v>
      </c>
      <c r="N2512">
        <v>4.2690480007820802E-3</v>
      </c>
      <c r="O2512">
        <v>4.2690480007820802E-3</v>
      </c>
      <c r="P2512">
        <v>4.2690480007820802E-3</v>
      </c>
      <c r="Q2512">
        <v>7.4135608958056697E-3</v>
      </c>
      <c r="R2512">
        <v>-4.6593904570461503E-3</v>
      </c>
      <c r="S2512">
        <v>-3.9370057781867897E-3</v>
      </c>
      <c r="T2512">
        <v>7.4135608958056697E-3</v>
      </c>
      <c r="U2512">
        <v>4.2690480007820802E-3</v>
      </c>
    </row>
    <row r="2513" spans="1:21" x14ac:dyDescent="0.25">
      <c r="A2513" t="s">
        <v>2555</v>
      </c>
      <c r="B2513">
        <v>7.0668697690508698E-3</v>
      </c>
      <c r="C2513">
        <v>0</v>
      </c>
      <c r="D2513">
        <v>-4.53681785787281E-4</v>
      </c>
      <c r="E2513">
        <v>-4.53681785787281E-4</v>
      </c>
      <c r="F2513">
        <v>-9.5266017128427301E-3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3.86871473354219E-4</v>
      </c>
      <c r="S2513">
        <v>-4.1149518546130699E-3</v>
      </c>
      <c r="T2513">
        <v>0</v>
      </c>
      <c r="U2513">
        <v>0</v>
      </c>
    </row>
    <row r="2514" spans="1:21" x14ac:dyDescent="0.25">
      <c r="A2514" t="s">
        <v>2556</v>
      </c>
      <c r="B2514">
        <v>-5.5766702434745198E-3</v>
      </c>
      <c r="C2514">
        <v>7.6934572950193101E-3</v>
      </c>
      <c r="D2514">
        <v>6.4320789228165904E-3</v>
      </c>
      <c r="E2514">
        <v>6.4320789228165904E-3</v>
      </c>
      <c r="F2514">
        <v>-6.34102382256789E-3</v>
      </c>
      <c r="G2514">
        <v>7.6934572950193101E-3</v>
      </c>
      <c r="H2514">
        <v>8.7238681191275508E-3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-6.0508896200665799E-3</v>
      </c>
      <c r="T2514">
        <v>0</v>
      </c>
      <c r="U2514">
        <v>0</v>
      </c>
    </row>
    <row r="2515" spans="1:21" x14ac:dyDescent="0.25">
      <c r="A2515" t="s">
        <v>2557</v>
      </c>
      <c r="B2515">
        <v>1.3217935780089901E-2</v>
      </c>
      <c r="C2515">
        <v>7.0795057608263601E-3</v>
      </c>
      <c r="D2515">
        <v>1.46344331658702E-2</v>
      </c>
      <c r="E2515">
        <v>1.46344331658702E-2</v>
      </c>
      <c r="F2515">
        <v>9.1208763615453197E-3</v>
      </c>
      <c r="G2515">
        <v>7.0795057608263601E-3</v>
      </c>
      <c r="H2515">
        <v>1.5396131883137E-2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1.26949488855135E-2</v>
      </c>
      <c r="T2515">
        <v>0</v>
      </c>
      <c r="U2515">
        <v>0</v>
      </c>
    </row>
    <row r="2516" spans="1:21" x14ac:dyDescent="0.25">
      <c r="A2516" t="s">
        <v>2558</v>
      </c>
      <c r="B2516">
        <v>-2.0114502653422201E-3</v>
      </c>
      <c r="C2516">
        <v>0</v>
      </c>
      <c r="D2516">
        <v>0</v>
      </c>
      <c r="E2516">
        <v>0</v>
      </c>
      <c r="F2516">
        <v>-1.1763968228369E-2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-1.37754184937113E-2</v>
      </c>
      <c r="T2516">
        <v>0</v>
      </c>
      <c r="U2516">
        <v>0</v>
      </c>
    </row>
    <row r="2517" spans="1:21" x14ac:dyDescent="0.25">
      <c r="A2517" t="s">
        <v>2559</v>
      </c>
      <c r="B2517">
        <v>2.5640601534781802E-3</v>
      </c>
      <c r="C2517">
        <v>1.11455865197668E-3</v>
      </c>
      <c r="D2517">
        <v>1.11455865197668E-3</v>
      </c>
      <c r="E2517">
        <v>1.11455865197668E-3</v>
      </c>
      <c r="F2517">
        <v>3.3842684262414902E-3</v>
      </c>
      <c r="G2517">
        <v>1.11455865197668E-3</v>
      </c>
      <c r="H2517">
        <v>1.11455865197668E-3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3.3842684262414902E-3</v>
      </c>
      <c r="T2517">
        <v>0</v>
      </c>
      <c r="U2517">
        <v>0</v>
      </c>
    </row>
    <row r="2518" spans="1:21" x14ac:dyDescent="0.25">
      <c r="A2518" t="s">
        <v>2560</v>
      </c>
      <c r="B2518">
        <v>-3.2531108486325601E-3</v>
      </c>
      <c r="C2518">
        <v>1.58411275379462E-3</v>
      </c>
      <c r="D2518">
        <v>-1.5173000926883401E-2</v>
      </c>
      <c r="E2518">
        <v>-1.5173000926883401E-2</v>
      </c>
      <c r="F2518">
        <v>-5.8258517290505898E-3</v>
      </c>
      <c r="G2518">
        <v>1.58411275379462E-3</v>
      </c>
      <c r="H2518">
        <v>1.58411275379462E-3</v>
      </c>
      <c r="I2518">
        <v>0</v>
      </c>
      <c r="J2518">
        <v>1.58411275379462E-3</v>
      </c>
      <c r="K2518">
        <v>1.58411275379462E-3</v>
      </c>
      <c r="L2518">
        <v>1.58411275379462E-3</v>
      </c>
      <c r="M2518">
        <v>0</v>
      </c>
      <c r="N2518">
        <v>0</v>
      </c>
      <c r="O2518">
        <v>1.58411275379462E-3</v>
      </c>
      <c r="P2518">
        <v>0</v>
      </c>
      <c r="Q2518">
        <v>1.58411275379462E-3</v>
      </c>
      <c r="R2518">
        <v>9.86410161707334E-4</v>
      </c>
      <c r="S2518">
        <v>-3.22337339483536E-3</v>
      </c>
      <c r="T2518">
        <v>1.58411275379462E-3</v>
      </c>
      <c r="U2518">
        <v>0</v>
      </c>
    </row>
    <row r="2519" spans="1:21" x14ac:dyDescent="0.25">
      <c r="A2519" t="s">
        <v>2561</v>
      </c>
      <c r="B2519">
        <v>6.6974354676266996E-4</v>
      </c>
      <c r="C2519">
        <v>-8.2923802914642902E-4</v>
      </c>
      <c r="D2519">
        <v>-4.2457772613417998E-3</v>
      </c>
      <c r="E2519">
        <v>-4.2457772613417998E-3</v>
      </c>
      <c r="F2519">
        <v>-4.1706780758510899E-3</v>
      </c>
      <c r="G2519">
        <v>-8.2923802914642902E-4</v>
      </c>
      <c r="H2519">
        <v>-4.1211556200927198E-3</v>
      </c>
      <c r="I2519">
        <v>0</v>
      </c>
      <c r="J2519">
        <v>0</v>
      </c>
      <c r="K2519">
        <v>-8.2923802914642902E-4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-8.2923802914642902E-4</v>
      </c>
      <c r="S2519">
        <v>3.1619037266059102E-3</v>
      </c>
      <c r="T2519">
        <v>-8.2923802914642902E-4</v>
      </c>
      <c r="U2519">
        <v>0</v>
      </c>
    </row>
    <row r="2520" spans="1:21" x14ac:dyDescent="0.25">
      <c r="A2520" t="s">
        <v>2562</v>
      </c>
      <c r="B2520">
        <v>-4.0192044432689799E-3</v>
      </c>
      <c r="C2520">
        <v>0</v>
      </c>
      <c r="D2520">
        <v>-4.0192044432689799E-3</v>
      </c>
      <c r="E2520">
        <v>-4.0192044432689799E-3</v>
      </c>
      <c r="F2520">
        <v>-7.4170377508733596E-3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-3.5179559070351498E-3</v>
      </c>
      <c r="T2520">
        <v>0</v>
      </c>
      <c r="U2520">
        <v>0</v>
      </c>
    </row>
    <row r="2521" spans="1:21" x14ac:dyDescent="0.25">
      <c r="A2521" t="s">
        <v>2563</v>
      </c>
      <c r="B2521">
        <v>-2.6903609976640499E-4</v>
      </c>
      <c r="C2521">
        <v>-8.6770710423979302E-4</v>
      </c>
      <c r="D2521">
        <v>-2.6903609976640499E-4</v>
      </c>
      <c r="E2521">
        <v>-2.6903609976640499E-4</v>
      </c>
      <c r="F2521">
        <v>9.9477770380608007E-3</v>
      </c>
      <c r="G2521">
        <v>-8.6770710423979302E-4</v>
      </c>
      <c r="H2521">
        <v>-8.6770710423979302E-4</v>
      </c>
      <c r="I2521">
        <v>-8.6770710423979302E-4</v>
      </c>
      <c r="J2521">
        <v>-8.6770710423979302E-4</v>
      </c>
      <c r="K2521">
        <v>-8.6770710423979302E-4</v>
      </c>
      <c r="L2521">
        <v>-8.6770710423979302E-4</v>
      </c>
      <c r="M2521">
        <v>-8.6770710423979302E-4</v>
      </c>
      <c r="N2521">
        <v>-8.6770710423979302E-4</v>
      </c>
      <c r="O2521">
        <v>-8.6770710423979302E-4</v>
      </c>
      <c r="P2521">
        <v>-8.6770710423979302E-4</v>
      </c>
      <c r="Q2521">
        <v>-8.6770710423979302E-4</v>
      </c>
      <c r="R2521">
        <v>-8.6770710423979302E-4</v>
      </c>
      <c r="S2521">
        <v>7.7574475699468803E-3</v>
      </c>
      <c r="T2521">
        <v>-8.6770710423979302E-4</v>
      </c>
      <c r="U2521">
        <v>-8.6770710423979302E-4</v>
      </c>
    </row>
    <row r="2522" spans="1:21" x14ac:dyDescent="0.25">
      <c r="A2522" t="s">
        <v>2564</v>
      </c>
      <c r="B2522">
        <v>0</v>
      </c>
      <c r="C2522">
        <v>0</v>
      </c>
      <c r="D2522">
        <v>0</v>
      </c>
      <c r="E2522">
        <v>0</v>
      </c>
      <c r="F2522">
        <v>-4.6648984868517497E-3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-7.8248045102942802E-3</v>
      </c>
      <c r="T2522">
        <v>0</v>
      </c>
      <c r="U2522">
        <v>0</v>
      </c>
    </row>
    <row r="2523" spans="1:21" x14ac:dyDescent="0.25">
      <c r="A2523" t="s">
        <v>2565</v>
      </c>
      <c r="B2523">
        <v>-2.7501037475718098E-3</v>
      </c>
      <c r="C2523">
        <v>0</v>
      </c>
      <c r="D2523">
        <v>0</v>
      </c>
      <c r="E2523">
        <v>0</v>
      </c>
      <c r="F2523">
        <v>1.0866559913612E-2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-6.3777464460516098E-3</v>
      </c>
      <c r="T2523">
        <v>0</v>
      </c>
      <c r="U2523">
        <v>0</v>
      </c>
    </row>
    <row r="2524" spans="1:21" x14ac:dyDescent="0.25">
      <c r="A2524" t="s">
        <v>2566</v>
      </c>
      <c r="B2524">
        <v>1.0474249317472E-2</v>
      </c>
      <c r="C2524">
        <v>0</v>
      </c>
      <c r="D2524">
        <v>9.846555179834E-3</v>
      </c>
      <c r="E2524">
        <v>9.846555179834E-3</v>
      </c>
      <c r="F2524">
        <v>-1.5535634478679801E-3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9.846555179834E-3</v>
      </c>
      <c r="S2524">
        <v>8.5038181862728997E-3</v>
      </c>
      <c r="T2524">
        <v>0</v>
      </c>
      <c r="U2524">
        <v>0</v>
      </c>
    </row>
    <row r="2525" spans="1:21" x14ac:dyDescent="0.25">
      <c r="A2525" t="s">
        <v>2567</v>
      </c>
      <c r="B2525">
        <v>-9.3220322728421404E-3</v>
      </c>
      <c r="C2525">
        <v>0</v>
      </c>
      <c r="D2525">
        <v>2.4445325936199901E-3</v>
      </c>
      <c r="E2525">
        <v>2.4445325936199901E-3</v>
      </c>
      <c r="F2525">
        <v>-6.2324614874494496E-3</v>
      </c>
      <c r="G2525">
        <v>0</v>
      </c>
      <c r="H2525">
        <v>2.4445325936199901E-3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-6.2324614874494496E-3</v>
      </c>
      <c r="T2525">
        <v>0</v>
      </c>
      <c r="U2525">
        <v>0</v>
      </c>
    </row>
    <row r="2526" spans="1:21" x14ac:dyDescent="0.25">
      <c r="A2526" t="s">
        <v>2568</v>
      </c>
      <c r="B2526">
        <v>-7.0799329608938503E-3</v>
      </c>
      <c r="C2526">
        <v>-7.0799329608938503E-3</v>
      </c>
      <c r="D2526">
        <v>-7.0799329608938503E-3</v>
      </c>
      <c r="E2526">
        <v>-7.0799329608938503E-3</v>
      </c>
      <c r="F2526">
        <v>-5.7836183541522899E-3</v>
      </c>
      <c r="G2526">
        <v>-7.0799329608938503E-3</v>
      </c>
      <c r="H2526">
        <v>-7.0799329608938503E-3</v>
      </c>
      <c r="I2526">
        <v>0</v>
      </c>
      <c r="J2526">
        <v>0</v>
      </c>
      <c r="K2526">
        <v>-7.0799329608938503E-3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-7.0799329608938503E-3</v>
      </c>
      <c r="S2526">
        <v>-5.7836183541522899E-3</v>
      </c>
      <c r="T2526">
        <v>-7.0799329608938503E-3</v>
      </c>
      <c r="U2526">
        <v>0</v>
      </c>
    </row>
    <row r="2527" spans="1:21" x14ac:dyDescent="0.25">
      <c r="A2527" t="s">
        <v>2569</v>
      </c>
      <c r="B2527">
        <v>2.2498317393418702E-3</v>
      </c>
      <c r="C2527">
        <v>0</v>
      </c>
      <c r="D2527">
        <v>2.2498317393418702E-3</v>
      </c>
      <c r="E2527">
        <v>2.2498317393418702E-3</v>
      </c>
      <c r="F2527">
        <v>2.2498317393418702E-3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-2.4072210268877301E-3</v>
      </c>
      <c r="T2527">
        <v>0</v>
      </c>
      <c r="U2527">
        <v>0</v>
      </c>
    </row>
    <row r="2528" spans="1:21" x14ac:dyDescent="0.25">
      <c r="A2528" t="s">
        <v>2570</v>
      </c>
      <c r="B2528">
        <v>3.1669671100446801E-3</v>
      </c>
      <c r="C2528">
        <v>3.8109525380956898E-3</v>
      </c>
      <c r="D2528">
        <v>3.8109525380956898E-3</v>
      </c>
      <c r="E2528">
        <v>3.8109525380956898E-3</v>
      </c>
      <c r="F2528">
        <v>3.1669671100446801E-3</v>
      </c>
      <c r="G2528">
        <v>3.8109525380956898E-3</v>
      </c>
      <c r="H2528">
        <v>3.8109525380956898E-3</v>
      </c>
      <c r="I2528">
        <v>3.8109525380956898E-3</v>
      </c>
      <c r="J2528">
        <v>3.8109525380956898E-3</v>
      </c>
      <c r="K2528">
        <v>3.8109525380956898E-3</v>
      </c>
      <c r="L2528">
        <v>3.8109525380956898E-3</v>
      </c>
      <c r="M2528">
        <v>3.8109525380956898E-3</v>
      </c>
      <c r="N2528">
        <v>3.8109525380956898E-3</v>
      </c>
      <c r="O2528">
        <v>3.8109525380956898E-3</v>
      </c>
      <c r="P2528">
        <v>3.8109525380956898E-3</v>
      </c>
      <c r="Q2528">
        <v>3.8109525380956898E-3</v>
      </c>
      <c r="R2528">
        <v>3.8109525380956898E-3</v>
      </c>
      <c r="S2528">
        <v>3.1669671100446801E-3</v>
      </c>
      <c r="T2528">
        <v>3.8109525380956898E-3</v>
      </c>
      <c r="U2528">
        <v>3.8109525380956898E-3</v>
      </c>
    </row>
    <row r="2529" spans="1:21" x14ac:dyDescent="0.25">
      <c r="A2529" t="s">
        <v>2571</v>
      </c>
      <c r="B2529">
        <v>5.3868315108965602E-3</v>
      </c>
      <c r="C2529">
        <v>3.3027883752681899E-3</v>
      </c>
      <c r="D2529">
        <v>5.3868315108965602E-3</v>
      </c>
      <c r="E2529">
        <v>5.3868315108965602E-3</v>
      </c>
      <c r="F2529">
        <v>1.5882550253780499E-2</v>
      </c>
      <c r="G2529">
        <v>3.3027883752681899E-3</v>
      </c>
      <c r="H2529">
        <v>3.3027883752681899E-3</v>
      </c>
      <c r="I2529">
        <v>3.3027883752681899E-3</v>
      </c>
      <c r="J2529">
        <v>0</v>
      </c>
      <c r="K2529">
        <v>3.3027883752681899E-3</v>
      </c>
      <c r="L2529">
        <v>0</v>
      </c>
      <c r="M2529">
        <v>3.3027883752681899E-3</v>
      </c>
      <c r="N2529">
        <v>3.3027883752681899E-3</v>
      </c>
      <c r="O2529">
        <v>0</v>
      </c>
      <c r="P2529">
        <v>0</v>
      </c>
      <c r="Q2529">
        <v>3.3027883752681899E-3</v>
      </c>
      <c r="R2529">
        <v>5.3868315108965602E-3</v>
      </c>
      <c r="S2529">
        <v>1.2595032628548599E-2</v>
      </c>
      <c r="T2529">
        <v>3.3027883752681899E-3</v>
      </c>
      <c r="U2529">
        <v>3.3027883752681899E-3</v>
      </c>
    </row>
    <row r="2530" spans="1:21" x14ac:dyDescent="0.25">
      <c r="A2530" t="s">
        <v>2572</v>
      </c>
      <c r="B2530">
        <v>6.3309787234042498E-3</v>
      </c>
      <c r="C2530">
        <v>0</v>
      </c>
      <c r="D2530">
        <v>0</v>
      </c>
      <c r="E2530">
        <v>0</v>
      </c>
      <c r="F2530">
        <v>1.41457222112742E-3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2.9433272629009301E-3</v>
      </c>
      <c r="T2530">
        <v>0</v>
      </c>
      <c r="U25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Run1</vt:lpstr>
      <vt:lpstr>Run2</vt:lpstr>
      <vt:lpstr>Run3</vt:lpstr>
      <vt:lpstr>Run4</vt:lpstr>
      <vt:lpstr>SRSR</vt:lpstr>
      <vt:lpstr>MA40ZS02</vt:lpstr>
      <vt:lpstr>Sheet4</vt:lpstr>
      <vt:lpstr>Run 5-25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2016-08-29T20:39:51Z</dcterms:modified>
</cp:coreProperties>
</file>