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2330" activeTab="1"/>
  </bookViews>
  <sheets>
    <sheet name="return vs price" sheetId="1" r:id="rId1"/>
    <sheet name="1std" sheetId="4" r:id="rId2"/>
    <sheet name="2std" sheetId="5" r:id="rId3"/>
    <sheet name="Sheet2" sheetId="2" r:id="rId4"/>
    <sheet name="Sheet3" sheetId="3" r:id="rId5"/>
  </sheets>
  <externalReferences>
    <externalReference r:id="rId6"/>
  </externalReferences>
  <calcPr calcId="145621"/>
</workbook>
</file>

<file path=xl/calcChain.xml><?xml version="1.0" encoding="utf-8"?>
<calcChain xmlns="http://schemas.openxmlformats.org/spreadsheetml/2006/main">
  <c r="F1978" i="5" l="1"/>
  <c r="D1978" i="5"/>
  <c r="C1978" i="5"/>
  <c r="F1977" i="5"/>
  <c r="D1977" i="5"/>
  <c r="C1977" i="5"/>
  <c r="E1977" i="5" s="1"/>
  <c r="F1976" i="5"/>
  <c r="D1976" i="5"/>
  <c r="C1976" i="5"/>
  <c r="F1975" i="5"/>
  <c r="D1975" i="5"/>
  <c r="C1975" i="5"/>
  <c r="E1975" i="5" s="1"/>
  <c r="F1974" i="5"/>
  <c r="D1974" i="5"/>
  <c r="C1974" i="5"/>
  <c r="F1973" i="5"/>
  <c r="D1973" i="5"/>
  <c r="C1973" i="5"/>
  <c r="E1973" i="5" s="1"/>
  <c r="F1972" i="5"/>
  <c r="D1972" i="5"/>
  <c r="C1972" i="5"/>
  <c r="F1971" i="5"/>
  <c r="D1971" i="5"/>
  <c r="C1971" i="5"/>
  <c r="E1971" i="5" s="1"/>
  <c r="F1970" i="5"/>
  <c r="D1970" i="5"/>
  <c r="C1970" i="5"/>
  <c r="F1969" i="5"/>
  <c r="D1969" i="5"/>
  <c r="C1969" i="5"/>
  <c r="E1969" i="5" s="1"/>
  <c r="F1968" i="5"/>
  <c r="D1968" i="5"/>
  <c r="C1968" i="5"/>
  <c r="F1967" i="5"/>
  <c r="D1967" i="5"/>
  <c r="C1967" i="5"/>
  <c r="E1967" i="5" s="1"/>
  <c r="F1966" i="5"/>
  <c r="D1966" i="5"/>
  <c r="C1966" i="5"/>
  <c r="F1965" i="5"/>
  <c r="D1965" i="5"/>
  <c r="C1965" i="5"/>
  <c r="E1965" i="5" s="1"/>
  <c r="F1964" i="5"/>
  <c r="D1964" i="5"/>
  <c r="C1964" i="5"/>
  <c r="F1963" i="5"/>
  <c r="D1963" i="5"/>
  <c r="C1963" i="5"/>
  <c r="E1963" i="5" s="1"/>
  <c r="F1962" i="5"/>
  <c r="D1962" i="5"/>
  <c r="C1962" i="5"/>
  <c r="F1961" i="5"/>
  <c r="D1961" i="5"/>
  <c r="C1961" i="5"/>
  <c r="E1961" i="5" s="1"/>
  <c r="F1960" i="5"/>
  <c r="D1960" i="5"/>
  <c r="C1960" i="5"/>
  <c r="F1959" i="5"/>
  <c r="D1959" i="5"/>
  <c r="C1959" i="5"/>
  <c r="E1959" i="5" s="1"/>
  <c r="F1958" i="5"/>
  <c r="D1958" i="5"/>
  <c r="C1958" i="5"/>
  <c r="F1957" i="5"/>
  <c r="D1957" i="5"/>
  <c r="C1957" i="5"/>
  <c r="E1957" i="5" s="1"/>
  <c r="F1956" i="5"/>
  <c r="D1956" i="5"/>
  <c r="C1956" i="5"/>
  <c r="F1955" i="5"/>
  <c r="D1955" i="5"/>
  <c r="C1955" i="5"/>
  <c r="E1955" i="5" s="1"/>
  <c r="F1954" i="5"/>
  <c r="D1954" i="5"/>
  <c r="C1954" i="5"/>
  <c r="F1953" i="5"/>
  <c r="D1953" i="5"/>
  <c r="C1953" i="5"/>
  <c r="E1953" i="5" s="1"/>
  <c r="F1952" i="5"/>
  <c r="D1952" i="5"/>
  <c r="C1952" i="5"/>
  <c r="F1951" i="5"/>
  <c r="D1951" i="5"/>
  <c r="C1951" i="5"/>
  <c r="E1951" i="5" s="1"/>
  <c r="F1950" i="5"/>
  <c r="D1950" i="5"/>
  <c r="C1950" i="5"/>
  <c r="F1949" i="5"/>
  <c r="D1949" i="5"/>
  <c r="C1949" i="5"/>
  <c r="E1949" i="5" s="1"/>
  <c r="F1948" i="5"/>
  <c r="D1948" i="5"/>
  <c r="C1948" i="5"/>
  <c r="F1947" i="5"/>
  <c r="D1947" i="5"/>
  <c r="C1947" i="5"/>
  <c r="E1947" i="5" s="1"/>
  <c r="F1946" i="5"/>
  <c r="D1946" i="5"/>
  <c r="C1946" i="5"/>
  <c r="F1945" i="5"/>
  <c r="D1945" i="5"/>
  <c r="C1945" i="5"/>
  <c r="E1945" i="5" s="1"/>
  <c r="F1944" i="5"/>
  <c r="D1944" i="5"/>
  <c r="C1944" i="5"/>
  <c r="F1943" i="5"/>
  <c r="D1943" i="5"/>
  <c r="C1943" i="5"/>
  <c r="E1943" i="5" s="1"/>
  <c r="F1942" i="5"/>
  <c r="D1942" i="5"/>
  <c r="C1942" i="5"/>
  <c r="F1941" i="5"/>
  <c r="D1941" i="5"/>
  <c r="C1941" i="5"/>
  <c r="E1941" i="5" s="1"/>
  <c r="F1940" i="5"/>
  <c r="D1940" i="5"/>
  <c r="C1940" i="5"/>
  <c r="F1939" i="5"/>
  <c r="D1939" i="5"/>
  <c r="C1939" i="5"/>
  <c r="E1939" i="5" s="1"/>
  <c r="F1938" i="5"/>
  <c r="D1938" i="5"/>
  <c r="C1938" i="5"/>
  <c r="F1937" i="5"/>
  <c r="D1937" i="5"/>
  <c r="C1937" i="5"/>
  <c r="E1937" i="5" s="1"/>
  <c r="F1936" i="5"/>
  <c r="D1936" i="5"/>
  <c r="C1936" i="5"/>
  <c r="F1935" i="5"/>
  <c r="D1935" i="5"/>
  <c r="C1935" i="5"/>
  <c r="E1935" i="5" s="1"/>
  <c r="F1934" i="5"/>
  <c r="D1934" i="5"/>
  <c r="C1934" i="5"/>
  <c r="F1933" i="5"/>
  <c r="D1933" i="5"/>
  <c r="C1933" i="5"/>
  <c r="E1933" i="5" s="1"/>
  <c r="F1932" i="5"/>
  <c r="D1932" i="5"/>
  <c r="C1932" i="5"/>
  <c r="F1931" i="5"/>
  <c r="D1931" i="5"/>
  <c r="C1931" i="5"/>
  <c r="E1931" i="5" s="1"/>
  <c r="F1930" i="5"/>
  <c r="D1930" i="5"/>
  <c r="C1930" i="5"/>
  <c r="F1929" i="5"/>
  <c r="G1953" i="5" s="1"/>
  <c r="D1929" i="5"/>
  <c r="C1929" i="5"/>
  <c r="F1928" i="5"/>
  <c r="D1928" i="5"/>
  <c r="C1928" i="5"/>
  <c r="F1927" i="5"/>
  <c r="G1951" i="5" s="1"/>
  <c r="D1927" i="5"/>
  <c r="C1927" i="5"/>
  <c r="F1926" i="5"/>
  <c r="D1926" i="5"/>
  <c r="C1926" i="5"/>
  <c r="F1925" i="5"/>
  <c r="G1949" i="5" s="1"/>
  <c r="D1925" i="5"/>
  <c r="C1925" i="5"/>
  <c r="F1924" i="5"/>
  <c r="D1924" i="5"/>
  <c r="C1924" i="5"/>
  <c r="F1923" i="5"/>
  <c r="G1947" i="5" s="1"/>
  <c r="D1923" i="5"/>
  <c r="C1923" i="5"/>
  <c r="F1922" i="5"/>
  <c r="D1922" i="5"/>
  <c r="C1922" i="5"/>
  <c r="F1921" i="5"/>
  <c r="G1945" i="5" s="1"/>
  <c r="D1921" i="5"/>
  <c r="C1921" i="5"/>
  <c r="F1920" i="5"/>
  <c r="D1920" i="5"/>
  <c r="C1920" i="5"/>
  <c r="F1919" i="5"/>
  <c r="G1943" i="5" s="1"/>
  <c r="D1919" i="5"/>
  <c r="C1919" i="5"/>
  <c r="F1918" i="5"/>
  <c r="D1918" i="5"/>
  <c r="C1918" i="5"/>
  <c r="F1917" i="5"/>
  <c r="G1941" i="5" s="1"/>
  <c r="D1917" i="5"/>
  <c r="C1917" i="5"/>
  <c r="F1916" i="5"/>
  <c r="D1916" i="5"/>
  <c r="C1916" i="5"/>
  <c r="F1915" i="5"/>
  <c r="G1939" i="5" s="1"/>
  <c r="D1915" i="5"/>
  <c r="C1915" i="5"/>
  <c r="F1914" i="5"/>
  <c r="D1914" i="5"/>
  <c r="C1914" i="5"/>
  <c r="F1913" i="5"/>
  <c r="G1937" i="5" s="1"/>
  <c r="D1913" i="5"/>
  <c r="C1913" i="5"/>
  <c r="F1912" i="5"/>
  <c r="D1912" i="5"/>
  <c r="C1912" i="5"/>
  <c r="F1911" i="5"/>
  <c r="G1935" i="5" s="1"/>
  <c r="D1911" i="5"/>
  <c r="C1911" i="5"/>
  <c r="F1910" i="5"/>
  <c r="D1910" i="5"/>
  <c r="C1910" i="5"/>
  <c r="F1909" i="5"/>
  <c r="G1933" i="5" s="1"/>
  <c r="D1909" i="5"/>
  <c r="C1909" i="5"/>
  <c r="F1908" i="5"/>
  <c r="D1908" i="5"/>
  <c r="C1908" i="5"/>
  <c r="F1907" i="5"/>
  <c r="G1931" i="5" s="1"/>
  <c r="D1907" i="5"/>
  <c r="C1907" i="5"/>
  <c r="E1907" i="5" s="1"/>
  <c r="F1906" i="5"/>
  <c r="D1906" i="5"/>
  <c r="C1906" i="5"/>
  <c r="F1905" i="5"/>
  <c r="G1929" i="5" s="1"/>
  <c r="D1905" i="5"/>
  <c r="C1905" i="5"/>
  <c r="E1905" i="5" s="1"/>
  <c r="F1904" i="5"/>
  <c r="D1904" i="5"/>
  <c r="C1904" i="5"/>
  <c r="F1903" i="5"/>
  <c r="G1927" i="5" s="1"/>
  <c r="D1903" i="5"/>
  <c r="C1903" i="5"/>
  <c r="E1903" i="5" s="1"/>
  <c r="F1902" i="5"/>
  <c r="D1902" i="5"/>
  <c r="C1902" i="5"/>
  <c r="F1901" i="5"/>
  <c r="G1925" i="5" s="1"/>
  <c r="D1901" i="5"/>
  <c r="C1901" i="5"/>
  <c r="E1901" i="5" s="1"/>
  <c r="F1900" i="5"/>
  <c r="D1900" i="5"/>
  <c r="C1900" i="5"/>
  <c r="F1899" i="5"/>
  <c r="G1923" i="5" s="1"/>
  <c r="D1899" i="5"/>
  <c r="C1899" i="5"/>
  <c r="E1899" i="5" s="1"/>
  <c r="F1898" i="5"/>
  <c r="D1898" i="5"/>
  <c r="C1898" i="5"/>
  <c r="F1897" i="5"/>
  <c r="G1921" i="5" s="1"/>
  <c r="D1897" i="5"/>
  <c r="C1897" i="5"/>
  <c r="E1897" i="5" s="1"/>
  <c r="F1896" i="5"/>
  <c r="D1896" i="5"/>
  <c r="C1896" i="5"/>
  <c r="F1895" i="5"/>
  <c r="G1919" i="5" s="1"/>
  <c r="D1895" i="5"/>
  <c r="C1895" i="5"/>
  <c r="E1895" i="5" s="1"/>
  <c r="F1894" i="5"/>
  <c r="D1894" i="5"/>
  <c r="C1894" i="5"/>
  <c r="F1893" i="5"/>
  <c r="G1917" i="5" s="1"/>
  <c r="D1893" i="5"/>
  <c r="C1893" i="5"/>
  <c r="E1893" i="5" s="1"/>
  <c r="F1892" i="5"/>
  <c r="D1892" i="5"/>
  <c r="C1892" i="5"/>
  <c r="F1891" i="5"/>
  <c r="G1915" i="5" s="1"/>
  <c r="D1891" i="5"/>
  <c r="C1891" i="5"/>
  <c r="E1891" i="5" s="1"/>
  <c r="F1890" i="5"/>
  <c r="D1890" i="5"/>
  <c r="C1890" i="5"/>
  <c r="F1889" i="5"/>
  <c r="G1913" i="5" s="1"/>
  <c r="D1889" i="5"/>
  <c r="C1889" i="5"/>
  <c r="E1889" i="5" s="1"/>
  <c r="F1888" i="5"/>
  <c r="D1888" i="5"/>
  <c r="C1888" i="5"/>
  <c r="F1887" i="5"/>
  <c r="G1911" i="5" s="1"/>
  <c r="D1887" i="5"/>
  <c r="C1887" i="5"/>
  <c r="E1887" i="5" s="1"/>
  <c r="F1886" i="5"/>
  <c r="D1886" i="5"/>
  <c r="C1886" i="5"/>
  <c r="F1885" i="5"/>
  <c r="G1909" i="5" s="1"/>
  <c r="D1885" i="5"/>
  <c r="C1885" i="5"/>
  <c r="E1885" i="5" s="1"/>
  <c r="F1884" i="5"/>
  <c r="D1884" i="5"/>
  <c r="C1884" i="5"/>
  <c r="F1883" i="5"/>
  <c r="G1907" i="5" s="1"/>
  <c r="D1883" i="5"/>
  <c r="C1883" i="5"/>
  <c r="E1883" i="5" s="1"/>
  <c r="F1882" i="5"/>
  <c r="D1882" i="5"/>
  <c r="C1882" i="5"/>
  <c r="F1881" i="5"/>
  <c r="G1905" i="5" s="1"/>
  <c r="D1881" i="5"/>
  <c r="C1881" i="5"/>
  <c r="F1880" i="5"/>
  <c r="D1880" i="5"/>
  <c r="C1880" i="5"/>
  <c r="F1879" i="5"/>
  <c r="G1903" i="5" s="1"/>
  <c r="D1879" i="5"/>
  <c r="C1879" i="5"/>
  <c r="F1878" i="5"/>
  <c r="D1878" i="5"/>
  <c r="C1878" i="5"/>
  <c r="F1877" i="5"/>
  <c r="G1901" i="5" s="1"/>
  <c r="D1877" i="5"/>
  <c r="C1877" i="5"/>
  <c r="F1876" i="5"/>
  <c r="D1876" i="5"/>
  <c r="C1876" i="5"/>
  <c r="F1875" i="5"/>
  <c r="G1899" i="5" s="1"/>
  <c r="D1875" i="5"/>
  <c r="C1875" i="5"/>
  <c r="F1874" i="5"/>
  <c r="D1874" i="5"/>
  <c r="C1874" i="5"/>
  <c r="F1873" i="5"/>
  <c r="G1897" i="5" s="1"/>
  <c r="D1873" i="5"/>
  <c r="C1873" i="5"/>
  <c r="F1872" i="5"/>
  <c r="D1872" i="5"/>
  <c r="C1872" i="5"/>
  <c r="F1871" i="5"/>
  <c r="G1895" i="5" s="1"/>
  <c r="D1871" i="5"/>
  <c r="C1871" i="5"/>
  <c r="F1870" i="5"/>
  <c r="D1870" i="5"/>
  <c r="C1870" i="5"/>
  <c r="F1869" i="5"/>
  <c r="G1893" i="5" s="1"/>
  <c r="D1869" i="5"/>
  <c r="C1869" i="5"/>
  <c r="F1868" i="5"/>
  <c r="D1868" i="5"/>
  <c r="C1868" i="5"/>
  <c r="F1867" i="5"/>
  <c r="G1891" i="5" s="1"/>
  <c r="D1867" i="5"/>
  <c r="C1867" i="5"/>
  <c r="F1866" i="5"/>
  <c r="D1866" i="5"/>
  <c r="C1866" i="5"/>
  <c r="F1865" i="5"/>
  <c r="G1889" i="5" s="1"/>
  <c r="D1865" i="5"/>
  <c r="C1865" i="5"/>
  <c r="F1864" i="5"/>
  <c r="D1864" i="5"/>
  <c r="C1864" i="5"/>
  <c r="F1863" i="5"/>
  <c r="G1887" i="5" s="1"/>
  <c r="D1863" i="5"/>
  <c r="C1863" i="5"/>
  <c r="F1862" i="5"/>
  <c r="D1862" i="5"/>
  <c r="C1862" i="5"/>
  <c r="F1861" i="5"/>
  <c r="G1885" i="5" s="1"/>
  <c r="D1861" i="5"/>
  <c r="C1861" i="5"/>
  <c r="F1860" i="5"/>
  <c r="D1860" i="5"/>
  <c r="C1860" i="5"/>
  <c r="F1859" i="5"/>
  <c r="G1883" i="5" s="1"/>
  <c r="D1859" i="5"/>
  <c r="C1859" i="5"/>
  <c r="F1858" i="5"/>
  <c r="D1858" i="5"/>
  <c r="C1858" i="5"/>
  <c r="F1857" i="5"/>
  <c r="G1881" i="5" s="1"/>
  <c r="D1857" i="5"/>
  <c r="C1857" i="5"/>
  <c r="F1856" i="5"/>
  <c r="D1856" i="5"/>
  <c r="C1856" i="5"/>
  <c r="F1855" i="5"/>
  <c r="G1879" i="5" s="1"/>
  <c r="D1855" i="5"/>
  <c r="C1855" i="5"/>
  <c r="F1854" i="5"/>
  <c r="D1854" i="5"/>
  <c r="C1854" i="5"/>
  <c r="F1853" i="5"/>
  <c r="G1877" i="5" s="1"/>
  <c r="D1853" i="5"/>
  <c r="C1853" i="5"/>
  <c r="F1852" i="5"/>
  <c r="D1852" i="5"/>
  <c r="C1852" i="5"/>
  <c r="F1851" i="5"/>
  <c r="G1875" i="5" s="1"/>
  <c r="D1851" i="5"/>
  <c r="C1851" i="5"/>
  <c r="F1850" i="5"/>
  <c r="D1850" i="5"/>
  <c r="C1850" i="5"/>
  <c r="F1849" i="5"/>
  <c r="G1873" i="5" s="1"/>
  <c r="D1849" i="5"/>
  <c r="C1849" i="5"/>
  <c r="F1848" i="5"/>
  <c r="D1848" i="5"/>
  <c r="C1848" i="5"/>
  <c r="F1847" i="5"/>
  <c r="G1871" i="5" s="1"/>
  <c r="D1847" i="5"/>
  <c r="C1847" i="5"/>
  <c r="F1846" i="5"/>
  <c r="D1846" i="5"/>
  <c r="C1846" i="5"/>
  <c r="F1845" i="5"/>
  <c r="G1869" i="5" s="1"/>
  <c r="D1845" i="5"/>
  <c r="C1845" i="5"/>
  <c r="F1844" i="5"/>
  <c r="D1844" i="5"/>
  <c r="C1844" i="5"/>
  <c r="F1843" i="5"/>
  <c r="G1867" i="5" s="1"/>
  <c r="D1843" i="5"/>
  <c r="C1843" i="5"/>
  <c r="F1842" i="5"/>
  <c r="D1842" i="5"/>
  <c r="C1842" i="5"/>
  <c r="F1841" i="5"/>
  <c r="G1865" i="5" s="1"/>
  <c r="D1841" i="5"/>
  <c r="C1841" i="5"/>
  <c r="F1840" i="5"/>
  <c r="D1840" i="5"/>
  <c r="C1840" i="5"/>
  <c r="F1839" i="5"/>
  <c r="G1863" i="5" s="1"/>
  <c r="D1839" i="5"/>
  <c r="C1839" i="5"/>
  <c r="E1839" i="5" s="1"/>
  <c r="F1838" i="5"/>
  <c r="D1838" i="5"/>
  <c r="C1838" i="5"/>
  <c r="F1837" i="5"/>
  <c r="G1861" i="5" s="1"/>
  <c r="D1837" i="5"/>
  <c r="C1837" i="5"/>
  <c r="E1837" i="5" s="1"/>
  <c r="F1836" i="5"/>
  <c r="D1836" i="5"/>
  <c r="C1836" i="5"/>
  <c r="F1835" i="5"/>
  <c r="G1859" i="5" s="1"/>
  <c r="D1835" i="5"/>
  <c r="C1835" i="5"/>
  <c r="E1835" i="5" s="1"/>
  <c r="F1834" i="5"/>
  <c r="D1834" i="5"/>
  <c r="C1834" i="5"/>
  <c r="F1833" i="5"/>
  <c r="G1857" i="5" s="1"/>
  <c r="D1833" i="5"/>
  <c r="C1833" i="5"/>
  <c r="E1833" i="5" s="1"/>
  <c r="F1832" i="5"/>
  <c r="D1832" i="5"/>
  <c r="C1832" i="5"/>
  <c r="F1831" i="5"/>
  <c r="G1855" i="5" s="1"/>
  <c r="D1831" i="5"/>
  <c r="C1831" i="5"/>
  <c r="E1831" i="5" s="1"/>
  <c r="F1830" i="5"/>
  <c r="D1830" i="5"/>
  <c r="C1830" i="5"/>
  <c r="F1829" i="5"/>
  <c r="G1853" i="5" s="1"/>
  <c r="D1829" i="5"/>
  <c r="C1829" i="5"/>
  <c r="E1829" i="5" s="1"/>
  <c r="F1828" i="5"/>
  <c r="D1828" i="5"/>
  <c r="C1828" i="5"/>
  <c r="F1827" i="5"/>
  <c r="G1851" i="5" s="1"/>
  <c r="D1827" i="5"/>
  <c r="C1827" i="5"/>
  <c r="E1827" i="5" s="1"/>
  <c r="F1826" i="5"/>
  <c r="D1826" i="5"/>
  <c r="C1826" i="5"/>
  <c r="F1825" i="5"/>
  <c r="G1849" i="5" s="1"/>
  <c r="D1825" i="5"/>
  <c r="C1825" i="5"/>
  <c r="E1825" i="5" s="1"/>
  <c r="F1824" i="5"/>
  <c r="D1824" i="5"/>
  <c r="C1824" i="5"/>
  <c r="F1823" i="5"/>
  <c r="G1847" i="5" s="1"/>
  <c r="D1823" i="5"/>
  <c r="C1823" i="5"/>
  <c r="E1823" i="5" s="1"/>
  <c r="F1822" i="5"/>
  <c r="D1822" i="5"/>
  <c r="C1822" i="5"/>
  <c r="F1821" i="5"/>
  <c r="G1845" i="5" s="1"/>
  <c r="D1821" i="5"/>
  <c r="C1821" i="5"/>
  <c r="E1821" i="5" s="1"/>
  <c r="F1820" i="5"/>
  <c r="D1820" i="5"/>
  <c r="C1820" i="5"/>
  <c r="F1819" i="5"/>
  <c r="G1843" i="5" s="1"/>
  <c r="D1819" i="5"/>
  <c r="C1819" i="5"/>
  <c r="E1819" i="5" s="1"/>
  <c r="F1818" i="5"/>
  <c r="D1818" i="5"/>
  <c r="C1818" i="5"/>
  <c r="F1817" i="5"/>
  <c r="G1841" i="5" s="1"/>
  <c r="D1817" i="5"/>
  <c r="C1817" i="5"/>
  <c r="E1817" i="5" s="1"/>
  <c r="F1816" i="5"/>
  <c r="D1816" i="5"/>
  <c r="C1816" i="5"/>
  <c r="F1815" i="5"/>
  <c r="G1839" i="5" s="1"/>
  <c r="D1815" i="5"/>
  <c r="C1815" i="5"/>
  <c r="E1815" i="5" s="1"/>
  <c r="F1814" i="5"/>
  <c r="D1814" i="5"/>
  <c r="C1814" i="5"/>
  <c r="F1813" i="5"/>
  <c r="G1837" i="5" s="1"/>
  <c r="D1813" i="5"/>
  <c r="C1813" i="5"/>
  <c r="E1813" i="5" s="1"/>
  <c r="F1812" i="5"/>
  <c r="D1812" i="5"/>
  <c r="C1812" i="5"/>
  <c r="F1811" i="5"/>
  <c r="G1835" i="5" s="1"/>
  <c r="D1811" i="5"/>
  <c r="C1811" i="5"/>
  <c r="E1811" i="5" s="1"/>
  <c r="F1810" i="5"/>
  <c r="D1810" i="5"/>
  <c r="C1810" i="5"/>
  <c r="F1809" i="5"/>
  <c r="G1833" i="5" s="1"/>
  <c r="D1809" i="5"/>
  <c r="C1809" i="5"/>
  <c r="E1809" i="5" s="1"/>
  <c r="F1808" i="5"/>
  <c r="D1808" i="5"/>
  <c r="C1808" i="5"/>
  <c r="F1807" i="5"/>
  <c r="G1831" i="5" s="1"/>
  <c r="D1807" i="5"/>
  <c r="C1807" i="5"/>
  <c r="E1807" i="5" s="1"/>
  <c r="F1806" i="5"/>
  <c r="D1806" i="5"/>
  <c r="C1806" i="5"/>
  <c r="F1805" i="5"/>
  <c r="G1829" i="5" s="1"/>
  <c r="D1805" i="5"/>
  <c r="C1805" i="5"/>
  <c r="E1805" i="5" s="1"/>
  <c r="F1804" i="5"/>
  <c r="D1804" i="5"/>
  <c r="C1804" i="5"/>
  <c r="F1803" i="5"/>
  <c r="G1827" i="5" s="1"/>
  <c r="D1803" i="5"/>
  <c r="C1803" i="5"/>
  <c r="E1803" i="5" s="1"/>
  <c r="F1802" i="5"/>
  <c r="D1802" i="5"/>
  <c r="C1802" i="5"/>
  <c r="F1801" i="5"/>
  <c r="G1825" i="5" s="1"/>
  <c r="D1801" i="5"/>
  <c r="C1801" i="5"/>
  <c r="E1801" i="5" s="1"/>
  <c r="F1800" i="5"/>
  <c r="D1800" i="5"/>
  <c r="C1800" i="5"/>
  <c r="F1799" i="5"/>
  <c r="G1823" i="5" s="1"/>
  <c r="D1799" i="5"/>
  <c r="C1799" i="5"/>
  <c r="E1799" i="5" s="1"/>
  <c r="F1798" i="5"/>
  <c r="D1798" i="5"/>
  <c r="C1798" i="5"/>
  <c r="F1797" i="5"/>
  <c r="G1821" i="5" s="1"/>
  <c r="D1797" i="5"/>
  <c r="C1797" i="5"/>
  <c r="E1797" i="5" s="1"/>
  <c r="F1796" i="5"/>
  <c r="D1796" i="5"/>
  <c r="C1796" i="5"/>
  <c r="F1795" i="5"/>
  <c r="G1819" i="5" s="1"/>
  <c r="D1795" i="5"/>
  <c r="C1795" i="5"/>
  <c r="E1795" i="5" s="1"/>
  <c r="F1794" i="5"/>
  <c r="D1794" i="5"/>
  <c r="C1794" i="5"/>
  <c r="F1793" i="5"/>
  <c r="G1817" i="5" s="1"/>
  <c r="D1793" i="5"/>
  <c r="C1793" i="5"/>
  <c r="E1793" i="5" s="1"/>
  <c r="F1792" i="5"/>
  <c r="D1792" i="5"/>
  <c r="C1792" i="5"/>
  <c r="F1791" i="5"/>
  <c r="G1815" i="5" s="1"/>
  <c r="D1791" i="5"/>
  <c r="C1791" i="5"/>
  <c r="E1791" i="5" s="1"/>
  <c r="F1790" i="5"/>
  <c r="D1790" i="5"/>
  <c r="C1790" i="5"/>
  <c r="F1789" i="5"/>
  <c r="G1813" i="5" s="1"/>
  <c r="D1789" i="5"/>
  <c r="C1789" i="5"/>
  <c r="E1789" i="5" s="1"/>
  <c r="F1788" i="5"/>
  <c r="D1788" i="5"/>
  <c r="C1788" i="5"/>
  <c r="F1787" i="5"/>
  <c r="G1811" i="5" s="1"/>
  <c r="D1787" i="5"/>
  <c r="C1787" i="5"/>
  <c r="E1787" i="5" s="1"/>
  <c r="F1786" i="5"/>
  <c r="D1786" i="5"/>
  <c r="C1786" i="5"/>
  <c r="F1785" i="5"/>
  <c r="G1809" i="5" s="1"/>
  <c r="D1785" i="5"/>
  <c r="C1785" i="5"/>
  <c r="E1785" i="5" s="1"/>
  <c r="F1784" i="5"/>
  <c r="D1784" i="5"/>
  <c r="C1784" i="5"/>
  <c r="F1783" i="5"/>
  <c r="G1807" i="5" s="1"/>
  <c r="D1783" i="5"/>
  <c r="C1783" i="5"/>
  <c r="E1783" i="5" s="1"/>
  <c r="F1782" i="5"/>
  <c r="D1782" i="5"/>
  <c r="C1782" i="5"/>
  <c r="F1781" i="5"/>
  <c r="D1781" i="5"/>
  <c r="C1781" i="5"/>
  <c r="E1781" i="5" s="1"/>
  <c r="F1780" i="5"/>
  <c r="D1780" i="5"/>
  <c r="C1780" i="5"/>
  <c r="F1779" i="5"/>
  <c r="G1803" i="5" s="1"/>
  <c r="D1779" i="5"/>
  <c r="C1779" i="5"/>
  <c r="E1779" i="5" s="1"/>
  <c r="F1778" i="5"/>
  <c r="D1778" i="5"/>
  <c r="C1778" i="5"/>
  <c r="F1777" i="5"/>
  <c r="G1801" i="5" s="1"/>
  <c r="D1777" i="5"/>
  <c r="C1777" i="5"/>
  <c r="E1777" i="5" s="1"/>
  <c r="F1776" i="5"/>
  <c r="D1776" i="5"/>
  <c r="C1776" i="5"/>
  <c r="F1775" i="5"/>
  <c r="G1799" i="5" s="1"/>
  <c r="D1775" i="5"/>
  <c r="C1775" i="5"/>
  <c r="E1775" i="5" s="1"/>
  <c r="F1774" i="5"/>
  <c r="D1774" i="5"/>
  <c r="C1774" i="5"/>
  <c r="F1773" i="5"/>
  <c r="G1797" i="5" s="1"/>
  <c r="D1773" i="5"/>
  <c r="C1773" i="5"/>
  <c r="E1773" i="5" s="1"/>
  <c r="F1772" i="5"/>
  <c r="D1772" i="5"/>
  <c r="C1772" i="5"/>
  <c r="F1771" i="5"/>
  <c r="G1795" i="5" s="1"/>
  <c r="D1771" i="5"/>
  <c r="C1771" i="5"/>
  <c r="E1771" i="5" s="1"/>
  <c r="F1770" i="5"/>
  <c r="D1770" i="5"/>
  <c r="C1770" i="5"/>
  <c r="F1769" i="5"/>
  <c r="G1793" i="5" s="1"/>
  <c r="D1769" i="5"/>
  <c r="C1769" i="5"/>
  <c r="E1769" i="5" s="1"/>
  <c r="F1768" i="5"/>
  <c r="D1768" i="5"/>
  <c r="C1768" i="5"/>
  <c r="F1767" i="5"/>
  <c r="G1791" i="5" s="1"/>
  <c r="D1767" i="5"/>
  <c r="C1767" i="5"/>
  <c r="E1767" i="5" s="1"/>
  <c r="F1766" i="5"/>
  <c r="D1766" i="5"/>
  <c r="C1766" i="5"/>
  <c r="F1765" i="5"/>
  <c r="G1789" i="5" s="1"/>
  <c r="D1765" i="5"/>
  <c r="C1765" i="5"/>
  <c r="E1765" i="5" s="1"/>
  <c r="F1764" i="5"/>
  <c r="D1764" i="5"/>
  <c r="C1764" i="5"/>
  <c r="F1763" i="5"/>
  <c r="G1787" i="5" s="1"/>
  <c r="D1763" i="5"/>
  <c r="C1763" i="5"/>
  <c r="E1763" i="5" s="1"/>
  <c r="F1762" i="5"/>
  <c r="D1762" i="5"/>
  <c r="C1762" i="5"/>
  <c r="F1761" i="5"/>
  <c r="G1785" i="5" s="1"/>
  <c r="D1761" i="5"/>
  <c r="C1761" i="5"/>
  <c r="E1761" i="5" s="1"/>
  <c r="F1760" i="5"/>
  <c r="D1760" i="5"/>
  <c r="C1760" i="5"/>
  <c r="F1759" i="5"/>
  <c r="G1783" i="5" s="1"/>
  <c r="D1759" i="5"/>
  <c r="C1759" i="5"/>
  <c r="E1759" i="5" s="1"/>
  <c r="F1758" i="5"/>
  <c r="D1758" i="5"/>
  <c r="C1758" i="5"/>
  <c r="F1757" i="5"/>
  <c r="G1781" i="5" s="1"/>
  <c r="D1757" i="5"/>
  <c r="C1757" i="5"/>
  <c r="E1757" i="5" s="1"/>
  <c r="F1756" i="5"/>
  <c r="D1756" i="5"/>
  <c r="C1756" i="5"/>
  <c r="F1755" i="5"/>
  <c r="G1779" i="5" s="1"/>
  <c r="D1755" i="5"/>
  <c r="C1755" i="5"/>
  <c r="E1755" i="5" s="1"/>
  <c r="F1754" i="5"/>
  <c r="D1754" i="5"/>
  <c r="C1754" i="5"/>
  <c r="F1753" i="5"/>
  <c r="G1777" i="5" s="1"/>
  <c r="D1753" i="5"/>
  <c r="C1753" i="5"/>
  <c r="E1753" i="5" s="1"/>
  <c r="F1752" i="5"/>
  <c r="D1752" i="5"/>
  <c r="C1752" i="5"/>
  <c r="F1751" i="5"/>
  <c r="G1775" i="5" s="1"/>
  <c r="D1751" i="5"/>
  <c r="C1751" i="5"/>
  <c r="E1751" i="5" s="1"/>
  <c r="F1750" i="5"/>
  <c r="D1750" i="5"/>
  <c r="C1750" i="5"/>
  <c r="F1749" i="5"/>
  <c r="G1773" i="5" s="1"/>
  <c r="D1749" i="5"/>
  <c r="C1749" i="5"/>
  <c r="E1749" i="5" s="1"/>
  <c r="F1748" i="5"/>
  <c r="D1748" i="5"/>
  <c r="C1748" i="5"/>
  <c r="F1747" i="5"/>
  <c r="G1771" i="5" s="1"/>
  <c r="D1747" i="5"/>
  <c r="C1747" i="5"/>
  <c r="E1747" i="5" s="1"/>
  <c r="F1746" i="5"/>
  <c r="D1746" i="5"/>
  <c r="C1746" i="5"/>
  <c r="F1745" i="5"/>
  <c r="G1769" i="5" s="1"/>
  <c r="D1745" i="5"/>
  <c r="C1745" i="5"/>
  <c r="E1745" i="5" s="1"/>
  <c r="F1744" i="5"/>
  <c r="D1744" i="5"/>
  <c r="C1744" i="5"/>
  <c r="F1743" i="5"/>
  <c r="G1767" i="5" s="1"/>
  <c r="D1743" i="5"/>
  <c r="C1743" i="5"/>
  <c r="E1743" i="5" s="1"/>
  <c r="F1742" i="5"/>
  <c r="D1742" i="5"/>
  <c r="C1742" i="5"/>
  <c r="F1741" i="5"/>
  <c r="G1765" i="5" s="1"/>
  <c r="D1741" i="5"/>
  <c r="C1741" i="5"/>
  <c r="E1741" i="5" s="1"/>
  <c r="F1740" i="5"/>
  <c r="D1740" i="5"/>
  <c r="C1740" i="5"/>
  <c r="F1739" i="5"/>
  <c r="G1763" i="5" s="1"/>
  <c r="D1739" i="5"/>
  <c r="C1739" i="5"/>
  <c r="E1739" i="5" s="1"/>
  <c r="F1738" i="5"/>
  <c r="D1738" i="5"/>
  <c r="C1738" i="5"/>
  <c r="F1737" i="5"/>
  <c r="G1761" i="5" s="1"/>
  <c r="D1737" i="5"/>
  <c r="C1737" i="5"/>
  <c r="E1737" i="5" s="1"/>
  <c r="F1736" i="5"/>
  <c r="D1736" i="5"/>
  <c r="C1736" i="5"/>
  <c r="F1735" i="5"/>
  <c r="G1759" i="5" s="1"/>
  <c r="D1735" i="5"/>
  <c r="C1735" i="5"/>
  <c r="E1735" i="5" s="1"/>
  <c r="F1734" i="5"/>
  <c r="D1734" i="5"/>
  <c r="C1734" i="5"/>
  <c r="F1733" i="5"/>
  <c r="G1757" i="5" s="1"/>
  <c r="D1733" i="5"/>
  <c r="C1733" i="5"/>
  <c r="E1733" i="5" s="1"/>
  <c r="F1732" i="5"/>
  <c r="D1732" i="5"/>
  <c r="C1732" i="5"/>
  <c r="F1731" i="5"/>
  <c r="G1755" i="5" s="1"/>
  <c r="D1731" i="5"/>
  <c r="C1731" i="5"/>
  <c r="E1731" i="5" s="1"/>
  <c r="F1730" i="5"/>
  <c r="D1730" i="5"/>
  <c r="C1730" i="5"/>
  <c r="F1729" i="5"/>
  <c r="G1753" i="5" s="1"/>
  <c r="D1729" i="5"/>
  <c r="C1729" i="5"/>
  <c r="E1729" i="5" s="1"/>
  <c r="F1728" i="5"/>
  <c r="D1728" i="5"/>
  <c r="C1728" i="5"/>
  <c r="F1727" i="5"/>
  <c r="G1751" i="5" s="1"/>
  <c r="D1727" i="5"/>
  <c r="C1727" i="5"/>
  <c r="E1727" i="5" s="1"/>
  <c r="F1726" i="5"/>
  <c r="D1726" i="5"/>
  <c r="C1726" i="5"/>
  <c r="F1725" i="5"/>
  <c r="G1749" i="5" s="1"/>
  <c r="D1725" i="5"/>
  <c r="C1725" i="5"/>
  <c r="E1725" i="5" s="1"/>
  <c r="F1724" i="5"/>
  <c r="D1724" i="5"/>
  <c r="C1724" i="5"/>
  <c r="F1723" i="5"/>
  <c r="G1747" i="5" s="1"/>
  <c r="D1723" i="5"/>
  <c r="C1723" i="5"/>
  <c r="E1723" i="5" s="1"/>
  <c r="F1722" i="5"/>
  <c r="D1722" i="5"/>
  <c r="C1722" i="5"/>
  <c r="F1721" i="5"/>
  <c r="G1745" i="5" s="1"/>
  <c r="D1721" i="5"/>
  <c r="C1721" i="5"/>
  <c r="E1721" i="5" s="1"/>
  <c r="F1720" i="5"/>
  <c r="D1720" i="5"/>
  <c r="C1720" i="5"/>
  <c r="F1719" i="5"/>
  <c r="G1743" i="5" s="1"/>
  <c r="D1719" i="5"/>
  <c r="C1719" i="5"/>
  <c r="E1719" i="5" s="1"/>
  <c r="F1718" i="5"/>
  <c r="D1718" i="5"/>
  <c r="C1718" i="5"/>
  <c r="F1717" i="5"/>
  <c r="G1741" i="5" s="1"/>
  <c r="D1717" i="5"/>
  <c r="C1717" i="5"/>
  <c r="E1717" i="5" s="1"/>
  <c r="F1716" i="5"/>
  <c r="D1716" i="5"/>
  <c r="C1716" i="5"/>
  <c r="F1715" i="5"/>
  <c r="G1739" i="5" s="1"/>
  <c r="D1715" i="5"/>
  <c r="C1715" i="5"/>
  <c r="E1715" i="5" s="1"/>
  <c r="F1714" i="5"/>
  <c r="D1714" i="5"/>
  <c r="C1714" i="5"/>
  <c r="F1713" i="5"/>
  <c r="G1737" i="5" s="1"/>
  <c r="D1713" i="5"/>
  <c r="C1713" i="5"/>
  <c r="E1713" i="5" s="1"/>
  <c r="F1712" i="5"/>
  <c r="D1712" i="5"/>
  <c r="C1712" i="5"/>
  <c r="F1711" i="5"/>
  <c r="G1735" i="5" s="1"/>
  <c r="D1711" i="5"/>
  <c r="C1711" i="5"/>
  <c r="E1711" i="5" s="1"/>
  <c r="F1710" i="5"/>
  <c r="D1710" i="5"/>
  <c r="C1710" i="5"/>
  <c r="F1709" i="5"/>
  <c r="G1733" i="5" s="1"/>
  <c r="D1709" i="5"/>
  <c r="C1709" i="5"/>
  <c r="E1709" i="5" s="1"/>
  <c r="F1708" i="5"/>
  <c r="D1708" i="5"/>
  <c r="C1708" i="5"/>
  <c r="F1707" i="5"/>
  <c r="G1731" i="5" s="1"/>
  <c r="D1707" i="5"/>
  <c r="C1707" i="5"/>
  <c r="E1707" i="5" s="1"/>
  <c r="F1706" i="5"/>
  <c r="D1706" i="5"/>
  <c r="C1706" i="5"/>
  <c r="F1705" i="5"/>
  <c r="G1729" i="5" s="1"/>
  <c r="D1705" i="5"/>
  <c r="C1705" i="5"/>
  <c r="E1705" i="5" s="1"/>
  <c r="F1704" i="5"/>
  <c r="D1704" i="5"/>
  <c r="C1704" i="5"/>
  <c r="F1703" i="5"/>
  <c r="G1727" i="5" s="1"/>
  <c r="D1703" i="5"/>
  <c r="C1703" i="5"/>
  <c r="E1703" i="5" s="1"/>
  <c r="F1702" i="5"/>
  <c r="D1702" i="5"/>
  <c r="C1702" i="5"/>
  <c r="F1701" i="5"/>
  <c r="G1725" i="5" s="1"/>
  <c r="D1701" i="5"/>
  <c r="C1701" i="5"/>
  <c r="E1701" i="5" s="1"/>
  <c r="F1700" i="5"/>
  <c r="D1700" i="5"/>
  <c r="C1700" i="5"/>
  <c r="F1699" i="5"/>
  <c r="G1723" i="5" s="1"/>
  <c r="D1699" i="5"/>
  <c r="C1699" i="5"/>
  <c r="E1699" i="5" s="1"/>
  <c r="F1698" i="5"/>
  <c r="D1698" i="5"/>
  <c r="C1698" i="5"/>
  <c r="F1697" i="5"/>
  <c r="G1721" i="5" s="1"/>
  <c r="D1697" i="5"/>
  <c r="C1697" i="5"/>
  <c r="E1697" i="5" s="1"/>
  <c r="F1696" i="5"/>
  <c r="D1696" i="5"/>
  <c r="C1696" i="5"/>
  <c r="F1695" i="5"/>
  <c r="G1719" i="5" s="1"/>
  <c r="D1695" i="5"/>
  <c r="C1695" i="5"/>
  <c r="E1695" i="5" s="1"/>
  <c r="F1694" i="5"/>
  <c r="D1694" i="5"/>
  <c r="C1694" i="5"/>
  <c r="F1693" i="5"/>
  <c r="G1717" i="5" s="1"/>
  <c r="D1693" i="5"/>
  <c r="C1693" i="5"/>
  <c r="E1693" i="5" s="1"/>
  <c r="F1692" i="5"/>
  <c r="D1692" i="5"/>
  <c r="C1692" i="5"/>
  <c r="F1691" i="5"/>
  <c r="G1715" i="5" s="1"/>
  <c r="D1691" i="5"/>
  <c r="C1691" i="5"/>
  <c r="E1691" i="5" s="1"/>
  <c r="F1690" i="5"/>
  <c r="D1690" i="5"/>
  <c r="C1690" i="5"/>
  <c r="F1689" i="5"/>
  <c r="G1713" i="5" s="1"/>
  <c r="D1689" i="5"/>
  <c r="C1689" i="5"/>
  <c r="E1689" i="5" s="1"/>
  <c r="F1688" i="5"/>
  <c r="D1688" i="5"/>
  <c r="C1688" i="5"/>
  <c r="F1687" i="5"/>
  <c r="G1711" i="5" s="1"/>
  <c r="D1687" i="5"/>
  <c r="C1687" i="5"/>
  <c r="E1687" i="5" s="1"/>
  <c r="F1686" i="5"/>
  <c r="D1686" i="5"/>
  <c r="C1686" i="5"/>
  <c r="F1685" i="5"/>
  <c r="G1709" i="5" s="1"/>
  <c r="D1685" i="5"/>
  <c r="C1685" i="5"/>
  <c r="E1685" i="5" s="1"/>
  <c r="F1684" i="5"/>
  <c r="D1684" i="5"/>
  <c r="C1684" i="5"/>
  <c r="F1683" i="5"/>
  <c r="G1707" i="5" s="1"/>
  <c r="D1683" i="5"/>
  <c r="C1683" i="5"/>
  <c r="E1683" i="5" s="1"/>
  <c r="F1682" i="5"/>
  <c r="D1682" i="5"/>
  <c r="C1682" i="5"/>
  <c r="F1681" i="5"/>
  <c r="G1705" i="5" s="1"/>
  <c r="D1681" i="5"/>
  <c r="C1681" i="5"/>
  <c r="E1681" i="5" s="1"/>
  <c r="F1680" i="5"/>
  <c r="D1680" i="5"/>
  <c r="C1680" i="5"/>
  <c r="F1679" i="5"/>
  <c r="G1703" i="5" s="1"/>
  <c r="D1679" i="5"/>
  <c r="C1679" i="5"/>
  <c r="E1679" i="5" s="1"/>
  <c r="F1678" i="5"/>
  <c r="D1678" i="5"/>
  <c r="C1678" i="5"/>
  <c r="F1677" i="5"/>
  <c r="G1701" i="5" s="1"/>
  <c r="D1677" i="5"/>
  <c r="C1677" i="5"/>
  <c r="E1677" i="5" s="1"/>
  <c r="F1676" i="5"/>
  <c r="D1676" i="5"/>
  <c r="C1676" i="5"/>
  <c r="F1675" i="5"/>
  <c r="G1699" i="5" s="1"/>
  <c r="D1675" i="5"/>
  <c r="C1675" i="5"/>
  <c r="E1675" i="5" s="1"/>
  <c r="F1674" i="5"/>
  <c r="D1674" i="5"/>
  <c r="C1674" i="5"/>
  <c r="F1673" i="5"/>
  <c r="G1697" i="5" s="1"/>
  <c r="D1673" i="5"/>
  <c r="C1673" i="5"/>
  <c r="E1673" i="5" s="1"/>
  <c r="F1672" i="5"/>
  <c r="D1672" i="5"/>
  <c r="C1672" i="5"/>
  <c r="F1671" i="5"/>
  <c r="G1695" i="5" s="1"/>
  <c r="D1671" i="5"/>
  <c r="C1671" i="5"/>
  <c r="E1671" i="5" s="1"/>
  <c r="F1670" i="5"/>
  <c r="D1670" i="5"/>
  <c r="C1670" i="5"/>
  <c r="F1669" i="5"/>
  <c r="G1693" i="5" s="1"/>
  <c r="D1669" i="5"/>
  <c r="C1669" i="5"/>
  <c r="E1669" i="5" s="1"/>
  <c r="F1668" i="5"/>
  <c r="D1668" i="5"/>
  <c r="C1668" i="5"/>
  <c r="F1667" i="5"/>
  <c r="G1691" i="5" s="1"/>
  <c r="D1667" i="5"/>
  <c r="C1667" i="5"/>
  <c r="E1667" i="5" s="1"/>
  <c r="F1666" i="5"/>
  <c r="D1666" i="5"/>
  <c r="C1666" i="5"/>
  <c r="F1665" i="5"/>
  <c r="G1689" i="5" s="1"/>
  <c r="D1665" i="5"/>
  <c r="C1665" i="5"/>
  <c r="E1665" i="5" s="1"/>
  <c r="F1664" i="5"/>
  <c r="D1664" i="5"/>
  <c r="C1664" i="5"/>
  <c r="F1663" i="5"/>
  <c r="G1687" i="5" s="1"/>
  <c r="D1663" i="5"/>
  <c r="C1663" i="5"/>
  <c r="E1663" i="5" s="1"/>
  <c r="F1662" i="5"/>
  <c r="D1662" i="5"/>
  <c r="C1662" i="5"/>
  <c r="F1661" i="5"/>
  <c r="G1685" i="5" s="1"/>
  <c r="D1661" i="5"/>
  <c r="C1661" i="5"/>
  <c r="E1661" i="5" s="1"/>
  <c r="F1660" i="5"/>
  <c r="D1660" i="5"/>
  <c r="C1660" i="5"/>
  <c r="F1659" i="5"/>
  <c r="G1683" i="5" s="1"/>
  <c r="D1659" i="5"/>
  <c r="C1659" i="5"/>
  <c r="E1659" i="5" s="1"/>
  <c r="F1658" i="5"/>
  <c r="D1658" i="5"/>
  <c r="C1658" i="5"/>
  <c r="F1657" i="5"/>
  <c r="G1681" i="5" s="1"/>
  <c r="D1657" i="5"/>
  <c r="C1657" i="5"/>
  <c r="E1657" i="5" s="1"/>
  <c r="F1656" i="5"/>
  <c r="D1656" i="5"/>
  <c r="C1656" i="5"/>
  <c r="F1655" i="5"/>
  <c r="G1679" i="5" s="1"/>
  <c r="D1655" i="5"/>
  <c r="C1655" i="5"/>
  <c r="E1655" i="5" s="1"/>
  <c r="F1654" i="5"/>
  <c r="D1654" i="5"/>
  <c r="C1654" i="5"/>
  <c r="F1653" i="5"/>
  <c r="G1677" i="5" s="1"/>
  <c r="D1653" i="5"/>
  <c r="C1653" i="5"/>
  <c r="E1653" i="5" s="1"/>
  <c r="F1652" i="5"/>
  <c r="D1652" i="5"/>
  <c r="C1652" i="5"/>
  <c r="F1651" i="5"/>
  <c r="G1675" i="5" s="1"/>
  <c r="D1651" i="5"/>
  <c r="C1651" i="5"/>
  <c r="E1651" i="5" s="1"/>
  <c r="F1650" i="5"/>
  <c r="D1650" i="5"/>
  <c r="C1650" i="5"/>
  <c r="F1649" i="5"/>
  <c r="G1673" i="5" s="1"/>
  <c r="D1649" i="5"/>
  <c r="C1649" i="5"/>
  <c r="E1649" i="5" s="1"/>
  <c r="F1648" i="5"/>
  <c r="D1648" i="5"/>
  <c r="C1648" i="5"/>
  <c r="F1647" i="5"/>
  <c r="G1671" i="5" s="1"/>
  <c r="D1647" i="5"/>
  <c r="C1647" i="5"/>
  <c r="E1647" i="5" s="1"/>
  <c r="F1646" i="5"/>
  <c r="D1646" i="5"/>
  <c r="C1646" i="5"/>
  <c r="F1645" i="5"/>
  <c r="G1669" i="5" s="1"/>
  <c r="D1645" i="5"/>
  <c r="C1645" i="5"/>
  <c r="E1645" i="5" s="1"/>
  <c r="F1644" i="5"/>
  <c r="D1644" i="5"/>
  <c r="C1644" i="5"/>
  <c r="F1643" i="5"/>
  <c r="G1667" i="5" s="1"/>
  <c r="D1643" i="5"/>
  <c r="C1643" i="5"/>
  <c r="E1643" i="5" s="1"/>
  <c r="F1642" i="5"/>
  <c r="D1642" i="5"/>
  <c r="C1642" i="5"/>
  <c r="F1641" i="5"/>
  <c r="G1665" i="5" s="1"/>
  <c r="D1641" i="5"/>
  <c r="C1641" i="5"/>
  <c r="E1641" i="5" s="1"/>
  <c r="F1640" i="5"/>
  <c r="D1640" i="5"/>
  <c r="C1640" i="5"/>
  <c r="F1639" i="5"/>
  <c r="G1663" i="5" s="1"/>
  <c r="D1639" i="5"/>
  <c r="C1639" i="5"/>
  <c r="E1639" i="5" s="1"/>
  <c r="F1638" i="5"/>
  <c r="D1638" i="5"/>
  <c r="C1638" i="5"/>
  <c r="F1637" i="5"/>
  <c r="G1661" i="5" s="1"/>
  <c r="D1637" i="5"/>
  <c r="C1637" i="5"/>
  <c r="E1637" i="5" s="1"/>
  <c r="F1636" i="5"/>
  <c r="D1636" i="5"/>
  <c r="C1636" i="5"/>
  <c r="F1635" i="5"/>
  <c r="G1659" i="5" s="1"/>
  <c r="D1635" i="5"/>
  <c r="C1635" i="5"/>
  <c r="E1635" i="5" s="1"/>
  <c r="F1634" i="5"/>
  <c r="D1634" i="5"/>
  <c r="C1634" i="5"/>
  <c r="F1633" i="5"/>
  <c r="G1657" i="5" s="1"/>
  <c r="D1633" i="5"/>
  <c r="C1633" i="5"/>
  <c r="E1633" i="5" s="1"/>
  <c r="F1632" i="5"/>
  <c r="D1632" i="5"/>
  <c r="C1632" i="5"/>
  <c r="F1631" i="5"/>
  <c r="G1655" i="5" s="1"/>
  <c r="D1631" i="5"/>
  <c r="C1631" i="5"/>
  <c r="E1631" i="5" s="1"/>
  <c r="F1630" i="5"/>
  <c r="D1630" i="5"/>
  <c r="C1630" i="5"/>
  <c r="F1629" i="5"/>
  <c r="G1653" i="5" s="1"/>
  <c r="D1629" i="5"/>
  <c r="C1629" i="5"/>
  <c r="E1629" i="5" s="1"/>
  <c r="F1628" i="5"/>
  <c r="D1628" i="5"/>
  <c r="C1628" i="5"/>
  <c r="F1627" i="5"/>
  <c r="G1651" i="5" s="1"/>
  <c r="D1627" i="5"/>
  <c r="C1627" i="5"/>
  <c r="E1627" i="5" s="1"/>
  <c r="F1626" i="5"/>
  <c r="D1626" i="5"/>
  <c r="C1626" i="5"/>
  <c r="F1625" i="5"/>
  <c r="G1649" i="5" s="1"/>
  <c r="D1625" i="5"/>
  <c r="C1625" i="5"/>
  <c r="E1625" i="5" s="1"/>
  <c r="F1624" i="5"/>
  <c r="D1624" i="5"/>
  <c r="C1624" i="5"/>
  <c r="F1623" i="5"/>
  <c r="G1647" i="5" s="1"/>
  <c r="D1623" i="5"/>
  <c r="C1623" i="5"/>
  <c r="E1623" i="5" s="1"/>
  <c r="F1622" i="5"/>
  <c r="D1622" i="5"/>
  <c r="C1622" i="5"/>
  <c r="F1621" i="5"/>
  <c r="G1645" i="5" s="1"/>
  <c r="D1621" i="5"/>
  <c r="C1621" i="5"/>
  <c r="E1621" i="5" s="1"/>
  <c r="F1620" i="5"/>
  <c r="D1620" i="5"/>
  <c r="C1620" i="5"/>
  <c r="F1619" i="5"/>
  <c r="G1643" i="5" s="1"/>
  <c r="D1619" i="5"/>
  <c r="C1619" i="5"/>
  <c r="E1619" i="5" s="1"/>
  <c r="F1618" i="5"/>
  <c r="D1618" i="5"/>
  <c r="C1618" i="5"/>
  <c r="F1617" i="5"/>
  <c r="G1641" i="5" s="1"/>
  <c r="D1617" i="5"/>
  <c r="C1617" i="5"/>
  <c r="E1617" i="5" s="1"/>
  <c r="F1616" i="5"/>
  <c r="D1616" i="5"/>
  <c r="C1616" i="5"/>
  <c r="F1615" i="5"/>
  <c r="G1639" i="5" s="1"/>
  <c r="D1615" i="5"/>
  <c r="C1615" i="5"/>
  <c r="E1615" i="5" s="1"/>
  <c r="F1614" i="5"/>
  <c r="D1614" i="5"/>
  <c r="C1614" i="5"/>
  <c r="F1613" i="5"/>
  <c r="G1637" i="5" s="1"/>
  <c r="D1613" i="5"/>
  <c r="C1613" i="5"/>
  <c r="E1613" i="5" s="1"/>
  <c r="F1612" i="5"/>
  <c r="D1612" i="5"/>
  <c r="C1612" i="5"/>
  <c r="F1611" i="5"/>
  <c r="G1635" i="5" s="1"/>
  <c r="D1611" i="5"/>
  <c r="C1611" i="5"/>
  <c r="E1611" i="5" s="1"/>
  <c r="F1610" i="5"/>
  <c r="D1610" i="5"/>
  <c r="C1610" i="5"/>
  <c r="F1609" i="5"/>
  <c r="G1633" i="5" s="1"/>
  <c r="D1609" i="5"/>
  <c r="C1609" i="5"/>
  <c r="E1609" i="5" s="1"/>
  <c r="F1608" i="5"/>
  <c r="D1608" i="5"/>
  <c r="C1608" i="5"/>
  <c r="F1607" i="5"/>
  <c r="G1631" i="5" s="1"/>
  <c r="D1607" i="5"/>
  <c r="C1607" i="5"/>
  <c r="E1607" i="5" s="1"/>
  <c r="F1606" i="5"/>
  <c r="D1606" i="5"/>
  <c r="C1606" i="5"/>
  <c r="F1605" i="5"/>
  <c r="G1629" i="5" s="1"/>
  <c r="D1605" i="5"/>
  <c r="C1605" i="5"/>
  <c r="E1605" i="5" s="1"/>
  <c r="F1604" i="5"/>
  <c r="D1604" i="5"/>
  <c r="C1604" i="5"/>
  <c r="F1603" i="5"/>
  <c r="G1627" i="5" s="1"/>
  <c r="D1603" i="5"/>
  <c r="C1603" i="5"/>
  <c r="E1603" i="5" s="1"/>
  <c r="F1602" i="5"/>
  <c r="D1602" i="5"/>
  <c r="C1602" i="5"/>
  <c r="F1601" i="5"/>
  <c r="G1625" i="5" s="1"/>
  <c r="D1601" i="5"/>
  <c r="C1601" i="5"/>
  <c r="E1601" i="5" s="1"/>
  <c r="F1600" i="5"/>
  <c r="D1600" i="5"/>
  <c r="C1600" i="5"/>
  <c r="F1599" i="5"/>
  <c r="G1623" i="5" s="1"/>
  <c r="D1599" i="5"/>
  <c r="C1599" i="5"/>
  <c r="E1599" i="5" s="1"/>
  <c r="F1598" i="5"/>
  <c r="D1598" i="5"/>
  <c r="C1598" i="5"/>
  <c r="F1597" i="5"/>
  <c r="G1621" i="5" s="1"/>
  <c r="D1597" i="5"/>
  <c r="C1597" i="5"/>
  <c r="E1597" i="5" s="1"/>
  <c r="F1596" i="5"/>
  <c r="D1596" i="5"/>
  <c r="C1596" i="5"/>
  <c r="F1595" i="5"/>
  <c r="G1619" i="5" s="1"/>
  <c r="D1595" i="5"/>
  <c r="C1595" i="5"/>
  <c r="E1595" i="5" s="1"/>
  <c r="F1594" i="5"/>
  <c r="D1594" i="5"/>
  <c r="C1594" i="5"/>
  <c r="F1593" i="5"/>
  <c r="G1617" i="5" s="1"/>
  <c r="D1593" i="5"/>
  <c r="C1593" i="5"/>
  <c r="E1593" i="5" s="1"/>
  <c r="F1592" i="5"/>
  <c r="D1592" i="5"/>
  <c r="C1592" i="5"/>
  <c r="F1591" i="5"/>
  <c r="G1615" i="5" s="1"/>
  <c r="D1591" i="5"/>
  <c r="C1591" i="5"/>
  <c r="E1591" i="5" s="1"/>
  <c r="F1590" i="5"/>
  <c r="D1590" i="5"/>
  <c r="C1590" i="5"/>
  <c r="F1589" i="5"/>
  <c r="G1613" i="5" s="1"/>
  <c r="D1589" i="5"/>
  <c r="C1589" i="5"/>
  <c r="E1589" i="5" s="1"/>
  <c r="F1588" i="5"/>
  <c r="D1588" i="5"/>
  <c r="C1588" i="5"/>
  <c r="F1587" i="5"/>
  <c r="G1611" i="5" s="1"/>
  <c r="D1587" i="5"/>
  <c r="C1587" i="5"/>
  <c r="E1587" i="5" s="1"/>
  <c r="F1586" i="5"/>
  <c r="D1586" i="5"/>
  <c r="C1586" i="5"/>
  <c r="F1585" i="5"/>
  <c r="G1609" i="5" s="1"/>
  <c r="D1585" i="5"/>
  <c r="C1585" i="5"/>
  <c r="E1585" i="5" s="1"/>
  <c r="F1584" i="5"/>
  <c r="D1584" i="5"/>
  <c r="C1584" i="5"/>
  <c r="F1583" i="5"/>
  <c r="G1607" i="5" s="1"/>
  <c r="D1583" i="5"/>
  <c r="C1583" i="5"/>
  <c r="E1583" i="5" s="1"/>
  <c r="F1582" i="5"/>
  <c r="D1582" i="5"/>
  <c r="C1582" i="5"/>
  <c r="F1581" i="5"/>
  <c r="G1605" i="5" s="1"/>
  <c r="D1581" i="5"/>
  <c r="C1581" i="5"/>
  <c r="E1581" i="5" s="1"/>
  <c r="F1580" i="5"/>
  <c r="D1580" i="5"/>
  <c r="C1580" i="5"/>
  <c r="F1579" i="5"/>
  <c r="G1603" i="5" s="1"/>
  <c r="D1579" i="5"/>
  <c r="C1579" i="5"/>
  <c r="E1579" i="5" s="1"/>
  <c r="F1578" i="5"/>
  <c r="D1578" i="5"/>
  <c r="C1578" i="5"/>
  <c r="F1577" i="5"/>
  <c r="G1601" i="5" s="1"/>
  <c r="D1577" i="5"/>
  <c r="C1577" i="5"/>
  <c r="E1577" i="5" s="1"/>
  <c r="F1576" i="5"/>
  <c r="D1576" i="5"/>
  <c r="C1576" i="5"/>
  <c r="F1575" i="5"/>
  <c r="G1599" i="5" s="1"/>
  <c r="D1575" i="5"/>
  <c r="C1575" i="5"/>
  <c r="E1575" i="5" s="1"/>
  <c r="F1574" i="5"/>
  <c r="D1574" i="5"/>
  <c r="C1574" i="5"/>
  <c r="F1573" i="5"/>
  <c r="G1597" i="5" s="1"/>
  <c r="D1573" i="5"/>
  <c r="C1573" i="5"/>
  <c r="E1573" i="5" s="1"/>
  <c r="F1572" i="5"/>
  <c r="D1572" i="5"/>
  <c r="C1572" i="5"/>
  <c r="F1571" i="5"/>
  <c r="G1595" i="5" s="1"/>
  <c r="D1571" i="5"/>
  <c r="C1571" i="5"/>
  <c r="E1571" i="5" s="1"/>
  <c r="F1570" i="5"/>
  <c r="D1570" i="5"/>
  <c r="C1570" i="5"/>
  <c r="F1569" i="5"/>
  <c r="G1593" i="5" s="1"/>
  <c r="D1569" i="5"/>
  <c r="C1569" i="5"/>
  <c r="E1569" i="5" s="1"/>
  <c r="F1568" i="5"/>
  <c r="D1568" i="5"/>
  <c r="C1568" i="5"/>
  <c r="F1567" i="5"/>
  <c r="G1591" i="5" s="1"/>
  <c r="D1567" i="5"/>
  <c r="C1567" i="5"/>
  <c r="E1567" i="5" s="1"/>
  <c r="F1566" i="5"/>
  <c r="D1566" i="5"/>
  <c r="C1566" i="5"/>
  <c r="F1565" i="5"/>
  <c r="G1589" i="5" s="1"/>
  <c r="D1565" i="5"/>
  <c r="C1565" i="5"/>
  <c r="E1565" i="5" s="1"/>
  <c r="F1564" i="5"/>
  <c r="D1564" i="5"/>
  <c r="C1564" i="5"/>
  <c r="F1563" i="5"/>
  <c r="G1587" i="5" s="1"/>
  <c r="D1563" i="5"/>
  <c r="C1563" i="5"/>
  <c r="E1563" i="5" s="1"/>
  <c r="F1562" i="5"/>
  <c r="D1562" i="5"/>
  <c r="C1562" i="5"/>
  <c r="F1561" i="5"/>
  <c r="G1585" i="5" s="1"/>
  <c r="D1561" i="5"/>
  <c r="C1561" i="5"/>
  <c r="E1561" i="5" s="1"/>
  <c r="F1560" i="5"/>
  <c r="D1560" i="5"/>
  <c r="C1560" i="5"/>
  <c r="F1559" i="5"/>
  <c r="G1583" i="5" s="1"/>
  <c r="D1559" i="5"/>
  <c r="C1559" i="5"/>
  <c r="E1559" i="5" s="1"/>
  <c r="F1558" i="5"/>
  <c r="D1558" i="5"/>
  <c r="C1558" i="5"/>
  <c r="F1557" i="5"/>
  <c r="G1581" i="5" s="1"/>
  <c r="D1557" i="5"/>
  <c r="C1557" i="5"/>
  <c r="E1557" i="5" s="1"/>
  <c r="F1556" i="5"/>
  <c r="D1556" i="5"/>
  <c r="C1556" i="5"/>
  <c r="F1555" i="5"/>
  <c r="G1579" i="5" s="1"/>
  <c r="D1555" i="5"/>
  <c r="C1555" i="5"/>
  <c r="E1555" i="5" s="1"/>
  <c r="F1554" i="5"/>
  <c r="D1554" i="5"/>
  <c r="C1554" i="5"/>
  <c r="F1553" i="5"/>
  <c r="G1577" i="5" s="1"/>
  <c r="D1553" i="5"/>
  <c r="C1553" i="5"/>
  <c r="E1553" i="5" s="1"/>
  <c r="F1552" i="5"/>
  <c r="D1552" i="5"/>
  <c r="C1552" i="5"/>
  <c r="F1551" i="5"/>
  <c r="G1575" i="5" s="1"/>
  <c r="D1551" i="5"/>
  <c r="C1551" i="5"/>
  <c r="E1551" i="5" s="1"/>
  <c r="F1550" i="5"/>
  <c r="D1550" i="5"/>
  <c r="C1550" i="5"/>
  <c r="F1549" i="5"/>
  <c r="G1573" i="5" s="1"/>
  <c r="D1549" i="5"/>
  <c r="C1549" i="5"/>
  <c r="E1549" i="5" s="1"/>
  <c r="F1548" i="5"/>
  <c r="D1548" i="5"/>
  <c r="C1548" i="5"/>
  <c r="F1547" i="5"/>
  <c r="G1571" i="5" s="1"/>
  <c r="D1547" i="5"/>
  <c r="C1547" i="5"/>
  <c r="E1547" i="5" s="1"/>
  <c r="F1546" i="5"/>
  <c r="D1546" i="5"/>
  <c r="C1546" i="5"/>
  <c r="F1545" i="5"/>
  <c r="G1569" i="5" s="1"/>
  <c r="D1545" i="5"/>
  <c r="C1545" i="5"/>
  <c r="E1545" i="5" s="1"/>
  <c r="F1544" i="5"/>
  <c r="D1544" i="5"/>
  <c r="C1544" i="5"/>
  <c r="F1543" i="5"/>
  <c r="G1567" i="5" s="1"/>
  <c r="D1543" i="5"/>
  <c r="C1543" i="5"/>
  <c r="E1543" i="5" s="1"/>
  <c r="F1542" i="5"/>
  <c r="D1542" i="5"/>
  <c r="C1542" i="5"/>
  <c r="F1541" i="5"/>
  <c r="G1565" i="5" s="1"/>
  <c r="D1541" i="5"/>
  <c r="C1541" i="5"/>
  <c r="E1541" i="5" s="1"/>
  <c r="F1540" i="5"/>
  <c r="D1540" i="5"/>
  <c r="C1540" i="5"/>
  <c r="F1539" i="5"/>
  <c r="G1563" i="5" s="1"/>
  <c r="D1539" i="5"/>
  <c r="C1539" i="5"/>
  <c r="E1539" i="5" s="1"/>
  <c r="F1538" i="5"/>
  <c r="D1538" i="5"/>
  <c r="C1538" i="5"/>
  <c r="F1537" i="5"/>
  <c r="G1561" i="5" s="1"/>
  <c r="D1537" i="5"/>
  <c r="C1537" i="5"/>
  <c r="E1537" i="5" s="1"/>
  <c r="F1536" i="5"/>
  <c r="D1536" i="5"/>
  <c r="C1536" i="5"/>
  <c r="F1535" i="5"/>
  <c r="G1559" i="5" s="1"/>
  <c r="D1535" i="5"/>
  <c r="C1535" i="5"/>
  <c r="E1535" i="5" s="1"/>
  <c r="F1534" i="5"/>
  <c r="D1534" i="5"/>
  <c r="C1534" i="5"/>
  <c r="F1533" i="5"/>
  <c r="G1557" i="5" s="1"/>
  <c r="D1533" i="5"/>
  <c r="C1533" i="5"/>
  <c r="E1533" i="5" s="1"/>
  <c r="F1532" i="5"/>
  <c r="D1532" i="5"/>
  <c r="C1532" i="5"/>
  <c r="F1531" i="5"/>
  <c r="G1555" i="5" s="1"/>
  <c r="D1531" i="5"/>
  <c r="C1531" i="5"/>
  <c r="E1531" i="5" s="1"/>
  <c r="F1530" i="5"/>
  <c r="D1530" i="5"/>
  <c r="C1530" i="5"/>
  <c r="F1529" i="5"/>
  <c r="G1553" i="5" s="1"/>
  <c r="D1529" i="5"/>
  <c r="C1529" i="5"/>
  <c r="E1529" i="5" s="1"/>
  <c r="F1528" i="5"/>
  <c r="D1528" i="5"/>
  <c r="C1528" i="5"/>
  <c r="F1527" i="5"/>
  <c r="G1551" i="5" s="1"/>
  <c r="D1527" i="5"/>
  <c r="C1527" i="5"/>
  <c r="E1527" i="5" s="1"/>
  <c r="H1527" i="5" s="1"/>
  <c r="F1526" i="5"/>
  <c r="D1526" i="5"/>
  <c r="C1526" i="5"/>
  <c r="F1525" i="5"/>
  <c r="G1549" i="5" s="1"/>
  <c r="D1525" i="5"/>
  <c r="C1525" i="5"/>
  <c r="E1525" i="5" s="1"/>
  <c r="F1524" i="5"/>
  <c r="D1524" i="5"/>
  <c r="C1524" i="5"/>
  <c r="F1523" i="5"/>
  <c r="G1547" i="5" s="1"/>
  <c r="D1523" i="5"/>
  <c r="C1523" i="5"/>
  <c r="E1523" i="5" s="1"/>
  <c r="F1522" i="5"/>
  <c r="D1522" i="5"/>
  <c r="C1522" i="5"/>
  <c r="F1521" i="5"/>
  <c r="G1545" i="5" s="1"/>
  <c r="D1521" i="5"/>
  <c r="C1521" i="5"/>
  <c r="E1521" i="5" s="1"/>
  <c r="F1520" i="5"/>
  <c r="D1520" i="5"/>
  <c r="C1520" i="5"/>
  <c r="F1519" i="5"/>
  <c r="G1543" i="5" s="1"/>
  <c r="D1519" i="5"/>
  <c r="C1519" i="5"/>
  <c r="E1519" i="5" s="1"/>
  <c r="F1518" i="5"/>
  <c r="D1518" i="5"/>
  <c r="C1518" i="5"/>
  <c r="F1517" i="5"/>
  <c r="G1541" i="5" s="1"/>
  <c r="D1517" i="5"/>
  <c r="C1517" i="5"/>
  <c r="E1517" i="5" s="1"/>
  <c r="F1516" i="5"/>
  <c r="D1516" i="5"/>
  <c r="C1516" i="5"/>
  <c r="F1515" i="5"/>
  <c r="G1539" i="5" s="1"/>
  <c r="D1515" i="5"/>
  <c r="C1515" i="5"/>
  <c r="E1515" i="5" s="1"/>
  <c r="F1514" i="5"/>
  <c r="D1514" i="5"/>
  <c r="C1514" i="5"/>
  <c r="F1513" i="5"/>
  <c r="G1537" i="5" s="1"/>
  <c r="D1513" i="5"/>
  <c r="C1513" i="5"/>
  <c r="E1513" i="5" s="1"/>
  <c r="F1512" i="5"/>
  <c r="D1512" i="5"/>
  <c r="C1512" i="5"/>
  <c r="F1511" i="5"/>
  <c r="G1535" i="5" s="1"/>
  <c r="D1511" i="5"/>
  <c r="C1511" i="5"/>
  <c r="E1511" i="5" s="1"/>
  <c r="F1510" i="5"/>
  <c r="D1510" i="5"/>
  <c r="C1510" i="5"/>
  <c r="F1509" i="5"/>
  <c r="G1533" i="5" s="1"/>
  <c r="D1509" i="5"/>
  <c r="C1509" i="5"/>
  <c r="E1509" i="5" s="1"/>
  <c r="F1508" i="5"/>
  <c r="D1508" i="5"/>
  <c r="C1508" i="5"/>
  <c r="F1507" i="5"/>
  <c r="G1531" i="5" s="1"/>
  <c r="D1507" i="5"/>
  <c r="C1507" i="5"/>
  <c r="E1507" i="5" s="1"/>
  <c r="F1506" i="5"/>
  <c r="D1506" i="5"/>
  <c r="C1506" i="5"/>
  <c r="F1505" i="5"/>
  <c r="G1529" i="5" s="1"/>
  <c r="D1505" i="5"/>
  <c r="C1505" i="5"/>
  <c r="E1505" i="5" s="1"/>
  <c r="F1504" i="5"/>
  <c r="D1504" i="5"/>
  <c r="C1504" i="5"/>
  <c r="F1503" i="5"/>
  <c r="G1527" i="5" s="1"/>
  <c r="D1503" i="5"/>
  <c r="C1503" i="5"/>
  <c r="E1503" i="5" s="1"/>
  <c r="F1502" i="5"/>
  <c r="D1502" i="5"/>
  <c r="C1502" i="5"/>
  <c r="F1501" i="5"/>
  <c r="G1525" i="5" s="1"/>
  <c r="D1501" i="5"/>
  <c r="C1501" i="5"/>
  <c r="E1501" i="5" s="1"/>
  <c r="F1500" i="5"/>
  <c r="D1500" i="5"/>
  <c r="C1500" i="5"/>
  <c r="F1499" i="5"/>
  <c r="G1523" i="5" s="1"/>
  <c r="D1499" i="5"/>
  <c r="C1499" i="5"/>
  <c r="E1499" i="5" s="1"/>
  <c r="F1498" i="5"/>
  <c r="D1498" i="5"/>
  <c r="C1498" i="5"/>
  <c r="F1497" i="5"/>
  <c r="G1521" i="5" s="1"/>
  <c r="D1497" i="5"/>
  <c r="C1497" i="5"/>
  <c r="E1497" i="5" s="1"/>
  <c r="F1496" i="5"/>
  <c r="D1496" i="5"/>
  <c r="C1496" i="5"/>
  <c r="F1495" i="5"/>
  <c r="G1519" i="5" s="1"/>
  <c r="D1495" i="5"/>
  <c r="C1495" i="5"/>
  <c r="E1495" i="5" s="1"/>
  <c r="F1494" i="5"/>
  <c r="D1494" i="5"/>
  <c r="C1494" i="5"/>
  <c r="F1493" i="5"/>
  <c r="G1517" i="5" s="1"/>
  <c r="D1493" i="5"/>
  <c r="C1493" i="5"/>
  <c r="E1493" i="5" s="1"/>
  <c r="F1492" i="5"/>
  <c r="D1492" i="5"/>
  <c r="C1492" i="5"/>
  <c r="F1491" i="5"/>
  <c r="G1515" i="5" s="1"/>
  <c r="D1491" i="5"/>
  <c r="C1491" i="5"/>
  <c r="E1491" i="5" s="1"/>
  <c r="F1490" i="5"/>
  <c r="D1490" i="5"/>
  <c r="C1490" i="5"/>
  <c r="F1489" i="5"/>
  <c r="G1513" i="5" s="1"/>
  <c r="D1489" i="5"/>
  <c r="C1489" i="5"/>
  <c r="E1489" i="5" s="1"/>
  <c r="F1488" i="5"/>
  <c r="D1488" i="5"/>
  <c r="C1488" i="5"/>
  <c r="F1487" i="5"/>
  <c r="G1511" i="5" s="1"/>
  <c r="D1487" i="5"/>
  <c r="C1487" i="5"/>
  <c r="E1487" i="5" s="1"/>
  <c r="F1486" i="5"/>
  <c r="D1486" i="5"/>
  <c r="C1486" i="5"/>
  <c r="F1485" i="5"/>
  <c r="G1509" i="5" s="1"/>
  <c r="D1485" i="5"/>
  <c r="C1485" i="5"/>
  <c r="E1485" i="5" s="1"/>
  <c r="F1484" i="5"/>
  <c r="D1484" i="5"/>
  <c r="C1484" i="5"/>
  <c r="F1483" i="5"/>
  <c r="G1507" i="5" s="1"/>
  <c r="D1483" i="5"/>
  <c r="C1483" i="5"/>
  <c r="E1483" i="5" s="1"/>
  <c r="F1482" i="5"/>
  <c r="D1482" i="5"/>
  <c r="C1482" i="5"/>
  <c r="F1481" i="5"/>
  <c r="G1505" i="5" s="1"/>
  <c r="D1481" i="5"/>
  <c r="C1481" i="5"/>
  <c r="E1481" i="5" s="1"/>
  <c r="F1480" i="5"/>
  <c r="D1480" i="5"/>
  <c r="C1480" i="5"/>
  <c r="F1479" i="5"/>
  <c r="G1503" i="5" s="1"/>
  <c r="D1479" i="5"/>
  <c r="C1479" i="5"/>
  <c r="E1479" i="5" s="1"/>
  <c r="F1478" i="5"/>
  <c r="D1478" i="5"/>
  <c r="C1478" i="5"/>
  <c r="F1477" i="5"/>
  <c r="G1501" i="5" s="1"/>
  <c r="D1477" i="5"/>
  <c r="C1477" i="5"/>
  <c r="E1477" i="5" s="1"/>
  <c r="F1476" i="5"/>
  <c r="D1476" i="5"/>
  <c r="C1476" i="5"/>
  <c r="F1475" i="5"/>
  <c r="G1499" i="5" s="1"/>
  <c r="D1475" i="5"/>
  <c r="C1475" i="5"/>
  <c r="E1475" i="5" s="1"/>
  <c r="F1474" i="5"/>
  <c r="D1474" i="5"/>
  <c r="C1474" i="5"/>
  <c r="F1473" i="5"/>
  <c r="G1497" i="5" s="1"/>
  <c r="D1473" i="5"/>
  <c r="C1473" i="5"/>
  <c r="E1473" i="5" s="1"/>
  <c r="F1472" i="5"/>
  <c r="D1472" i="5"/>
  <c r="C1472" i="5"/>
  <c r="F1471" i="5"/>
  <c r="G1495" i="5" s="1"/>
  <c r="D1471" i="5"/>
  <c r="C1471" i="5"/>
  <c r="E1471" i="5" s="1"/>
  <c r="F1470" i="5"/>
  <c r="D1470" i="5"/>
  <c r="C1470" i="5"/>
  <c r="F1469" i="5"/>
  <c r="G1493" i="5" s="1"/>
  <c r="D1469" i="5"/>
  <c r="C1469" i="5"/>
  <c r="E1469" i="5" s="1"/>
  <c r="F1468" i="5"/>
  <c r="D1468" i="5"/>
  <c r="C1468" i="5"/>
  <c r="F1467" i="5"/>
  <c r="G1491" i="5" s="1"/>
  <c r="D1467" i="5"/>
  <c r="C1467" i="5"/>
  <c r="E1467" i="5" s="1"/>
  <c r="F1466" i="5"/>
  <c r="D1466" i="5"/>
  <c r="C1466" i="5"/>
  <c r="F1465" i="5"/>
  <c r="G1489" i="5" s="1"/>
  <c r="D1465" i="5"/>
  <c r="C1465" i="5"/>
  <c r="E1465" i="5" s="1"/>
  <c r="F1464" i="5"/>
  <c r="D1464" i="5"/>
  <c r="C1464" i="5"/>
  <c r="F1463" i="5"/>
  <c r="G1487" i="5" s="1"/>
  <c r="D1463" i="5"/>
  <c r="C1463" i="5"/>
  <c r="E1463" i="5" s="1"/>
  <c r="F1462" i="5"/>
  <c r="D1462" i="5"/>
  <c r="C1462" i="5"/>
  <c r="F1461" i="5"/>
  <c r="G1485" i="5" s="1"/>
  <c r="D1461" i="5"/>
  <c r="C1461" i="5"/>
  <c r="E1461" i="5" s="1"/>
  <c r="F1460" i="5"/>
  <c r="D1460" i="5"/>
  <c r="C1460" i="5"/>
  <c r="F1459" i="5"/>
  <c r="G1483" i="5" s="1"/>
  <c r="D1459" i="5"/>
  <c r="C1459" i="5"/>
  <c r="E1459" i="5" s="1"/>
  <c r="F1458" i="5"/>
  <c r="D1458" i="5"/>
  <c r="C1458" i="5"/>
  <c r="F1457" i="5"/>
  <c r="G1481" i="5" s="1"/>
  <c r="D1457" i="5"/>
  <c r="C1457" i="5"/>
  <c r="E1457" i="5" s="1"/>
  <c r="F1456" i="5"/>
  <c r="D1456" i="5"/>
  <c r="C1456" i="5"/>
  <c r="F1455" i="5"/>
  <c r="G1479" i="5" s="1"/>
  <c r="D1455" i="5"/>
  <c r="C1455" i="5"/>
  <c r="E1455" i="5" s="1"/>
  <c r="F1454" i="5"/>
  <c r="D1454" i="5"/>
  <c r="C1454" i="5"/>
  <c r="F1453" i="5"/>
  <c r="G1477" i="5" s="1"/>
  <c r="D1453" i="5"/>
  <c r="C1453" i="5"/>
  <c r="E1453" i="5" s="1"/>
  <c r="F1452" i="5"/>
  <c r="D1452" i="5"/>
  <c r="C1452" i="5"/>
  <c r="F1451" i="5"/>
  <c r="G1475" i="5" s="1"/>
  <c r="D1451" i="5"/>
  <c r="C1451" i="5"/>
  <c r="E1451" i="5" s="1"/>
  <c r="F1450" i="5"/>
  <c r="D1450" i="5"/>
  <c r="C1450" i="5"/>
  <c r="F1449" i="5"/>
  <c r="G1473" i="5" s="1"/>
  <c r="D1449" i="5"/>
  <c r="C1449" i="5"/>
  <c r="E1449" i="5" s="1"/>
  <c r="F1448" i="5"/>
  <c r="D1448" i="5"/>
  <c r="C1448" i="5"/>
  <c r="F1447" i="5"/>
  <c r="G1471" i="5" s="1"/>
  <c r="D1447" i="5"/>
  <c r="C1447" i="5"/>
  <c r="E1447" i="5" s="1"/>
  <c r="F1446" i="5"/>
  <c r="D1446" i="5"/>
  <c r="C1446" i="5"/>
  <c r="F1445" i="5"/>
  <c r="G1469" i="5" s="1"/>
  <c r="D1445" i="5"/>
  <c r="C1445" i="5"/>
  <c r="E1445" i="5" s="1"/>
  <c r="F1444" i="5"/>
  <c r="D1444" i="5"/>
  <c r="C1444" i="5"/>
  <c r="F1443" i="5"/>
  <c r="G1467" i="5" s="1"/>
  <c r="D1443" i="5"/>
  <c r="C1443" i="5"/>
  <c r="E1443" i="5" s="1"/>
  <c r="F1442" i="5"/>
  <c r="D1442" i="5"/>
  <c r="C1442" i="5"/>
  <c r="F1441" i="5"/>
  <c r="G1465" i="5" s="1"/>
  <c r="D1441" i="5"/>
  <c r="C1441" i="5"/>
  <c r="E1441" i="5" s="1"/>
  <c r="F1440" i="5"/>
  <c r="D1440" i="5"/>
  <c r="C1440" i="5"/>
  <c r="F1439" i="5"/>
  <c r="G1463" i="5" s="1"/>
  <c r="D1439" i="5"/>
  <c r="C1439" i="5"/>
  <c r="E1439" i="5" s="1"/>
  <c r="F1438" i="5"/>
  <c r="D1438" i="5"/>
  <c r="C1438" i="5"/>
  <c r="F1437" i="5"/>
  <c r="G1461" i="5" s="1"/>
  <c r="D1437" i="5"/>
  <c r="C1437" i="5"/>
  <c r="E1437" i="5" s="1"/>
  <c r="F1436" i="5"/>
  <c r="D1436" i="5"/>
  <c r="C1436" i="5"/>
  <c r="F1435" i="5"/>
  <c r="G1459" i="5" s="1"/>
  <c r="D1435" i="5"/>
  <c r="C1435" i="5"/>
  <c r="E1435" i="5" s="1"/>
  <c r="F1434" i="5"/>
  <c r="D1434" i="5"/>
  <c r="C1434" i="5"/>
  <c r="F1433" i="5"/>
  <c r="G1457" i="5" s="1"/>
  <c r="D1433" i="5"/>
  <c r="C1433" i="5"/>
  <c r="E1433" i="5" s="1"/>
  <c r="F1432" i="5"/>
  <c r="D1432" i="5"/>
  <c r="C1432" i="5"/>
  <c r="F1431" i="5"/>
  <c r="G1455" i="5" s="1"/>
  <c r="D1431" i="5"/>
  <c r="C1431" i="5"/>
  <c r="E1431" i="5" s="1"/>
  <c r="F1430" i="5"/>
  <c r="D1430" i="5"/>
  <c r="C1430" i="5"/>
  <c r="F1429" i="5"/>
  <c r="G1453" i="5" s="1"/>
  <c r="D1429" i="5"/>
  <c r="C1429" i="5"/>
  <c r="E1429" i="5" s="1"/>
  <c r="F1428" i="5"/>
  <c r="D1428" i="5"/>
  <c r="C1428" i="5"/>
  <c r="F1427" i="5"/>
  <c r="G1451" i="5" s="1"/>
  <c r="D1427" i="5"/>
  <c r="C1427" i="5"/>
  <c r="E1427" i="5" s="1"/>
  <c r="F1426" i="5"/>
  <c r="D1426" i="5"/>
  <c r="C1426" i="5"/>
  <c r="F1425" i="5"/>
  <c r="G1449" i="5" s="1"/>
  <c r="D1425" i="5"/>
  <c r="C1425" i="5"/>
  <c r="E1425" i="5" s="1"/>
  <c r="F1424" i="5"/>
  <c r="D1424" i="5"/>
  <c r="C1424" i="5"/>
  <c r="F1423" i="5"/>
  <c r="G1447" i="5" s="1"/>
  <c r="D1423" i="5"/>
  <c r="C1423" i="5"/>
  <c r="E1423" i="5" s="1"/>
  <c r="F1422" i="5"/>
  <c r="D1422" i="5"/>
  <c r="C1422" i="5"/>
  <c r="F1421" i="5"/>
  <c r="G1445" i="5" s="1"/>
  <c r="D1421" i="5"/>
  <c r="C1421" i="5"/>
  <c r="E1421" i="5" s="1"/>
  <c r="F1420" i="5"/>
  <c r="D1420" i="5"/>
  <c r="C1420" i="5"/>
  <c r="F1419" i="5"/>
  <c r="G1443" i="5" s="1"/>
  <c r="D1419" i="5"/>
  <c r="C1419" i="5"/>
  <c r="E1419" i="5" s="1"/>
  <c r="F1418" i="5"/>
  <c r="D1418" i="5"/>
  <c r="C1418" i="5"/>
  <c r="F1417" i="5"/>
  <c r="G1441" i="5" s="1"/>
  <c r="D1417" i="5"/>
  <c r="C1417" i="5"/>
  <c r="E1417" i="5" s="1"/>
  <c r="F1416" i="5"/>
  <c r="D1416" i="5"/>
  <c r="C1416" i="5"/>
  <c r="F1415" i="5"/>
  <c r="G1439" i="5" s="1"/>
  <c r="D1415" i="5"/>
  <c r="C1415" i="5"/>
  <c r="E1415" i="5" s="1"/>
  <c r="F1414" i="5"/>
  <c r="D1414" i="5"/>
  <c r="C1414" i="5"/>
  <c r="F1413" i="5"/>
  <c r="G1437" i="5" s="1"/>
  <c r="D1413" i="5"/>
  <c r="C1413" i="5"/>
  <c r="E1413" i="5" s="1"/>
  <c r="F1412" i="5"/>
  <c r="D1412" i="5"/>
  <c r="C1412" i="5"/>
  <c r="F1411" i="5"/>
  <c r="G1435" i="5" s="1"/>
  <c r="D1411" i="5"/>
  <c r="C1411" i="5"/>
  <c r="E1411" i="5" s="1"/>
  <c r="F1410" i="5"/>
  <c r="D1410" i="5"/>
  <c r="C1410" i="5"/>
  <c r="F1409" i="5"/>
  <c r="G1433" i="5" s="1"/>
  <c r="D1409" i="5"/>
  <c r="C1409" i="5"/>
  <c r="E1409" i="5" s="1"/>
  <c r="F1408" i="5"/>
  <c r="D1408" i="5"/>
  <c r="C1408" i="5"/>
  <c r="F1407" i="5"/>
  <c r="G1431" i="5" s="1"/>
  <c r="D1407" i="5"/>
  <c r="C1407" i="5"/>
  <c r="E1407" i="5" s="1"/>
  <c r="F1406" i="5"/>
  <c r="D1406" i="5"/>
  <c r="C1406" i="5"/>
  <c r="F1405" i="5"/>
  <c r="G1429" i="5" s="1"/>
  <c r="D1405" i="5"/>
  <c r="C1405" i="5"/>
  <c r="E1405" i="5" s="1"/>
  <c r="F1404" i="5"/>
  <c r="D1404" i="5"/>
  <c r="C1404" i="5"/>
  <c r="F1403" i="5"/>
  <c r="G1427" i="5" s="1"/>
  <c r="D1403" i="5"/>
  <c r="C1403" i="5"/>
  <c r="E1403" i="5" s="1"/>
  <c r="F1402" i="5"/>
  <c r="D1402" i="5"/>
  <c r="C1402" i="5"/>
  <c r="F1401" i="5"/>
  <c r="G1425" i="5" s="1"/>
  <c r="D1401" i="5"/>
  <c r="C1401" i="5"/>
  <c r="E1401" i="5" s="1"/>
  <c r="F1400" i="5"/>
  <c r="D1400" i="5"/>
  <c r="C1400" i="5"/>
  <c r="F1399" i="5"/>
  <c r="G1423" i="5" s="1"/>
  <c r="D1399" i="5"/>
  <c r="C1399" i="5"/>
  <c r="E1399" i="5" s="1"/>
  <c r="F1398" i="5"/>
  <c r="D1398" i="5"/>
  <c r="C1398" i="5"/>
  <c r="F1397" i="5"/>
  <c r="G1421" i="5" s="1"/>
  <c r="D1397" i="5"/>
  <c r="C1397" i="5"/>
  <c r="E1397" i="5" s="1"/>
  <c r="F1396" i="5"/>
  <c r="D1396" i="5"/>
  <c r="C1396" i="5"/>
  <c r="F1395" i="5"/>
  <c r="G1419" i="5" s="1"/>
  <c r="D1395" i="5"/>
  <c r="C1395" i="5"/>
  <c r="E1395" i="5" s="1"/>
  <c r="F1394" i="5"/>
  <c r="D1394" i="5"/>
  <c r="C1394" i="5"/>
  <c r="F1393" i="5"/>
  <c r="G1417" i="5" s="1"/>
  <c r="D1393" i="5"/>
  <c r="C1393" i="5"/>
  <c r="E1393" i="5" s="1"/>
  <c r="F1392" i="5"/>
  <c r="D1392" i="5"/>
  <c r="C1392" i="5"/>
  <c r="F1391" i="5"/>
  <c r="G1415" i="5" s="1"/>
  <c r="D1391" i="5"/>
  <c r="C1391" i="5"/>
  <c r="E1391" i="5" s="1"/>
  <c r="F1390" i="5"/>
  <c r="D1390" i="5"/>
  <c r="C1390" i="5"/>
  <c r="F1389" i="5"/>
  <c r="G1413" i="5" s="1"/>
  <c r="D1389" i="5"/>
  <c r="C1389" i="5"/>
  <c r="E1389" i="5" s="1"/>
  <c r="F1388" i="5"/>
  <c r="D1388" i="5"/>
  <c r="C1388" i="5"/>
  <c r="F1387" i="5"/>
  <c r="G1411" i="5" s="1"/>
  <c r="D1387" i="5"/>
  <c r="C1387" i="5"/>
  <c r="E1387" i="5" s="1"/>
  <c r="F1386" i="5"/>
  <c r="D1386" i="5"/>
  <c r="C1386" i="5"/>
  <c r="F1385" i="5"/>
  <c r="G1409" i="5" s="1"/>
  <c r="D1385" i="5"/>
  <c r="C1385" i="5"/>
  <c r="E1385" i="5" s="1"/>
  <c r="F1384" i="5"/>
  <c r="D1384" i="5"/>
  <c r="C1384" i="5"/>
  <c r="F1383" i="5"/>
  <c r="G1407" i="5" s="1"/>
  <c r="D1383" i="5"/>
  <c r="C1383" i="5"/>
  <c r="E1383" i="5" s="1"/>
  <c r="F1382" i="5"/>
  <c r="D1382" i="5"/>
  <c r="C1382" i="5"/>
  <c r="F1381" i="5"/>
  <c r="G1405" i="5" s="1"/>
  <c r="D1381" i="5"/>
  <c r="C1381" i="5"/>
  <c r="E1381" i="5" s="1"/>
  <c r="F1380" i="5"/>
  <c r="D1380" i="5"/>
  <c r="C1380" i="5"/>
  <c r="F1379" i="5"/>
  <c r="G1403" i="5" s="1"/>
  <c r="D1379" i="5"/>
  <c r="C1379" i="5"/>
  <c r="E1379" i="5" s="1"/>
  <c r="F1378" i="5"/>
  <c r="D1378" i="5"/>
  <c r="C1378" i="5"/>
  <c r="F1377" i="5"/>
  <c r="G1401" i="5" s="1"/>
  <c r="D1377" i="5"/>
  <c r="C1377" i="5"/>
  <c r="E1377" i="5" s="1"/>
  <c r="F1376" i="5"/>
  <c r="D1376" i="5"/>
  <c r="C1376" i="5"/>
  <c r="F1375" i="5"/>
  <c r="G1399" i="5" s="1"/>
  <c r="D1375" i="5"/>
  <c r="C1375" i="5"/>
  <c r="E1375" i="5" s="1"/>
  <c r="F1374" i="5"/>
  <c r="D1374" i="5"/>
  <c r="C1374" i="5"/>
  <c r="F1373" i="5"/>
  <c r="G1397" i="5" s="1"/>
  <c r="D1373" i="5"/>
  <c r="C1373" i="5"/>
  <c r="E1373" i="5" s="1"/>
  <c r="F1372" i="5"/>
  <c r="D1372" i="5"/>
  <c r="C1372" i="5"/>
  <c r="F1371" i="5"/>
  <c r="G1395" i="5" s="1"/>
  <c r="D1371" i="5"/>
  <c r="C1371" i="5"/>
  <c r="E1371" i="5" s="1"/>
  <c r="F1370" i="5"/>
  <c r="D1370" i="5"/>
  <c r="C1370" i="5"/>
  <c r="F1369" i="5"/>
  <c r="G1393" i="5" s="1"/>
  <c r="D1369" i="5"/>
  <c r="C1369" i="5"/>
  <c r="E1369" i="5" s="1"/>
  <c r="F1368" i="5"/>
  <c r="D1368" i="5"/>
  <c r="C1368" i="5"/>
  <c r="F1367" i="5"/>
  <c r="G1391" i="5" s="1"/>
  <c r="D1367" i="5"/>
  <c r="C1367" i="5"/>
  <c r="E1367" i="5" s="1"/>
  <c r="F1366" i="5"/>
  <c r="D1366" i="5"/>
  <c r="C1366" i="5"/>
  <c r="F1365" i="5"/>
  <c r="G1389" i="5" s="1"/>
  <c r="D1365" i="5"/>
  <c r="C1365" i="5"/>
  <c r="E1365" i="5" s="1"/>
  <c r="F1364" i="5"/>
  <c r="D1364" i="5"/>
  <c r="C1364" i="5"/>
  <c r="F1363" i="5"/>
  <c r="G1387" i="5" s="1"/>
  <c r="D1363" i="5"/>
  <c r="C1363" i="5"/>
  <c r="E1363" i="5" s="1"/>
  <c r="F1362" i="5"/>
  <c r="D1362" i="5"/>
  <c r="C1362" i="5"/>
  <c r="F1361" i="5"/>
  <c r="G1385" i="5" s="1"/>
  <c r="D1361" i="5"/>
  <c r="C1361" i="5"/>
  <c r="E1361" i="5" s="1"/>
  <c r="F1360" i="5"/>
  <c r="D1360" i="5"/>
  <c r="C1360" i="5"/>
  <c r="F1359" i="5"/>
  <c r="G1383" i="5" s="1"/>
  <c r="D1359" i="5"/>
  <c r="C1359" i="5"/>
  <c r="E1359" i="5" s="1"/>
  <c r="F1358" i="5"/>
  <c r="D1358" i="5"/>
  <c r="C1358" i="5"/>
  <c r="F1357" i="5"/>
  <c r="G1381" i="5" s="1"/>
  <c r="D1357" i="5"/>
  <c r="C1357" i="5"/>
  <c r="E1357" i="5" s="1"/>
  <c r="F1356" i="5"/>
  <c r="D1356" i="5"/>
  <c r="C1356" i="5"/>
  <c r="F1355" i="5"/>
  <c r="G1379" i="5" s="1"/>
  <c r="D1355" i="5"/>
  <c r="C1355" i="5"/>
  <c r="E1355" i="5" s="1"/>
  <c r="F1354" i="5"/>
  <c r="D1354" i="5"/>
  <c r="C1354" i="5"/>
  <c r="F1353" i="5"/>
  <c r="G1377" i="5" s="1"/>
  <c r="D1353" i="5"/>
  <c r="C1353" i="5"/>
  <c r="E1353" i="5" s="1"/>
  <c r="F1352" i="5"/>
  <c r="D1352" i="5"/>
  <c r="C1352" i="5"/>
  <c r="F1351" i="5"/>
  <c r="G1375" i="5" s="1"/>
  <c r="D1351" i="5"/>
  <c r="C1351" i="5"/>
  <c r="E1351" i="5" s="1"/>
  <c r="F1350" i="5"/>
  <c r="D1350" i="5"/>
  <c r="C1350" i="5"/>
  <c r="F1349" i="5"/>
  <c r="G1373" i="5" s="1"/>
  <c r="D1349" i="5"/>
  <c r="C1349" i="5"/>
  <c r="E1349" i="5" s="1"/>
  <c r="F1348" i="5"/>
  <c r="D1348" i="5"/>
  <c r="C1348" i="5"/>
  <c r="F1347" i="5"/>
  <c r="G1371" i="5" s="1"/>
  <c r="D1347" i="5"/>
  <c r="C1347" i="5"/>
  <c r="E1347" i="5" s="1"/>
  <c r="F1346" i="5"/>
  <c r="D1346" i="5"/>
  <c r="C1346" i="5"/>
  <c r="F1345" i="5"/>
  <c r="G1369" i="5" s="1"/>
  <c r="D1345" i="5"/>
  <c r="C1345" i="5"/>
  <c r="E1345" i="5" s="1"/>
  <c r="F1344" i="5"/>
  <c r="D1344" i="5"/>
  <c r="C1344" i="5"/>
  <c r="F1343" i="5"/>
  <c r="G1367" i="5" s="1"/>
  <c r="D1343" i="5"/>
  <c r="C1343" i="5"/>
  <c r="E1343" i="5" s="1"/>
  <c r="F1342" i="5"/>
  <c r="D1342" i="5"/>
  <c r="C1342" i="5"/>
  <c r="F1341" i="5"/>
  <c r="G1365" i="5" s="1"/>
  <c r="D1341" i="5"/>
  <c r="C1341" i="5"/>
  <c r="E1341" i="5" s="1"/>
  <c r="F1340" i="5"/>
  <c r="D1340" i="5"/>
  <c r="C1340" i="5"/>
  <c r="F1339" i="5"/>
  <c r="G1363" i="5" s="1"/>
  <c r="D1339" i="5"/>
  <c r="C1339" i="5"/>
  <c r="E1339" i="5" s="1"/>
  <c r="F1338" i="5"/>
  <c r="D1338" i="5"/>
  <c r="C1338" i="5"/>
  <c r="F1337" i="5"/>
  <c r="G1361" i="5" s="1"/>
  <c r="D1337" i="5"/>
  <c r="C1337" i="5"/>
  <c r="E1337" i="5" s="1"/>
  <c r="F1336" i="5"/>
  <c r="D1336" i="5"/>
  <c r="C1336" i="5"/>
  <c r="F1335" i="5"/>
  <c r="G1359" i="5" s="1"/>
  <c r="D1335" i="5"/>
  <c r="C1335" i="5"/>
  <c r="E1335" i="5" s="1"/>
  <c r="F1334" i="5"/>
  <c r="D1334" i="5"/>
  <c r="C1334" i="5"/>
  <c r="F1333" i="5"/>
  <c r="G1357" i="5" s="1"/>
  <c r="D1333" i="5"/>
  <c r="C1333" i="5"/>
  <c r="E1333" i="5" s="1"/>
  <c r="F1332" i="5"/>
  <c r="D1332" i="5"/>
  <c r="C1332" i="5"/>
  <c r="F1331" i="5"/>
  <c r="G1355" i="5" s="1"/>
  <c r="D1331" i="5"/>
  <c r="C1331" i="5"/>
  <c r="E1331" i="5" s="1"/>
  <c r="F1330" i="5"/>
  <c r="D1330" i="5"/>
  <c r="C1330" i="5"/>
  <c r="F1329" i="5"/>
  <c r="G1353" i="5" s="1"/>
  <c r="D1329" i="5"/>
  <c r="C1329" i="5"/>
  <c r="E1329" i="5" s="1"/>
  <c r="F1328" i="5"/>
  <c r="D1328" i="5"/>
  <c r="C1328" i="5"/>
  <c r="F1327" i="5"/>
  <c r="G1351" i="5" s="1"/>
  <c r="D1327" i="5"/>
  <c r="C1327" i="5"/>
  <c r="E1327" i="5" s="1"/>
  <c r="F1326" i="5"/>
  <c r="D1326" i="5"/>
  <c r="C1326" i="5"/>
  <c r="F1325" i="5"/>
  <c r="G1349" i="5" s="1"/>
  <c r="D1325" i="5"/>
  <c r="C1325" i="5"/>
  <c r="E1325" i="5" s="1"/>
  <c r="F1324" i="5"/>
  <c r="D1324" i="5"/>
  <c r="C1324" i="5"/>
  <c r="F1323" i="5"/>
  <c r="G1347" i="5" s="1"/>
  <c r="D1323" i="5"/>
  <c r="C1323" i="5"/>
  <c r="E1323" i="5" s="1"/>
  <c r="F1322" i="5"/>
  <c r="D1322" i="5"/>
  <c r="C1322" i="5"/>
  <c r="F1321" i="5"/>
  <c r="G1345" i="5" s="1"/>
  <c r="D1321" i="5"/>
  <c r="C1321" i="5"/>
  <c r="E1321" i="5" s="1"/>
  <c r="F1320" i="5"/>
  <c r="D1320" i="5"/>
  <c r="C1320" i="5"/>
  <c r="F1319" i="5"/>
  <c r="G1343" i="5" s="1"/>
  <c r="D1319" i="5"/>
  <c r="C1319" i="5"/>
  <c r="F1318" i="5"/>
  <c r="D1318" i="5"/>
  <c r="C1318" i="5"/>
  <c r="F1317" i="5"/>
  <c r="G1341" i="5" s="1"/>
  <c r="D1317" i="5"/>
  <c r="C1317" i="5"/>
  <c r="F1316" i="5"/>
  <c r="D1316" i="5"/>
  <c r="C1316" i="5"/>
  <c r="F1315" i="5"/>
  <c r="G1339" i="5" s="1"/>
  <c r="D1315" i="5"/>
  <c r="C1315" i="5"/>
  <c r="F1314" i="5"/>
  <c r="D1314" i="5"/>
  <c r="C1314" i="5"/>
  <c r="F1313" i="5"/>
  <c r="G1337" i="5" s="1"/>
  <c r="D1313" i="5"/>
  <c r="C1313" i="5"/>
  <c r="F1312" i="5"/>
  <c r="D1312" i="5"/>
  <c r="C1312" i="5"/>
  <c r="F1311" i="5"/>
  <c r="G1335" i="5" s="1"/>
  <c r="D1311" i="5"/>
  <c r="C1311" i="5"/>
  <c r="F1310" i="5"/>
  <c r="D1310" i="5"/>
  <c r="C1310" i="5"/>
  <c r="F1309" i="5"/>
  <c r="G1333" i="5" s="1"/>
  <c r="D1309" i="5"/>
  <c r="C1309" i="5"/>
  <c r="F1308" i="5"/>
  <c r="D1308" i="5"/>
  <c r="C1308" i="5"/>
  <c r="F1307" i="5"/>
  <c r="G1331" i="5" s="1"/>
  <c r="D1307" i="5"/>
  <c r="C1307" i="5"/>
  <c r="F1306" i="5"/>
  <c r="D1306" i="5"/>
  <c r="C1306" i="5"/>
  <c r="F1305" i="5"/>
  <c r="G1329" i="5" s="1"/>
  <c r="D1305" i="5"/>
  <c r="C1305" i="5"/>
  <c r="F1304" i="5"/>
  <c r="D1304" i="5"/>
  <c r="C1304" i="5"/>
  <c r="F1303" i="5"/>
  <c r="G1327" i="5" s="1"/>
  <c r="D1303" i="5"/>
  <c r="C1303" i="5"/>
  <c r="F1302" i="5"/>
  <c r="D1302" i="5"/>
  <c r="C1302" i="5"/>
  <c r="F1301" i="5"/>
  <c r="G1325" i="5" s="1"/>
  <c r="D1301" i="5"/>
  <c r="C1301" i="5"/>
  <c r="F1300" i="5"/>
  <c r="D1300" i="5"/>
  <c r="C1300" i="5"/>
  <c r="F1299" i="5"/>
  <c r="G1323" i="5" s="1"/>
  <c r="D1299" i="5"/>
  <c r="C1299" i="5"/>
  <c r="F1298" i="5"/>
  <c r="D1298" i="5"/>
  <c r="C1298" i="5"/>
  <c r="F1297" i="5"/>
  <c r="G1321" i="5" s="1"/>
  <c r="D1297" i="5"/>
  <c r="C1297" i="5"/>
  <c r="F1296" i="5"/>
  <c r="D1296" i="5"/>
  <c r="C1296" i="5"/>
  <c r="F1295" i="5"/>
  <c r="G1319" i="5" s="1"/>
  <c r="D1295" i="5"/>
  <c r="C1295" i="5"/>
  <c r="F1294" i="5"/>
  <c r="D1294" i="5"/>
  <c r="C1294" i="5"/>
  <c r="F1293" i="5"/>
  <c r="G1317" i="5" s="1"/>
  <c r="D1293" i="5"/>
  <c r="C1293" i="5"/>
  <c r="F1292" i="5"/>
  <c r="D1292" i="5"/>
  <c r="C1292" i="5"/>
  <c r="F1291" i="5"/>
  <c r="G1315" i="5" s="1"/>
  <c r="D1291" i="5"/>
  <c r="C1291" i="5"/>
  <c r="F1290" i="5"/>
  <c r="D1290" i="5"/>
  <c r="C1290" i="5"/>
  <c r="F1289" i="5"/>
  <c r="G1313" i="5" s="1"/>
  <c r="D1289" i="5"/>
  <c r="C1289" i="5"/>
  <c r="F1288" i="5"/>
  <c r="D1288" i="5"/>
  <c r="C1288" i="5"/>
  <c r="F1287" i="5"/>
  <c r="G1311" i="5" s="1"/>
  <c r="D1287" i="5"/>
  <c r="C1287" i="5"/>
  <c r="F1286" i="5"/>
  <c r="D1286" i="5"/>
  <c r="C1286" i="5"/>
  <c r="F1285" i="5"/>
  <c r="G1309" i="5" s="1"/>
  <c r="D1285" i="5"/>
  <c r="C1285" i="5"/>
  <c r="F1284" i="5"/>
  <c r="D1284" i="5"/>
  <c r="C1284" i="5"/>
  <c r="F1283" i="5"/>
  <c r="G1307" i="5" s="1"/>
  <c r="D1283" i="5"/>
  <c r="C1283" i="5"/>
  <c r="F1282" i="5"/>
  <c r="D1282" i="5"/>
  <c r="C1282" i="5"/>
  <c r="F1281" i="5"/>
  <c r="G1305" i="5" s="1"/>
  <c r="D1281" i="5"/>
  <c r="C1281" i="5"/>
  <c r="F1280" i="5"/>
  <c r="D1280" i="5"/>
  <c r="C1280" i="5"/>
  <c r="F1279" i="5"/>
  <c r="G1303" i="5" s="1"/>
  <c r="D1279" i="5"/>
  <c r="C1279" i="5"/>
  <c r="F1278" i="5"/>
  <c r="D1278" i="5"/>
  <c r="C1278" i="5"/>
  <c r="F1277" i="5"/>
  <c r="G1301" i="5" s="1"/>
  <c r="D1277" i="5"/>
  <c r="C1277" i="5"/>
  <c r="F1276" i="5"/>
  <c r="D1276" i="5"/>
  <c r="C1276" i="5"/>
  <c r="F1275" i="5"/>
  <c r="G1299" i="5" s="1"/>
  <c r="D1275" i="5"/>
  <c r="C1275" i="5"/>
  <c r="F1274" i="5"/>
  <c r="D1274" i="5"/>
  <c r="C1274" i="5"/>
  <c r="F1273" i="5"/>
  <c r="G1297" i="5" s="1"/>
  <c r="D1273" i="5"/>
  <c r="C1273" i="5"/>
  <c r="F1272" i="5"/>
  <c r="D1272" i="5"/>
  <c r="C1272" i="5"/>
  <c r="F1271" i="5"/>
  <c r="G1295" i="5" s="1"/>
  <c r="D1271" i="5"/>
  <c r="C1271" i="5"/>
  <c r="F1270" i="5"/>
  <c r="D1270" i="5"/>
  <c r="C1270" i="5"/>
  <c r="F1269" i="5"/>
  <c r="G1293" i="5" s="1"/>
  <c r="D1269" i="5"/>
  <c r="C1269" i="5"/>
  <c r="F1268" i="5"/>
  <c r="D1268" i="5"/>
  <c r="C1268" i="5"/>
  <c r="F1267" i="5"/>
  <c r="G1291" i="5" s="1"/>
  <c r="D1267" i="5"/>
  <c r="C1267" i="5"/>
  <c r="F1266" i="5"/>
  <c r="D1266" i="5"/>
  <c r="C1266" i="5"/>
  <c r="F1265" i="5"/>
  <c r="G1289" i="5" s="1"/>
  <c r="D1265" i="5"/>
  <c r="C1265" i="5"/>
  <c r="F1264" i="5"/>
  <c r="D1264" i="5"/>
  <c r="C1264" i="5"/>
  <c r="F1263" i="5"/>
  <c r="G1287" i="5" s="1"/>
  <c r="D1263" i="5"/>
  <c r="C1263" i="5"/>
  <c r="F1262" i="5"/>
  <c r="D1262" i="5"/>
  <c r="C1262" i="5"/>
  <c r="F1261" i="5"/>
  <c r="G1285" i="5" s="1"/>
  <c r="D1261" i="5"/>
  <c r="C1261" i="5"/>
  <c r="F1260" i="5"/>
  <c r="D1260" i="5"/>
  <c r="C1260" i="5"/>
  <c r="F1259" i="5"/>
  <c r="G1283" i="5" s="1"/>
  <c r="D1259" i="5"/>
  <c r="C1259" i="5"/>
  <c r="F1258" i="5"/>
  <c r="D1258" i="5"/>
  <c r="C1258" i="5"/>
  <c r="F1257" i="5"/>
  <c r="G1281" i="5" s="1"/>
  <c r="D1257" i="5"/>
  <c r="C1257" i="5"/>
  <c r="F1256" i="5"/>
  <c r="D1256" i="5"/>
  <c r="C1256" i="5"/>
  <c r="F1255" i="5"/>
  <c r="G1279" i="5" s="1"/>
  <c r="D1255" i="5"/>
  <c r="C1255" i="5"/>
  <c r="F1254" i="5"/>
  <c r="D1254" i="5"/>
  <c r="C1254" i="5"/>
  <c r="F1253" i="5"/>
  <c r="G1277" i="5" s="1"/>
  <c r="D1253" i="5"/>
  <c r="C1253" i="5"/>
  <c r="F1252" i="5"/>
  <c r="D1252" i="5"/>
  <c r="C1252" i="5"/>
  <c r="F1251" i="5"/>
  <c r="G1275" i="5" s="1"/>
  <c r="D1251" i="5"/>
  <c r="C1251" i="5"/>
  <c r="F1250" i="5"/>
  <c r="D1250" i="5"/>
  <c r="C1250" i="5"/>
  <c r="F1249" i="5"/>
  <c r="G1273" i="5" s="1"/>
  <c r="D1249" i="5"/>
  <c r="C1249" i="5"/>
  <c r="F1248" i="5"/>
  <c r="D1248" i="5"/>
  <c r="C1248" i="5"/>
  <c r="F1247" i="5"/>
  <c r="G1271" i="5" s="1"/>
  <c r="D1247" i="5"/>
  <c r="C1247" i="5"/>
  <c r="F1246" i="5"/>
  <c r="D1246" i="5"/>
  <c r="C1246" i="5"/>
  <c r="F1245" i="5"/>
  <c r="G1269" i="5" s="1"/>
  <c r="D1245" i="5"/>
  <c r="C1245" i="5"/>
  <c r="F1244" i="5"/>
  <c r="D1244" i="5"/>
  <c r="C1244" i="5"/>
  <c r="F1243" i="5"/>
  <c r="G1267" i="5" s="1"/>
  <c r="D1243" i="5"/>
  <c r="C1243" i="5"/>
  <c r="F1242" i="5"/>
  <c r="D1242" i="5"/>
  <c r="C1242" i="5"/>
  <c r="F1241" i="5"/>
  <c r="G1265" i="5" s="1"/>
  <c r="D1241" i="5"/>
  <c r="C1241" i="5"/>
  <c r="F1240" i="5"/>
  <c r="D1240" i="5"/>
  <c r="C1240" i="5"/>
  <c r="F1239" i="5"/>
  <c r="G1263" i="5" s="1"/>
  <c r="D1239" i="5"/>
  <c r="C1239" i="5"/>
  <c r="F1238" i="5"/>
  <c r="D1238" i="5"/>
  <c r="C1238" i="5"/>
  <c r="F1237" i="5"/>
  <c r="G1261" i="5" s="1"/>
  <c r="D1237" i="5"/>
  <c r="C1237" i="5"/>
  <c r="F1236" i="5"/>
  <c r="D1236" i="5"/>
  <c r="C1236" i="5"/>
  <c r="F1235" i="5"/>
  <c r="G1259" i="5" s="1"/>
  <c r="D1235" i="5"/>
  <c r="C1235" i="5"/>
  <c r="F1234" i="5"/>
  <c r="D1234" i="5"/>
  <c r="C1234" i="5"/>
  <c r="F1233" i="5"/>
  <c r="G1257" i="5" s="1"/>
  <c r="D1233" i="5"/>
  <c r="C1233" i="5"/>
  <c r="F1232" i="5"/>
  <c r="D1232" i="5"/>
  <c r="C1232" i="5"/>
  <c r="F1231" i="5"/>
  <c r="G1255" i="5" s="1"/>
  <c r="D1231" i="5"/>
  <c r="C1231" i="5"/>
  <c r="F1230" i="5"/>
  <c r="D1230" i="5"/>
  <c r="C1230" i="5"/>
  <c r="F1229" i="5"/>
  <c r="G1253" i="5" s="1"/>
  <c r="D1229" i="5"/>
  <c r="C1229" i="5"/>
  <c r="F1228" i="5"/>
  <c r="D1228" i="5"/>
  <c r="C1228" i="5"/>
  <c r="F1227" i="5"/>
  <c r="G1251" i="5" s="1"/>
  <c r="D1227" i="5"/>
  <c r="C1227" i="5"/>
  <c r="F1226" i="5"/>
  <c r="D1226" i="5"/>
  <c r="C1226" i="5"/>
  <c r="F1225" i="5"/>
  <c r="G1249" i="5" s="1"/>
  <c r="D1225" i="5"/>
  <c r="C1225" i="5"/>
  <c r="F1224" i="5"/>
  <c r="D1224" i="5"/>
  <c r="C1224" i="5"/>
  <c r="F1223" i="5"/>
  <c r="G1247" i="5" s="1"/>
  <c r="D1223" i="5"/>
  <c r="C1223" i="5"/>
  <c r="F1222" i="5"/>
  <c r="D1222" i="5"/>
  <c r="C1222" i="5"/>
  <c r="F1221" i="5"/>
  <c r="G1245" i="5" s="1"/>
  <c r="D1221" i="5"/>
  <c r="C1221" i="5"/>
  <c r="F1220" i="5"/>
  <c r="D1220" i="5"/>
  <c r="C1220" i="5"/>
  <c r="F1219" i="5"/>
  <c r="G1243" i="5" s="1"/>
  <c r="D1219" i="5"/>
  <c r="C1219" i="5"/>
  <c r="F1218" i="5"/>
  <c r="D1218" i="5"/>
  <c r="C1218" i="5"/>
  <c r="F1217" i="5"/>
  <c r="G1241" i="5" s="1"/>
  <c r="D1217" i="5"/>
  <c r="C1217" i="5"/>
  <c r="F1216" i="5"/>
  <c r="D1216" i="5"/>
  <c r="C1216" i="5"/>
  <c r="F1215" i="5"/>
  <c r="G1239" i="5" s="1"/>
  <c r="D1215" i="5"/>
  <c r="C1215" i="5"/>
  <c r="F1214" i="5"/>
  <c r="D1214" i="5"/>
  <c r="C1214" i="5"/>
  <c r="F1213" i="5"/>
  <c r="G1237" i="5" s="1"/>
  <c r="D1213" i="5"/>
  <c r="C1213" i="5"/>
  <c r="F1212" i="5"/>
  <c r="D1212" i="5"/>
  <c r="C1212" i="5"/>
  <c r="F1211" i="5"/>
  <c r="G1235" i="5" s="1"/>
  <c r="D1211" i="5"/>
  <c r="C1211" i="5"/>
  <c r="F1210" i="5"/>
  <c r="D1210" i="5"/>
  <c r="C1210" i="5"/>
  <c r="F1209" i="5"/>
  <c r="G1233" i="5" s="1"/>
  <c r="D1209" i="5"/>
  <c r="C1209" i="5"/>
  <c r="F1208" i="5"/>
  <c r="D1208" i="5"/>
  <c r="C1208" i="5"/>
  <c r="F1207" i="5"/>
  <c r="G1231" i="5" s="1"/>
  <c r="D1207" i="5"/>
  <c r="C1207" i="5"/>
  <c r="F1206" i="5"/>
  <c r="D1206" i="5"/>
  <c r="C1206" i="5"/>
  <c r="F1205" i="5"/>
  <c r="G1229" i="5" s="1"/>
  <c r="D1205" i="5"/>
  <c r="C1205" i="5"/>
  <c r="F1204" i="5"/>
  <c r="D1204" i="5"/>
  <c r="C1204" i="5"/>
  <c r="F1203" i="5"/>
  <c r="G1227" i="5" s="1"/>
  <c r="D1203" i="5"/>
  <c r="C1203" i="5"/>
  <c r="F1202" i="5"/>
  <c r="D1202" i="5"/>
  <c r="C1202" i="5"/>
  <c r="F1201" i="5"/>
  <c r="G1225" i="5" s="1"/>
  <c r="D1201" i="5"/>
  <c r="C1201" i="5"/>
  <c r="F1200" i="5"/>
  <c r="D1200" i="5"/>
  <c r="C1200" i="5"/>
  <c r="F1199" i="5"/>
  <c r="G1223" i="5" s="1"/>
  <c r="D1199" i="5"/>
  <c r="C1199" i="5"/>
  <c r="F1198" i="5"/>
  <c r="D1198" i="5"/>
  <c r="C1198" i="5"/>
  <c r="F1197" i="5"/>
  <c r="G1221" i="5" s="1"/>
  <c r="D1197" i="5"/>
  <c r="C1197" i="5"/>
  <c r="F1196" i="5"/>
  <c r="D1196" i="5"/>
  <c r="C1196" i="5"/>
  <c r="F1195" i="5"/>
  <c r="G1219" i="5" s="1"/>
  <c r="D1195" i="5"/>
  <c r="C1195" i="5"/>
  <c r="F1194" i="5"/>
  <c r="D1194" i="5"/>
  <c r="C1194" i="5"/>
  <c r="F1193" i="5"/>
  <c r="G1217" i="5" s="1"/>
  <c r="D1193" i="5"/>
  <c r="C1193" i="5"/>
  <c r="F1192" i="5"/>
  <c r="D1192" i="5"/>
  <c r="C1192" i="5"/>
  <c r="F1191" i="5"/>
  <c r="G1215" i="5" s="1"/>
  <c r="D1191" i="5"/>
  <c r="C1191" i="5"/>
  <c r="F1190" i="5"/>
  <c r="D1190" i="5"/>
  <c r="C1190" i="5"/>
  <c r="F1189" i="5"/>
  <c r="G1213" i="5" s="1"/>
  <c r="D1189" i="5"/>
  <c r="C1189" i="5"/>
  <c r="F1188" i="5"/>
  <c r="D1188" i="5"/>
  <c r="C1188" i="5"/>
  <c r="F1187" i="5"/>
  <c r="G1211" i="5" s="1"/>
  <c r="D1187" i="5"/>
  <c r="C1187" i="5"/>
  <c r="F1186" i="5"/>
  <c r="D1186" i="5"/>
  <c r="C1186" i="5"/>
  <c r="F1185" i="5"/>
  <c r="G1209" i="5" s="1"/>
  <c r="D1185" i="5"/>
  <c r="C1185" i="5"/>
  <c r="F1184" i="5"/>
  <c r="D1184" i="5"/>
  <c r="C1184" i="5"/>
  <c r="F1183" i="5"/>
  <c r="G1207" i="5" s="1"/>
  <c r="D1183" i="5"/>
  <c r="C1183" i="5"/>
  <c r="F1182" i="5"/>
  <c r="D1182" i="5"/>
  <c r="C1182" i="5"/>
  <c r="F1181" i="5"/>
  <c r="G1205" i="5" s="1"/>
  <c r="D1181" i="5"/>
  <c r="C1181" i="5"/>
  <c r="F1180" i="5"/>
  <c r="D1180" i="5"/>
  <c r="C1180" i="5"/>
  <c r="F1179" i="5"/>
  <c r="G1203" i="5" s="1"/>
  <c r="D1179" i="5"/>
  <c r="C1179" i="5"/>
  <c r="F1178" i="5"/>
  <c r="D1178" i="5"/>
  <c r="C1178" i="5"/>
  <c r="F1177" i="5"/>
  <c r="G1201" i="5" s="1"/>
  <c r="D1177" i="5"/>
  <c r="C1177" i="5"/>
  <c r="E1177" i="5" s="1"/>
  <c r="F1176" i="5"/>
  <c r="D1176" i="5"/>
  <c r="C1176" i="5"/>
  <c r="F1175" i="5"/>
  <c r="G1199" i="5" s="1"/>
  <c r="D1175" i="5"/>
  <c r="C1175" i="5"/>
  <c r="E1175" i="5" s="1"/>
  <c r="F1174" i="5"/>
  <c r="D1174" i="5"/>
  <c r="C1174" i="5"/>
  <c r="F1173" i="5"/>
  <c r="G1197" i="5" s="1"/>
  <c r="D1173" i="5"/>
  <c r="C1173" i="5"/>
  <c r="E1173" i="5" s="1"/>
  <c r="F1172" i="5"/>
  <c r="D1172" i="5"/>
  <c r="C1172" i="5"/>
  <c r="F1171" i="5"/>
  <c r="G1195" i="5" s="1"/>
  <c r="D1171" i="5"/>
  <c r="C1171" i="5"/>
  <c r="E1171" i="5" s="1"/>
  <c r="F1170" i="5"/>
  <c r="D1170" i="5"/>
  <c r="C1170" i="5"/>
  <c r="F1169" i="5"/>
  <c r="G1193" i="5" s="1"/>
  <c r="D1169" i="5"/>
  <c r="C1169" i="5"/>
  <c r="E1169" i="5" s="1"/>
  <c r="F1168" i="5"/>
  <c r="D1168" i="5"/>
  <c r="C1168" i="5"/>
  <c r="F1167" i="5"/>
  <c r="G1191" i="5" s="1"/>
  <c r="D1167" i="5"/>
  <c r="C1167" i="5"/>
  <c r="E1167" i="5" s="1"/>
  <c r="F1166" i="5"/>
  <c r="D1166" i="5"/>
  <c r="C1166" i="5"/>
  <c r="F1165" i="5"/>
  <c r="G1189" i="5" s="1"/>
  <c r="D1165" i="5"/>
  <c r="C1165" i="5"/>
  <c r="E1165" i="5" s="1"/>
  <c r="F1164" i="5"/>
  <c r="D1164" i="5"/>
  <c r="C1164" i="5"/>
  <c r="F1163" i="5"/>
  <c r="G1187" i="5" s="1"/>
  <c r="D1163" i="5"/>
  <c r="C1163" i="5"/>
  <c r="E1163" i="5" s="1"/>
  <c r="F1162" i="5"/>
  <c r="D1162" i="5"/>
  <c r="C1162" i="5"/>
  <c r="F1161" i="5"/>
  <c r="G1185" i="5" s="1"/>
  <c r="D1161" i="5"/>
  <c r="C1161" i="5"/>
  <c r="E1161" i="5" s="1"/>
  <c r="F1160" i="5"/>
  <c r="D1160" i="5"/>
  <c r="C1160" i="5"/>
  <c r="F1159" i="5"/>
  <c r="G1183" i="5" s="1"/>
  <c r="D1159" i="5"/>
  <c r="C1159" i="5"/>
  <c r="E1159" i="5" s="1"/>
  <c r="F1158" i="5"/>
  <c r="D1158" i="5"/>
  <c r="C1158" i="5"/>
  <c r="F1157" i="5"/>
  <c r="G1181" i="5" s="1"/>
  <c r="D1157" i="5"/>
  <c r="C1157" i="5"/>
  <c r="E1157" i="5" s="1"/>
  <c r="F1156" i="5"/>
  <c r="D1156" i="5"/>
  <c r="C1156" i="5"/>
  <c r="F1155" i="5"/>
  <c r="G1179" i="5" s="1"/>
  <c r="D1155" i="5"/>
  <c r="C1155" i="5"/>
  <c r="E1155" i="5" s="1"/>
  <c r="F1154" i="5"/>
  <c r="D1154" i="5"/>
  <c r="C1154" i="5"/>
  <c r="F1153" i="5"/>
  <c r="G1177" i="5" s="1"/>
  <c r="D1153" i="5"/>
  <c r="C1153" i="5"/>
  <c r="E1153" i="5" s="1"/>
  <c r="F1152" i="5"/>
  <c r="D1152" i="5"/>
  <c r="C1152" i="5"/>
  <c r="F1151" i="5"/>
  <c r="G1175" i="5" s="1"/>
  <c r="D1151" i="5"/>
  <c r="C1151" i="5"/>
  <c r="E1151" i="5" s="1"/>
  <c r="F1150" i="5"/>
  <c r="D1150" i="5"/>
  <c r="C1150" i="5"/>
  <c r="F1149" i="5"/>
  <c r="G1173" i="5" s="1"/>
  <c r="D1149" i="5"/>
  <c r="C1149" i="5"/>
  <c r="E1149" i="5" s="1"/>
  <c r="F1148" i="5"/>
  <c r="D1148" i="5"/>
  <c r="C1148" i="5"/>
  <c r="F1147" i="5"/>
  <c r="G1171" i="5" s="1"/>
  <c r="D1147" i="5"/>
  <c r="C1147" i="5"/>
  <c r="E1147" i="5" s="1"/>
  <c r="F1146" i="5"/>
  <c r="D1146" i="5"/>
  <c r="C1146" i="5"/>
  <c r="F1145" i="5"/>
  <c r="G1169" i="5" s="1"/>
  <c r="D1145" i="5"/>
  <c r="C1145" i="5"/>
  <c r="E1145" i="5" s="1"/>
  <c r="F1144" i="5"/>
  <c r="D1144" i="5"/>
  <c r="C1144" i="5"/>
  <c r="F1143" i="5"/>
  <c r="G1167" i="5" s="1"/>
  <c r="D1143" i="5"/>
  <c r="C1143" i="5"/>
  <c r="E1143" i="5" s="1"/>
  <c r="F1142" i="5"/>
  <c r="D1142" i="5"/>
  <c r="C1142" i="5"/>
  <c r="F1141" i="5"/>
  <c r="G1165" i="5" s="1"/>
  <c r="D1141" i="5"/>
  <c r="C1141" i="5"/>
  <c r="E1141" i="5" s="1"/>
  <c r="F1140" i="5"/>
  <c r="D1140" i="5"/>
  <c r="C1140" i="5"/>
  <c r="F1139" i="5"/>
  <c r="G1163" i="5" s="1"/>
  <c r="D1139" i="5"/>
  <c r="C1139" i="5"/>
  <c r="E1139" i="5" s="1"/>
  <c r="F1138" i="5"/>
  <c r="D1138" i="5"/>
  <c r="C1138" i="5"/>
  <c r="F1137" i="5"/>
  <c r="G1161" i="5" s="1"/>
  <c r="D1137" i="5"/>
  <c r="C1137" i="5"/>
  <c r="E1137" i="5" s="1"/>
  <c r="F1136" i="5"/>
  <c r="D1136" i="5"/>
  <c r="C1136" i="5"/>
  <c r="F1135" i="5"/>
  <c r="G1159" i="5" s="1"/>
  <c r="D1135" i="5"/>
  <c r="C1135" i="5"/>
  <c r="E1135" i="5" s="1"/>
  <c r="F1134" i="5"/>
  <c r="D1134" i="5"/>
  <c r="C1134" i="5"/>
  <c r="F1133" i="5"/>
  <c r="G1157" i="5" s="1"/>
  <c r="D1133" i="5"/>
  <c r="C1133" i="5"/>
  <c r="E1133" i="5" s="1"/>
  <c r="F1132" i="5"/>
  <c r="D1132" i="5"/>
  <c r="C1132" i="5"/>
  <c r="F1131" i="5"/>
  <c r="G1155" i="5" s="1"/>
  <c r="D1131" i="5"/>
  <c r="C1131" i="5"/>
  <c r="E1131" i="5" s="1"/>
  <c r="F1130" i="5"/>
  <c r="D1130" i="5"/>
  <c r="C1130" i="5"/>
  <c r="F1129" i="5"/>
  <c r="G1153" i="5" s="1"/>
  <c r="D1129" i="5"/>
  <c r="C1129" i="5"/>
  <c r="E1129" i="5" s="1"/>
  <c r="F1128" i="5"/>
  <c r="D1128" i="5"/>
  <c r="C1128" i="5"/>
  <c r="F1127" i="5"/>
  <c r="G1151" i="5" s="1"/>
  <c r="D1127" i="5"/>
  <c r="C1127" i="5"/>
  <c r="E1127" i="5" s="1"/>
  <c r="F1126" i="5"/>
  <c r="D1126" i="5"/>
  <c r="C1126" i="5"/>
  <c r="F1125" i="5"/>
  <c r="G1149" i="5" s="1"/>
  <c r="D1125" i="5"/>
  <c r="C1125" i="5"/>
  <c r="E1125" i="5" s="1"/>
  <c r="F1124" i="5"/>
  <c r="D1124" i="5"/>
  <c r="C1124" i="5"/>
  <c r="F1123" i="5"/>
  <c r="G1147" i="5" s="1"/>
  <c r="D1123" i="5"/>
  <c r="C1123" i="5"/>
  <c r="E1123" i="5" s="1"/>
  <c r="F1122" i="5"/>
  <c r="D1122" i="5"/>
  <c r="C1122" i="5"/>
  <c r="F1121" i="5"/>
  <c r="G1145" i="5" s="1"/>
  <c r="D1121" i="5"/>
  <c r="C1121" i="5"/>
  <c r="E1121" i="5" s="1"/>
  <c r="F1120" i="5"/>
  <c r="D1120" i="5"/>
  <c r="C1120" i="5"/>
  <c r="F1119" i="5"/>
  <c r="G1143" i="5" s="1"/>
  <c r="D1119" i="5"/>
  <c r="C1119" i="5"/>
  <c r="E1119" i="5" s="1"/>
  <c r="F1118" i="5"/>
  <c r="D1118" i="5"/>
  <c r="C1118" i="5"/>
  <c r="F1117" i="5"/>
  <c r="G1141" i="5" s="1"/>
  <c r="D1117" i="5"/>
  <c r="C1117" i="5"/>
  <c r="E1117" i="5" s="1"/>
  <c r="F1116" i="5"/>
  <c r="D1116" i="5"/>
  <c r="C1116" i="5"/>
  <c r="F1115" i="5"/>
  <c r="G1139" i="5" s="1"/>
  <c r="D1115" i="5"/>
  <c r="C1115" i="5"/>
  <c r="E1115" i="5" s="1"/>
  <c r="F1114" i="5"/>
  <c r="D1114" i="5"/>
  <c r="C1114" i="5"/>
  <c r="F1113" i="5"/>
  <c r="G1137" i="5" s="1"/>
  <c r="D1113" i="5"/>
  <c r="C1113" i="5"/>
  <c r="E1113" i="5" s="1"/>
  <c r="F1112" i="5"/>
  <c r="D1112" i="5"/>
  <c r="C1112" i="5"/>
  <c r="F1111" i="5"/>
  <c r="G1135" i="5" s="1"/>
  <c r="D1111" i="5"/>
  <c r="C1111" i="5"/>
  <c r="E1111" i="5" s="1"/>
  <c r="F1110" i="5"/>
  <c r="D1110" i="5"/>
  <c r="C1110" i="5"/>
  <c r="F1109" i="5"/>
  <c r="G1133" i="5" s="1"/>
  <c r="D1109" i="5"/>
  <c r="C1109" i="5"/>
  <c r="E1109" i="5" s="1"/>
  <c r="F1108" i="5"/>
  <c r="D1108" i="5"/>
  <c r="C1108" i="5"/>
  <c r="F1107" i="5"/>
  <c r="G1131" i="5" s="1"/>
  <c r="D1107" i="5"/>
  <c r="C1107" i="5"/>
  <c r="E1107" i="5" s="1"/>
  <c r="F1106" i="5"/>
  <c r="D1106" i="5"/>
  <c r="C1106" i="5"/>
  <c r="F1105" i="5"/>
  <c r="G1129" i="5" s="1"/>
  <c r="D1105" i="5"/>
  <c r="C1105" i="5"/>
  <c r="E1105" i="5" s="1"/>
  <c r="F1104" i="5"/>
  <c r="D1104" i="5"/>
  <c r="C1104" i="5"/>
  <c r="F1103" i="5"/>
  <c r="G1127" i="5" s="1"/>
  <c r="D1103" i="5"/>
  <c r="C1103" i="5"/>
  <c r="E1103" i="5" s="1"/>
  <c r="F1102" i="5"/>
  <c r="D1102" i="5"/>
  <c r="C1102" i="5"/>
  <c r="F1101" i="5"/>
  <c r="G1125" i="5" s="1"/>
  <c r="D1101" i="5"/>
  <c r="C1101" i="5"/>
  <c r="E1101" i="5" s="1"/>
  <c r="F1100" i="5"/>
  <c r="D1100" i="5"/>
  <c r="C1100" i="5"/>
  <c r="F1099" i="5"/>
  <c r="G1123" i="5" s="1"/>
  <c r="D1099" i="5"/>
  <c r="C1099" i="5"/>
  <c r="E1099" i="5" s="1"/>
  <c r="F1098" i="5"/>
  <c r="D1098" i="5"/>
  <c r="C1098" i="5"/>
  <c r="F1097" i="5"/>
  <c r="G1121" i="5" s="1"/>
  <c r="D1097" i="5"/>
  <c r="C1097" i="5"/>
  <c r="E1097" i="5" s="1"/>
  <c r="F1096" i="5"/>
  <c r="D1096" i="5"/>
  <c r="C1096" i="5"/>
  <c r="F1095" i="5"/>
  <c r="G1119" i="5" s="1"/>
  <c r="D1095" i="5"/>
  <c r="C1095" i="5"/>
  <c r="E1095" i="5" s="1"/>
  <c r="F1094" i="5"/>
  <c r="D1094" i="5"/>
  <c r="C1094" i="5"/>
  <c r="F1093" i="5"/>
  <c r="G1117" i="5" s="1"/>
  <c r="D1093" i="5"/>
  <c r="C1093" i="5"/>
  <c r="E1093" i="5" s="1"/>
  <c r="F1092" i="5"/>
  <c r="D1092" i="5"/>
  <c r="C1092" i="5"/>
  <c r="F1091" i="5"/>
  <c r="G1115" i="5" s="1"/>
  <c r="D1091" i="5"/>
  <c r="C1091" i="5"/>
  <c r="E1091" i="5" s="1"/>
  <c r="F1090" i="5"/>
  <c r="D1090" i="5"/>
  <c r="C1090" i="5"/>
  <c r="F1089" i="5"/>
  <c r="G1113" i="5" s="1"/>
  <c r="D1089" i="5"/>
  <c r="C1089" i="5"/>
  <c r="E1089" i="5" s="1"/>
  <c r="F1088" i="5"/>
  <c r="D1088" i="5"/>
  <c r="C1088" i="5"/>
  <c r="F1087" i="5"/>
  <c r="G1111" i="5" s="1"/>
  <c r="D1087" i="5"/>
  <c r="C1087" i="5"/>
  <c r="E1087" i="5" s="1"/>
  <c r="F1086" i="5"/>
  <c r="D1086" i="5"/>
  <c r="C1086" i="5"/>
  <c r="F1085" i="5"/>
  <c r="G1109" i="5" s="1"/>
  <c r="D1085" i="5"/>
  <c r="C1085" i="5"/>
  <c r="E1085" i="5" s="1"/>
  <c r="F1084" i="5"/>
  <c r="D1084" i="5"/>
  <c r="C1084" i="5"/>
  <c r="F1083" i="5"/>
  <c r="G1107" i="5" s="1"/>
  <c r="D1083" i="5"/>
  <c r="C1083" i="5"/>
  <c r="E1083" i="5" s="1"/>
  <c r="F1082" i="5"/>
  <c r="D1082" i="5"/>
  <c r="C1082" i="5"/>
  <c r="F1081" i="5"/>
  <c r="G1105" i="5" s="1"/>
  <c r="D1081" i="5"/>
  <c r="C1081" i="5"/>
  <c r="E1081" i="5" s="1"/>
  <c r="F1080" i="5"/>
  <c r="D1080" i="5"/>
  <c r="C1080" i="5"/>
  <c r="F1079" i="5"/>
  <c r="G1103" i="5" s="1"/>
  <c r="D1079" i="5"/>
  <c r="C1079" i="5"/>
  <c r="E1079" i="5" s="1"/>
  <c r="F1078" i="5"/>
  <c r="D1078" i="5"/>
  <c r="C1078" i="5"/>
  <c r="F1077" i="5"/>
  <c r="G1101" i="5" s="1"/>
  <c r="D1077" i="5"/>
  <c r="C1077" i="5"/>
  <c r="E1077" i="5" s="1"/>
  <c r="F1076" i="5"/>
  <c r="D1076" i="5"/>
  <c r="C1076" i="5"/>
  <c r="F1075" i="5"/>
  <c r="G1099" i="5" s="1"/>
  <c r="D1075" i="5"/>
  <c r="C1075" i="5"/>
  <c r="E1075" i="5" s="1"/>
  <c r="F1074" i="5"/>
  <c r="D1074" i="5"/>
  <c r="C1074" i="5"/>
  <c r="F1073" i="5"/>
  <c r="G1097" i="5" s="1"/>
  <c r="D1073" i="5"/>
  <c r="C1073" i="5"/>
  <c r="E1073" i="5" s="1"/>
  <c r="F1072" i="5"/>
  <c r="D1072" i="5"/>
  <c r="C1072" i="5"/>
  <c r="F1071" i="5"/>
  <c r="G1095" i="5" s="1"/>
  <c r="D1071" i="5"/>
  <c r="C1071" i="5"/>
  <c r="F1070" i="5"/>
  <c r="D1070" i="5"/>
  <c r="C1070" i="5"/>
  <c r="F1069" i="5"/>
  <c r="G1093" i="5" s="1"/>
  <c r="D1069" i="5"/>
  <c r="C1069" i="5"/>
  <c r="F1068" i="5"/>
  <c r="D1068" i="5"/>
  <c r="C1068" i="5"/>
  <c r="F1067" i="5"/>
  <c r="G1091" i="5" s="1"/>
  <c r="D1067" i="5"/>
  <c r="C1067" i="5"/>
  <c r="F1066" i="5"/>
  <c r="D1066" i="5"/>
  <c r="C1066" i="5"/>
  <c r="F1065" i="5"/>
  <c r="G1089" i="5" s="1"/>
  <c r="D1065" i="5"/>
  <c r="C1065" i="5"/>
  <c r="F1064" i="5"/>
  <c r="D1064" i="5"/>
  <c r="C1064" i="5"/>
  <c r="F1063" i="5"/>
  <c r="G1087" i="5" s="1"/>
  <c r="D1063" i="5"/>
  <c r="C1063" i="5"/>
  <c r="F1062" i="5"/>
  <c r="D1062" i="5"/>
  <c r="C1062" i="5"/>
  <c r="F1061" i="5"/>
  <c r="G1085" i="5" s="1"/>
  <c r="D1061" i="5"/>
  <c r="C1061" i="5"/>
  <c r="F1060" i="5"/>
  <c r="D1060" i="5"/>
  <c r="C1060" i="5"/>
  <c r="F1059" i="5"/>
  <c r="G1083" i="5" s="1"/>
  <c r="D1059" i="5"/>
  <c r="C1059" i="5"/>
  <c r="F1058" i="5"/>
  <c r="D1058" i="5"/>
  <c r="C1058" i="5"/>
  <c r="F1057" i="5"/>
  <c r="G1081" i="5" s="1"/>
  <c r="D1057" i="5"/>
  <c r="C1057" i="5"/>
  <c r="F1056" i="5"/>
  <c r="D1056" i="5"/>
  <c r="C1056" i="5"/>
  <c r="F1055" i="5"/>
  <c r="G1079" i="5" s="1"/>
  <c r="D1055" i="5"/>
  <c r="C1055" i="5"/>
  <c r="F1054" i="5"/>
  <c r="D1054" i="5"/>
  <c r="C1054" i="5"/>
  <c r="F1053" i="5"/>
  <c r="G1077" i="5" s="1"/>
  <c r="D1053" i="5"/>
  <c r="C1053" i="5"/>
  <c r="F1052" i="5"/>
  <c r="D1052" i="5"/>
  <c r="C1052" i="5"/>
  <c r="F1051" i="5"/>
  <c r="G1075" i="5" s="1"/>
  <c r="D1051" i="5"/>
  <c r="C1051" i="5"/>
  <c r="F1050" i="5"/>
  <c r="D1050" i="5"/>
  <c r="C1050" i="5"/>
  <c r="F1049" i="5"/>
  <c r="G1073" i="5" s="1"/>
  <c r="D1049" i="5"/>
  <c r="C1049" i="5"/>
  <c r="F1048" i="5"/>
  <c r="D1048" i="5"/>
  <c r="C1048" i="5"/>
  <c r="F1047" i="5"/>
  <c r="G1071" i="5" s="1"/>
  <c r="D1047" i="5"/>
  <c r="C1047" i="5"/>
  <c r="F1046" i="5"/>
  <c r="D1046" i="5"/>
  <c r="C1046" i="5"/>
  <c r="F1045" i="5"/>
  <c r="G1069" i="5" s="1"/>
  <c r="D1045" i="5"/>
  <c r="C1045" i="5"/>
  <c r="F1044" i="5"/>
  <c r="D1044" i="5"/>
  <c r="C1044" i="5"/>
  <c r="F1043" i="5"/>
  <c r="G1067" i="5" s="1"/>
  <c r="D1043" i="5"/>
  <c r="C1043" i="5"/>
  <c r="F1042" i="5"/>
  <c r="D1042" i="5"/>
  <c r="C1042" i="5"/>
  <c r="F1041" i="5"/>
  <c r="G1065" i="5" s="1"/>
  <c r="D1041" i="5"/>
  <c r="C1041" i="5"/>
  <c r="F1040" i="5"/>
  <c r="D1040" i="5"/>
  <c r="C1040" i="5"/>
  <c r="F1039" i="5"/>
  <c r="G1063" i="5" s="1"/>
  <c r="D1039" i="5"/>
  <c r="C1039" i="5"/>
  <c r="F1038" i="5"/>
  <c r="D1038" i="5"/>
  <c r="C1038" i="5"/>
  <c r="F1037" i="5"/>
  <c r="G1061" i="5" s="1"/>
  <c r="D1037" i="5"/>
  <c r="C1037" i="5"/>
  <c r="F1036" i="5"/>
  <c r="D1036" i="5"/>
  <c r="C1036" i="5"/>
  <c r="F1035" i="5"/>
  <c r="G1059" i="5" s="1"/>
  <c r="D1035" i="5"/>
  <c r="C1035" i="5"/>
  <c r="F1034" i="5"/>
  <c r="D1034" i="5"/>
  <c r="C1034" i="5"/>
  <c r="F1033" i="5"/>
  <c r="G1057" i="5" s="1"/>
  <c r="D1033" i="5"/>
  <c r="C1033" i="5"/>
  <c r="F1032" i="5"/>
  <c r="D1032" i="5"/>
  <c r="C1032" i="5"/>
  <c r="F1031" i="5"/>
  <c r="G1055" i="5" s="1"/>
  <c r="D1031" i="5"/>
  <c r="C1031" i="5"/>
  <c r="F1030" i="5"/>
  <c r="D1030" i="5"/>
  <c r="C1030" i="5"/>
  <c r="F1029" i="5"/>
  <c r="G1053" i="5" s="1"/>
  <c r="D1029" i="5"/>
  <c r="C1029" i="5"/>
  <c r="F1028" i="5"/>
  <c r="D1028" i="5"/>
  <c r="C1028" i="5"/>
  <c r="F1027" i="5"/>
  <c r="G1051" i="5" s="1"/>
  <c r="D1027" i="5"/>
  <c r="C1027" i="5"/>
  <c r="F1026" i="5"/>
  <c r="D1026" i="5"/>
  <c r="C1026" i="5"/>
  <c r="F1025" i="5"/>
  <c r="G1049" i="5" s="1"/>
  <c r="D1025" i="5"/>
  <c r="C1025" i="5"/>
  <c r="F1024" i="5"/>
  <c r="D1024" i="5"/>
  <c r="C1024" i="5"/>
  <c r="F1023" i="5"/>
  <c r="G1047" i="5" s="1"/>
  <c r="D1023" i="5"/>
  <c r="C1023" i="5"/>
  <c r="F1022" i="5"/>
  <c r="D1022" i="5"/>
  <c r="C1022" i="5"/>
  <c r="F1021" i="5"/>
  <c r="G1045" i="5" s="1"/>
  <c r="D1021" i="5"/>
  <c r="C1021" i="5"/>
  <c r="F1020" i="5"/>
  <c r="D1020" i="5"/>
  <c r="C1020" i="5"/>
  <c r="F1019" i="5"/>
  <c r="G1043" i="5" s="1"/>
  <c r="D1019" i="5"/>
  <c r="C1019" i="5"/>
  <c r="F1018" i="5"/>
  <c r="D1018" i="5"/>
  <c r="C1018" i="5"/>
  <c r="F1017" i="5"/>
  <c r="G1041" i="5" s="1"/>
  <c r="D1017" i="5"/>
  <c r="C1017" i="5"/>
  <c r="F1016" i="5"/>
  <c r="D1016" i="5"/>
  <c r="C1016" i="5"/>
  <c r="F1015" i="5"/>
  <c r="G1039" i="5" s="1"/>
  <c r="D1015" i="5"/>
  <c r="C1015" i="5"/>
  <c r="F1014" i="5"/>
  <c r="D1014" i="5"/>
  <c r="C1014" i="5"/>
  <c r="F1013" i="5"/>
  <c r="G1037" i="5" s="1"/>
  <c r="D1013" i="5"/>
  <c r="C1013" i="5"/>
  <c r="F1012" i="5"/>
  <c r="D1012" i="5"/>
  <c r="C1012" i="5"/>
  <c r="F1011" i="5"/>
  <c r="G1035" i="5" s="1"/>
  <c r="D1011" i="5"/>
  <c r="C1011" i="5"/>
  <c r="F1010" i="5"/>
  <c r="D1010" i="5"/>
  <c r="C1010" i="5"/>
  <c r="F1009" i="5"/>
  <c r="G1033" i="5" s="1"/>
  <c r="D1009" i="5"/>
  <c r="C1009" i="5"/>
  <c r="F1008" i="5"/>
  <c r="D1008" i="5"/>
  <c r="C1008" i="5"/>
  <c r="F1007" i="5"/>
  <c r="G1031" i="5" s="1"/>
  <c r="D1007" i="5"/>
  <c r="C1007" i="5"/>
  <c r="F1006" i="5"/>
  <c r="D1006" i="5"/>
  <c r="C1006" i="5"/>
  <c r="F1005" i="5"/>
  <c r="G1029" i="5" s="1"/>
  <c r="D1005" i="5"/>
  <c r="C1005" i="5"/>
  <c r="F1004" i="5"/>
  <c r="D1004" i="5"/>
  <c r="C1004" i="5"/>
  <c r="F1003" i="5"/>
  <c r="G1027" i="5" s="1"/>
  <c r="D1003" i="5"/>
  <c r="C1003" i="5"/>
  <c r="F1002" i="5"/>
  <c r="D1002" i="5"/>
  <c r="C1002" i="5"/>
  <c r="F1001" i="5"/>
  <c r="G1025" i="5" s="1"/>
  <c r="D1001" i="5"/>
  <c r="C1001" i="5"/>
  <c r="F1000" i="5"/>
  <c r="D1000" i="5"/>
  <c r="C1000" i="5"/>
  <c r="F999" i="5"/>
  <c r="G1023" i="5" s="1"/>
  <c r="D999" i="5"/>
  <c r="C999" i="5"/>
  <c r="F998" i="5"/>
  <c r="D998" i="5"/>
  <c r="C998" i="5"/>
  <c r="F997" i="5"/>
  <c r="G1021" i="5" s="1"/>
  <c r="D997" i="5"/>
  <c r="C997" i="5"/>
  <c r="F996" i="5"/>
  <c r="D996" i="5"/>
  <c r="C996" i="5"/>
  <c r="F995" i="5"/>
  <c r="G1019" i="5" s="1"/>
  <c r="D995" i="5"/>
  <c r="C995" i="5"/>
  <c r="F994" i="5"/>
  <c r="D994" i="5"/>
  <c r="C994" i="5"/>
  <c r="F993" i="5"/>
  <c r="G1017" i="5" s="1"/>
  <c r="D993" i="5"/>
  <c r="C993" i="5"/>
  <c r="F992" i="5"/>
  <c r="D992" i="5"/>
  <c r="C992" i="5"/>
  <c r="F991" i="5"/>
  <c r="G1015" i="5" s="1"/>
  <c r="D991" i="5"/>
  <c r="C991" i="5"/>
  <c r="F990" i="5"/>
  <c r="D990" i="5"/>
  <c r="C990" i="5"/>
  <c r="F989" i="5"/>
  <c r="G1013" i="5" s="1"/>
  <c r="D989" i="5"/>
  <c r="C989" i="5"/>
  <c r="F988" i="5"/>
  <c r="D988" i="5"/>
  <c r="C988" i="5"/>
  <c r="F987" i="5"/>
  <c r="G1011" i="5" s="1"/>
  <c r="D987" i="5"/>
  <c r="C987" i="5"/>
  <c r="F986" i="5"/>
  <c r="D986" i="5"/>
  <c r="C986" i="5"/>
  <c r="F985" i="5"/>
  <c r="G1009" i="5" s="1"/>
  <c r="D985" i="5"/>
  <c r="C985" i="5"/>
  <c r="F984" i="5"/>
  <c r="D984" i="5"/>
  <c r="C984" i="5"/>
  <c r="F983" i="5"/>
  <c r="G1007" i="5" s="1"/>
  <c r="D983" i="5"/>
  <c r="C983" i="5"/>
  <c r="F982" i="5"/>
  <c r="D982" i="5"/>
  <c r="C982" i="5"/>
  <c r="F981" i="5"/>
  <c r="G1005" i="5" s="1"/>
  <c r="D981" i="5"/>
  <c r="C981" i="5"/>
  <c r="F980" i="5"/>
  <c r="D980" i="5"/>
  <c r="C980" i="5"/>
  <c r="F979" i="5"/>
  <c r="G1003" i="5" s="1"/>
  <c r="D979" i="5"/>
  <c r="C979" i="5"/>
  <c r="F978" i="5"/>
  <c r="D978" i="5"/>
  <c r="C978" i="5"/>
  <c r="F977" i="5"/>
  <c r="G1001" i="5" s="1"/>
  <c r="D977" i="5"/>
  <c r="C977" i="5"/>
  <c r="F976" i="5"/>
  <c r="D976" i="5"/>
  <c r="C976" i="5"/>
  <c r="F975" i="5"/>
  <c r="G999" i="5" s="1"/>
  <c r="D975" i="5"/>
  <c r="C975" i="5"/>
  <c r="F974" i="5"/>
  <c r="D974" i="5"/>
  <c r="C974" i="5"/>
  <c r="F973" i="5"/>
  <c r="G997" i="5" s="1"/>
  <c r="D973" i="5"/>
  <c r="C973" i="5"/>
  <c r="F972" i="5"/>
  <c r="D972" i="5"/>
  <c r="C972" i="5"/>
  <c r="F971" i="5"/>
  <c r="G995" i="5" s="1"/>
  <c r="D971" i="5"/>
  <c r="C971" i="5"/>
  <c r="F970" i="5"/>
  <c r="D970" i="5"/>
  <c r="C970" i="5"/>
  <c r="F969" i="5"/>
  <c r="G993" i="5" s="1"/>
  <c r="D969" i="5"/>
  <c r="C969" i="5"/>
  <c r="F968" i="5"/>
  <c r="D968" i="5"/>
  <c r="C968" i="5"/>
  <c r="F967" i="5"/>
  <c r="G991" i="5" s="1"/>
  <c r="D967" i="5"/>
  <c r="C967" i="5"/>
  <c r="F966" i="5"/>
  <c r="D966" i="5"/>
  <c r="C966" i="5"/>
  <c r="F965" i="5"/>
  <c r="G989" i="5" s="1"/>
  <c r="D965" i="5"/>
  <c r="C965" i="5"/>
  <c r="F964" i="5"/>
  <c r="D964" i="5"/>
  <c r="C964" i="5"/>
  <c r="F963" i="5"/>
  <c r="G987" i="5" s="1"/>
  <c r="D963" i="5"/>
  <c r="C963" i="5"/>
  <c r="F962" i="5"/>
  <c r="D962" i="5"/>
  <c r="C962" i="5"/>
  <c r="F961" i="5"/>
  <c r="G985" i="5" s="1"/>
  <c r="D961" i="5"/>
  <c r="C961" i="5"/>
  <c r="F960" i="5"/>
  <c r="D960" i="5"/>
  <c r="C960" i="5"/>
  <c r="F959" i="5"/>
  <c r="G983" i="5" s="1"/>
  <c r="D959" i="5"/>
  <c r="C959" i="5"/>
  <c r="F958" i="5"/>
  <c r="D958" i="5"/>
  <c r="C958" i="5"/>
  <c r="F957" i="5"/>
  <c r="G981" i="5" s="1"/>
  <c r="D957" i="5"/>
  <c r="C957" i="5"/>
  <c r="F956" i="5"/>
  <c r="D956" i="5"/>
  <c r="C956" i="5"/>
  <c r="F955" i="5"/>
  <c r="G979" i="5" s="1"/>
  <c r="D955" i="5"/>
  <c r="C955" i="5"/>
  <c r="E955" i="5" s="1"/>
  <c r="F954" i="5"/>
  <c r="D954" i="5"/>
  <c r="C954" i="5"/>
  <c r="F953" i="5"/>
  <c r="G977" i="5" s="1"/>
  <c r="D953" i="5"/>
  <c r="C953" i="5"/>
  <c r="E953" i="5" s="1"/>
  <c r="F952" i="5"/>
  <c r="D952" i="5"/>
  <c r="C952" i="5"/>
  <c r="F951" i="5"/>
  <c r="G975" i="5" s="1"/>
  <c r="D951" i="5"/>
  <c r="C951" i="5"/>
  <c r="E951" i="5" s="1"/>
  <c r="F950" i="5"/>
  <c r="D950" i="5"/>
  <c r="C950" i="5"/>
  <c r="F949" i="5"/>
  <c r="G973" i="5" s="1"/>
  <c r="D949" i="5"/>
  <c r="C949" i="5"/>
  <c r="E949" i="5" s="1"/>
  <c r="F948" i="5"/>
  <c r="D948" i="5"/>
  <c r="C948" i="5"/>
  <c r="F947" i="5"/>
  <c r="G971" i="5" s="1"/>
  <c r="D947" i="5"/>
  <c r="C947" i="5"/>
  <c r="E947" i="5" s="1"/>
  <c r="F946" i="5"/>
  <c r="D946" i="5"/>
  <c r="C946" i="5"/>
  <c r="F945" i="5"/>
  <c r="G969" i="5" s="1"/>
  <c r="D945" i="5"/>
  <c r="C945" i="5"/>
  <c r="E945" i="5" s="1"/>
  <c r="F944" i="5"/>
  <c r="D944" i="5"/>
  <c r="C944" i="5"/>
  <c r="F943" i="5"/>
  <c r="G967" i="5" s="1"/>
  <c r="D943" i="5"/>
  <c r="C943" i="5"/>
  <c r="E943" i="5" s="1"/>
  <c r="F942" i="5"/>
  <c r="D942" i="5"/>
  <c r="C942" i="5"/>
  <c r="F941" i="5"/>
  <c r="G965" i="5" s="1"/>
  <c r="D941" i="5"/>
  <c r="C941" i="5"/>
  <c r="E941" i="5" s="1"/>
  <c r="F940" i="5"/>
  <c r="D940" i="5"/>
  <c r="C940" i="5"/>
  <c r="F939" i="5"/>
  <c r="G963" i="5" s="1"/>
  <c r="D939" i="5"/>
  <c r="C939" i="5"/>
  <c r="E939" i="5" s="1"/>
  <c r="F938" i="5"/>
  <c r="D938" i="5"/>
  <c r="C938" i="5"/>
  <c r="F937" i="5"/>
  <c r="G961" i="5" s="1"/>
  <c r="D937" i="5"/>
  <c r="C937" i="5"/>
  <c r="E937" i="5" s="1"/>
  <c r="F936" i="5"/>
  <c r="D936" i="5"/>
  <c r="C936" i="5"/>
  <c r="F935" i="5"/>
  <c r="G959" i="5" s="1"/>
  <c r="D935" i="5"/>
  <c r="C935" i="5"/>
  <c r="E935" i="5" s="1"/>
  <c r="F934" i="5"/>
  <c r="D934" i="5"/>
  <c r="C934" i="5"/>
  <c r="F933" i="5"/>
  <c r="G957" i="5" s="1"/>
  <c r="D933" i="5"/>
  <c r="C933" i="5"/>
  <c r="E933" i="5" s="1"/>
  <c r="F932" i="5"/>
  <c r="D932" i="5"/>
  <c r="C932" i="5"/>
  <c r="F931" i="5"/>
  <c r="G955" i="5" s="1"/>
  <c r="D931" i="5"/>
  <c r="C931" i="5"/>
  <c r="E931" i="5" s="1"/>
  <c r="F930" i="5"/>
  <c r="D930" i="5"/>
  <c r="C930" i="5"/>
  <c r="F929" i="5"/>
  <c r="G953" i="5" s="1"/>
  <c r="D929" i="5"/>
  <c r="C929" i="5"/>
  <c r="E929" i="5" s="1"/>
  <c r="F928" i="5"/>
  <c r="D928" i="5"/>
  <c r="C928" i="5"/>
  <c r="F927" i="5"/>
  <c r="G951" i="5" s="1"/>
  <c r="D927" i="5"/>
  <c r="C927" i="5"/>
  <c r="E927" i="5" s="1"/>
  <c r="F926" i="5"/>
  <c r="D926" i="5"/>
  <c r="C926" i="5"/>
  <c r="F925" i="5"/>
  <c r="G949" i="5" s="1"/>
  <c r="D925" i="5"/>
  <c r="C925" i="5"/>
  <c r="E925" i="5" s="1"/>
  <c r="F924" i="5"/>
  <c r="D924" i="5"/>
  <c r="C924" i="5"/>
  <c r="F923" i="5"/>
  <c r="G947" i="5" s="1"/>
  <c r="D923" i="5"/>
  <c r="C923" i="5"/>
  <c r="E923" i="5" s="1"/>
  <c r="F922" i="5"/>
  <c r="D922" i="5"/>
  <c r="C922" i="5"/>
  <c r="F921" i="5"/>
  <c r="G945" i="5" s="1"/>
  <c r="D921" i="5"/>
  <c r="C921" i="5"/>
  <c r="E921" i="5" s="1"/>
  <c r="F920" i="5"/>
  <c r="D920" i="5"/>
  <c r="C920" i="5"/>
  <c r="F919" i="5"/>
  <c r="G943" i="5" s="1"/>
  <c r="D919" i="5"/>
  <c r="C919" i="5"/>
  <c r="E919" i="5" s="1"/>
  <c r="F918" i="5"/>
  <c r="D918" i="5"/>
  <c r="C918" i="5"/>
  <c r="F917" i="5"/>
  <c r="G941" i="5" s="1"/>
  <c r="D917" i="5"/>
  <c r="C917" i="5"/>
  <c r="E917" i="5" s="1"/>
  <c r="F916" i="5"/>
  <c r="D916" i="5"/>
  <c r="C916" i="5"/>
  <c r="F915" i="5"/>
  <c r="G939" i="5" s="1"/>
  <c r="D915" i="5"/>
  <c r="C915" i="5"/>
  <c r="E915" i="5" s="1"/>
  <c r="F914" i="5"/>
  <c r="D914" i="5"/>
  <c r="C914" i="5"/>
  <c r="F913" i="5"/>
  <c r="G937" i="5" s="1"/>
  <c r="D913" i="5"/>
  <c r="C913" i="5"/>
  <c r="E913" i="5" s="1"/>
  <c r="F912" i="5"/>
  <c r="D912" i="5"/>
  <c r="C912" i="5"/>
  <c r="F911" i="5"/>
  <c r="G935" i="5" s="1"/>
  <c r="D911" i="5"/>
  <c r="C911" i="5"/>
  <c r="E911" i="5" s="1"/>
  <c r="F910" i="5"/>
  <c r="D910" i="5"/>
  <c r="C910" i="5"/>
  <c r="F909" i="5"/>
  <c r="G933" i="5" s="1"/>
  <c r="D909" i="5"/>
  <c r="C909" i="5"/>
  <c r="E909" i="5" s="1"/>
  <c r="F908" i="5"/>
  <c r="D908" i="5"/>
  <c r="C908" i="5"/>
  <c r="F907" i="5"/>
  <c r="G931" i="5" s="1"/>
  <c r="D907" i="5"/>
  <c r="C907" i="5"/>
  <c r="E907" i="5" s="1"/>
  <c r="F906" i="5"/>
  <c r="D906" i="5"/>
  <c r="C906" i="5"/>
  <c r="F905" i="5"/>
  <c r="G929" i="5" s="1"/>
  <c r="D905" i="5"/>
  <c r="C905" i="5"/>
  <c r="E905" i="5" s="1"/>
  <c r="F904" i="5"/>
  <c r="D904" i="5"/>
  <c r="C904" i="5"/>
  <c r="F903" i="5"/>
  <c r="G927" i="5" s="1"/>
  <c r="D903" i="5"/>
  <c r="C903" i="5"/>
  <c r="E903" i="5" s="1"/>
  <c r="F902" i="5"/>
  <c r="D902" i="5"/>
  <c r="C902" i="5"/>
  <c r="F901" i="5"/>
  <c r="G925" i="5" s="1"/>
  <c r="D901" i="5"/>
  <c r="C901" i="5"/>
  <c r="E901" i="5" s="1"/>
  <c r="F900" i="5"/>
  <c r="D900" i="5"/>
  <c r="C900" i="5"/>
  <c r="F899" i="5"/>
  <c r="G923" i="5" s="1"/>
  <c r="D899" i="5"/>
  <c r="C899" i="5"/>
  <c r="E899" i="5" s="1"/>
  <c r="F898" i="5"/>
  <c r="D898" i="5"/>
  <c r="C898" i="5"/>
  <c r="F897" i="5"/>
  <c r="G921" i="5" s="1"/>
  <c r="D897" i="5"/>
  <c r="C897" i="5"/>
  <c r="E897" i="5" s="1"/>
  <c r="F896" i="5"/>
  <c r="D896" i="5"/>
  <c r="C896" i="5"/>
  <c r="F895" i="5"/>
  <c r="G919" i="5" s="1"/>
  <c r="D895" i="5"/>
  <c r="C895" i="5"/>
  <c r="E895" i="5" s="1"/>
  <c r="F894" i="5"/>
  <c r="D894" i="5"/>
  <c r="C894" i="5"/>
  <c r="F893" i="5"/>
  <c r="G917" i="5" s="1"/>
  <c r="D893" i="5"/>
  <c r="C893" i="5"/>
  <c r="E893" i="5" s="1"/>
  <c r="F892" i="5"/>
  <c r="D892" i="5"/>
  <c r="C892" i="5"/>
  <c r="F891" i="5"/>
  <c r="G915" i="5" s="1"/>
  <c r="D891" i="5"/>
  <c r="C891" i="5"/>
  <c r="E891" i="5" s="1"/>
  <c r="F890" i="5"/>
  <c r="D890" i="5"/>
  <c r="C890" i="5"/>
  <c r="F889" i="5"/>
  <c r="G913" i="5" s="1"/>
  <c r="D889" i="5"/>
  <c r="C889" i="5"/>
  <c r="E889" i="5" s="1"/>
  <c r="F888" i="5"/>
  <c r="D888" i="5"/>
  <c r="C888" i="5"/>
  <c r="F887" i="5"/>
  <c r="G911" i="5" s="1"/>
  <c r="D887" i="5"/>
  <c r="C887" i="5"/>
  <c r="E887" i="5" s="1"/>
  <c r="F886" i="5"/>
  <c r="D886" i="5"/>
  <c r="C886" i="5"/>
  <c r="F885" i="5"/>
  <c r="G909" i="5" s="1"/>
  <c r="D885" i="5"/>
  <c r="C885" i="5"/>
  <c r="E885" i="5" s="1"/>
  <c r="F884" i="5"/>
  <c r="D884" i="5"/>
  <c r="C884" i="5"/>
  <c r="F883" i="5"/>
  <c r="G907" i="5" s="1"/>
  <c r="D883" i="5"/>
  <c r="C883" i="5"/>
  <c r="E883" i="5" s="1"/>
  <c r="F882" i="5"/>
  <c r="D882" i="5"/>
  <c r="C882" i="5"/>
  <c r="F881" i="5"/>
  <c r="G905" i="5" s="1"/>
  <c r="D881" i="5"/>
  <c r="C881" i="5"/>
  <c r="E881" i="5" s="1"/>
  <c r="F880" i="5"/>
  <c r="D880" i="5"/>
  <c r="C880" i="5"/>
  <c r="F879" i="5"/>
  <c r="G903" i="5" s="1"/>
  <c r="D879" i="5"/>
  <c r="C879" i="5"/>
  <c r="E879" i="5" s="1"/>
  <c r="F878" i="5"/>
  <c r="D878" i="5"/>
  <c r="C878" i="5"/>
  <c r="F877" i="5"/>
  <c r="G901" i="5" s="1"/>
  <c r="D877" i="5"/>
  <c r="C877" i="5"/>
  <c r="E877" i="5" s="1"/>
  <c r="F876" i="5"/>
  <c r="D876" i="5"/>
  <c r="C876" i="5"/>
  <c r="F875" i="5"/>
  <c r="G899" i="5" s="1"/>
  <c r="D875" i="5"/>
  <c r="C875" i="5"/>
  <c r="E875" i="5" s="1"/>
  <c r="F874" i="5"/>
  <c r="D874" i="5"/>
  <c r="C874" i="5"/>
  <c r="F873" i="5"/>
  <c r="G897" i="5" s="1"/>
  <c r="D873" i="5"/>
  <c r="C873" i="5"/>
  <c r="E873" i="5" s="1"/>
  <c r="F872" i="5"/>
  <c r="D872" i="5"/>
  <c r="C872" i="5"/>
  <c r="F871" i="5"/>
  <c r="G895" i="5" s="1"/>
  <c r="D871" i="5"/>
  <c r="C871" i="5"/>
  <c r="E871" i="5" s="1"/>
  <c r="F870" i="5"/>
  <c r="D870" i="5"/>
  <c r="C870" i="5"/>
  <c r="F869" i="5"/>
  <c r="G893" i="5" s="1"/>
  <c r="D869" i="5"/>
  <c r="C869" i="5"/>
  <c r="E869" i="5" s="1"/>
  <c r="F868" i="5"/>
  <c r="D868" i="5"/>
  <c r="C868" i="5"/>
  <c r="F867" i="5"/>
  <c r="G891" i="5" s="1"/>
  <c r="D867" i="5"/>
  <c r="C867" i="5"/>
  <c r="E867" i="5" s="1"/>
  <c r="F866" i="5"/>
  <c r="D866" i="5"/>
  <c r="C866" i="5"/>
  <c r="F865" i="5"/>
  <c r="G889" i="5" s="1"/>
  <c r="D865" i="5"/>
  <c r="C865" i="5"/>
  <c r="E865" i="5" s="1"/>
  <c r="F864" i="5"/>
  <c r="D864" i="5"/>
  <c r="C864" i="5"/>
  <c r="F863" i="5"/>
  <c r="G887" i="5" s="1"/>
  <c r="D863" i="5"/>
  <c r="C863" i="5"/>
  <c r="E863" i="5" s="1"/>
  <c r="F862" i="5"/>
  <c r="D862" i="5"/>
  <c r="C862" i="5"/>
  <c r="F861" i="5"/>
  <c r="G885" i="5" s="1"/>
  <c r="D861" i="5"/>
  <c r="C861" i="5"/>
  <c r="E861" i="5" s="1"/>
  <c r="F860" i="5"/>
  <c r="D860" i="5"/>
  <c r="C860" i="5"/>
  <c r="F859" i="5"/>
  <c r="G883" i="5" s="1"/>
  <c r="D859" i="5"/>
  <c r="C859" i="5"/>
  <c r="E859" i="5" s="1"/>
  <c r="F858" i="5"/>
  <c r="D858" i="5"/>
  <c r="C858" i="5"/>
  <c r="F857" i="5"/>
  <c r="G881" i="5" s="1"/>
  <c r="D857" i="5"/>
  <c r="C857" i="5"/>
  <c r="E857" i="5" s="1"/>
  <c r="F856" i="5"/>
  <c r="D856" i="5"/>
  <c r="C856" i="5"/>
  <c r="F855" i="5"/>
  <c r="G879" i="5" s="1"/>
  <c r="D855" i="5"/>
  <c r="C855" i="5"/>
  <c r="E855" i="5" s="1"/>
  <c r="F854" i="5"/>
  <c r="D854" i="5"/>
  <c r="C854" i="5"/>
  <c r="F853" i="5"/>
  <c r="G877" i="5" s="1"/>
  <c r="D853" i="5"/>
  <c r="C853" i="5"/>
  <c r="E853" i="5" s="1"/>
  <c r="F852" i="5"/>
  <c r="D852" i="5"/>
  <c r="C852" i="5"/>
  <c r="F851" i="5"/>
  <c r="G875" i="5" s="1"/>
  <c r="D851" i="5"/>
  <c r="C851" i="5"/>
  <c r="E851" i="5" s="1"/>
  <c r="F850" i="5"/>
  <c r="D850" i="5"/>
  <c r="C850" i="5"/>
  <c r="F849" i="5"/>
  <c r="G873" i="5" s="1"/>
  <c r="D849" i="5"/>
  <c r="C849" i="5"/>
  <c r="E849" i="5" s="1"/>
  <c r="F848" i="5"/>
  <c r="D848" i="5"/>
  <c r="C848" i="5"/>
  <c r="F847" i="5"/>
  <c r="G871" i="5" s="1"/>
  <c r="D847" i="5"/>
  <c r="C847" i="5"/>
  <c r="E847" i="5" s="1"/>
  <c r="F846" i="5"/>
  <c r="D846" i="5"/>
  <c r="C846" i="5"/>
  <c r="F845" i="5"/>
  <c r="G869" i="5" s="1"/>
  <c r="D845" i="5"/>
  <c r="C845" i="5"/>
  <c r="E845" i="5" s="1"/>
  <c r="F844" i="5"/>
  <c r="D844" i="5"/>
  <c r="C844" i="5"/>
  <c r="F843" i="5"/>
  <c r="G867" i="5" s="1"/>
  <c r="D843" i="5"/>
  <c r="C843" i="5"/>
  <c r="E843" i="5" s="1"/>
  <c r="F842" i="5"/>
  <c r="D842" i="5"/>
  <c r="C842" i="5"/>
  <c r="F841" i="5"/>
  <c r="G865" i="5" s="1"/>
  <c r="D841" i="5"/>
  <c r="C841" i="5"/>
  <c r="E841" i="5" s="1"/>
  <c r="F840" i="5"/>
  <c r="D840" i="5"/>
  <c r="C840" i="5"/>
  <c r="F839" i="5"/>
  <c r="G863" i="5" s="1"/>
  <c r="D839" i="5"/>
  <c r="C839" i="5"/>
  <c r="E839" i="5" s="1"/>
  <c r="F838" i="5"/>
  <c r="D838" i="5"/>
  <c r="C838" i="5"/>
  <c r="F837" i="5"/>
  <c r="G861" i="5" s="1"/>
  <c r="D837" i="5"/>
  <c r="C837" i="5"/>
  <c r="E837" i="5" s="1"/>
  <c r="F836" i="5"/>
  <c r="D836" i="5"/>
  <c r="C836" i="5"/>
  <c r="F835" i="5"/>
  <c r="G859" i="5" s="1"/>
  <c r="D835" i="5"/>
  <c r="C835" i="5"/>
  <c r="E835" i="5" s="1"/>
  <c r="F834" i="5"/>
  <c r="D834" i="5"/>
  <c r="C834" i="5"/>
  <c r="F833" i="5"/>
  <c r="G857" i="5" s="1"/>
  <c r="D833" i="5"/>
  <c r="C833" i="5"/>
  <c r="E833" i="5" s="1"/>
  <c r="F832" i="5"/>
  <c r="D832" i="5"/>
  <c r="C832" i="5"/>
  <c r="F831" i="5"/>
  <c r="G855" i="5" s="1"/>
  <c r="D831" i="5"/>
  <c r="C831" i="5"/>
  <c r="E831" i="5" s="1"/>
  <c r="F830" i="5"/>
  <c r="D830" i="5"/>
  <c r="C830" i="5"/>
  <c r="F829" i="5"/>
  <c r="G853" i="5" s="1"/>
  <c r="D829" i="5"/>
  <c r="C829" i="5"/>
  <c r="E829" i="5" s="1"/>
  <c r="F828" i="5"/>
  <c r="D828" i="5"/>
  <c r="C828" i="5"/>
  <c r="F827" i="5"/>
  <c r="G851" i="5" s="1"/>
  <c r="D827" i="5"/>
  <c r="C827" i="5"/>
  <c r="E827" i="5" s="1"/>
  <c r="F826" i="5"/>
  <c r="D826" i="5"/>
  <c r="C826" i="5"/>
  <c r="F825" i="5"/>
  <c r="G849" i="5" s="1"/>
  <c r="D825" i="5"/>
  <c r="C825" i="5"/>
  <c r="E825" i="5" s="1"/>
  <c r="F824" i="5"/>
  <c r="D824" i="5"/>
  <c r="C824" i="5"/>
  <c r="F823" i="5"/>
  <c r="G847" i="5" s="1"/>
  <c r="D823" i="5"/>
  <c r="C823" i="5"/>
  <c r="E823" i="5" s="1"/>
  <c r="F822" i="5"/>
  <c r="D822" i="5"/>
  <c r="C822" i="5"/>
  <c r="F821" i="5"/>
  <c r="G845" i="5" s="1"/>
  <c r="D821" i="5"/>
  <c r="C821" i="5"/>
  <c r="E821" i="5" s="1"/>
  <c r="F820" i="5"/>
  <c r="D820" i="5"/>
  <c r="C820" i="5"/>
  <c r="F819" i="5"/>
  <c r="G843" i="5" s="1"/>
  <c r="D819" i="5"/>
  <c r="C819" i="5"/>
  <c r="E819" i="5" s="1"/>
  <c r="F818" i="5"/>
  <c r="D818" i="5"/>
  <c r="C818" i="5"/>
  <c r="F817" i="5"/>
  <c r="G841" i="5" s="1"/>
  <c r="D817" i="5"/>
  <c r="C817" i="5"/>
  <c r="E817" i="5" s="1"/>
  <c r="F816" i="5"/>
  <c r="D816" i="5"/>
  <c r="C816" i="5"/>
  <c r="F815" i="5"/>
  <c r="G839" i="5" s="1"/>
  <c r="D815" i="5"/>
  <c r="C815" i="5"/>
  <c r="E815" i="5" s="1"/>
  <c r="F814" i="5"/>
  <c r="D814" i="5"/>
  <c r="C814" i="5"/>
  <c r="F813" i="5"/>
  <c r="G837" i="5" s="1"/>
  <c r="D813" i="5"/>
  <c r="C813" i="5"/>
  <c r="E813" i="5" s="1"/>
  <c r="F812" i="5"/>
  <c r="D812" i="5"/>
  <c r="C812" i="5"/>
  <c r="F811" i="5"/>
  <c r="G835" i="5" s="1"/>
  <c r="D811" i="5"/>
  <c r="C811" i="5"/>
  <c r="E811" i="5" s="1"/>
  <c r="F810" i="5"/>
  <c r="D810" i="5"/>
  <c r="C810" i="5"/>
  <c r="F809" i="5"/>
  <c r="G833" i="5" s="1"/>
  <c r="D809" i="5"/>
  <c r="C809" i="5"/>
  <c r="E809" i="5" s="1"/>
  <c r="F808" i="5"/>
  <c r="D808" i="5"/>
  <c r="C808" i="5"/>
  <c r="F807" i="5"/>
  <c r="G831" i="5" s="1"/>
  <c r="D807" i="5"/>
  <c r="C807" i="5"/>
  <c r="E807" i="5" s="1"/>
  <c r="F806" i="5"/>
  <c r="D806" i="5"/>
  <c r="C806" i="5"/>
  <c r="F805" i="5"/>
  <c r="G829" i="5" s="1"/>
  <c r="D805" i="5"/>
  <c r="C805" i="5"/>
  <c r="E805" i="5" s="1"/>
  <c r="F804" i="5"/>
  <c r="D804" i="5"/>
  <c r="C804" i="5"/>
  <c r="F803" i="5"/>
  <c r="G827" i="5" s="1"/>
  <c r="D803" i="5"/>
  <c r="C803" i="5"/>
  <c r="E803" i="5" s="1"/>
  <c r="F802" i="5"/>
  <c r="D802" i="5"/>
  <c r="C802" i="5"/>
  <c r="F801" i="5"/>
  <c r="G825" i="5" s="1"/>
  <c r="D801" i="5"/>
  <c r="C801" i="5"/>
  <c r="E801" i="5" s="1"/>
  <c r="F800" i="5"/>
  <c r="D800" i="5"/>
  <c r="C800" i="5"/>
  <c r="F799" i="5"/>
  <c r="G823" i="5" s="1"/>
  <c r="D799" i="5"/>
  <c r="C799" i="5"/>
  <c r="E799" i="5" s="1"/>
  <c r="F798" i="5"/>
  <c r="D798" i="5"/>
  <c r="C798" i="5"/>
  <c r="F797" i="5"/>
  <c r="G821" i="5" s="1"/>
  <c r="D797" i="5"/>
  <c r="C797" i="5"/>
  <c r="E797" i="5" s="1"/>
  <c r="F796" i="5"/>
  <c r="D796" i="5"/>
  <c r="C796" i="5"/>
  <c r="F795" i="5"/>
  <c r="G819" i="5" s="1"/>
  <c r="D795" i="5"/>
  <c r="C795" i="5"/>
  <c r="E795" i="5" s="1"/>
  <c r="F794" i="5"/>
  <c r="D794" i="5"/>
  <c r="C794" i="5"/>
  <c r="F793" i="5"/>
  <c r="G817" i="5" s="1"/>
  <c r="D793" i="5"/>
  <c r="C793" i="5"/>
  <c r="E793" i="5" s="1"/>
  <c r="F792" i="5"/>
  <c r="D792" i="5"/>
  <c r="C792" i="5"/>
  <c r="F791" i="5"/>
  <c r="G815" i="5" s="1"/>
  <c r="D791" i="5"/>
  <c r="C791" i="5"/>
  <c r="E791" i="5" s="1"/>
  <c r="F790" i="5"/>
  <c r="D790" i="5"/>
  <c r="C790" i="5"/>
  <c r="F789" i="5"/>
  <c r="G813" i="5" s="1"/>
  <c r="D789" i="5"/>
  <c r="C789" i="5"/>
  <c r="E789" i="5" s="1"/>
  <c r="F788" i="5"/>
  <c r="D788" i="5"/>
  <c r="C788" i="5"/>
  <c r="F787" i="5"/>
  <c r="G811" i="5" s="1"/>
  <c r="D787" i="5"/>
  <c r="C787" i="5"/>
  <c r="E787" i="5" s="1"/>
  <c r="F786" i="5"/>
  <c r="D786" i="5"/>
  <c r="C786" i="5"/>
  <c r="F785" i="5"/>
  <c r="G809" i="5" s="1"/>
  <c r="D785" i="5"/>
  <c r="C785" i="5"/>
  <c r="E785" i="5" s="1"/>
  <c r="F784" i="5"/>
  <c r="D784" i="5"/>
  <c r="C784" i="5"/>
  <c r="F783" i="5"/>
  <c r="G807" i="5" s="1"/>
  <c r="D783" i="5"/>
  <c r="C783" i="5"/>
  <c r="E783" i="5" s="1"/>
  <c r="F782" i="5"/>
  <c r="D782" i="5"/>
  <c r="C782" i="5"/>
  <c r="F781" i="5"/>
  <c r="G805" i="5" s="1"/>
  <c r="D781" i="5"/>
  <c r="C781" i="5"/>
  <c r="E781" i="5" s="1"/>
  <c r="F780" i="5"/>
  <c r="D780" i="5"/>
  <c r="C780" i="5"/>
  <c r="F779" i="5"/>
  <c r="G803" i="5" s="1"/>
  <c r="D779" i="5"/>
  <c r="C779" i="5"/>
  <c r="E779" i="5" s="1"/>
  <c r="F778" i="5"/>
  <c r="D778" i="5"/>
  <c r="C778" i="5"/>
  <c r="F777" i="5"/>
  <c r="G801" i="5" s="1"/>
  <c r="D777" i="5"/>
  <c r="C777" i="5"/>
  <c r="E777" i="5" s="1"/>
  <c r="F776" i="5"/>
  <c r="D776" i="5"/>
  <c r="C776" i="5"/>
  <c r="F775" i="5"/>
  <c r="G799" i="5" s="1"/>
  <c r="D775" i="5"/>
  <c r="C775" i="5"/>
  <c r="E775" i="5" s="1"/>
  <c r="F774" i="5"/>
  <c r="D774" i="5"/>
  <c r="C774" i="5"/>
  <c r="F773" i="5"/>
  <c r="G797" i="5" s="1"/>
  <c r="D773" i="5"/>
  <c r="C773" i="5"/>
  <c r="E773" i="5" s="1"/>
  <c r="F772" i="5"/>
  <c r="D772" i="5"/>
  <c r="C772" i="5"/>
  <c r="F771" i="5"/>
  <c r="G795" i="5" s="1"/>
  <c r="D771" i="5"/>
  <c r="C771" i="5"/>
  <c r="E771" i="5" s="1"/>
  <c r="F770" i="5"/>
  <c r="D770" i="5"/>
  <c r="C770" i="5"/>
  <c r="F769" i="5"/>
  <c r="G793" i="5" s="1"/>
  <c r="D769" i="5"/>
  <c r="C769" i="5"/>
  <c r="E769" i="5" s="1"/>
  <c r="F768" i="5"/>
  <c r="D768" i="5"/>
  <c r="C768" i="5"/>
  <c r="F767" i="5"/>
  <c r="G791" i="5" s="1"/>
  <c r="D767" i="5"/>
  <c r="C767" i="5"/>
  <c r="E767" i="5" s="1"/>
  <c r="F766" i="5"/>
  <c r="D766" i="5"/>
  <c r="C766" i="5"/>
  <c r="F765" i="5"/>
  <c r="G789" i="5" s="1"/>
  <c r="D765" i="5"/>
  <c r="C765" i="5"/>
  <c r="E765" i="5" s="1"/>
  <c r="F764" i="5"/>
  <c r="D764" i="5"/>
  <c r="C764" i="5"/>
  <c r="F763" i="5"/>
  <c r="G787" i="5" s="1"/>
  <c r="D763" i="5"/>
  <c r="C763" i="5"/>
  <c r="E763" i="5" s="1"/>
  <c r="F762" i="5"/>
  <c r="D762" i="5"/>
  <c r="C762" i="5"/>
  <c r="F761" i="5"/>
  <c r="G785" i="5" s="1"/>
  <c r="D761" i="5"/>
  <c r="C761" i="5"/>
  <c r="E761" i="5" s="1"/>
  <c r="F760" i="5"/>
  <c r="D760" i="5"/>
  <c r="C760" i="5"/>
  <c r="F759" i="5"/>
  <c r="G783" i="5" s="1"/>
  <c r="D759" i="5"/>
  <c r="C759" i="5"/>
  <c r="E759" i="5" s="1"/>
  <c r="F758" i="5"/>
  <c r="D758" i="5"/>
  <c r="C758" i="5"/>
  <c r="F757" i="5"/>
  <c r="G781" i="5" s="1"/>
  <c r="D757" i="5"/>
  <c r="C757" i="5"/>
  <c r="E757" i="5" s="1"/>
  <c r="F756" i="5"/>
  <c r="D756" i="5"/>
  <c r="C756" i="5"/>
  <c r="F755" i="5"/>
  <c r="G779" i="5" s="1"/>
  <c r="D755" i="5"/>
  <c r="C755" i="5"/>
  <c r="E755" i="5" s="1"/>
  <c r="F754" i="5"/>
  <c r="D754" i="5"/>
  <c r="C754" i="5"/>
  <c r="F753" i="5"/>
  <c r="G777" i="5" s="1"/>
  <c r="D753" i="5"/>
  <c r="C753" i="5"/>
  <c r="E753" i="5" s="1"/>
  <c r="F752" i="5"/>
  <c r="D752" i="5"/>
  <c r="C752" i="5"/>
  <c r="F751" i="5"/>
  <c r="G775" i="5" s="1"/>
  <c r="D751" i="5"/>
  <c r="C751" i="5"/>
  <c r="E751" i="5" s="1"/>
  <c r="F750" i="5"/>
  <c r="D750" i="5"/>
  <c r="C750" i="5"/>
  <c r="F749" i="5"/>
  <c r="G773" i="5" s="1"/>
  <c r="D749" i="5"/>
  <c r="C749" i="5"/>
  <c r="E749" i="5" s="1"/>
  <c r="F748" i="5"/>
  <c r="D748" i="5"/>
  <c r="C748" i="5"/>
  <c r="F747" i="5"/>
  <c r="G771" i="5" s="1"/>
  <c r="D747" i="5"/>
  <c r="C747" i="5"/>
  <c r="E747" i="5" s="1"/>
  <c r="F746" i="5"/>
  <c r="D746" i="5"/>
  <c r="C746" i="5"/>
  <c r="F745" i="5"/>
  <c r="G769" i="5" s="1"/>
  <c r="D745" i="5"/>
  <c r="C745" i="5"/>
  <c r="E745" i="5" s="1"/>
  <c r="F744" i="5"/>
  <c r="D744" i="5"/>
  <c r="C744" i="5"/>
  <c r="F743" i="5"/>
  <c r="G767" i="5" s="1"/>
  <c r="D743" i="5"/>
  <c r="C743" i="5"/>
  <c r="E743" i="5" s="1"/>
  <c r="F742" i="5"/>
  <c r="D742" i="5"/>
  <c r="C742" i="5"/>
  <c r="F741" i="5"/>
  <c r="G765" i="5" s="1"/>
  <c r="D741" i="5"/>
  <c r="C741" i="5"/>
  <c r="E741" i="5" s="1"/>
  <c r="F740" i="5"/>
  <c r="D740" i="5"/>
  <c r="C740" i="5"/>
  <c r="F739" i="5"/>
  <c r="G763" i="5" s="1"/>
  <c r="D739" i="5"/>
  <c r="C739" i="5"/>
  <c r="E739" i="5" s="1"/>
  <c r="F738" i="5"/>
  <c r="D738" i="5"/>
  <c r="C738" i="5"/>
  <c r="F737" i="5"/>
  <c r="G761" i="5" s="1"/>
  <c r="D737" i="5"/>
  <c r="C737" i="5"/>
  <c r="E737" i="5" s="1"/>
  <c r="F736" i="5"/>
  <c r="D736" i="5"/>
  <c r="C736" i="5"/>
  <c r="F735" i="5"/>
  <c r="G759" i="5" s="1"/>
  <c r="D735" i="5"/>
  <c r="C735" i="5"/>
  <c r="E735" i="5" s="1"/>
  <c r="F734" i="5"/>
  <c r="D734" i="5"/>
  <c r="C734" i="5"/>
  <c r="F733" i="5"/>
  <c r="G757" i="5" s="1"/>
  <c r="D733" i="5"/>
  <c r="C733" i="5"/>
  <c r="E733" i="5" s="1"/>
  <c r="F732" i="5"/>
  <c r="D732" i="5"/>
  <c r="C732" i="5"/>
  <c r="F731" i="5"/>
  <c r="G755" i="5" s="1"/>
  <c r="D731" i="5"/>
  <c r="C731" i="5"/>
  <c r="E731" i="5" s="1"/>
  <c r="F730" i="5"/>
  <c r="D730" i="5"/>
  <c r="C730" i="5"/>
  <c r="F729" i="5"/>
  <c r="G753" i="5" s="1"/>
  <c r="D729" i="5"/>
  <c r="C729" i="5"/>
  <c r="E729" i="5" s="1"/>
  <c r="F728" i="5"/>
  <c r="D728" i="5"/>
  <c r="C728" i="5"/>
  <c r="F727" i="5"/>
  <c r="G751" i="5" s="1"/>
  <c r="D727" i="5"/>
  <c r="C727" i="5"/>
  <c r="E727" i="5" s="1"/>
  <c r="F726" i="5"/>
  <c r="D726" i="5"/>
  <c r="C726" i="5"/>
  <c r="F725" i="5"/>
  <c r="G749" i="5" s="1"/>
  <c r="D725" i="5"/>
  <c r="C725" i="5"/>
  <c r="E725" i="5" s="1"/>
  <c r="F724" i="5"/>
  <c r="D724" i="5"/>
  <c r="C724" i="5"/>
  <c r="F723" i="5"/>
  <c r="G747" i="5" s="1"/>
  <c r="D723" i="5"/>
  <c r="C723" i="5"/>
  <c r="E723" i="5" s="1"/>
  <c r="F722" i="5"/>
  <c r="D722" i="5"/>
  <c r="C722" i="5"/>
  <c r="F721" i="5"/>
  <c r="G745" i="5" s="1"/>
  <c r="D721" i="5"/>
  <c r="C721" i="5"/>
  <c r="E721" i="5" s="1"/>
  <c r="F720" i="5"/>
  <c r="D720" i="5"/>
  <c r="C720" i="5"/>
  <c r="F719" i="5"/>
  <c r="G743" i="5" s="1"/>
  <c r="D719" i="5"/>
  <c r="C719" i="5"/>
  <c r="E719" i="5" s="1"/>
  <c r="F718" i="5"/>
  <c r="D718" i="5"/>
  <c r="C718" i="5"/>
  <c r="F717" i="5"/>
  <c r="G741" i="5" s="1"/>
  <c r="D717" i="5"/>
  <c r="C717" i="5"/>
  <c r="E717" i="5" s="1"/>
  <c r="F716" i="5"/>
  <c r="D716" i="5"/>
  <c r="C716" i="5"/>
  <c r="F715" i="5"/>
  <c r="G739" i="5" s="1"/>
  <c r="D715" i="5"/>
  <c r="C715" i="5"/>
  <c r="E715" i="5" s="1"/>
  <c r="F714" i="5"/>
  <c r="D714" i="5"/>
  <c r="C714" i="5"/>
  <c r="F713" i="5"/>
  <c r="G737" i="5" s="1"/>
  <c r="D713" i="5"/>
  <c r="C713" i="5"/>
  <c r="E713" i="5" s="1"/>
  <c r="F712" i="5"/>
  <c r="D712" i="5"/>
  <c r="C712" i="5"/>
  <c r="F711" i="5"/>
  <c r="G735" i="5" s="1"/>
  <c r="D711" i="5"/>
  <c r="C711" i="5"/>
  <c r="E711" i="5" s="1"/>
  <c r="F710" i="5"/>
  <c r="D710" i="5"/>
  <c r="C710" i="5"/>
  <c r="F709" i="5"/>
  <c r="G733" i="5" s="1"/>
  <c r="D709" i="5"/>
  <c r="C709" i="5"/>
  <c r="E709" i="5" s="1"/>
  <c r="F708" i="5"/>
  <c r="D708" i="5"/>
  <c r="C708" i="5"/>
  <c r="F707" i="5"/>
  <c r="G731" i="5" s="1"/>
  <c r="D707" i="5"/>
  <c r="C707" i="5"/>
  <c r="E707" i="5" s="1"/>
  <c r="F706" i="5"/>
  <c r="D706" i="5"/>
  <c r="C706" i="5"/>
  <c r="F705" i="5"/>
  <c r="G729" i="5" s="1"/>
  <c r="D705" i="5"/>
  <c r="C705" i="5"/>
  <c r="E705" i="5" s="1"/>
  <c r="F704" i="5"/>
  <c r="D704" i="5"/>
  <c r="C704" i="5"/>
  <c r="F703" i="5"/>
  <c r="G727" i="5" s="1"/>
  <c r="D703" i="5"/>
  <c r="C703" i="5"/>
  <c r="E703" i="5" s="1"/>
  <c r="F702" i="5"/>
  <c r="D702" i="5"/>
  <c r="C702" i="5"/>
  <c r="F701" i="5"/>
  <c r="G725" i="5" s="1"/>
  <c r="D701" i="5"/>
  <c r="C701" i="5"/>
  <c r="E701" i="5" s="1"/>
  <c r="F700" i="5"/>
  <c r="D700" i="5"/>
  <c r="C700" i="5"/>
  <c r="F699" i="5"/>
  <c r="G723" i="5" s="1"/>
  <c r="D699" i="5"/>
  <c r="C699" i="5"/>
  <c r="E699" i="5" s="1"/>
  <c r="F698" i="5"/>
  <c r="D698" i="5"/>
  <c r="C698" i="5"/>
  <c r="F697" i="5"/>
  <c r="G721" i="5" s="1"/>
  <c r="D697" i="5"/>
  <c r="C697" i="5"/>
  <c r="E697" i="5" s="1"/>
  <c r="F696" i="5"/>
  <c r="D696" i="5"/>
  <c r="C696" i="5"/>
  <c r="F695" i="5"/>
  <c r="G719" i="5" s="1"/>
  <c r="D695" i="5"/>
  <c r="C695" i="5"/>
  <c r="E695" i="5" s="1"/>
  <c r="F694" i="5"/>
  <c r="D694" i="5"/>
  <c r="C694" i="5"/>
  <c r="F693" i="5"/>
  <c r="G717" i="5" s="1"/>
  <c r="D693" i="5"/>
  <c r="C693" i="5"/>
  <c r="E693" i="5" s="1"/>
  <c r="F692" i="5"/>
  <c r="D692" i="5"/>
  <c r="C692" i="5"/>
  <c r="F691" i="5"/>
  <c r="G715" i="5" s="1"/>
  <c r="D691" i="5"/>
  <c r="C691" i="5"/>
  <c r="E691" i="5" s="1"/>
  <c r="F690" i="5"/>
  <c r="D690" i="5"/>
  <c r="C690" i="5"/>
  <c r="F689" i="5"/>
  <c r="G713" i="5" s="1"/>
  <c r="D689" i="5"/>
  <c r="C689" i="5"/>
  <c r="E689" i="5" s="1"/>
  <c r="F688" i="5"/>
  <c r="D688" i="5"/>
  <c r="C688" i="5"/>
  <c r="F687" i="5"/>
  <c r="G711" i="5" s="1"/>
  <c r="D687" i="5"/>
  <c r="C687" i="5"/>
  <c r="E687" i="5" s="1"/>
  <c r="F686" i="5"/>
  <c r="D686" i="5"/>
  <c r="C686" i="5"/>
  <c r="F685" i="5"/>
  <c r="G709" i="5" s="1"/>
  <c r="D685" i="5"/>
  <c r="C685" i="5"/>
  <c r="E685" i="5" s="1"/>
  <c r="F684" i="5"/>
  <c r="D684" i="5"/>
  <c r="C684" i="5"/>
  <c r="F683" i="5"/>
  <c r="G707" i="5" s="1"/>
  <c r="D683" i="5"/>
  <c r="C683" i="5"/>
  <c r="E683" i="5" s="1"/>
  <c r="F682" i="5"/>
  <c r="D682" i="5"/>
  <c r="C682" i="5"/>
  <c r="F681" i="5"/>
  <c r="G705" i="5" s="1"/>
  <c r="D681" i="5"/>
  <c r="C681" i="5"/>
  <c r="E681" i="5" s="1"/>
  <c r="F680" i="5"/>
  <c r="D680" i="5"/>
  <c r="C680" i="5"/>
  <c r="F679" i="5"/>
  <c r="G703" i="5" s="1"/>
  <c r="D679" i="5"/>
  <c r="C679" i="5"/>
  <c r="E679" i="5" s="1"/>
  <c r="F678" i="5"/>
  <c r="D678" i="5"/>
  <c r="C678" i="5"/>
  <c r="F677" i="5"/>
  <c r="G701" i="5" s="1"/>
  <c r="D677" i="5"/>
  <c r="C677" i="5"/>
  <c r="E677" i="5" s="1"/>
  <c r="F676" i="5"/>
  <c r="D676" i="5"/>
  <c r="C676" i="5"/>
  <c r="F675" i="5"/>
  <c r="G699" i="5" s="1"/>
  <c r="D675" i="5"/>
  <c r="C675" i="5"/>
  <c r="E675" i="5" s="1"/>
  <c r="F674" i="5"/>
  <c r="D674" i="5"/>
  <c r="C674" i="5"/>
  <c r="F673" i="5"/>
  <c r="G697" i="5" s="1"/>
  <c r="D673" i="5"/>
  <c r="C673" i="5"/>
  <c r="E673" i="5" s="1"/>
  <c r="F672" i="5"/>
  <c r="D672" i="5"/>
  <c r="C672" i="5"/>
  <c r="F671" i="5"/>
  <c r="G695" i="5" s="1"/>
  <c r="D671" i="5"/>
  <c r="C671" i="5"/>
  <c r="E671" i="5" s="1"/>
  <c r="F670" i="5"/>
  <c r="D670" i="5"/>
  <c r="C670" i="5"/>
  <c r="F669" i="5"/>
  <c r="G693" i="5" s="1"/>
  <c r="D669" i="5"/>
  <c r="C669" i="5"/>
  <c r="E669" i="5" s="1"/>
  <c r="F668" i="5"/>
  <c r="D668" i="5"/>
  <c r="C668" i="5"/>
  <c r="F667" i="5"/>
  <c r="G691" i="5" s="1"/>
  <c r="D667" i="5"/>
  <c r="C667" i="5"/>
  <c r="E667" i="5" s="1"/>
  <c r="F666" i="5"/>
  <c r="D666" i="5"/>
  <c r="C666" i="5"/>
  <c r="F665" i="5"/>
  <c r="G689" i="5" s="1"/>
  <c r="D665" i="5"/>
  <c r="C665" i="5"/>
  <c r="E665" i="5" s="1"/>
  <c r="F664" i="5"/>
  <c r="D664" i="5"/>
  <c r="C664" i="5"/>
  <c r="F663" i="5"/>
  <c r="G687" i="5" s="1"/>
  <c r="D663" i="5"/>
  <c r="C663" i="5"/>
  <c r="E663" i="5" s="1"/>
  <c r="F662" i="5"/>
  <c r="D662" i="5"/>
  <c r="C662" i="5"/>
  <c r="F661" i="5"/>
  <c r="G685" i="5" s="1"/>
  <c r="D661" i="5"/>
  <c r="C661" i="5"/>
  <c r="E661" i="5" s="1"/>
  <c r="F660" i="5"/>
  <c r="D660" i="5"/>
  <c r="C660" i="5"/>
  <c r="F659" i="5"/>
  <c r="G683" i="5" s="1"/>
  <c r="D659" i="5"/>
  <c r="C659" i="5"/>
  <c r="E659" i="5" s="1"/>
  <c r="F658" i="5"/>
  <c r="D658" i="5"/>
  <c r="C658" i="5"/>
  <c r="F657" i="5"/>
  <c r="G681" i="5" s="1"/>
  <c r="D657" i="5"/>
  <c r="C657" i="5"/>
  <c r="E657" i="5" s="1"/>
  <c r="F656" i="5"/>
  <c r="D656" i="5"/>
  <c r="C656" i="5"/>
  <c r="F655" i="5"/>
  <c r="G679" i="5" s="1"/>
  <c r="D655" i="5"/>
  <c r="C655" i="5"/>
  <c r="E655" i="5" s="1"/>
  <c r="F654" i="5"/>
  <c r="D654" i="5"/>
  <c r="C654" i="5"/>
  <c r="F653" i="5"/>
  <c r="G677" i="5" s="1"/>
  <c r="D653" i="5"/>
  <c r="C653" i="5"/>
  <c r="E653" i="5" s="1"/>
  <c r="F652" i="5"/>
  <c r="D652" i="5"/>
  <c r="C652" i="5"/>
  <c r="F651" i="5"/>
  <c r="G675" i="5" s="1"/>
  <c r="D651" i="5"/>
  <c r="C651" i="5"/>
  <c r="E651" i="5" s="1"/>
  <c r="F650" i="5"/>
  <c r="D650" i="5"/>
  <c r="C650" i="5"/>
  <c r="F649" i="5"/>
  <c r="G673" i="5" s="1"/>
  <c r="D649" i="5"/>
  <c r="C649" i="5"/>
  <c r="E649" i="5" s="1"/>
  <c r="F648" i="5"/>
  <c r="D648" i="5"/>
  <c r="C648" i="5"/>
  <c r="F647" i="5"/>
  <c r="G671" i="5" s="1"/>
  <c r="D647" i="5"/>
  <c r="C647" i="5"/>
  <c r="E647" i="5" s="1"/>
  <c r="F646" i="5"/>
  <c r="D646" i="5"/>
  <c r="C646" i="5"/>
  <c r="F645" i="5"/>
  <c r="G669" i="5" s="1"/>
  <c r="D645" i="5"/>
  <c r="C645" i="5"/>
  <c r="E645" i="5" s="1"/>
  <c r="F644" i="5"/>
  <c r="D644" i="5"/>
  <c r="C644" i="5"/>
  <c r="F643" i="5"/>
  <c r="G667" i="5" s="1"/>
  <c r="D643" i="5"/>
  <c r="C643" i="5"/>
  <c r="E643" i="5" s="1"/>
  <c r="F642" i="5"/>
  <c r="D642" i="5"/>
  <c r="C642" i="5"/>
  <c r="F641" i="5"/>
  <c r="G665" i="5" s="1"/>
  <c r="D641" i="5"/>
  <c r="C641" i="5"/>
  <c r="E641" i="5" s="1"/>
  <c r="F640" i="5"/>
  <c r="D640" i="5"/>
  <c r="C640" i="5"/>
  <c r="F639" i="5"/>
  <c r="G663" i="5" s="1"/>
  <c r="D639" i="5"/>
  <c r="C639" i="5"/>
  <c r="E639" i="5" s="1"/>
  <c r="F638" i="5"/>
  <c r="D638" i="5"/>
  <c r="C638" i="5"/>
  <c r="F637" i="5"/>
  <c r="G661" i="5" s="1"/>
  <c r="D637" i="5"/>
  <c r="C637" i="5"/>
  <c r="E637" i="5" s="1"/>
  <c r="F636" i="5"/>
  <c r="D636" i="5"/>
  <c r="C636" i="5"/>
  <c r="F635" i="5"/>
  <c r="G659" i="5" s="1"/>
  <c r="D635" i="5"/>
  <c r="C635" i="5"/>
  <c r="E635" i="5" s="1"/>
  <c r="F634" i="5"/>
  <c r="D634" i="5"/>
  <c r="C634" i="5"/>
  <c r="F633" i="5"/>
  <c r="G657" i="5" s="1"/>
  <c r="D633" i="5"/>
  <c r="C633" i="5"/>
  <c r="E633" i="5" s="1"/>
  <c r="F632" i="5"/>
  <c r="D632" i="5"/>
  <c r="C632" i="5"/>
  <c r="F631" i="5"/>
  <c r="G655" i="5" s="1"/>
  <c r="D631" i="5"/>
  <c r="C631" i="5"/>
  <c r="E631" i="5" s="1"/>
  <c r="F630" i="5"/>
  <c r="D630" i="5"/>
  <c r="C630" i="5"/>
  <c r="F629" i="5"/>
  <c r="G653" i="5" s="1"/>
  <c r="D629" i="5"/>
  <c r="C629" i="5"/>
  <c r="E629" i="5" s="1"/>
  <c r="F628" i="5"/>
  <c r="D628" i="5"/>
  <c r="C628" i="5"/>
  <c r="F627" i="5"/>
  <c r="G651" i="5" s="1"/>
  <c r="D627" i="5"/>
  <c r="C627" i="5"/>
  <c r="E627" i="5" s="1"/>
  <c r="F626" i="5"/>
  <c r="D626" i="5"/>
  <c r="C626" i="5"/>
  <c r="F625" i="5"/>
  <c r="G649" i="5" s="1"/>
  <c r="D625" i="5"/>
  <c r="C625" i="5"/>
  <c r="E625" i="5" s="1"/>
  <c r="F624" i="5"/>
  <c r="D624" i="5"/>
  <c r="C624" i="5"/>
  <c r="F623" i="5"/>
  <c r="G647" i="5" s="1"/>
  <c r="D623" i="5"/>
  <c r="C623" i="5"/>
  <c r="E623" i="5" s="1"/>
  <c r="F622" i="5"/>
  <c r="D622" i="5"/>
  <c r="C622" i="5"/>
  <c r="F621" i="5"/>
  <c r="G645" i="5" s="1"/>
  <c r="D621" i="5"/>
  <c r="C621" i="5"/>
  <c r="E621" i="5" s="1"/>
  <c r="F620" i="5"/>
  <c r="D620" i="5"/>
  <c r="C620" i="5"/>
  <c r="F619" i="5"/>
  <c r="G643" i="5" s="1"/>
  <c r="D619" i="5"/>
  <c r="C619" i="5"/>
  <c r="E619" i="5" s="1"/>
  <c r="F618" i="5"/>
  <c r="D618" i="5"/>
  <c r="C618" i="5"/>
  <c r="F617" i="5"/>
  <c r="G641" i="5" s="1"/>
  <c r="D617" i="5"/>
  <c r="C617" i="5"/>
  <c r="E617" i="5" s="1"/>
  <c r="F616" i="5"/>
  <c r="D616" i="5"/>
  <c r="C616" i="5"/>
  <c r="F615" i="5"/>
  <c r="G639" i="5" s="1"/>
  <c r="D615" i="5"/>
  <c r="C615" i="5"/>
  <c r="E615" i="5" s="1"/>
  <c r="F614" i="5"/>
  <c r="D614" i="5"/>
  <c r="C614" i="5"/>
  <c r="F613" i="5"/>
  <c r="G637" i="5" s="1"/>
  <c r="D613" i="5"/>
  <c r="C613" i="5"/>
  <c r="E613" i="5" s="1"/>
  <c r="F612" i="5"/>
  <c r="D612" i="5"/>
  <c r="C612" i="5"/>
  <c r="F611" i="5"/>
  <c r="G635" i="5" s="1"/>
  <c r="D611" i="5"/>
  <c r="C611" i="5"/>
  <c r="E611" i="5" s="1"/>
  <c r="F610" i="5"/>
  <c r="D610" i="5"/>
  <c r="C610" i="5"/>
  <c r="F609" i="5"/>
  <c r="G633" i="5" s="1"/>
  <c r="D609" i="5"/>
  <c r="C609" i="5"/>
  <c r="E609" i="5" s="1"/>
  <c r="F608" i="5"/>
  <c r="D608" i="5"/>
  <c r="C608" i="5"/>
  <c r="F607" i="5"/>
  <c r="G631" i="5" s="1"/>
  <c r="D607" i="5"/>
  <c r="C607" i="5"/>
  <c r="E607" i="5" s="1"/>
  <c r="F606" i="5"/>
  <c r="D606" i="5"/>
  <c r="C606" i="5"/>
  <c r="F605" i="5"/>
  <c r="G629" i="5" s="1"/>
  <c r="D605" i="5"/>
  <c r="C605" i="5"/>
  <c r="E605" i="5" s="1"/>
  <c r="F604" i="5"/>
  <c r="D604" i="5"/>
  <c r="C604" i="5"/>
  <c r="F603" i="5"/>
  <c r="G627" i="5" s="1"/>
  <c r="D603" i="5"/>
  <c r="C603" i="5"/>
  <c r="E603" i="5" s="1"/>
  <c r="F602" i="5"/>
  <c r="D602" i="5"/>
  <c r="C602" i="5"/>
  <c r="F601" i="5"/>
  <c r="G625" i="5" s="1"/>
  <c r="D601" i="5"/>
  <c r="C601" i="5"/>
  <c r="E601" i="5" s="1"/>
  <c r="F600" i="5"/>
  <c r="D600" i="5"/>
  <c r="C600" i="5"/>
  <c r="F599" i="5"/>
  <c r="G623" i="5" s="1"/>
  <c r="D599" i="5"/>
  <c r="C599" i="5"/>
  <c r="E599" i="5" s="1"/>
  <c r="F598" i="5"/>
  <c r="D598" i="5"/>
  <c r="C598" i="5"/>
  <c r="F597" i="5"/>
  <c r="G621" i="5" s="1"/>
  <c r="D597" i="5"/>
  <c r="C597" i="5"/>
  <c r="E597" i="5" s="1"/>
  <c r="F596" i="5"/>
  <c r="D596" i="5"/>
  <c r="C596" i="5"/>
  <c r="F595" i="5"/>
  <c r="G619" i="5" s="1"/>
  <c r="D595" i="5"/>
  <c r="C595" i="5"/>
  <c r="E595" i="5" s="1"/>
  <c r="F594" i="5"/>
  <c r="D594" i="5"/>
  <c r="C594" i="5"/>
  <c r="F593" i="5"/>
  <c r="G617" i="5" s="1"/>
  <c r="D593" i="5"/>
  <c r="C593" i="5"/>
  <c r="F592" i="5"/>
  <c r="D592" i="5"/>
  <c r="C592" i="5"/>
  <c r="F591" i="5"/>
  <c r="G615" i="5" s="1"/>
  <c r="D591" i="5"/>
  <c r="C591" i="5"/>
  <c r="F590" i="5"/>
  <c r="D590" i="5"/>
  <c r="C590" i="5"/>
  <c r="F589" i="5"/>
  <c r="G613" i="5" s="1"/>
  <c r="D589" i="5"/>
  <c r="C589" i="5"/>
  <c r="F588" i="5"/>
  <c r="D588" i="5"/>
  <c r="C588" i="5"/>
  <c r="F587" i="5"/>
  <c r="G611" i="5" s="1"/>
  <c r="D587" i="5"/>
  <c r="C587" i="5"/>
  <c r="F586" i="5"/>
  <c r="D586" i="5"/>
  <c r="C586" i="5"/>
  <c r="F585" i="5"/>
  <c r="G609" i="5" s="1"/>
  <c r="D585" i="5"/>
  <c r="C585" i="5"/>
  <c r="F584" i="5"/>
  <c r="D584" i="5"/>
  <c r="C584" i="5"/>
  <c r="F583" i="5"/>
  <c r="G607" i="5" s="1"/>
  <c r="D583" i="5"/>
  <c r="C583" i="5"/>
  <c r="F582" i="5"/>
  <c r="D582" i="5"/>
  <c r="C582" i="5"/>
  <c r="F581" i="5"/>
  <c r="G605" i="5" s="1"/>
  <c r="D581" i="5"/>
  <c r="C581" i="5"/>
  <c r="F580" i="5"/>
  <c r="D580" i="5"/>
  <c r="C580" i="5"/>
  <c r="F579" i="5"/>
  <c r="G603" i="5" s="1"/>
  <c r="D579" i="5"/>
  <c r="C579" i="5"/>
  <c r="F578" i="5"/>
  <c r="D578" i="5"/>
  <c r="C578" i="5"/>
  <c r="F577" i="5"/>
  <c r="G601" i="5" s="1"/>
  <c r="D577" i="5"/>
  <c r="C577" i="5"/>
  <c r="F576" i="5"/>
  <c r="D576" i="5"/>
  <c r="C576" i="5"/>
  <c r="F575" i="5"/>
  <c r="G599" i="5" s="1"/>
  <c r="D575" i="5"/>
  <c r="C575" i="5"/>
  <c r="F574" i="5"/>
  <c r="D574" i="5"/>
  <c r="C574" i="5"/>
  <c r="F573" i="5"/>
  <c r="G597" i="5" s="1"/>
  <c r="D573" i="5"/>
  <c r="C573" i="5"/>
  <c r="F572" i="5"/>
  <c r="D572" i="5"/>
  <c r="C572" i="5"/>
  <c r="F571" i="5"/>
  <c r="G595" i="5" s="1"/>
  <c r="D571" i="5"/>
  <c r="C571" i="5"/>
  <c r="F570" i="5"/>
  <c r="D570" i="5"/>
  <c r="C570" i="5"/>
  <c r="F569" i="5"/>
  <c r="G593" i="5" s="1"/>
  <c r="D569" i="5"/>
  <c r="C569" i="5"/>
  <c r="F568" i="5"/>
  <c r="D568" i="5"/>
  <c r="C568" i="5"/>
  <c r="F567" i="5"/>
  <c r="G591" i="5" s="1"/>
  <c r="D567" i="5"/>
  <c r="C567" i="5"/>
  <c r="F566" i="5"/>
  <c r="D566" i="5"/>
  <c r="C566" i="5"/>
  <c r="F565" i="5"/>
  <c r="G589" i="5" s="1"/>
  <c r="D565" i="5"/>
  <c r="C565" i="5"/>
  <c r="F564" i="5"/>
  <c r="D564" i="5"/>
  <c r="C564" i="5"/>
  <c r="F563" i="5"/>
  <c r="G587" i="5" s="1"/>
  <c r="D563" i="5"/>
  <c r="C563" i="5"/>
  <c r="F562" i="5"/>
  <c r="D562" i="5"/>
  <c r="C562" i="5"/>
  <c r="F561" i="5"/>
  <c r="G585" i="5" s="1"/>
  <c r="D561" i="5"/>
  <c r="C561" i="5"/>
  <c r="F560" i="5"/>
  <c r="D560" i="5"/>
  <c r="C560" i="5"/>
  <c r="F559" i="5"/>
  <c r="G583" i="5" s="1"/>
  <c r="D559" i="5"/>
  <c r="C559" i="5"/>
  <c r="F558" i="5"/>
  <c r="D558" i="5"/>
  <c r="C558" i="5"/>
  <c r="F557" i="5"/>
  <c r="G581" i="5" s="1"/>
  <c r="D557" i="5"/>
  <c r="C557" i="5"/>
  <c r="F556" i="5"/>
  <c r="D556" i="5"/>
  <c r="C556" i="5"/>
  <c r="F555" i="5"/>
  <c r="G579" i="5" s="1"/>
  <c r="D555" i="5"/>
  <c r="C555" i="5"/>
  <c r="F554" i="5"/>
  <c r="D554" i="5"/>
  <c r="C554" i="5"/>
  <c r="F553" i="5"/>
  <c r="G577" i="5" s="1"/>
  <c r="D553" i="5"/>
  <c r="C553" i="5"/>
  <c r="F552" i="5"/>
  <c r="D552" i="5"/>
  <c r="C552" i="5"/>
  <c r="F551" i="5"/>
  <c r="G575" i="5" s="1"/>
  <c r="D551" i="5"/>
  <c r="C551" i="5"/>
  <c r="F550" i="5"/>
  <c r="D550" i="5"/>
  <c r="C550" i="5"/>
  <c r="F549" i="5"/>
  <c r="G573" i="5" s="1"/>
  <c r="D549" i="5"/>
  <c r="C549" i="5"/>
  <c r="F548" i="5"/>
  <c r="D548" i="5"/>
  <c r="C548" i="5"/>
  <c r="F547" i="5"/>
  <c r="G571" i="5" s="1"/>
  <c r="D547" i="5"/>
  <c r="C547" i="5"/>
  <c r="F546" i="5"/>
  <c r="D546" i="5"/>
  <c r="C546" i="5"/>
  <c r="F545" i="5"/>
  <c r="G569" i="5" s="1"/>
  <c r="D545" i="5"/>
  <c r="C545" i="5"/>
  <c r="F544" i="5"/>
  <c r="D544" i="5"/>
  <c r="C544" i="5"/>
  <c r="F543" i="5"/>
  <c r="G567" i="5" s="1"/>
  <c r="D543" i="5"/>
  <c r="C543" i="5"/>
  <c r="F542" i="5"/>
  <c r="D542" i="5"/>
  <c r="C542" i="5"/>
  <c r="F541" i="5"/>
  <c r="G565" i="5" s="1"/>
  <c r="D541" i="5"/>
  <c r="C541" i="5"/>
  <c r="F540" i="5"/>
  <c r="D540" i="5"/>
  <c r="C540" i="5"/>
  <c r="F539" i="5"/>
  <c r="G563" i="5" s="1"/>
  <c r="D539" i="5"/>
  <c r="C539" i="5"/>
  <c r="F538" i="5"/>
  <c r="D538" i="5"/>
  <c r="C538" i="5"/>
  <c r="F537" i="5"/>
  <c r="G561" i="5" s="1"/>
  <c r="D537" i="5"/>
  <c r="C537" i="5"/>
  <c r="F536" i="5"/>
  <c r="D536" i="5"/>
  <c r="C536" i="5"/>
  <c r="F535" i="5"/>
  <c r="G559" i="5" s="1"/>
  <c r="D535" i="5"/>
  <c r="C535" i="5"/>
  <c r="F534" i="5"/>
  <c r="D534" i="5"/>
  <c r="C534" i="5"/>
  <c r="F533" i="5"/>
  <c r="G557" i="5" s="1"/>
  <c r="D533" i="5"/>
  <c r="C533" i="5"/>
  <c r="F532" i="5"/>
  <c r="D532" i="5"/>
  <c r="C532" i="5"/>
  <c r="F531" i="5"/>
  <c r="G555" i="5" s="1"/>
  <c r="D531" i="5"/>
  <c r="C531" i="5"/>
  <c r="F530" i="5"/>
  <c r="D530" i="5"/>
  <c r="C530" i="5"/>
  <c r="F529" i="5"/>
  <c r="G553" i="5" s="1"/>
  <c r="D529" i="5"/>
  <c r="C529" i="5"/>
  <c r="F528" i="5"/>
  <c r="D528" i="5"/>
  <c r="C528" i="5"/>
  <c r="F527" i="5"/>
  <c r="G551" i="5" s="1"/>
  <c r="D527" i="5"/>
  <c r="C527" i="5"/>
  <c r="F526" i="5"/>
  <c r="D526" i="5"/>
  <c r="C526" i="5"/>
  <c r="F525" i="5"/>
  <c r="G549" i="5" s="1"/>
  <c r="D525" i="5"/>
  <c r="C525" i="5"/>
  <c r="F524" i="5"/>
  <c r="D524" i="5"/>
  <c r="C524" i="5"/>
  <c r="F523" i="5"/>
  <c r="G547" i="5" s="1"/>
  <c r="D523" i="5"/>
  <c r="C523" i="5"/>
  <c r="F522" i="5"/>
  <c r="D522" i="5"/>
  <c r="C522" i="5"/>
  <c r="F521" i="5"/>
  <c r="G545" i="5" s="1"/>
  <c r="D521" i="5"/>
  <c r="C521" i="5"/>
  <c r="F520" i="5"/>
  <c r="D520" i="5"/>
  <c r="C520" i="5"/>
  <c r="F519" i="5"/>
  <c r="G543" i="5" s="1"/>
  <c r="D519" i="5"/>
  <c r="C519" i="5"/>
  <c r="F518" i="5"/>
  <c r="D518" i="5"/>
  <c r="C518" i="5"/>
  <c r="F517" i="5"/>
  <c r="G541" i="5" s="1"/>
  <c r="D517" i="5"/>
  <c r="C517" i="5"/>
  <c r="F516" i="5"/>
  <c r="D516" i="5"/>
  <c r="C516" i="5"/>
  <c r="F515" i="5"/>
  <c r="G539" i="5" s="1"/>
  <c r="D515" i="5"/>
  <c r="C515" i="5"/>
  <c r="F514" i="5"/>
  <c r="D514" i="5"/>
  <c r="C514" i="5"/>
  <c r="F513" i="5"/>
  <c r="G537" i="5" s="1"/>
  <c r="D513" i="5"/>
  <c r="C513" i="5"/>
  <c r="F512" i="5"/>
  <c r="D512" i="5"/>
  <c r="C512" i="5"/>
  <c r="F511" i="5"/>
  <c r="G535" i="5" s="1"/>
  <c r="D511" i="5"/>
  <c r="C511" i="5"/>
  <c r="F510" i="5"/>
  <c r="D510" i="5"/>
  <c r="C510" i="5"/>
  <c r="F509" i="5"/>
  <c r="G533" i="5" s="1"/>
  <c r="D509" i="5"/>
  <c r="C509" i="5"/>
  <c r="F508" i="5"/>
  <c r="D508" i="5"/>
  <c r="C508" i="5"/>
  <c r="F507" i="5"/>
  <c r="G531" i="5" s="1"/>
  <c r="D507" i="5"/>
  <c r="C507" i="5"/>
  <c r="F506" i="5"/>
  <c r="D506" i="5"/>
  <c r="C506" i="5"/>
  <c r="F505" i="5"/>
  <c r="G529" i="5" s="1"/>
  <c r="D505" i="5"/>
  <c r="C505" i="5"/>
  <c r="F504" i="5"/>
  <c r="D504" i="5"/>
  <c r="C504" i="5"/>
  <c r="F503" i="5"/>
  <c r="G527" i="5" s="1"/>
  <c r="D503" i="5"/>
  <c r="C503" i="5"/>
  <c r="F502" i="5"/>
  <c r="D502" i="5"/>
  <c r="C502" i="5"/>
  <c r="F501" i="5"/>
  <c r="G525" i="5" s="1"/>
  <c r="D501" i="5"/>
  <c r="C501" i="5"/>
  <c r="F500" i="5"/>
  <c r="D500" i="5"/>
  <c r="C500" i="5"/>
  <c r="F499" i="5"/>
  <c r="G523" i="5" s="1"/>
  <c r="D499" i="5"/>
  <c r="C499" i="5"/>
  <c r="F498" i="5"/>
  <c r="D498" i="5"/>
  <c r="C498" i="5"/>
  <c r="F497" i="5"/>
  <c r="G521" i="5" s="1"/>
  <c r="D497" i="5"/>
  <c r="C497" i="5"/>
  <c r="F496" i="5"/>
  <c r="D496" i="5"/>
  <c r="C496" i="5"/>
  <c r="F495" i="5"/>
  <c r="G519" i="5" s="1"/>
  <c r="D495" i="5"/>
  <c r="C495" i="5"/>
  <c r="F494" i="5"/>
  <c r="D494" i="5"/>
  <c r="C494" i="5"/>
  <c r="F493" i="5"/>
  <c r="G517" i="5" s="1"/>
  <c r="D493" i="5"/>
  <c r="C493" i="5"/>
  <c r="F492" i="5"/>
  <c r="D492" i="5"/>
  <c r="C492" i="5"/>
  <c r="F491" i="5"/>
  <c r="G515" i="5" s="1"/>
  <c r="D491" i="5"/>
  <c r="C491" i="5"/>
  <c r="F490" i="5"/>
  <c r="D490" i="5"/>
  <c r="C490" i="5"/>
  <c r="F489" i="5"/>
  <c r="G513" i="5" s="1"/>
  <c r="D489" i="5"/>
  <c r="C489" i="5"/>
  <c r="F488" i="5"/>
  <c r="D488" i="5"/>
  <c r="C488" i="5"/>
  <c r="F487" i="5"/>
  <c r="G511" i="5" s="1"/>
  <c r="D487" i="5"/>
  <c r="C487" i="5"/>
  <c r="F486" i="5"/>
  <c r="D486" i="5"/>
  <c r="C486" i="5"/>
  <c r="F485" i="5"/>
  <c r="G509" i="5" s="1"/>
  <c r="D485" i="5"/>
  <c r="C485" i="5"/>
  <c r="F484" i="5"/>
  <c r="D484" i="5"/>
  <c r="C484" i="5"/>
  <c r="F483" i="5"/>
  <c r="G507" i="5" s="1"/>
  <c r="D483" i="5"/>
  <c r="C483" i="5"/>
  <c r="F482" i="5"/>
  <c r="D482" i="5"/>
  <c r="C482" i="5"/>
  <c r="F481" i="5"/>
  <c r="G505" i="5" s="1"/>
  <c r="D481" i="5"/>
  <c r="C481" i="5"/>
  <c r="F480" i="5"/>
  <c r="D480" i="5"/>
  <c r="C480" i="5"/>
  <c r="F479" i="5"/>
  <c r="G503" i="5" s="1"/>
  <c r="D479" i="5"/>
  <c r="C479" i="5"/>
  <c r="F478" i="5"/>
  <c r="D478" i="5"/>
  <c r="C478" i="5"/>
  <c r="F477" i="5"/>
  <c r="G501" i="5" s="1"/>
  <c r="D477" i="5"/>
  <c r="C477" i="5"/>
  <c r="F476" i="5"/>
  <c r="D476" i="5"/>
  <c r="C476" i="5"/>
  <c r="F475" i="5"/>
  <c r="G499" i="5" s="1"/>
  <c r="D475" i="5"/>
  <c r="C475" i="5"/>
  <c r="F474" i="5"/>
  <c r="D474" i="5"/>
  <c r="C474" i="5"/>
  <c r="F473" i="5"/>
  <c r="G497" i="5" s="1"/>
  <c r="D473" i="5"/>
  <c r="C473" i="5"/>
  <c r="F472" i="5"/>
  <c r="D472" i="5"/>
  <c r="C472" i="5"/>
  <c r="F471" i="5"/>
  <c r="G495" i="5" s="1"/>
  <c r="D471" i="5"/>
  <c r="C471" i="5"/>
  <c r="F470" i="5"/>
  <c r="D470" i="5"/>
  <c r="C470" i="5"/>
  <c r="F469" i="5"/>
  <c r="G493" i="5" s="1"/>
  <c r="D469" i="5"/>
  <c r="C469" i="5"/>
  <c r="F468" i="5"/>
  <c r="D468" i="5"/>
  <c r="C468" i="5"/>
  <c r="F467" i="5"/>
  <c r="G491" i="5" s="1"/>
  <c r="D467" i="5"/>
  <c r="C467" i="5"/>
  <c r="F466" i="5"/>
  <c r="D466" i="5"/>
  <c r="C466" i="5"/>
  <c r="F465" i="5"/>
  <c r="G489" i="5" s="1"/>
  <c r="D465" i="5"/>
  <c r="C465" i="5"/>
  <c r="F464" i="5"/>
  <c r="D464" i="5"/>
  <c r="C464" i="5"/>
  <c r="F463" i="5"/>
  <c r="G487" i="5" s="1"/>
  <c r="D463" i="5"/>
  <c r="C463" i="5"/>
  <c r="F462" i="5"/>
  <c r="D462" i="5"/>
  <c r="C462" i="5"/>
  <c r="F461" i="5"/>
  <c r="G485" i="5" s="1"/>
  <c r="D461" i="5"/>
  <c r="C461" i="5"/>
  <c r="F460" i="5"/>
  <c r="D460" i="5"/>
  <c r="C460" i="5"/>
  <c r="F459" i="5"/>
  <c r="G483" i="5" s="1"/>
  <c r="D459" i="5"/>
  <c r="C459" i="5"/>
  <c r="F458" i="5"/>
  <c r="D458" i="5"/>
  <c r="C458" i="5"/>
  <c r="F457" i="5"/>
  <c r="G481" i="5" s="1"/>
  <c r="D457" i="5"/>
  <c r="C457" i="5"/>
  <c r="F456" i="5"/>
  <c r="D456" i="5"/>
  <c r="C456" i="5"/>
  <c r="F455" i="5"/>
  <c r="G479" i="5" s="1"/>
  <c r="D455" i="5"/>
  <c r="C455" i="5"/>
  <c r="F454" i="5"/>
  <c r="D454" i="5"/>
  <c r="C454" i="5"/>
  <c r="F453" i="5"/>
  <c r="G477" i="5" s="1"/>
  <c r="D453" i="5"/>
  <c r="C453" i="5"/>
  <c r="F452" i="5"/>
  <c r="D452" i="5"/>
  <c r="C452" i="5"/>
  <c r="F451" i="5"/>
  <c r="G475" i="5" s="1"/>
  <c r="D451" i="5"/>
  <c r="C451" i="5"/>
  <c r="F450" i="5"/>
  <c r="D450" i="5"/>
  <c r="C450" i="5"/>
  <c r="F449" i="5"/>
  <c r="G473" i="5" s="1"/>
  <c r="D449" i="5"/>
  <c r="C449" i="5"/>
  <c r="F448" i="5"/>
  <c r="D448" i="5"/>
  <c r="C448" i="5"/>
  <c r="F447" i="5"/>
  <c r="G471" i="5" s="1"/>
  <c r="D447" i="5"/>
  <c r="C447" i="5"/>
  <c r="F446" i="5"/>
  <c r="D446" i="5"/>
  <c r="C446" i="5"/>
  <c r="F445" i="5"/>
  <c r="G469" i="5" s="1"/>
  <c r="D445" i="5"/>
  <c r="C445" i="5"/>
  <c r="F444" i="5"/>
  <c r="D444" i="5"/>
  <c r="C444" i="5"/>
  <c r="F443" i="5"/>
  <c r="G467" i="5" s="1"/>
  <c r="D443" i="5"/>
  <c r="C443" i="5"/>
  <c r="F442" i="5"/>
  <c r="D442" i="5"/>
  <c r="C442" i="5"/>
  <c r="F441" i="5"/>
  <c r="G465" i="5" s="1"/>
  <c r="D441" i="5"/>
  <c r="C441" i="5"/>
  <c r="F440" i="5"/>
  <c r="D440" i="5"/>
  <c r="C440" i="5"/>
  <c r="F439" i="5"/>
  <c r="G463" i="5" s="1"/>
  <c r="D439" i="5"/>
  <c r="C439" i="5"/>
  <c r="F438" i="5"/>
  <c r="D438" i="5"/>
  <c r="C438" i="5"/>
  <c r="F437" i="5"/>
  <c r="G461" i="5" s="1"/>
  <c r="D437" i="5"/>
  <c r="C437" i="5"/>
  <c r="F436" i="5"/>
  <c r="D436" i="5"/>
  <c r="C436" i="5"/>
  <c r="F435" i="5"/>
  <c r="G459" i="5" s="1"/>
  <c r="D435" i="5"/>
  <c r="C435" i="5"/>
  <c r="F434" i="5"/>
  <c r="D434" i="5"/>
  <c r="C434" i="5"/>
  <c r="F433" i="5"/>
  <c r="G457" i="5" s="1"/>
  <c r="D433" i="5"/>
  <c r="C433" i="5"/>
  <c r="F432" i="5"/>
  <c r="D432" i="5"/>
  <c r="C432" i="5"/>
  <c r="F431" i="5"/>
  <c r="G455" i="5" s="1"/>
  <c r="D431" i="5"/>
  <c r="C431" i="5"/>
  <c r="F430" i="5"/>
  <c r="D430" i="5"/>
  <c r="C430" i="5"/>
  <c r="F429" i="5"/>
  <c r="G453" i="5" s="1"/>
  <c r="D429" i="5"/>
  <c r="C429" i="5"/>
  <c r="F428" i="5"/>
  <c r="D428" i="5"/>
  <c r="C428" i="5"/>
  <c r="F427" i="5"/>
  <c r="G451" i="5" s="1"/>
  <c r="D427" i="5"/>
  <c r="C427" i="5"/>
  <c r="F426" i="5"/>
  <c r="D426" i="5"/>
  <c r="C426" i="5"/>
  <c r="F425" i="5"/>
  <c r="G449" i="5" s="1"/>
  <c r="D425" i="5"/>
  <c r="C425" i="5"/>
  <c r="F424" i="5"/>
  <c r="D424" i="5"/>
  <c r="C424" i="5"/>
  <c r="F423" i="5"/>
  <c r="G447" i="5" s="1"/>
  <c r="D423" i="5"/>
  <c r="C423" i="5"/>
  <c r="F422" i="5"/>
  <c r="D422" i="5"/>
  <c r="C422" i="5"/>
  <c r="F421" i="5"/>
  <c r="G445" i="5" s="1"/>
  <c r="D421" i="5"/>
  <c r="C421" i="5"/>
  <c r="F420" i="5"/>
  <c r="D420" i="5"/>
  <c r="C420" i="5"/>
  <c r="F419" i="5"/>
  <c r="G443" i="5" s="1"/>
  <c r="D419" i="5"/>
  <c r="C419" i="5"/>
  <c r="F418" i="5"/>
  <c r="D418" i="5"/>
  <c r="C418" i="5"/>
  <c r="F417" i="5"/>
  <c r="G441" i="5" s="1"/>
  <c r="D417" i="5"/>
  <c r="C417" i="5"/>
  <c r="F416" i="5"/>
  <c r="D416" i="5"/>
  <c r="C416" i="5"/>
  <c r="F415" i="5"/>
  <c r="G439" i="5" s="1"/>
  <c r="D415" i="5"/>
  <c r="C415" i="5"/>
  <c r="F414" i="5"/>
  <c r="D414" i="5"/>
  <c r="C414" i="5"/>
  <c r="F413" i="5"/>
  <c r="G437" i="5" s="1"/>
  <c r="D413" i="5"/>
  <c r="C413" i="5"/>
  <c r="F412" i="5"/>
  <c r="D412" i="5"/>
  <c r="C412" i="5"/>
  <c r="F411" i="5"/>
  <c r="G435" i="5" s="1"/>
  <c r="D411" i="5"/>
  <c r="C411" i="5"/>
  <c r="F410" i="5"/>
  <c r="D410" i="5"/>
  <c r="C410" i="5"/>
  <c r="F409" i="5"/>
  <c r="G433" i="5" s="1"/>
  <c r="D409" i="5"/>
  <c r="C409" i="5"/>
  <c r="F408" i="5"/>
  <c r="D408" i="5"/>
  <c r="C408" i="5"/>
  <c r="F407" i="5"/>
  <c r="G431" i="5" s="1"/>
  <c r="D407" i="5"/>
  <c r="C407" i="5"/>
  <c r="F406" i="5"/>
  <c r="D406" i="5"/>
  <c r="C406" i="5"/>
  <c r="F405" i="5"/>
  <c r="G429" i="5" s="1"/>
  <c r="D405" i="5"/>
  <c r="C405" i="5"/>
  <c r="F404" i="5"/>
  <c r="D404" i="5"/>
  <c r="C404" i="5"/>
  <c r="F403" i="5"/>
  <c r="G427" i="5" s="1"/>
  <c r="D403" i="5"/>
  <c r="C403" i="5"/>
  <c r="F402" i="5"/>
  <c r="D402" i="5"/>
  <c r="C402" i="5"/>
  <c r="F401" i="5"/>
  <c r="G425" i="5" s="1"/>
  <c r="D401" i="5"/>
  <c r="C401" i="5"/>
  <c r="F400" i="5"/>
  <c r="D400" i="5"/>
  <c r="C400" i="5"/>
  <c r="F399" i="5"/>
  <c r="G423" i="5" s="1"/>
  <c r="D399" i="5"/>
  <c r="C399" i="5"/>
  <c r="F398" i="5"/>
  <c r="D398" i="5"/>
  <c r="C398" i="5"/>
  <c r="F397" i="5"/>
  <c r="G421" i="5" s="1"/>
  <c r="D397" i="5"/>
  <c r="C397" i="5"/>
  <c r="F396" i="5"/>
  <c r="D396" i="5"/>
  <c r="C396" i="5"/>
  <c r="F395" i="5"/>
  <c r="G419" i="5" s="1"/>
  <c r="D395" i="5"/>
  <c r="C395" i="5"/>
  <c r="F394" i="5"/>
  <c r="D394" i="5"/>
  <c r="C394" i="5"/>
  <c r="F393" i="5"/>
  <c r="G417" i="5" s="1"/>
  <c r="D393" i="5"/>
  <c r="C393" i="5"/>
  <c r="F392" i="5"/>
  <c r="D392" i="5"/>
  <c r="C392" i="5"/>
  <c r="F391" i="5"/>
  <c r="G415" i="5" s="1"/>
  <c r="D391" i="5"/>
  <c r="C391" i="5"/>
  <c r="F390" i="5"/>
  <c r="D390" i="5"/>
  <c r="C390" i="5"/>
  <c r="F389" i="5"/>
  <c r="G413" i="5" s="1"/>
  <c r="D389" i="5"/>
  <c r="C389" i="5"/>
  <c r="F388" i="5"/>
  <c r="D388" i="5"/>
  <c r="C388" i="5"/>
  <c r="F387" i="5"/>
  <c r="G411" i="5" s="1"/>
  <c r="D387" i="5"/>
  <c r="C387" i="5"/>
  <c r="F386" i="5"/>
  <c r="D386" i="5"/>
  <c r="C386" i="5"/>
  <c r="F385" i="5"/>
  <c r="G409" i="5" s="1"/>
  <c r="D385" i="5"/>
  <c r="C385" i="5"/>
  <c r="F384" i="5"/>
  <c r="D384" i="5"/>
  <c r="C384" i="5"/>
  <c r="F383" i="5"/>
  <c r="G407" i="5" s="1"/>
  <c r="D383" i="5"/>
  <c r="C383" i="5"/>
  <c r="F382" i="5"/>
  <c r="D382" i="5"/>
  <c r="C382" i="5"/>
  <c r="F381" i="5"/>
  <c r="G405" i="5" s="1"/>
  <c r="D381" i="5"/>
  <c r="C381" i="5"/>
  <c r="F380" i="5"/>
  <c r="D380" i="5"/>
  <c r="C380" i="5"/>
  <c r="F379" i="5"/>
  <c r="G403" i="5" s="1"/>
  <c r="D379" i="5"/>
  <c r="C379" i="5"/>
  <c r="F378" i="5"/>
  <c r="D378" i="5"/>
  <c r="C378" i="5"/>
  <c r="F377" i="5"/>
  <c r="G401" i="5" s="1"/>
  <c r="D377" i="5"/>
  <c r="C377" i="5"/>
  <c r="F376" i="5"/>
  <c r="D376" i="5"/>
  <c r="C376" i="5"/>
  <c r="F375" i="5"/>
  <c r="G399" i="5" s="1"/>
  <c r="D375" i="5"/>
  <c r="C375" i="5"/>
  <c r="F374" i="5"/>
  <c r="D374" i="5"/>
  <c r="C374" i="5"/>
  <c r="F373" i="5"/>
  <c r="G397" i="5" s="1"/>
  <c r="D373" i="5"/>
  <c r="C373" i="5"/>
  <c r="F372" i="5"/>
  <c r="D372" i="5"/>
  <c r="C372" i="5"/>
  <c r="F371" i="5"/>
  <c r="G395" i="5" s="1"/>
  <c r="D371" i="5"/>
  <c r="C371" i="5"/>
  <c r="F370" i="5"/>
  <c r="D370" i="5"/>
  <c r="C370" i="5"/>
  <c r="F369" i="5"/>
  <c r="G393" i="5" s="1"/>
  <c r="D369" i="5"/>
  <c r="C369" i="5"/>
  <c r="F368" i="5"/>
  <c r="D368" i="5"/>
  <c r="C368" i="5"/>
  <c r="F367" i="5"/>
  <c r="G391" i="5" s="1"/>
  <c r="D367" i="5"/>
  <c r="C367" i="5"/>
  <c r="F366" i="5"/>
  <c r="D366" i="5"/>
  <c r="C366" i="5"/>
  <c r="F365" i="5"/>
  <c r="G389" i="5" s="1"/>
  <c r="D365" i="5"/>
  <c r="C365" i="5"/>
  <c r="F364" i="5"/>
  <c r="D364" i="5"/>
  <c r="C364" i="5"/>
  <c r="F363" i="5"/>
  <c r="G387" i="5" s="1"/>
  <c r="D363" i="5"/>
  <c r="C363" i="5"/>
  <c r="F362" i="5"/>
  <c r="D362" i="5"/>
  <c r="C362" i="5"/>
  <c r="F361" i="5"/>
  <c r="G385" i="5" s="1"/>
  <c r="D361" i="5"/>
  <c r="C361" i="5"/>
  <c r="F360" i="5"/>
  <c r="D360" i="5"/>
  <c r="C360" i="5"/>
  <c r="F359" i="5"/>
  <c r="G383" i="5" s="1"/>
  <c r="D359" i="5"/>
  <c r="C359" i="5"/>
  <c r="F358" i="5"/>
  <c r="D358" i="5"/>
  <c r="C358" i="5"/>
  <c r="F357" i="5"/>
  <c r="G381" i="5" s="1"/>
  <c r="D357" i="5"/>
  <c r="C357" i="5"/>
  <c r="E357" i="5" s="1"/>
  <c r="F356" i="5"/>
  <c r="D356" i="5"/>
  <c r="C356" i="5"/>
  <c r="F355" i="5"/>
  <c r="G379" i="5" s="1"/>
  <c r="D355" i="5"/>
  <c r="C355" i="5"/>
  <c r="E355" i="5" s="1"/>
  <c r="F354" i="5"/>
  <c r="D354" i="5"/>
  <c r="C354" i="5"/>
  <c r="F353" i="5"/>
  <c r="G377" i="5" s="1"/>
  <c r="D353" i="5"/>
  <c r="C353" i="5"/>
  <c r="E353" i="5" s="1"/>
  <c r="F352" i="5"/>
  <c r="D352" i="5"/>
  <c r="C352" i="5"/>
  <c r="F351" i="5"/>
  <c r="G375" i="5" s="1"/>
  <c r="D351" i="5"/>
  <c r="C351" i="5"/>
  <c r="E351" i="5" s="1"/>
  <c r="F350" i="5"/>
  <c r="D350" i="5"/>
  <c r="C350" i="5"/>
  <c r="F349" i="5"/>
  <c r="G373" i="5" s="1"/>
  <c r="D349" i="5"/>
  <c r="C349" i="5"/>
  <c r="E349" i="5" s="1"/>
  <c r="F348" i="5"/>
  <c r="D348" i="5"/>
  <c r="C348" i="5"/>
  <c r="F347" i="5"/>
  <c r="G371" i="5" s="1"/>
  <c r="D347" i="5"/>
  <c r="C347" i="5"/>
  <c r="E347" i="5" s="1"/>
  <c r="F346" i="5"/>
  <c r="D346" i="5"/>
  <c r="C346" i="5"/>
  <c r="F345" i="5"/>
  <c r="G369" i="5" s="1"/>
  <c r="D345" i="5"/>
  <c r="C345" i="5"/>
  <c r="E345" i="5" s="1"/>
  <c r="F344" i="5"/>
  <c r="D344" i="5"/>
  <c r="C344" i="5"/>
  <c r="F343" i="5"/>
  <c r="G367" i="5" s="1"/>
  <c r="D343" i="5"/>
  <c r="C343" i="5"/>
  <c r="E343" i="5" s="1"/>
  <c r="F342" i="5"/>
  <c r="D342" i="5"/>
  <c r="C342" i="5"/>
  <c r="F341" i="5"/>
  <c r="G365" i="5" s="1"/>
  <c r="D341" i="5"/>
  <c r="C341" i="5"/>
  <c r="E341" i="5" s="1"/>
  <c r="F340" i="5"/>
  <c r="D340" i="5"/>
  <c r="C340" i="5"/>
  <c r="F339" i="5"/>
  <c r="G363" i="5" s="1"/>
  <c r="D339" i="5"/>
  <c r="C339" i="5"/>
  <c r="E339" i="5" s="1"/>
  <c r="F338" i="5"/>
  <c r="D338" i="5"/>
  <c r="C338" i="5"/>
  <c r="F337" i="5"/>
  <c r="G361" i="5" s="1"/>
  <c r="D337" i="5"/>
  <c r="C337" i="5"/>
  <c r="E337" i="5" s="1"/>
  <c r="F336" i="5"/>
  <c r="D336" i="5"/>
  <c r="C336" i="5"/>
  <c r="F335" i="5"/>
  <c r="G359" i="5" s="1"/>
  <c r="D335" i="5"/>
  <c r="C335" i="5"/>
  <c r="E335" i="5" s="1"/>
  <c r="F334" i="5"/>
  <c r="D334" i="5"/>
  <c r="C334" i="5"/>
  <c r="F333" i="5"/>
  <c r="G357" i="5" s="1"/>
  <c r="D333" i="5"/>
  <c r="C333" i="5"/>
  <c r="E333" i="5" s="1"/>
  <c r="F332" i="5"/>
  <c r="D332" i="5"/>
  <c r="C332" i="5"/>
  <c r="F331" i="5"/>
  <c r="G355" i="5" s="1"/>
  <c r="D331" i="5"/>
  <c r="C331" i="5"/>
  <c r="E331" i="5" s="1"/>
  <c r="F330" i="5"/>
  <c r="D330" i="5"/>
  <c r="C330" i="5"/>
  <c r="F329" i="5"/>
  <c r="G353" i="5" s="1"/>
  <c r="D329" i="5"/>
  <c r="C329" i="5"/>
  <c r="E329" i="5" s="1"/>
  <c r="F328" i="5"/>
  <c r="D328" i="5"/>
  <c r="C328" i="5"/>
  <c r="F327" i="5"/>
  <c r="G351" i="5" s="1"/>
  <c r="D327" i="5"/>
  <c r="C327" i="5"/>
  <c r="E327" i="5" s="1"/>
  <c r="F326" i="5"/>
  <c r="D326" i="5"/>
  <c r="C326" i="5"/>
  <c r="F325" i="5"/>
  <c r="G349" i="5" s="1"/>
  <c r="D325" i="5"/>
  <c r="C325" i="5"/>
  <c r="E325" i="5" s="1"/>
  <c r="F324" i="5"/>
  <c r="D324" i="5"/>
  <c r="C324" i="5"/>
  <c r="F323" i="5"/>
  <c r="G347" i="5" s="1"/>
  <c r="D323" i="5"/>
  <c r="C323" i="5"/>
  <c r="E323" i="5" s="1"/>
  <c r="F322" i="5"/>
  <c r="D322" i="5"/>
  <c r="C322" i="5"/>
  <c r="F321" i="5"/>
  <c r="G345" i="5" s="1"/>
  <c r="D321" i="5"/>
  <c r="C321" i="5"/>
  <c r="E321" i="5" s="1"/>
  <c r="F320" i="5"/>
  <c r="D320" i="5"/>
  <c r="C320" i="5"/>
  <c r="F319" i="5"/>
  <c r="G343" i="5" s="1"/>
  <c r="D319" i="5"/>
  <c r="C319" i="5"/>
  <c r="E319" i="5" s="1"/>
  <c r="F318" i="5"/>
  <c r="D318" i="5"/>
  <c r="C318" i="5"/>
  <c r="F317" i="5"/>
  <c r="G341" i="5" s="1"/>
  <c r="D317" i="5"/>
  <c r="C317" i="5"/>
  <c r="E317" i="5" s="1"/>
  <c r="F316" i="5"/>
  <c r="D316" i="5"/>
  <c r="C316" i="5"/>
  <c r="F315" i="5"/>
  <c r="G339" i="5" s="1"/>
  <c r="D315" i="5"/>
  <c r="C315" i="5"/>
  <c r="E315" i="5" s="1"/>
  <c r="F314" i="5"/>
  <c r="D314" i="5"/>
  <c r="C314" i="5"/>
  <c r="F313" i="5"/>
  <c r="G337" i="5" s="1"/>
  <c r="D313" i="5"/>
  <c r="C313" i="5"/>
  <c r="E313" i="5" s="1"/>
  <c r="F312" i="5"/>
  <c r="D312" i="5"/>
  <c r="C312" i="5"/>
  <c r="F311" i="5"/>
  <c r="G335" i="5" s="1"/>
  <c r="D311" i="5"/>
  <c r="C311" i="5"/>
  <c r="E311" i="5" s="1"/>
  <c r="F310" i="5"/>
  <c r="D310" i="5"/>
  <c r="C310" i="5"/>
  <c r="F309" i="5"/>
  <c r="G333" i="5" s="1"/>
  <c r="D309" i="5"/>
  <c r="C309" i="5"/>
  <c r="E309" i="5" s="1"/>
  <c r="F308" i="5"/>
  <c r="D308" i="5"/>
  <c r="C308" i="5"/>
  <c r="F307" i="5"/>
  <c r="G331" i="5" s="1"/>
  <c r="D307" i="5"/>
  <c r="C307" i="5"/>
  <c r="E307" i="5" s="1"/>
  <c r="F306" i="5"/>
  <c r="D306" i="5"/>
  <c r="C306" i="5"/>
  <c r="F305" i="5"/>
  <c r="G329" i="5" s="1"/>
  <c r="D305" i="5"/>
  <c r="C305" i="5"/>
  <c r="E305" i="5" s="1"/>
  <c r="F304" i="5"/>
  <c r="D304" i="5"/>
  <c r="C304" i="5"/>
  <c r="F303" i="5"/>
  <c r="G327" i="5" s="1"/>
  <c r="D303" i="5"/>
  <c r="C303" i="5"/>
  <c r="E303" i="5" s="1"/>
  <c r="F302" i="5"/>
  <c r="D302" i="5"/>
  <c r="C302" i="5"/>
  <c r="F301" i="5"/>
  <c r="G325" i="5" s="1"/>
  <c r="D301" i="5"/>
  <c r="C301" i="5"/>
  <c r="E301" i="5" s="1"/>
  <c r="F300" i="5"/>
  <c r="D300" i="5"/>
  <c r="C300" i="5"/>
  <c r="F299" i="5"/>
  <c r="G323" i="5" s="1"/>
  <c r="D299" i="5"/>
  <c r="C299" i="5"/>
  <c r="E299" i="5" s="1"/>
  <c r="F298" i="5"/>
  <c r="D298" i="5"/>
  <c r="C298" i="5"/>
  <c r="F297" i="5"/>
  <c r="G321" i="5" s="1"/>
  <c r="D297" i="5"/>
  <c r="C297" i="5"/>
  <c r="E297" i="5" s="1"/>
  <c r="F296" i="5"/>
  <c r="D296" i="5"/>
  <c r="C296" i="5"/>
  <c r="F295" i="5"/>
  <c r="G319" i="5" s="1"/>
  <c r="D295" i="5"/>
  <c r="C295" i="5"/>
  <c r="E295" i="5" s="1"/>
  <c r="F294" i="5"/>
  <c r="D294" i="5"/>
  <c r="C294" i="5"/>
  <c r="F293" i="5"/>
  <c r="G317" i="5" s="1"/>
  <c r="D293" i="5"/>
  <c r="C293" i="5"/>
  <c r="E293" i="5" s="1"/>
  <c r="F292" i="5"/>
  <c r="D292" i="5"/>
  <c r="C292" i="5"/>
  <c r="F291" i="5"/>
  <c r="G315" i="5" s="1"/>
  <c r="D291" i="5"/>
  <c r="C291" i="5"/>
  <c r="E291" i="5" s="1"/>
  <c r="F290" i="5"/>
  <c r="D290" i="5"/>
  <c r="C290" i="5"/>
  <c r="F289" i="5"/>
  <c r="G313" i="5" s="1"/>
  <c r="D289" i="5"/>
  <c r="C289" i="5"/>
  <c r="E289" i="5" s="1"/>
  <c r="F288" i="5"/>
  <c r="D288" i="5"/>
  <c r="C288" i="5"/>
  <c r="F287" i="5"/>
  <c r="G311" i="5" s="1"/>
  <c r="D287" i="5"/>
  <c r="C287" i="5"/>
  <c r="E287" i="5" s="1"/>
  <c r="F286" i="5"/>
  <c r="D286" i="5"/>
  <c r="C286" i="5"/>
  <c r="F285" i="5"/>
  <c r="G309" i="5" s="1"/>
  <c r="D285" i="5"/>
  <c r="C285" i="5"/>
  <c r="E285" i="5" s="1"/>
  <c r="F284" i="5"/>
  <c r="D284" i="5"/>
  <c r="C284" i="5"/>
  <c r="F283" i="5"/>
  <c r="G307" i="5" s="1"/>
  <c r="D283" i="5"/>
  <c r="C283" i="5"/>
  <c r="E283" i="5" s="1"/>
  <c r="F282" i="5"/>
  <c r="D282" i="5"/>
  <c r="C282" i="5"/>
  <c r="F281" i="5"/>
  <c r="G305" i="5" s="1"/>
  <c r="D281" i="5"/>
  <c r="C281" i="5"/>
  <c r="E281" i="5" s="1"/>
  <c r="F280" i="5"/>
  <c r="D280" i="5"/>
  <c r="C280" i="5"/>
  <c r="F279" i="5"/>
  <c r="G303" i="5" s="1"/>
  <c r="D279" i="5"/>
  <c r="C279" i="5"/>
  <c r="E279" i="5" s="1"/>
  <c r="F278" i="5"/>
  <c r="D278" i="5"/>
  <c r="C278" i="5"/>
  <c r="F277" i="5"/>
  <c r="G301" i="5" s="1"/>
  <c r="D277" i="5"/>
  <c r="C277" i="5"/>
  <c r="E277" i="5" s="1"/>
  <c r="F276" i="5"/>
  <c r="D276" i="5"/>
  <c r="C276" i="5"/>
  <c r="F275" i="5"/>
  <c r="G299" i="5" s="1"/>
  <c r="D275" i="5"/>
  <c r="C275" i="5"/>
  <c r="E275" i="5" s="1"/>
  <c r="F274" i="5"/>
  <c r="D274" i="5"/>
  <c r="C274" i="5"/>
  <c r="F273" i="5"/>
  <c r="G297" i="5" s="1"/>
  <c r="D273" i="5"/>
  <c r="C273" i="5"/>
  <c r="E273" i="5" s="1"/>
  <c r="F272" i="5"/>
  <c r="D272" i="5"/>
  <c r="C272" i="5"/>
  <c r="F271" i="5"/>
  <c r="G295" i="5" s="1"/>
  <c r="D271" i="5"/>
  <c r="C271" i="5"/>
  <c r="E271" i="5" s="1"/>
  <c r="F270" i="5"/>
  <c r="D270" i="5"/>
  <c r="C270" i="5"/>
  <c r="F269" i="5"/>
  <c r="G293" i="5" s="1"/>
  <c r="D269" i="5"/>
  <c r="C269" i="5"/>
  <c r="E269" i="5" s="1"/>
  <c r="F268" i="5"/>
  <c r="D268" i="5"/>
  <c r="C268" i="5"/>
  <c r="F267" i="5"/>
  <c r="G291" i="5" s="1"/>
  <c r="D267" i="5"/>
  <c r="C267" i="5"/>
  <c r="E267" i="5" s="1"/>
  <c r="F266" i="5"/>
  <c r="D266" i="5"/>
  <c r="C266" i="5"/>
  <c r="F265" i="5"/>
  <c r="G289" i="5" s="1"/>
  <c r="D265" i="5"/>
  <c r="C265" i="5"/>
  <c r="E265" i="5" s="1"/>
  <c r="F264" i="5"/>
  <c r="D264" i="5"/>
  <c r="C264" i="5"/>
  <c r="F263" i="5"/>
  <c r="G287" i="5" s="1"/>
  <c r="D263" i="5"/>
  <c r="C263" i="5"/>
  <c r="E263" i="5" s="1"/>
  <c r="F262" i="5"/>
  <c r="D262" i="5"/>
  <c r="C262" i="5"/>
  <c r="F261" i="5"/>
  <c r="G285" i="5" s="1"/>
  <c r="D261" i="5"/>
  <c r="C261" i="5"/>
  <c r="E261" i="5" s="1"/>
  <c r="F260" i="5"/>
  <c r="D260" i="5"/>
  <c r="C260" i="5"/>
  <c r="F259" i="5"/>
  <c r="G283" i="5" s="1"/>
  <c r="D259" i="5"/>
  <c r="C259" i="5"/>
  <c r="E259" i="5" s="1"/>
  <c r="F258" i="5"/>
  <c r="D258" i="5"/>
  <c r="C258" i="5"/>
  <c r="F257" i="5"/>
  <c r="G281" i="5" s="1"/>
  <c r="D257" i="5"/>
  <c r="C257" i="5"/>
  <c r="E257" i="5" s="1"/>
  <c r="F256" i="5"/>
  <c r="D256" i="5"/>
  <c r="C256" i="5"/>
  <c r="F255" i="5"/>
  <c r="G279" i="5" s="1"/>
  <c r="D255" i="5"/>
  <c r="C255" i="5"/>
  <c r="E255" i="5" s="1"/>
  <c r="F254" i="5"/>
  <c r="D254" i="5"/>
  <c r="C254" i="5"/>
  <c r="F253" i="5"/>
  <c r="G277" i="5" s="1"/>
  <c r="D253" i="5"/>
  <c r="C253" i="5"/>
  <c r="E253" i="5" s="1"/>
  <c r="F252" i="5"/>
  <c r="D252" i="5"/>
  <c r="C252" i="5"/>
  <c r="F251" i="5"/>
  <c r="G275" i="5" s="1"/>
  <c r="D251" i="5"/>
  <c r="C251" i="5"/>
  <c r="E251" i="5" s="1"/>
  <c r="F250" i="5"/>
  <c r="D250" i="5"/>
  <c r="C250" i="5"/>
  <c r="F249" i="5"/>
  <c r="G273" i="5" s="1"/>
  <c r="D249" i="5"/>
  <c r="C249" i="5"/>
  <c r="E249" i="5" s="1"/>
  <c r="F248" i="5"/>
  <c r="D248" i="5"/>
  <c r="C248" i="5"/>
  <c r="F247" i="5"/>
  <c r="G271" i="5" s="1"/>
  <c r="D247" i="5"/>
  <c r="C247" i="5"/>
  <c r="E247" i="5" s="1"/>
  <c r="F246" i="5"/>
  <c r="D246" i="5"/>
  <c r="C246" i="5"/>
  <c r="F245" i="5"/>
  <c r="G269" i="5" s="1"/>
  <c r="D245" i="5"/>
  <c r="C245" i="5"/>
  <c r="E245" i="5" s="1"/>
  <c r="F244" i="5"/>
  <c r="D244" i="5"/>
  <c r="C244" i="5"/>
  <c r="F243" i="5"/>
  <c r="G267" i="5" s="1"/>
  <c r="D243" i="5"/>
  <c r="C243" i="5"/>
  <c r="E243" i="5" s="1"/>
  <c r="F242" i="5"/>
  <c r="D242" i="5"/>
  <c r="C242" i="5"/>
  <c r="F241" i="5"/>
  <c r="G265" i="5" s="1"/>
  <c r="D241" i="5"/>
  <c r="C241" i="5"/>
  <c r="E241" i="5" s="1"/>
  <c r="F240" i="5"/>
  <c r="D240" i="5"/>
  <c r="C240" i="5"/>
  <c r="F239" i="5"/>
  <c r="G263" i="5" s="1"/>
  <c r="D239" i="5"/>
  <c r="C239" i="5"/>
  <c r="E239" i="5" s="1"/>
  <c r="F238" i="5"/>
  <c r="D238" i="5"/>
  <c r="C238" i="5"/>
  <c r="F237" i="5"/>
  <c r="G261" i="5" s="1"/>
  <c r="D237" i="5"/>
  <c r="C237" i="5"/>
  <c r="E237" i="5" s="1"/>
  <c r="F236" i="5"/>
  <c r="D236" i="5"/>
  <c r="C236" i="5"/>
  <c r="F235" i="5"/>
  <c r="G259" i="5" s="1"/>
  <c r="D235" i="5"/>
  <c r="C235" i="5"/>
  <c r="E235" i="5" s="1"/>
  <c r="F234" i="5"/>
  <c r="D234" i="5"/>
  <c r="C234" i="5"/>
  <c r="F233" i="5"/>
  <c r="G257" i="5" s="1"/>
  <c r="D233" i="5"/>
  <c r="C233" i="5"/>
  <c r="E233" i="5" s="1"/>
  <c r="F232" i="5"/>
  <c r="D232" i="5"/>
  <c r="C232" i="5"/>
  <c r="F231" i="5"/>
  <c r="G255" i="5" s="1"/>
  <c r="D231" i="5"/>
  <c r="C231" i="5"/>
  <c r="E231" i="5" s="1"/>
  <c r="F230" i="5"/>
  <c r="D230" i="5"/>
  <c r="C230" i="5"/>
  <c r="F229" i="5"/>
  <c r="G253" i="5" s="1"/>
  <c r="D229" i="5"/>
  <c r="C229" i="5"/>
  <c r="E229" i="5" s="1"/>
  <c r="F228" i="5"/>
  <c r="D228" i="5"/>
  <c r="C228" i="5"/>
  <c r="F227" i="5"/>
  <c r="G251" i="5" s="1"/>
  <c r="D227" i="5"/>
  <c r="C227" i="5"/>
  <c r="E227" i="5" s="1"/>
  <c r="F226" i="5"/>
  <c r="D226" i="5"/>
  <c r="C226" i="5"/>
  <c r="F225" i="5"/>
  <c r="G249" i="5" s="1"/>
  <c r="D225" i="5"/>
  <c r="C225" i="5"/>
  <c r="E225" i="5" s="1"/>
  <c r="F224" i="5"/>
  <c r="D224" i="5"/>
  <c r="C224" i="5"/>
  <c r="F223" i="5"/>
  <c r="G247" i="5" s="1"/>
  <c r="D223" i="5"/>
  <c r="C223" i="5"/>
  <c r="E223" i="5" s="1"/>
  <c r="F222" i="5"/>
  <c r="D222" i="5"/>
  <c r="C222" i="5"/>
  <c r="F221" i="5"/>
  <c r="G245" i="5" s="1"/>
  <c r="D221" i="5"/>
  <c r="C221" i="5"/>
  <c r="E221" i="5" s="1"/>
  <c r="F220" i="5"/>
  <c r="D220" i="5"/>
  <c r="C220" i="5"/>
  <c r="F219" i="5"/>
  <c r="G243" i="5" s="1"/>
  <c r="D219" i="5"/>
  <c r="C219" i="5"/>
  <c r="E219" i="5" s="1"/>
  <c r="F218" i="5"/>
  <c r="D218" i="5"/>
  <c r="C218" i="5"/>
  <c r="F217" i="5"/>
  <c r="G241" i="5" s="1"/>
  <c r="D217" i="5"/>
  <c r="C217" i="5"/>
  <c r="E217" i="5" s="1"/>
  <c r="F216" i="5"/>
  <c r="D216" i="5"/>
  <c r="C216" i="5"/>
  <c r="F215" i="5"/>
  <c r="G239" i="5" s="1"/>
  <c r="D215" i="5"/>
  <c r="C215" i="5"/>
  <c r="E215" i="5" s="1"/>
  <c r="F214" i="5"/>
  <c r="D214" i="5"/>
  <c r="C214" i="5"/>
  <c r="F213" i="5"/>
  <c r="G237" i="5" s="1"/>
  <c r="D213" i="5"/>
  <c r="C213" i="5"/>
  <c r="E213" i="5" s="1"/>
  <c r="F212" i="5"/>
  <c r="D212" i="5"/>
  <c r="C212" i="5"/>
  <c r="F211" i="5"/>
  <c r="G235" i="5" s="1"/>
  <c r="D211" i="5"/>
  <c r="C211" i="5"/>
  <c r="E211" i="5" s="1"/>
  <c r="F210" i="5"/>
  <c r="D210" i="5"/>
  <c r="C210" i="5"/>
  <c r="F209" i="5"/>
  <c r="G233" i="5" s="1"/>
  <c r="D209" i="5"/>
  <c r="C209" i="5"/>
  <c r="E209" i="5" s="1"/>
  <c r="F208" i="5"/>
  <c r="D208" i="5"/>
  <c r="C208" i="5"/>
  <c r="F207" i="5"/>
  <c r="G231" i="5" s="1"/>
  <c r="D207" i="5"/>
  <c r="C207" i="5"/>
  <c r="E207" i="5" s="1"/>
  <c r="F206" i="5"/>
  <c r="D206" i="5"/>
  <c r="C206" i="5"/>
  <c r="F205" i="5"/>
  <c r="G229" i="5" s="1"/>
  <c r="D205" i="5"/>
  <c r="C205" i="5"/>
  <c r="E205" i="5" s="1"/>
  <c r="F204" i="5"/>
  <c r="D204" i="5"/>
  <c r="C204" i="5"/>
  <c r="F203" i="5"/>
  <c r="G227" i="5" s="1"/>
  <c r="D203" i="5"/>
  <c r="C203" i="5"/>
  <c r="E203" i="5" s="1"/>
  <c r="F202" i="5"/>
  <c r="D202" i="5"/>
  <c r="C202" i="5"/>
  <c r="F201" i="5"/>
  <c r="G225" i="5" s="1"/>
  <c r="D201" i="5"/>
  <c r="C201" i="5"/>
  <c r="E201" i="5" s="1"/>
  <c r="F200" i="5"/>
  <c r="D200" i="5"/>
  <c r="C200" i="5"/>
  <c r="F199" i="5"/>
  <c r="G223" i="5" s="1"/>
  <c r="D199" i="5"/>
  <c r="C199" i="5"/>
  <c r="E199" i="5" s="1"/>
  <c r="F198" i="5"/>
  <c r="D198" i="5"/>
  <c r="C198" i="5"/>
  <c r="F197" i="5"/>
  <c r="G221" i="5" s="1"/>
  <c r="D197" i="5"/>
  <c r="C197" i="5"/>
  <c r="E197" i="5" s="1"/>
  <c r="F196" i="5"/>
  <c r="D196" i="5"/>
  <c r="C196" i="5"/>
  <c r="F195" i="5"/>
  <c r="G219" i="5" s="1"/>
  <c r="D195" i="5"/>
  <c r="C195" i="5"/>
  <c r="E195" i="5" s="1"/>
  <c r="F194" i="5"/>
  <c r="D194" i="5"/>
  <c r="C194" i="5"/>
  <c r="F193" i="5"/>
  <c r="G217" i="5" s="1"/>
  <c r="D193" i="5"/>
  <c r="C193" i="5"/>
  <c r="E193" i="5" s="1"/>
  <c r="F192" i="5"/>
  <c r="D192" i="5"/>
  <c r="C192" i="5"/>
  <c r="F191" i="5"/>
  <c r="G215" i="5" s="1"/>
  <c r="D191" i="5"/>
  <c r="C191" i="5"/>
  <c r="E191" i="5" s="1"/>
  <c r="F190" i="5"/>
  <c r="D190" i="5"/>
  <c r="C190" i="5"/>
  <c r="F189" i="5"/>
  <c r="G213" i="5" s="1"/>
  <c r="D189" i="5"/>
  <c r="C189" i="5"/>
  <c r="E189" i="5" s="1"/>
  <c r="F188" i="5"/>
  <c r="D188" i="5"/>
  <c r="C188" i="5"/>
  <c r="F187" i="5"/>
  <c r="G211" i="5" s="1"/>
  <c r="D187" i="5"/>
  <c r="C187" i="5"/>
  <c r="E187" i="5" s="1"/>
  <c r="F186" i="5"/>
  <c r="D186" i="5"/>
  <c r="C186" i="5"/>
  <c r="F185" i="5"/>
  <c r="G209" i="5" s="1"/>
  <c r="D185" i="5"/>
  <c r="C185" i="5"/>
  <c r="E185" i="5" s="1"/>
  <c r="F184" i="5"/>
  <c r="D184" i="5"/>
  <c r="C184" i="5"/>
  <c r="F183" i="5"/>
  <c r="G207" i="5" s="1"/>
  <c r="D183" i="5"/>
  <c r="C183" i="5"/>
  <c r="E183" i="5" s="1"/>
  <c r="F182" i="5"/>
  <c r="D182" i="5"/>
  <c r="C182" i="5"/>
  <c r="F181" i="5"/>
  <c r="G205" i="5" s="1"/>
  <c r="D181" i="5"/>
  <c r="C181" i="5"/>
  <c r="E181" i="5" s="1"/>
  <c r="F180" i="5"/>
  <c r="D180" i="5"/>
  <c r="C180" i="5"/>
  <c r="F179" i="5"/>
  <c r="G203" i="5" s="1"/>
  <c r="D179" i="5"/>
  <c r="C179" i="5"/>
  <c r="E179" i="5" s="1"/>
  <c r="F178" i="5"/>
  <c r="D178" i="5"/>
  <c r="C178" i="5"/>
  <c r="F177" i="5"/>
  <c r="G201" i="5" s="1"/>
  <c r="D177" i="5"/>
  <c r="C177" i="5"/>
  <c r="E177" i="5" s="1"/>
  <c r="F176" i="5"/>
  <c r="D176" i="5"/>
  <c r="C176" i="5"/>
  <c r="F175" i="5"/>
  <c r="G199" i="5" s="1"/>
  <c r="D175" i="5"/>
  <c r="C175" i="5"/>
  <c r="E175" i="5" s="1"/>
  <c r="F174" i="5"/>
  <c r="D174" i="5"/>
  <c r="C174" i="5"/>
  <c r="F173" i="5"/>
  <c r="G197" i="5" s="1"/>
  <c r="D173" i="5"/>
  <c r="C173" i="5"/>
  <c r="E173" i="5" s="1"/>
  <c r="F172" i="5"/>
  <c r="D172" i="5"/>
  <c r="C172" i="5"/>
  <c r="F171" i="5"/>
  <c r="G195" i="5" s="1"/>
  <c r="D171" i="5"/>
  <c r="C171" i="5"/>
  <c r="E171" i="5" s="1"/>
  <c r="F170" i="5"/>
  <c r="D170" i="5"/>
  <c r="C170" i="5"/>
  <c r="F169" i="5"/>
  <c r="G193" i="5" s="1"/>
  <c r="D169" i="5"/>
  <c r="C169" i="5"/>
  <c r="E169" i="5" s="1"/>
  <c r="F168" i="5"/>
  <c r="D168" i="5"/>
  <c r="C168" i="5"/>
  <c r="F167" i="5"/>
  <c r="G191" i="5" s="1"/>
  <c r="D167" i="5"/>
  <c r="C167" i="5"/>
  <c r="E167" i="5" s="1"/>
  <c r="F166" i="5"/>
  <c r="D166" i="5"/>
  <c r="C166" i="5"/>
  <c r="F165" i="5"/>
  <c r="G189" i="5" s="1"/>
  <c r="D165" i="5"/>
  <c r="C165" i="5"/>
  <c r="E165" i="5" s="1"/>
  <c r="F164" i="5"/>
  <c r="D164" i="5"/>
  <c r="C164" i="5"/>
  <c r="F163" i="5"/>
  <c r="G187" i="5" s="1"/>
  <c r="D163" i="5"/>
  <c r="C163" i="5"/>
  <c r="E163" i="5" s="1"/>
  <c r="F162" i="5"/>
  <c r="D162" i="5"/>
  <c r="C162" i="5"/>
  <c r="F161" i="5"/>
  <c r="G185" i="5" s="1"/>
  <c r="D161" i="5"/>
  <c r="C161" i="5"/>
  <c r="E161" i="5" s="1"/>
  <c r="F160" i="5"/>
  <c r="D160" i="5"/>
  <c r="C160" i="5"/>
  <c r="F159" i="5"/>
  <c r="G183" i="5" s="1"/>
  <c r="D159" i="5"/>
  <c r="C159" i="5"/>
  <c r="E159" i="5" s="1"/>
  <c r="F158" i="5"/>
  <c r="D158" i="5"/>
  <c r="C158" i="5"/>
  <c r="F157" i="5"/>
  <c r="G181" i="5" s="1"/>
  <c r="D157" i="5"/>
  <c r="C157" i="5"/>
  <c r="E157" i="5" s="1"/>
  <c r="F156" i="5"/>
  <c r="D156" i="5"/>
  <c r="C156" i="5"/>
  <c r="F155" i="5"/>
  <c r="G179" i="5" s="1"/>
  <c r="D155" i="5"/>
  <c r="C155" i="5"/>
  <c r="E155" i="5" s="1"/>
  <c r="F154" i="5"/>
  <c r="D154" i="5"/>
  <c r="C154" i="5"/>
  <c r="F153" i="5"/>
  <c r="G177" i="5" s="1"/>
  <c r="D153" i="5"/>
  <c r="C153" i="5"/>
  <c r="E153" i="5" s="1"/>
  <c r="F152" i="5"/>
  <c r="D152" i="5"/>
  <c r="C152" i="5"/>
  <c r="F151" i="5"/>
  <c r="G175" i="5" s="1"/>
  <c r="D151" i="5"/>
  <c r="C151" i="5"/>
  <c r="E151" i="5" s="1"/>
  <c r="F150" i="5"/>
  <c r="D150" i="5"/>
  <c r="C150" i="5"/>
  <c r="F149" i="5"/>
  <c r="G173" i="5" s="1"/>
  <c r="D149" i="5"/>
  <c r="C149" i="5"/>
  <c r="E149" i="5" s="1"/>
  <c r="F148" i="5"/>
  <c r="D148" i="5"/>
  <c r="C148" i="5"/>
  <c r="F147" i="5"/>
  <c r="G171" i="5" s="1"/>
  <c r="D147" i="5"/>
  <c r="C147" i="5"/>
  <c r="E147" i="5" s="1"/>
  <c r="F146" i="5"/>
  <c r="D146" i="5"/>
  <c r="C146" i="5"/>
  <c r="F145" i="5"/>
  <c r="G169" i="5" s="1"/>
  <c r="D145" i="5"/>
  <c r="C145" i="5"/>
  <c r="E145" i="5" s="1"/>
  <c r="F144" i="5"/>
  <c r="D144" i="5"/>
  <c r="C144" i="5"/>
  <c r="F143" i="5"/>
  <c r="G167" i="5" s="1"/>
  <c r="D143" i="5"/>
  <c r="C143" i="5"/>
  <c r="E143" i="5" s="1"/>
  <c r="F142" i="5"/>
  <c r="D142" i="5"/>
  <c r="C142" i="5"/>
  <c r="F141" i="5"/>
  <c r="G165" i="5" s="1"/>
  <c r="D141" i="5"/>
  <c r="C141" i="5"/>
  <c r="E141" i="5" s="1"/>
  <c r="F140" i="5"/>
  <c r="D140" i="5"/>
  <c r="C140" i="5"/>
  <c r="F139" i="5"/>
  <c r="G163" i="5" s="1"/>
  <c r="D139" i="5"/>
  <c r="C139" i="5"/>
  <c r="E139" i="5" s="1"/>
  <c r="F138" i="5"/>
  <c r="D138" i="5"/>
  <c r="C138" i="5"/>
  <c r="F137" i="5"/>
  <c r="G161" i="5" s="1"/>
  <c r="D137" i="5"/>
  <c r="C137" i="5"/>
  <c r="E137" i="5" s="1"/>
  <c r="F136" i="5"/>
  <c r="D136" i="5"/>
  <c r="C136" i="5"/>
  <c r="F135" i="5"/>
  <c r="G159" i="5" s="1"/>
  <c r="D135" i="5"/>
  <c r="C135" i="5"/>
  <c r="E135" i="5" s="1"/>
  <c r="F134" i="5"/>
  <c r="D134" i="5"/>
  <c r="C134" i="5"/>
  <c r="F133" i="5"/>
  <c r="G157" i="5" s="1"/>
  <c r="D133" i="5"/>
  <c r="C133" i="5"/>
  <c r="E133" i="5" s="1"/>
  <c r="F132" i="5"/>
  <c r="D132" i="5"/>
  <c r="C132" i="5"/>
  <c r="F131" i="5"/>
  <c r="G155" i="5" s="1"/>
  <c r="D131" i="5"/>
  <c r="C131" i="5"/>
  <c r="E131" i="5" s="1"/>
  <c r="F130" i="5"/>
  <c r="D130" i="5"/>
  <c r="C130" i="5"/>
  <c r="F129" i="5"/>
  <c r="G153" i="5" s="1"/>
  <c r="D129" i="5"/>
  <c r="C129" i="5"/>
  <c r="E129" i="5" s="1"/>
  <c r="F128" i="5"/>
  <c r="D128" i="5"/>
  <c r="C128" i="5"/>
  <c r="F127" i="5"/>
  <c r="G151" i="5" s="1"/>
  <c r="D127" i="5"/>
  <c r="C127" i="5"/>
  <c r="E127" i="5" s="1"/>
  <c r="F126" i="5"/>
  <c r="D126" i="5"/>
  <c r="C126" i="5"/>
  <c r="F125" i="5"/>
  <c r="G149" i="5" s="1"/>
  <c r="D125" i="5"/>
  <c r="C125" i="5"/>
  <c r="E125" i="5" s="1"/>
  <c r="F124" i="5"/>
  <c r="D124" i="5"/>
  <c r="C124" i="5"/>
  <c r="F123" i="5"/>
  <c r="G147" i="5" s="1"/>
  <c r="D123" i="5"/>
  <c r="C123" i="5"/>
  <c r="E123" i="5" s="1"/>
  <c r="F122" i="5"/>
  <c r="D122" i="5"/>
  <c r="C122" i="5"/>
  <c r="F121" i="5"/>
  <c r="G145" i="5" s="1"/>
  <c r="D121" i="5"/>
  <c r="C121" i="5"/>
  <c r="E121" i="5" s="1"/>
  <c r="F120" i="5"/>
  <c r="D120" i="5"/>
  <c r="C120" i="5"/>
  <c r="F119" i="5"/>
  <c r="G143" i="5" s="1"/>
  <c r="D119" i="5"/>
  <c r="C119" i="5"/>
  <c r="E119" i="5" s="1"/>
  <c r="F118" i="5"/>
  <c r="D118" i="5"/>
  <c r="C118" i="5"/>
  <c r="F117" i="5"/>
  <c r="G141" i="5" s="1"/>
  <c r="D117" i="5"/>
  <c r="C117" i="5"/>
  <c r="E117" i="5" s="1"/>
  <c r="F116" i="5"/>
  <c r="D116" i="5"/>
  <c r="C116" i="5"/>
  <c r="F115" i="5"/>
  <c r="G139" i="5" s="1"/>
  <c r="D115" i="5"/>
  <c r="C115" i="5"/>
  <c r="E115" i="5" s="1"/>
  <c r="F114" i="5"/>
  <c r="D114" i="5"/>
  <c r="C114" i="5"/>
  <c r="F113" i="5"/>
  <c r="G137" i="5" s="1"/>
  <c r="D113" i="5"/>
  <c r="C113" i="5"/>
  <c r="E113" i="5" s="1"/>
  <c r="F112" i="5"/>
  <c r="D112" i="5"/>
  <c r="C112" i="5"/>
  <c r="F111" i="5"/>
  <c r="G135" i="5" s="1"/>
  <c r="D111" i="5"/>
  <c r="C111" i="5"/>
  <c r="E111" i="5" s="1"/>
  <c r="F110" i="5"/>
  <c r="D110" i="5"/>
  <c r="C110" i="5"/>
  <c r="F109" i="5"/>
  <c r="G133" i="5" s="1"/>
  <c r="D109" i="5"/>
  <c r="C109" i="5"/>
  <c r="E109" i="5" s="1"/>
  <c r="F108" i="5"/>
  <c r="D108" i="5"/>
  <c r="C108" i="5"/>
  <c r="F107" i="5"/>
  <c r="G131" i="5" s="1"/>
  <c r="D107" i="5"/>
  <c r="C107" i="5"/>
  <c r="E107" i="5" s="1"/>
  <c r="F106" i="5"/>
  <c r="D106" i="5"/>
  <c r="C106" i="5"/>
  <c r="F105" i="5"/>
  <c r="G129" i="5" s="1"/>
  <c r="D105" i="5"/>
  <c r="C105" i="5"/>
  <c r="E105" i="5" s="1"/>
  <c r="F104" i="5"/>
  <c r="D104" i="5"/>
  <c r="C104" i="5"/>
  <c r="F103" i="5"/>
  <c r="G127" i="5" s="1"/>
  <c r="D103" i="5"/>
  <c r="C103" i="5"/>
  <c r="E103" i="5" s="1"/>
  <c r="F102" i="5"/>
  <c r="D102" i="5"/>
  <c r="C102" i="5"/>
  <c r="F101" i="5"/>
  <c r="G125" i="5" s="1"/>
  <c r="D101" i="5"/>
  <c r="C101" i="5"/>
  <c r="E101" i="5" s="1"/>
  <c r="F100" i="5"/>
  <c r="D100" i="5"/>
  <c r="C100" i="5"/>
  <c r="F99" i="5"/>
  <c r="G123" i="5" s="1"/>
  <c r="D99" i="5"/>
  <c r="C99" i="5"/>
  <c r="E99" i="5" s="1"/>
  <c r="F98" i="5"/>
  <c r="D98" i="5"/>
  <c r="C98" i="5"/>
  <c r="F97" i="5"/>
  <c r="G121" i="5" s="1"/>
  <c r="D97" i="5"/>
  <c r="C97" i="5"/>
  <c r="E97" i="5" s="1"/>
  <c r="F96" i="5"/>
  <c r="D96" i="5"/>
  <c r="C96" i="5"/>
  <c r="F95" i="5"/>
  <c r="G119" i="5" s="1"/>
  <c r="D95" i="5"/>
  <c r="C95" i="5"/>
  <c r="E95" i="5" s="1"/>
  <c r="F94" i="5"/>
  <c r="D94" i="5"/>
  <c r="C94" i="5"/>
  <c r="F93" i="5"/>
  <c r="G117" i="5" s="1"/>
  <c r="D93" i="5"/>
  <c r="C93" i="5"/>
  <c r="E93" i="5" s="1"/>
  <c r="F92" i="5"/>
  <c r="D92" i="5"/>
  <c r="C92" i="5"/>
  <c r="F91" i="5"/>
  <c r="G115" i="5" s="1"/>
  <c r="D91" i="5"/>
  <c r="C91" i="5"/>
  <c r="E91" i="5" s="1"/>
  <c r="F90" i="5"/>
  <c r="D90" i="5"/>
  <c r="C90" i="5"/>
  <c r="F89" i="5"/>
  <c r="G113" i="5" s="1"/>
  <c r="D89" i="5"/>
  <c r="C89" i="5"/>
  <c r="E89" i="5" s="1"/>
  <c r="F88" i="5"/>
  <c r="D88" i="5"/>
  <c r="C88" i="5"/>
  <c r="F87" i="5"/>
  <c r="G111" i="5" s="1"/>
  <c r="D87" i="5"/>
  <c r="C87" i="5"/>
  <c r="E87" i="5" s="1"/>
  <c r="F86" i="5"/>
  <c r="D86" i="5"/>
  <c r="C86" i="5"/>
  <c r="F85" i="5"/>
  <c r="G109" i="5" s="1"/>
  <c r="D85" i="5"/>
  <c r="C85" i="5"/>
  <c r="E85" i="5" s="1"/>
  <c r="F84" i="5"/>
  <c r="D84" i="5"/>
  <c r="C84" i="5"/>
  <c r="F83" i="5"/>
  <c r="G107" i="5" s="1"/>
  <c r="D83" i="5"/>
  <c r="C83" i="5"/>
  <c r="E83" i="5" s="1"/>
  <c r="F82" i="5"/>
  <c r="D82" i="5"/>
  <c r="C82" i="5"/>
  <c r="F81" i="5"/>
  <c r="G105" i="5" s="1"/>
  <c r="D81" i="5"/>
  <c r="C81" i="5"/>
  <c r="E81" i="5" s="1"/>
  <c r="F80" i="5"/>
  <c r="D80" i="5"/>
  <c r="C80" i="5"/>
  <c r="F79" i="5"/>
  <c r="G103" i="5" s="1"/>
  <c r="D79" i="5"/>
  <c r="C79" i="5"/>
  <c r="E79" i="5" s="1"/>
  <c r="F78" i="5"/>
  <c r="D78" i="5"/>
  <c r="C78" i="5"/>
  <c r="F77" i="5"/>
  <c r="G101" i="5" s="1"/>
  <c r="D77" i="5"/>
  <c r="C77" i="5"/>
  <c r="E77" i="5" s="1"/>
  <c r="F76" i="5"/>
  <c r="D76" i="5"/>
  <c r="C76" i="5"/>
  <c r="F75" i="5"/>
  <c r="G99" i="5" s="1"/>
  <c r="D75" i="5"/>
  <c r="C75" i="5"/>
  <c r="E75" i="5" s="1"/>
  <c r="F74" i="5"/>
  <c r="D74" i="5"/>
  <c r="C74" i="5"/>
  <c r="F73" i="5"/>
  <c r="G97" i="5" s="1"/>
  <c r="D73" i="5"/>
  <c r="C73" i="5"/>
  <c r="E73" i="5" s="1"/>
  <c r="F72" i="5"/>
  <c r="D72" i="5"/>
  <c r="C72" i="5"/>
  <c r="F71" i="5"/>
  <c r="G95" i="5" s="1"/>
  <c r="D71" i="5"/>
  <c r="C71" i="5"/>
  <c r="E71" i="5" s="1"/>
  <c r="F70" i="5"/>
  <c r="D70" i="5"/>
  <c r="C70" i="5"/>
  <c r="F69" i="5"/>
  <c r="G93" i="5" s="1"/>
  <c r="D69" i="5"/>
  <c r="C69" i="5"/>
  <c r="E69" i="5" s="1"/>
  <c r="F68" i="5"/>
  <c r="D68" i="5"/>
  <c r="C68" i="5"/>
  <c r="F67" i="5"/>
  <c r="G91" i="5" s="1"/>
  <c r="D67" i="5"/>
  <c r="C67" i="5"/>
  <c r="E67" i="5" s="1"/>
  <c r="F66" i="5"/>
  <c r="D66" i="5"/>
  <c r="C66" i="5"/>
  <c r="F65" i="5"/>
  <c r="G89" i="5" s="1"/>
  <c r="D65" i="5"/>
  <c r="C65" i="5"/>
  <c r="E65" i="5" s="1"/>
  <c r="F64" i="5"/>
  <c r="D64" i="5"/>
  <c r="C64" i="5"/>
  <c r="F63" i="5"/>
  <c r="G87" i="5" s="1"/>
  <c r="D63" i="5"/>
  <c r="C63" i="5"/>
  <c r="E63" i="5" s="1"/>
  <c r="F62" i="5"/>
  <c r="D62" i="5"/>
  <c r="C62" i="5"/>
  <c r="F61" i="5"/>
  <c r="G85" i="5" s="1"/>
  <c r="C61" i="5"/>
  <c r="F60" i="5"/>
  <c r="G84" i="5" s="1"/>
  <c r="C60" i="5"/>
  <c r="F59" i="5"/>
  <c r="G83" i="5" s="1"/>
  <c r="C59" i="5"/>
  <c r="F58" i="5"/>
  <c r="G82" i="5" s="1"/>
  <c r="C58" i="5"/>
  <c r="F57" i="5"/>
  <c r="G81" i="5" s="1"/>
  <c r="C57" i="5"/>
  <c r="F56" i="5"/>
  <c r="G80" i="5" s="1"/>
  <c r="C56" i="5"/>
  <c r="F55" i="5"/>
  <c r="G79" i="5" s="1"/>
  <c r="C55" i="5"/>
  <c r="F54" i="5"/>
  <c r="G78" i="5" s="1"/>
  <c r="C54" i="5"/>
  <c r="F53" i="5"/>
  <c r="G77" i="5" s="1"/>
  <c r="C53" i="5"/>
  <c r="F52" i="5"/>
  <c r="G76" i="5" s="1"/>
  <c r="C52" i="5"/>
  <c r="F51" i="5"/>
  <c r="G75" i="5" s="1"/>
  <c r="C51" i="5"/>
  <c r="F50" i="5"/>
  <c r="G74" i="5" s="1"/>
  <c r="C50" i="5"/>
  <c r="F49" i="5"/>
  <c r="G73" i="5" s="1"/>
  <c r="C49" i="5"/>
  <c r="F48" i="5"/>
  <c r="G72" i="5" s="1"/>
  <c r="C48" i="5"/>
  <c r="F47" i="5"/>
  <c r="G71" i="5" s="1"/>
  <c r="C47" i="5"/>
  <c r="F46" i="5"/>
  <c r="G70" i="5" s="1"/>
  <c r="C46" i="5"/>
  <c r="F45" i="5"/>
  <c r="G69" i="5" s="1"/>
  <c r="C45" i="5"/>
  <c r="F44" i="5"/>
  <c r="G68" i="5" s="1"/>
  <c r="C44" i="5"/>
  <c r="F43" i="5"/>
  <c r="G67" i="5" s="1"/>
  <c r="C43" i="5"/>
  <c r="F42" i="5"/>
  <c r="G66" i="5" s="1"/>
  <c r="C42" i="5"/>
  <c r="F41" i="5"/>
  <c r="G65" i="5" s="1"/>
  <c r="C41" i="5"/>
  <c r="F40" i="5"/>
  <c r="G64" i="5" s="1"/>
  <c r="C40" i="5"/>
  <c r="F39" i="5"/>
  <c r="G63" i="5" s="1"/>
  <c r="C39" i="5"/>
  <c r="F38" i="5"/>
  <c r="G62" i="5" s="1"/>
  <c r="C38" i="5"/>
  <c r="F37" i="5"/>
  <c r="C37" i="5"/>
  <c r="F36" i="5"/>
  <c r="C36" i="5"/>
  <c r="F35" i="5"/>
  <c r="C35" i="5"/>
  <c r="F34" i="5"/>
  <c r="C34" i="5"/>
  <c r="F33" i="5"/>
  <c r="C33" i="5"/>
  <c r="F32" i="5"/>
  <c r="C32" i="5"/>
  <c r="F31" i="5"/>
  <c r="C31" i="5"/>
  <c r="F30" i="5"/>
  <c r="C30" i="5"/>
  <c r="F29" i="5"/>
  <c r="C29" i="5"/>
  <c r="F28" i="5"/>
  <c r="C28" i="5"/>
  <c r="F27" i="5"/>
  <c r="C27" i="5"/>
  <c r="F26" i="5"/>
  <c r="C26" i="5"/>
  <c r="F25" i="5"/>
  <c r="C25" i="5"/>
  <c r="F24" i="5"/>
  <c r="C24" i="5"/>
  <c r="F23" i="5"/>
  <c r="C23" i="5"/>
  <c r="F22" i="5"/>
  <c r="C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1978" i="4"/>
  <c r="D1978" i="4"/>
  <c r="C1978" i="4"/>
  <c r="F1977" i="4"/>
  <c r="D1977" i="4"/>
  <c r="C1977" i="4"/>
  <c r="E1977" i="4" s="1"/>
  <c r="F1976" i="4"/>
  <c r="D1976" i="4"/>
  <c r="C1976" i="4"/>
  <c r="F1975" i="4"/>
  <c r="D1975" i="4"/>
  <c r="C1975" i="4"/>
  <c r="E1975" i="4" s="1"/>
  <c r="F1974" i="4"/>
  <c r="D1974" i="4"/>
  <c r="C1974" i="4"/>
  <c r="F1973" i="4"/>
  <c r="D1973" i="4"/>
  <c r="C1973" i="4"/>
  <c r="E1973" i="4" s="1"/>
  <c r="F1972" i="4"/>
  <c r="D1972" i="4"/>
  <c r="C1972" i="4"/>
  <c r="F1971" i="4"/>
  <c r="D1971" i="4"/>
  <c r="C1971" i="4"/>
  <c r="E1971" i="4" s="1"/>
  <c r="F1970" i="4"/>
  <c r="D1970" i="4"/>
  <c r="C1970" i="4"/>
  <c r="F1969" i="4"/>
  <c r="D1969" i="4"/>
  <c r="C1969" i="4"/>
  <c r="E1969" i="4" s="1"/>
  <c r="F1968" i="4"/>
  <c r="D1968" i="4"/>
  <c r="C1968" i="4"/>
  <c r="F1967" i="4"/>
  <c r="D1967" i="4"/>
  <c r="C1967" i="4"/>
  <c r="E1967" i="4" s="1"/>
  <c r="F1966" i="4"/>
  <c r="D1966" i="4"/>
  <c r="C1966" i="4"/>
  <c r="F1965" i="4"/>
  <c r="D1965" i="4"/>
  <c r="C1965" i="4"/>
  <c r="E1965" i="4" s="1"/>
  <c r="F1964" i="4"/>
  <c r="D1964" i="4"/>
  <c r="C1964" i="4"/>
  <c r="F1963" i="4"/>
  <c r="D1963" i="4"/>
  <c r="C1963" i="4"/>
  <c r="E1963" i="4" s="1"/>
  <c r="F1962" i="4"/>
  <c r="D1962" i="4"/>
  <c r="C1962" i="4"/>
  <c r="F1961" i="4"/>
  <c r="D1961" i="4"/>
  <c r="C1961" i="4"/>
  <c r="E1961" i="4" s="1"/>
  <c r="F1960" i="4"/>
  <c r="D1960" i="4"/>
  <c r="C1960" i="4"/>
  <c r="F1959" i="4"/>
  <c r="D1959" i="4"/>
  <c r="C1959" i="4"/>
  <c r="E1959" i="4" s="1"/>
  <c r="F1958" i="4"/>
  <c r="D1958" i="4"/>
  <c r="C1958" i="4"/>
  <c r="F1957" i="4"/>
  <c r="D1957" i="4"/>
  <c r="C1957" i="4"/>
  <c r="E1957" i="4" s="1"/>
  <c r="F1956" i="4"/>
  <c r="D1956" i="4"/>
  <c r="C1956" i="4"/>
  <c r="F1955" i="4"/>
  <c r="D1955" i="4"/>
  <c r="C1955" i="4"/>
  <c r="E1955" i="4" s="1"/>
  <c r="F1954" i="4"/>
  <c r="D1954" i="4"/>
  <c r="C1954" i="4"/>
  <c r="F1953" i="4"/>
  <c r="D1953" i="4"/>
  <c r="C1953" i="4"/>
  <c r="F1952" i="4"/>
  <c r="D1952" i="4"/>
  <c r="C1952" i="4"/>
  <c r="F1951" i="4"/>
  <c r="D1951" i="4"/>
  <c r="C1951" i="4"/>
  <c r="F1950" i="4"/>
  <c r="D1950" i="4"/>
  <c r="C1950" i="4"/>
  <c r="F1949" i="4"/>
  <c r="D1949" i="4"/>
  <c r="C1949" i="4"/>
  <c r="F1948" i="4"/>
  <c r="D1948" i="4"/>
  <c r="C1948" i="4"/>
  <c r="F1947" i="4"/>
  <c r="D1947" i="4"/>
  <c r="C1947" i="4"/>
  <c r="F1946" i="4"/>
  <c r="D1946" i="4"/>
  <c r="C1946" i="4"/>
  <c r="F1945" i="4"/>
  <c r="D1945" i="4"/>
  <c r="C1945" i="4"/>
  <c r="F1944" i="4"/>
  <c r="D1944" i="4"/>
  <c r="C1944" i="4"/>
  <c r="F1943" i="4"/>
  <c r="D1943" i="4"/>
  <c r="C1943" i="4"/>
  <c r="F1942" i="4"/>
  <c r="D1942" i="4"/>
  <c r="C1942" i="4"/>
  <c r="F1941" i="4"/>
  <c r="D1941" i="4"/>
  <c r="C1941" i="4"/>
  <c r="E1941" i="4" s="1"/>
  <c r="F1940" i="4"/>
  <c r="D1940" i="4"/>
  <c r="C1940" i="4"/>
  <c r="F1939" i="4"/>
  <c r="D1939" i="4"/>
  <c r="C1939" i="4"/>
  <c r="F1938" i="4"/>
  <c r="D1938" i="4"/>
  <c r="C1938" i="4"/>
  <c r="F1937" i="4"/>
  <c r="D1937" i="4"/>
  <c r="C1937" i="4"/>
  <c r="E1937" i="4" s="1"/>
  <c r="F1936" i="4"/>
  <c r="D1936" i="4"/>
  <c r="C1936" i="4"/>
  <c r="F1935" i="4"/>
  <c r="D1935" i="4"/>
  <c r="C1935" i="4"/>
  <c r="F1934" i="4"/>
  <c r="D1934" i="4"/>
  <c r="C1934" i="4"/>
  <c r="F1933" i="4"/>
  <c r="D1933" i="4"/>
  <c r="C1933" i="4"/>
  <c r="E1933" i="4" s="1"/>
  <c r="F1932" i="4"/>
  <c r="D1932" i="4"/>
  <c r="C1932" i="4"/>
  <c r="F1931" i="4"/>
  <c r="D1931" i="4"/>
  <c r="C1931" i="4"/>
  <c r="F1930" i="4"/>
  <c r="D1930" i="4"/>
  <c r="C1930" i="4"/>
  <c r="F1929" i="4"/>
  <c r="D1929" i="4"/>
  <c r="C1929" i="4"/>
  <c r="E1929" i="4" s="1"/>
  <c r="F1928" i="4"/>
  <c r="D1928" i="4"/>
  <c r="C1928" i="4"/>
  <c r="F1927" i="4"/>
  <c r="D1927" i="4"/>
  <c r="C1927" i="4"/>
  <c r="F1926" i="4"/>
  <c r="D1926" i="4"/>
  <c r="C1926" i="4"/>
  <c r="F1925" i="4"/>
  <c r="D1925" i="4"/>
  <c r="C1925" i="4"/>
  <c r="E1925" i="4" s="1"/>
  <c r="F1924" i="4"/>
  <c r="D1924" i="4"/>
  <c r="C1924" i="4"/>
  <c r="F1923" i="4"/>
  <c r="G1947" i="4" s="1"/>
  <c r="D1923" i="4"/>
  <c r="C1923" i="4"/>
  <c r="E1923" i="4" s="1"/>
  <c r="F1922" i="4"/>
  <c r="D1922" i="4"/>
  <c r="C1922" i="4"/>
  <c r="F1921" i="4"/>
  <c r="D1921" i="4"/>
  <c r="C1921" i="4"/>
  <c r="F1920" i="4"/>
  <c r="D1920" i="4"/>
  <c r="C1920" i="4"/>
  <c r="F1919" i="4"/>
  <c r="G1943" i="4" s="1"/>
  <c r="D1919" i="4"/>
  <c r="C1919" i="4"/>
  <c r="E1919" i="4" s="1"/>
  <c r="F1918" i="4"/>
  <c r="D1918" i="4"/>
  <c r="C1918" i="4"/>
  <c r="F1917" i="4"/>
  <c r="D1917" i="4"/>
  <c r="C1917" i="4"/>
  <c r="F1916" i="4"/>
  <c r="D1916" i="4"/>
  <c r="C1916" i="4"/>
  <c r="F1915" i="4"/>
  <c r="G1939" i="4" s="1"/>
  <c r="D1915" i="4"/>
  <c r="C1915" i="4"/>
  <c r="E1915" i="4" s="1"/>
  <c r="F1914" i="4"/>
  <c r="D1914" i="4"/>
  <c r="C1914" i="4"/>
  <c r="F1913" i="4"/>
  <c r="D1913" i="4"/>
  <c r="C1913" i="4"/>
  <c r="F1912" i="4"/>
  <c r="D1912" i="4"/>
  <c r="C1912" i="4"/>
  <c r="F1911" i="4"/>
  <c r="G1935" i="4" s="1"/>
  <c r="D1911" i="4"/>
  <c r="C1911" i="4"/>
  <c r="E1911" i="4" s="1"/>
  <c r="F1910" i="4"/>
  <c r="D1910" i="4"/>
  <c r="C1910" i="4"/>
  <c r="F1909" i="4"/>
  <c r="D1909" i="4"/>
  <c r="C1909" i="4"/>
  <c r="F1908" i="4"/>
  <c r="D1908" i="4"/>
  <c r="C1908" i="4"/>
  <c r="F1907" i="4"/>
  <c r="G1931" i="4" s="1"/>
  <c r="D1907" i="4"/>
  <c r="C1907" i="4"/>
  <c r="E1907" i="4" s="1"/>
  <c r="F1906" i="4"/>
  <c r="D1906" i="4"/>
  <c r="C1906" i="4"/>
  <c r="F1905" i="4"/>
  <c r="G1929" i="4" s="1"/>
  <c r="D1905" i="4"/>
  <c r="C1905" i="4"/>
  <c r="E1905" i="4" s="1"/>
  <c r="F1904" i="4"/>
  <c r="D1904" i="4"/>
  <c r="C1904" i="4"/>
  <c r="F1903" i="4"/>
  <c r="G1927" i="4" s="1"/>
  <c r="D1903" i="4"/>
  <c r="C1903" i="4"/>
  <c r="E1903" i="4" s="1"/>
  <c r="F1902" i="4"/>
  <c r="D1902" i="4"/>
  <c r="C1902" i="4"/>
  <c r="F1901" i="4"/>
  <c r="G1925" i="4" s="1"/>
  <c r="D1901" i="4"/>
  <c r="C1901" i="4"/>
  <c r="E1901" i="4" s="1"/>
  <c r="F1900" i="4"/>
  <c r="D1900" i="4"/>
  <c r="C1900" i="4"/>
  <c r="F1899" i="4"/>
  <c r="G1923" i="4" s="1"/>
  <c r="D1899" i="4"/>
  <c r="C1899" i="4"/>
  <c r="E1899" i="4" s="1"/>
  <c r="F1898" i="4"/>
  <c r="D1898" i="4"/>
  <c r="C1898" i="4"/>
  <c r="F1897" i="4"/>
  <c r="G1921" i="4" s="1"/>
  <c r="D1897" i="4"/>
  <c r="C1897" i="4"/>
  <c r="E1897" i="4" s="1"/>
  <c r="F1896" i="4"/>
  <c r="D1896" i="4"/>
  <c r="C1896" i="4"/>
  <c r="F1895" i="4"/>
  <c r="G1919" i="4" s="1"/>
  <c r="D1895" i="4"/>
  <c r="C1895" i="4"/>
  <c r="E1895" i="4" s="1"/>
  <c r="F1894" i="4"/>
  <c r="D1894" i="4"/>
  <c r="C1894" i="4"/>
  <c r="F1893" i="4"/>
  <c r="G1917" i="4" s="1"/>
  <c r="D1893" i="4"/>
  <c r="C1893" i="4"/>
  <c r="E1893" i="4" s="1"/>
  <c r="F1892" i="4"/>
  <c r="D1892" i="4"/>
  <c r="C1892" i="4"/>
  <c r="F1891" i="4"/>
  <c r="G1915" i="4" s="1"/>
  <c r="D1891" i="4"/>
  <c r="C1891" i="4"/>
  <c r="E1891" i="4" s="1"/>
  <c r="F1890" i="4"/>
  <c r="D1890" i="4"/>
  <c r="C1890" i="4"/>
  <c r="F1889" i="4"/>
  <c r="G1913" i="4" s="1"/>
  <c r="D1889" i="4"/>
  <c r="C1889" i="4"/>
  <c r="E1889" i="4" s="1"/>
  <c r="F1888" i="4"/>
  <c r="D1888" i="4"/>
  <c r="C1888" i="4"/>
  <c r="F1887" i="4"/>
  <c r="G1911" i="4" s="1"/>
  <c r="D1887" i="4"/>
  <c r="C1887" i="4"/>
  <c r="E1887" i="4" s="1"/>
  <c r="F1886" i="4"/>
  <c r="D1886" i="4"/>
  <c r="C1886" i="4"/>
  <c r="F1885" i="4"/>
  <c r="G1909" i="4" s="1"/>
  <c r="D1885" i="4"/>
  <c r="C1885" i="4"/>
  <c r="E1885" i="4" s="1"/>
  <c r="F1884" i="4"/>
  <c r="D1884" i="4"/>
  <c r="C1884" i="4"/>
  <c r="F1883" i="4"/>
  <c r="G1907" i="4" s="1"/>
  <c r="D1883" i="4"/>
  <c r="C1883" i="4"/>
  <c r="E1883" i="4" s="1"/>
  <c r="F1882" i="4"/>
  <c r="D1882" i="4"/>
  <c r="C1882" i="4"/>
  <c r="F1881" i="4"/>
  <c r="G1905" i="4" s="1"/>
  <c r="D1881" i="4"/>
  <c r="C1881" i="4"/>
  <c r="F1880" i="4"/>
  <c r="D1880" i="4"/>
  <c r="C1880" i="4"/>
  <c r="F1879" i="4"/>
  <c r="D1879" i="4"/>
  <c r="C1879" i="4"/>
  <c r="F1878" i="4"/>
  <c r="D1878" i="4"/>
  <c r="C1878" i="4"/>
  <c r="F1877" i="4"/>
  <c r="D1877" i="4"/>
  <c r="C1877" i="4"/>
  <c r="F1876" i="4"/>
  <c r="D1876" i="4"/>
  <c r="C1876" i="4"/>
  <c r="F1875" i="4"/>
  <c r="G1899" i="4" s="1"/>
  <c r="D1875" i="4"/>
  <c r="C1875" i="4"/>
  <c r="E1875" i="4" s="1"/>
  <c r="F1874" i="4"/>
  <c r="D1874" i="4"/>
  <c r="C1874" i="4"/>
  <c r="F1873" i="4"/>
  <c r="G1897" i="4" s="1"/>
  <c r="D1873" i="4"/>
  <c r="C1873" i="4"/>
  <c r="F1872" i="4"/>
  <c r="D1872" i="4"/>
  <c r="C1872" i="4"/>
  <c r="F1871" i="4"/>
  <c r="D1871" i="4"/>
  <c r="C1871" i="4"/>
  <c r="F1870" i="4"/>
  <c r="D1870" i="4"/>
  <c r="C1870" i="4"/>
  <c r="F1869" i="4"/>
  <c r="G1893" i="4" s="1"/>
  <c r="D1869" i="4"/>
  <c r="C1869" i="4"/>
  <c r="E1869" i="4" s="1"/>
  <c r="F1868" i="4"/>
  <c r="D1868" i="4"/>
  <c r="C1868" i="4"/>
  <c r="F1867" i="4"/>
  <c r="D1867" i="4"/>
  <c r="C1867" i="4"/>
  <c r="F1866" i="4"/>
  <c r="D1866" i="4"/>
  <c r="C1866" i="4"/>
  <c r="F1865" i="4"/>
  <c r="G1889" i="4" s="1"/>
  <c r="D1865" i="4"/>
  <c r="C1865" i="4"/>
  <c r="E1865" i="4" s="1"/>
  <c r="F1864" i="4"/>
  <c r="D1864" i="4"/>
  <c r="C1864" i="4"/>
  <c r="F1863" i="4"/>
  <c r="D1863" i="4"/>
  <c r="C1863" i="4"/>
  <c r="F1862" i="4"/>
  <c r="D1862" i="4"/>
  <c r="C1862" i="4"/>
  <c r="F1861" i="4"/>
  <c r="G1885" i="4" s="1"/>
  <c r="D1861" i="4"/>
  <c r="C1861" i="4"/>
  <c r="E1861" i="4" s="1"/>
  <c r="F1860" i="4"/>
  <c r="D1860" i="4"/>
  <c r="C1860" i="4"/>
  <c r="F1859" i="4"/>
  <c r="D1859" i="4"/>
  <c r="C1859" i="4"/>
  <c r="F1858" i="4"/>
  <c r="D1858" i="4"/>
  <c r="C1858" i="4"/>
  <c r="F1857" i="4"/>
  <c r="G1881" i="4" s="1"/>
  <c r="D1857" i="4"/>
  <c r="C1857" i="4"/>
  <c r="E1857" i="4" s="1"/>
  <c r="F1856" i="4"/>
  <c r="D1856" i="4"/>
  <c r="C1856" i="4"/>
  <c r="F1855" i="4"/>
  <c r="D1855" i="4"/>
  <c r="C1855" i="4"/>
  <c r="F1854" i="4"/>
  <c r="D1854" i="4"/>
  <c r="C1854" i="4"/>
  <c r="F1853" i="4"/>
  <c r="G1877" i="4" s="1"/>
  <c r="D1853" i="4"/>
  <c r="C1853" i="4"/>
  <c r="E1853" i="4" s="1"/>
  <c r="F1852" i="4"/>
  <c r="D1852" i="4"/>
  <c r="C1852" i="4"/>
  <c r="F1851" i="4"/>
  <c r="D1851" i="4"/>
  <c r="C1851" i="4"/>
  <c r="F1850" i="4"/>
  <c r="D1850" i="4"/>
  <c r="C1850" i="4"/>
  <c r="F1849" i="4"/>
  <c r="G1873" i="4" s="1"/>
  <c r="D1849" i="4"/>
  <c r="C1849" i="4"/>
  <c r="E1849" i="4" s="1"/>
  <c r="F1848" i="4"/>
  <c r="D1848" i="4"/>
  <c r="C1848" i="4"/>
  <c r="F1847" i="4"/>
  <c r="D1847" i="4"/>
  <c r="C1847" i="4"/>
  <c r="F1846" i="4"/>
  <c r="D1846" i="4"/>
  <c r="C1846" i="4"/>
  <c r="F1845" i="4"/>
  <c r="D1845" i="4"/>
  <c r="C1845" i="4"/>
  <c r="F1844" i="4"/>
  <c r="D1844" i="4"/>
  <c r="C1844" i="4"/>
  <c r="F1843" i="4"/>
  <c r="D1843" i="4"/>
  <c r="C1843" i="4"/>
  <c r="F1842" i="4"/>
  <c r="D1842" i="4"/>
  <c r="C1842" i="4"/>
  <c r="F1841" i="4"/>
  <c r="D1841" i="4"/>
  <c r="C1841" i="4"/>
  <c r="F1840" i="4"/>
  <c r="D1840" i="4"/>
  <c r="C1840" i="4"/>
  <c r="F1839" i="4"/>
  <c r="D1839" i="4"/>
  <c r="C1839" i="4"/>
  <c r="F1838" i="4"/>
  <c r="D1838" i="4"/>
  <c r="C1838" i="4"/>
  <c r="F1837" i="4"/>
  <c r="D1837" i="4"/>
  <c r="C1837" i="4"/>
  <c r="F1836" i="4"/>
  <c r="D1836" i="4"/>
  <c r="C1836" i="4"/>
  <c r="F1835" i="4"/>
  <c r="D1835" i="4"/>
  <c r="C1835" i="4"/>
  <c r="F1834" i="4"/>
  <c r="D1834" i="4"/>
  <c r="C1834" i="4"/>
  <c r="F1833" i="4"/>
  <c r="D1833" i="4"/>
  <c r="C1833" i="4"/>
  <c r="F1832" i="4"/>
  <c r="D1832" i="4"/>
  <c r="C1832" i="4"/>
  <c r="F1831" i="4"/>
  <c r="D1831" i="4"/>
  <c r="C1831" i="4"/>
  <c r="F1830" i="4"/>
  <c r="D1830" i="4"/>
  <c r="C1830" i="4"/>
  <c r="F1829" i="4"/>
  <c r="D1829" i="4"/>
  <c r="C1829" i="4"/>
  <c r="F1828" i="4"/>
  <c r="D1828" i="4"/>
  <c r="C1828" i="4"/>
  <c r="F1827" i="4"/>
  <c r="D1827" i="4"/>
  <c r="C1827" i="4"/>
  <c r="F1826" i="4"/>
  <c r="D1826" i="4"/>
  <c r="C1826" i="4"/>
  <c r="F1825" i="4"/>
  <c r="G1849" i="4" s="1"/>
  <c r="D1825" i="4"/>
  <c r="C1825" i="4"/>
  <c r="E1825" i="4" s="1"/>
  <c r="F1824" i="4"/>
  <c r="D1824" i="4"/>
  <c r="C1824" i="4"/>
  <c r="F1823" i="4"/>
  <c r="G1847" i="4" s="1"/>
  <c r="D1823" i="4"/>
  <c r="C1823" i="4"/>
  <c r="F1822" i="4"/>
  <c r="D1822" i="4"/>
  <c r="C1822" i="4"/>
  <c r="F1821" i="4"/>
  <c r="D1821" i="4"/>
  <c r="C1821" i="4"/>
  <c r="F1820" i="4"/>
  <c r="D1820" i="4"/>
  <c r="C1820" i="4"/>
  <c r="F1819" i="4"/>
  <c r="D1819" i="4"/>
  <c r="C1819" i="4"/>
  <c r="F1818" i="4"/>
  <c r="D1818" i="4"/>
  <c r="C1818" i="4"/>
  <c r="F1817" i="4"/>
  <c r="D1817" i="4"/>
  <c r="C1817" i="4"/>
  <c r="F1816" i="4"/>
  <c r="D1816" i="4"/>
  <c r="C1816" i="4"/>
  <c r="F1815" i="4"/>
  <c r="D1815" i="4"/>
  <c r="C1815" i="4"/>
  <c r="E1815" i="4" s="1"/>
  <c r="F1814" i="4"/>
  <c r="D1814" i="4"/>
  <c r="C1814" i="4"/>
  <c r="F1813" i="4"/>
  <c r="D1813" i="4"/>
  <c r="C1813" i="4"/>
  <c r="F1812" i="4"/>
  <c r="D1812" i="4"/>
  <c r="C1812" i="4"/>
  <c r="F1811" i="4"/>
  <c r="D1811" i="4"/>
  <c r="C1811" i="4"/>
  <c r="E1811" i="4" s="1"/>
  <c r="F1810" i="4"/>
  <c r="D1810" i="4"/>
  <c r="C1810" i="4"/>
  <c r="F1809" i="4"/>
  <c r="D1809" i="4"/>
  <c r="C1809" i="4"/>
  <c r="F1808" i="4"/>
  <c r="D1808" i="4"/>
  <c r="C1808" i="4"/>
  <c r="F1807" i="4"/>
  <c r="D1807" i="4"/>
  <c r="C1807" i="4"/>
  <c r="E1807" i="4" s="1"/>
  <c r="F1806" i="4"/>
  <c r="D1806" i="4"/>
  <c r="C1806" i="4"/>
  <c r="F1805" i="4"/>
  <c r="D1805" i="4"/>
  <c r="C1805" i="4"/>
  <c r="F1804" i="4"/>
  <c r="D1804" i="4"/>
  <c r="C1804" i="4"/>
  <c r="F1803" i="4"/>
  <c r="D1803" i="4"/>
  <c r="C1803" i="4"/>
  <c r="E1803" i="4" s="1"/>
  <c r="F1802" i="4"/>
  <c r="D1802" i="4"/>
  <c r="C1802" i="4"/>
  <c r="F1801" i="4"/>
  <c r="D1801" i="4"/>
  <c r="C1801" i="4"/>
  <c r="E1801" i="4" s="1"/>
  <c r="F1800" i="4"/>
  <c r="D1800" i="4"/>
  <c r="C1800" i="4"/>
  <c r="F1799" i="4"/>
  <c r="D1799" i="4"/>
  <c r="C1799" i="4"/>
  <c r="E1799" i="4" s="1"/>
  <c r="F1798" i="4"/>
  <c r="D1798" i="4"/>
  <c r="C1798" i="4"/>
  <c r="F1797" i="4"/>
  <c r="D1797" i="4"/>
  <c r="C1797" i="4"/>
  <c r="E1797" i="4" s="1"/>
  <c r="F1796" i="4"/>
  <c r="D1796" i="4"/>
  <c r="C1796" i="4"/>
  <c r="F1795" i="4"/>
  <c r="D1795" i="4"/>
  <c r="C1795" i="4"/>
  <c r="E1795" i="4" s="1"/>
  <c r="F1794" i="4"/>
  <c r="D1794" i="4"/>
  <c r="C1794" i="4"/>
  <c r="F1793" i="4"/>
  <c r="D1793" i="4"/>
  <c r="C1793" i="4"/>
  <c r="E1793" i="4" s="1"/>
  <c r="F1792" i="4"/>
  <c r="D1792" i="4"/>
  <c r="C1792" i="4"/>
  <c r="F1791" i="4"/>
  <c r="D1791" i="4"/>
  <c r="C1791" i="4"/>
  <c r="E1791" i="4" s="1"/>
  <c r="F1790" i="4"/>
  <c r="D1790" i="4"/>
  <c r="C1790" i="4"/>
  <c r="F1789" i="4"/>
  <c r="D1789" i="4"/>
  <c r="C1789" i="4"/>
  <c r="E1789" i="4" s="1"/>
  <c r="F1788" i="4"/>
  <c r="D1788" i="4"/>
  <c r="C1788" i="4"/>
  <c r="F1787" i="4"/>
  <c r="D1787" i="4"/>
  <c r="C1787" i="4"/>
  <c r="E1787" i="4" s="1"/>
  <c r="F1786" i="4"/>
  <c r="D1786" i="4"/>
  <c r="C1786" i="4"/>
  <c r="F1785" i="4"/>
  <c r="D1785" i="4"/>
  <c r="C1785" i="4"/>
  <c r="E1785" i="4" s="1"/>
  <c r="F1784" i="4"/>
  <c r="D1784" i="4"/>
  <c r="C1784" i="4"/>
  <c r="F1783" i="4"/>
  <c r="D1783" i="4"/>
  <c r="C1783" i="4"/>
  <c r="E1783" i="4" s="1"/>
  <c r="F1782" i="4"/>
  <c r="D1782" i="4"/>
  <c r="C1782" i="4"/>
  <c r="F1781" i="4"/>
  <c r="D1781" i="4"/>
  <c r="C1781" i="4"/>
  <c r="E1781" i="4" s="1"/>
  <c r="F1780" i="4"/>
  <c r="D1780" i="4"/>
  <c r="C1780" i="4"/>
  <c r="F1779" i="4"/>
  <c r="D1779" i="4"/>
  <c r="C1779" i="4"/>
  <c r="E1779" i="4" s="1"/>
  <c r="F1778" i="4"/>
  <c r="D1778" i="4"/>
  <c r="C1778" i="4"/>
  <c r="F1777" i="4"/>
  <c r="D1777" i="4"/>
  <c r="C1777" i="4"/>
  <c r="E1777" i="4" s="1"/>
  <c r="F1776" i="4"/>
  <c r="D1776" i="4"/>
  <c r="C1776" i="4"/>
  <c r="F1775" i="4"/>
  <c r="G1799" i="4" s="1"/>
  <c r="D1775" i="4"/>
  <c r="C1775" i="4"/>
  <c r="E1775" i="4" s="1"/>
  <c r="F1774" i="4"/>
  <c r="D1774" i="4"/>
  <c r="C1774" i="4"/>
  <c r="F1773" i="4"/>
  <c r="G1797" i="4" s="1"/>
  <c r="D1773" i="4"/>
  <c r="C1773" i="4"/>
  <c r="E1773" i="4" s="1"/>
  <c r="F1772" i="4"/>
  <c r="D1772" i="4"/>
  <c r="C1772" i="4"/>
  <c r="F1771" i="4"/>
  <c r="G1795" i="4" s="1"/>
  <c r="D1771" i="4"/>
  <c r="C1771" i="4"/>
  <c r="E1771" i="4" s="1"/>
  <c r="F1770" i="4"/>
  <c r="D1770" i="4"/>
  <c r="C1770" i="4"/>
  <c r="F1769" i="4"/>
  <c r="G1793" i="4" s="1"/>
  <c r="D1769" i="4"/>
  <c r="C1769" i="4"/>
  <c r="E1769" i="4" s="1"/>
  <c r="F1768" i="4"/>
  <c r="D1768" i="4"/>
  <c r="C1768" i="4"/>
  <c r="F1767" i="4"/>
  <c r="G1791" i="4" s="1"/>
  <c r="D1767" i="4"/>
  <c r="C1767" i="4"/>
  <c r="E1767" i="4" s="1"/>
  <c r="F1766" i="4"/>
  <c r="D1766" i="4"/>
  <c r="C1766" i="4"/>
  <c r="F1765" i="4"/>
  <c r="G1789" i="4" s="1"/>
  <c r="D1765" i="4"/>
  <c r="C1765" i="4"/>
  <c r="E1765" i="4" s="1"/>
  <c r="F1764" i="4"/>
  <c r="D1764" i="4"/>
  <c r="C1764" i="4"/>
  <c r="F1763" i="4"/>
  <c r="G1787" i="4" s="1"/>
  <c r="D1763" i="4"/>
  <c r="C1763" i="4"/>
  <c r="E1763" i="4" s="1"/>
  <c r="F1762" i="4"/>
  <c r="D1762" i="4"/>
  <c r="C1762" i="4"/>
  <c r="F1761" i="4"/>
  <c r="G1785" i="4" s="1"/>
  <c r="D1761" i="4"/>
  <c r="C1761" i="4"/>
  <c r="E1761" i="4" s="1"/>
  <c r="F1760" i="4"/>
  <c r="D1760" i="4"/>
  <c r="C1760" i="4"/>
  <c r="F1759" i="4"/>
  <c r="G1783" i="4" s="1"/>
  <c r="D1759" i="4"/>
  <c r="C1759" i="4"/>
  <c r="E1759" i="4" s="1"/>
  <c r="F1758" i="4"/>
  <c r="D1758" i="4"/>
  <c r="C1758" i="4"/>
  <c r="F1757" i="4"/>
  <c r="G1781" i="4" s="1"/>
  <c r="D1757" i="4"/>
  <c r="C1757" i="4"/>
  <c r="E1757" i="4" s="1"/>
  <c r="F1756" i="4"/>
  <c r="D1756" i="4"/>
  <c r="C1756" i="4"/>
  <c r="F1755" i="4"/>
  <c r="G1779" i="4" s="1"/>
  <c r="D1755" i="4"/>
  <c r="C1755" i="4"/>
  <c r="E1755" i="4" s="1"/>
  <c r="F1754" i="4"/>
  <c r="D1754" i="4"/>
  <c r="C1754" i="4"/>
  <c r="F1753" i="4"/>
  <c r="G1777" i="4" s="1"/>
  <c r="D1753" i="4"/>
  <c r="C1753" i="4"/>
  <c r="E1753" i="4" s="1"/>
  <c r="F1752" i="4"/>
  <c r="D1752" i="4"/>
  <c r="C1752" i="4"/>
  <c r="F1751" i="4"/>
  <c r="G1775" i="4" s="1"/>
  <c r="D1751" i="4"/>
  <c r="C1751" i="4"/>
  <c r="E1751" i="4" s="1"/>
  <c r="F1750" i="4"/>
  <c r="D1750" i="4"/>
  <c r="C1750" i="4"/>
  <c r="F1749" i="4"/>
  <c r="G1773" i="4" s="1"/>
  <c r="D1749" i="4"/>
  <c r="C1749" i="4"/>
  <c r="E1749" i="4" s="1"/>
  <c r="F1748" i="4"/>
  <c r="D1748" i="4"/>
  <c r="C1748" i="4"/>
  <c r="F1747" i="4"/>
  <c r="G1771" i="4" s="1"/>
  <c r="D1747" i="4"/>
  <c r="C1747" i="4"/>
  <c r="E1747" i="4" s="1"/>
  <c r="F1746" i="4"/>
  <c r="D1746" i="4"/>
  <c r="C1746" i="4"/>
  <c r="F1745" i="4"/>
  <c r="G1769" i="4" s="1"/>
  <c r="D1745" i="4"/>
  <c r="C1745" i="4"/>
  <c r="E1745" i="4" s="1"/>
  <c r="F1744" i="4"/>
  <c r="D1744" i="4"/>
  <c r="C1744" i="4"/>
  <c r="F1743" i="4"/>
  <c r="G1767" i="4" s="1"/>
  <c r="D1743" i="4"/>
  <c r="C1743" i="4"/>
  <c r="E1743" i="4" s="1"/>
  <c r="F1742" i="4"/>
  <c r="D1742" i="4"/>
  <c r="C1742" i="4"/>
  <c r="F1741" i="4"/>
  <c r="G1765" i="4" s="1"/>
  <c r="D1741" i="4"/>
  <c r="C1741" i="4"/>
  <c r="E1741" i="4" s="1"/>
  <c r="F1740" i="4"/>
  <c r="D1740" i="4"/>
  <c r="C1740" i="4"/>
  <c r="F1739" i="4"/>
  <c r="G1763" i="4" s="1"/>
  <c r="D1739" i="4"/>
  <c r="C1739" i="4"/>
  <c r="E1739" i="4" s="1"/>
  <c r="F1738" i="4"/>
  <c r="D1738" i="4"/>
  <c r="C1738" i="4"/>
  <c r="F1737" i="4"/>
  <c r="G1761" i="4" s="1"/>
  <c r="D1737" i="4"/>
  <c r="C1737" i="4"/>
  <c r="E1737" i="4" s="1"/>
  <c r="F1736" i="4"/>
  <c r="D1736" i="4"/>
  <c r="C1736" i="4"/>
  <c r="F1735" i="4"/>
  <c r="G1759" i="4" s="1"/>
  <c r="D1735" i="4"/>
  <c r="C1735" i="4"/>
  <c r="E1735" i="4" s="1"/>
  <c r="F1734" i="4"/>
  <c r="D1734" i="4"/>
  <c r="C1734" i="4"/>
  <c r="F1733" i="4"/>
  <c r="G1757" i="4" s="1"/>
  <c r="D1733" i="4"/>
  <c r="C1733" i="4"/>
  <c r="E1733" i="4" s="1"/>
  <c r="F1732" i="4"/>
  <c r="D1732" i="4"/>
  <c r="C1732" i="4"/>
  <c r="F1731" i="4"/>
  <c r="G1755" i="4" s="1"/>
  <c r="D1731" i="4"/>
  <c r="C1731" i="4"/>
  <c r="E1731" i="4" s="1"/>
  <c r="F1730" i="4"/>
  <c r="D1730" i="4"/>
  <c r="C1730" i="4"/>
  <c r="F1729" i="4"/>
  <c r="G1753" i="4" s="1"/>
  <c r="D1729" i="4"/>
  <c r="C1729" i="4"/>
  <c r="E1729" i="4" s="1"/>
  <c r="F1728" i="4"/>
  <c r="D1728" i="4"/>
  <c r="C1728" i="4"/>
  <c r="F1727" i="4"/>
  <c r="G1751" i="4" s="1"/>
  <c r="D1727" i="4"/>
  <c r="C1727" i="4"/>
  <c r="E1727" i="4" s="1"/>
  <c r="F1726" i="4"/>
  <c r="D1726" i="4"/>
  <c r="C1726" i="4"/>
  <c r="F1725" i="4"/>
  <c r="G1749" i="4" s="1"/>
  <c r="D1725" i="4"/>
  <c r="C1725" i="4"/>
  <c r="E1725" i="4" s="1"/>
  <c r="F1724" i="4"/>
  <c r="D1724" i="4"/>
  <c r="C1724" i="4"/>
  <c r="F1723" i="4"/>
  <c r="D1723" i="4"/>
  <c r="C1723" i="4"/>
  <c r="E1723" i="4" s="1"/>
  <c r="F1722" i="4"/>
  <c r="D1722" i="4"/>
  <c r="C1722" i="4"/>
  <c r="F1721" i="4"/>
  <c r="D1721" i="4"/>
  <c r="C1721" i="4"/>
  <c r="E1721" i="4" s="1"/>
  <c r="F1720" i="4"/>
  <c r="D1720" i="4"/>
  <c r="C1720" i="4"/>
  <c r="F1719" i="4"/>
  <c r="D1719" i="4"/>
  <c r="C1719" i="4"/>
  <c r="E1719" i="4" s="1"/>
  <c r="F1718" i="4"/>
  <c r="D1718" i="4"/>
  <c r="C1718" i="4"/>
  <c r="F1717" i="4"/>
  <c r="D1717" i="4"/>
  <c r="C1717" i="4"/>
  <c r="E1717" i="4" s="1"/>
  <c r="F1716" i="4"/>
  <c r="D1716" i="4"/>
  <c r="C1716" i="4"/>
  <c r="F1715" i="4"/>
  <c r="D1715" i="4"/>
  <c r="C1715" i="4"/>
  <c r="E1715" i="4" s="1"/>
  <c r="F1714" i="4"/>
  <c r="D1714" i="4"/>
  <c r="C1714" i="4"/>
  <c r="F1713" i="4"/>
  <c r="D1713" i="4"/>
  <c r="C1713" i="4"/>
  <c r="E1713" i="4" s="1"/>
  <c r="F1712" i="4"/>
  <c r="D1712" i="4"/>
  <c r="C1712" i="4"/>
  <c r="F1711" i="4"/>
  <c r="D1711" i="4"/>
  <c r="C1711" i="4"/>
  <c r="E1711" i="4" s="1"/>
  <c r="F1710" i="4"/>
  <c r="D1710" i="4"/>
  <c r="C1710" i="4"/>
  <c r="F1709" i="4"/>
  <c r="D1709" i="4"/>
  <c r="C1709" i="4"/>
  <c r="E1709" i="4" s="1"/>
  <c r="F1708" i="4"/>
  <c r="D1708" i="4"/>
  <c r="C1708" i="4"/>
  <c r="F1707" i="4"/>
  <c r="D1707" i="4"/>
  <c r="C1707" i="4"/>
  <c r="E1707" i="4" s="1"/>
  <c r="F1706" i="4"/>
  <c r="D1706" i="4"/>
  <c r="C1706" i="4"/>
  <c r="F1705" i="4"/>
  <c r="G1729" i="4" s="1"/>
  <c r="D1705" i="4"/>
  <c r="C1705" i="4"/>
  <c r="E1705" i="4" s="1"/>
  <c r="F1704" i="4"/>
  <c r="D1704" i="4"/>
  <c r="C1704" i="4"/>
  <c r="F1703" i="4"/>
  <c r="G1727" i="4" s="1"/>
  <c r="D1703" i="4"/>
  <c r="C1703" i="4"/>
  <c r="E1703" i="4" s="1"/>
  <c r="F1702" i="4"/>
  <c r="D1702" i="4"/>
  <c r="C1702" i="4"/>
  <c r="F1701" i="4"/>
  <c r="D1701" i="4"/>
  <c r="C1701" i="4"/>
  <c r="F1700" i="4"/>
  <c r="D1700" i="4"/>
  <c r="C1700" i="4"/>
  <c r="F1699" i="4"/>
  <c r="G1723" i="4" s="1"/>
  <c r="D1699" i="4"/>
  <c r="C1699" i="4"/>
  <c r="E1699" i="4" s="1"/>
  <c r="F1698" i="4"/>
  <c r="D1698" i="4"/>
  <c r="C1698" i="4"/>
  <c r="F1697" i="4"/>
  <c r="D1697" i="4"/>
  <c r="C1697" i="4"/>
  <c r="F1696" i="4"/>
  <c r="D1696" i="4"/>
  <c r="C1696" i="4"/>
  <c r="F1695" i="4"/>
  <c r="G1719" i="4" s="1"/>
  <c r="D1695" i="4"/>
  <c r="C1695" i="4"/>
  <c r="E1695" i="4" s="1"/>
  <c r="F1694" i="4"/>
  <c r="D1694" i="4"/>
  <c r="C1694" i="4"/>
  <c r="F1693" i="4"/>
  <c r="G1717" i="4" s="1"/>
  <c r="D1693" i="4"/>
  <c r="C1693" i="4"/>
  <c r="E1693" i="4" s="1"/>
  <c r="F1692" i="4"/>
  <c r="D1692" i="4"/>
  <c r="C1692" i="4"/>
  <c r="F1691" i="4"/>
  <c r="G1715" i="4" s="1"/>
  <c r="D1691" i="4"/>
  <c r="C1691" i="4"/>
  <c r="E1691" i="4" s="1"/>
  <c r="F1690" i="4"/>
  <c r="D1690" i="4"/>
  <c r="C1690" i="4"/>
  <c r="F1689" i="4"/>
  <c r="G1713" i="4" s="1"/>
  <c r="D1689" i="4"/>
  <c r="C1689" i="4"/>
  <c r="E1689" i="4" s="1"/>
  <c r="F1688" i="4"/>
  <c r="D1688" i="4"/>
  <c r="C1688" i="4"/>
  <c r="F1687" i="4"/>
  <c r="G1711" i="4" s="1"/>
  <c r="D1687" i="4"/>
  <c r="C1687" i="4"/>
  <c r="E1687" i="4" s="1"/>
  <c r="F1686" i="4"/>
  <c r="D1686" i="4"/>
  <c r="C1686" i="4"/>
  <c r="F1685" i="4"/>
  <c r="G1709" i="4" s="1"/>
  <c r="D1685" i="4"/>
  <c r="C1685" i="4"/>
  <c r="E1685" i="4" s="1"/>
  <c r="F1684" i="4"/>
  <c r="D1684" i="4"/>
  <c r="C1684" i="4"/>
  <c r="F1683" i="4"/>
  <c r="G1707" i="4" s="1"/>
  <c r="D1683" i="4"/>
  <c r="C1683" i="4"/>
  <c r="E1683" i="4" s="1"/>
  <c r="F1682" i="4"/>
  <c r="D1682" i="4"/>
  <c r="C1682" i="4"/>
  <c r="F1681" i="4"/>
  <c r="G1705" i="4" s="1"/>
  <c r="D1681" i="4"/>
  <c r="C1681" i="4"/>
  <c r="E1681" i="4" s="1"/>
  <c r="F1680" i="4"/>
  <c r="D1680" i="4"/>
  <c r="C1680" i="4"/>
  <c r="F1679" i="4"/>
  <c r="G1703" i="4" s="1"/>
  <c r="D1679" i="4"/>
  <c r="C1679" i="4"/>
  <c r="E1679" i="4" s="1"/>
  <c r="F1678" i="4"/>
  <c r="D1678" i="4"/>
  <c r="C1678" i="4"/>
  <c r="F1677" i="4"/>
  <c r="G1701" i="4" s="1"/>
  <c r="D1677" i="4"/>
  <c r="C1677" i="4"/>
  <c r="E1677" i="4" s="1"/>
  <c r="F1676" i="4"/>
  <c r="D1676" i="4"/>
  <c r="C1676" i="4"/>
  <c r="F1675" i="4"/>
  <c r="G1699" i="4" s="1"/>
  <c r="D1675" i="4"/>
  <c r="C1675" i="4"/>
  <c r="E1675" i="4" s="1"/>
  <c r="F1674" i="4"/>
  <c r="D1674" i="4"/>
  <c r="C1674" i="4"/>
  <c r="F1673" i="4"/>
  <c r="G1697" i="4" s="1"/>
  <c r="D1673" i="4"/>
  <c r="C1673" i="4"/>
  <c r="E1673" i="4" s="1"/>
  <c r="F1672" i="4"/>
  <c r="D1672" i="4"/>
  <c r="C1672" i="4"/>
  <c r="F1671" i="4"/>
  <c r="G1695" i="4" s="1"/>
  <c r="D1671" i="4"/>
  <c r="C1671" i="4"/>
  <c r="E1671" i="4" s="1"/>
  <c r="F1670" i="4"/>
  <c r="D1670" i="4"/>
  <c r="C1670" i="4"/>
  <c r="F1669" i="4"/>
  <c r="G1693" i="4" s="1"/>
  <c r="D1669" i="4"/>
  <c r="C1669" i="4"/>
  <c r="E1669" i="4" s="1"/>
  <c r="F1668" i="4"/>
  <c r="D1668" i="4"/>
  <c r="C1668" i="4"/>
  <c r="F1667" i="4"/>
  <c r="G1691" i="4" s="1"/>
  <c r="D1667" i="4"/>
  <c r="C1667" i="4"/>
  <c r="E1667" i="4" s="1"/>
  <c r="F1666" i="4"/>
  <c r="D1666" i="4"/>
  <c r="C1666" i="4"/>
  <c r="F1665" i="4"/>
  <c r="G1689" i="4" s="1"/>
  <c r="D1665" i="4"/>
  <c r="C1665" i="4"/>
  <c r="E1665" i="4" s="1"/>
  <c r="F1664" i="4"/>
  <c r="D1664" i="4"/>
  <c r="C1664" i="4"/>
  <c r="F1663" i="4"/>
  <c r="G1687" i="4" s="1"/>
  <c r="D1663" i="4"/>
  <c r="C1663" i="4"/>
  <c r="E1663" i="4" s="1"/>
  <c r="F1662" i="4"/>
  <c r="D1662" i="4"/>
  <c r="C1662" i="4"/>
  <c r="F1661" i="4"/>
  <c r="G1685" i="4" s="1"/>
  <c r="D1661" i="4"/>
  <c r="C1661" i="4"/>
  <c r="E1661" i="4" s="1"/>
  <c r="F1660" i="4"/>
  <c r="D1660" i="4"/>
  <c r="C1660" i="4"/>
  <c r="F1659" i="4"/>
  <c r="G1683" i="4" s="1"/>
  <c r="D1659" i="4"/>
  <c r="C1659" i="4"/>
  <c r="E1659" i="4" s="1"/>
  <c r="F1658" i="4"/>
  <c r="D1658" i="4"/>
  <c r="C1658" i="4"/>
  <c r="F1657" i="4"/>
  <c r="G1681" i="4" s="1"/>
  <c r="D1657" i="4"/>
  <c r="C1657" i="4"/>
  <c r="E1657" i="4" s="1"/>
  <c r="F1656" i="4"/>
  <c r="D1656" i="4"/>
  <c r="C1656" i="4"/>
  <c r="F1655" i="4"/>
  <c r="G1679" i="4" s="1"/>
  <c r="D1655" i="4"/>
  <c r="C1655" i="4"/>
  <c r="E1655" i="4" s="1"/>
  <c r="F1654" i="4"/>
  <c r="D1654" i="4"/>
  <c r="C1654" i="4"/>
  <c r="F1653" i="4"/>
  <c r="G1677" i="4" s="1"/>
  <c r="D1653" i="4"/>
  <c r="C1653" i="4"/>
  <c r="E1653" i="4" s="1"/>
  <c r="F1652" i="4"/>
  <c r="D1652" i="4"/>
  <c r="C1652" i="4"/>
  <c r="F1651" i="4"/>
  <c r="G1675" i="4" s="1"/>
  <c r="D1651" i="4"/>
  <c r="C1651" i="4"/>
  <c r="E1651" i="4" s="1"/>
  <c r="F1650" i="4"/>
  <c r="D1650" i="4"/>
  <c r="C1650" i="4"/>
  <c r="F1649" i="4"/>
  <c r="G1673" i="4" s="1"/>
  <c r="D1649" i="4"/>
  <c r="C1649" i="4"/>
  <c r="E1649" i="4" s="1"/>
  <c r="F1648" i="4"/>
  <c r="D1648" i="4"/>
  <c r="C1648" i="4"/>
  <c r="F1647" i="4"/>
  <c r="G1671" i="4" s="1"/>
  <c r="D1647" i="4"/>
  <c r="C1647" i="4"/>
  <c r="E1647" i="4" s="1"/>
  <c r="F1646" i="4"/>
  <c r="D1646" i="4"/>
  <c r="C1646" i="4"/>
  <c r="F1645" i="4"/>
  <c r="G1669" i="4" s="1"/>
  <c r="D1645" i="4"/>
  <c r="C1645" i="4"/>
  <c r="E1645" i="4" s="1"/>
  <c r="F1644" i="4"/>
  <c r="D1644" i="4"/>
  <c r="C1644" i="4"/>
  <c r="F1643" i="4"/>
  <c r="G1667" i="4" s="1"/>
  <c r="D1643" i="4"/>
  <c r="C1643" i="4"/>
  <c r="E1643" i="4" s="1"/>
  <c r="F1642" i="4"/>
  <c r="D1642" i="4"/>
  <c r="C1642" i="4"/>
  <c r="F1641" i="4"/>
  <c r="G1665" i="4" s="1"/>
  <c r="D1641" i="4"/>
  <c r="C1641" i="4"/>
  <c r="E1641" i="4" s="1"/>
  <c r="F1640" i="4"/>
  <c r="D1640" i="4"/>
  <c r="C1640" i="4"/>
  <c r="F1639" i="4"/>
  <c r="G1663" i="4" s="1"/>
  <c r="D1639" i="4"/>
  <c r="C1639" i="4"/>
  <c r="E1639" i="4" s="1"/>
  <c r="F1638" i="4"/>
  <c r="D1638" i="4"/>
  <c r="C1638" i="4"/>
  <c r="F1637" i="4"/>
  <c r="G1661" i="4" s="1"/>
  <c r="D1637" i="4"/>
  <c r="C1637" i="4"/>
  <c r="E1637" i="4" s="1"/>
  <c r="F1636" i="4"/>
  <c r="D1636" i="4"/>
  <c r="C1636" i="4"/>
  <c r="F1635" i="4"/>
  <c r="G1659" i="4" s="1"/>
  <c r="D1635" i="4"/>
  <c r="C1635" i="4"/>
  <c r="E1635" i="4" s="1"/>
  <c r="F1634" i="4"/>
  <c r="D1634" i="4"/>
  <c r="C1634" i="4"/>
  <c r="F1633" i="4"/>
  <c r="G1657" i="4" s="1"/>
  <c r="D1633" i="4"/>
  <c r="C1633" i="4"/>
  <c r="E1633" i="4" s="1"/>
  <c r="F1632" i="4"/>
  <c r="D1632" i="4"/>
  <c r="C1632" i="4"/>
  <c r="F1631" i="4"/>
  <c r="G1655" i="4" s="1"/>
  <c r="D1631" i="4"/>
  <c r="C1631" i="4"/>
  <c r="E1631" i="4" s="1"/>
  <c r="F1630" i="4"/>
  <c r="D1630" i="4"/>
  <c r="C1630" i="4"/>
  <c r="F1629" i="4"/>
  <c r="G1653" i="4" s="1"/>
  <c r="D1629" i="4"/>
  <c r="C1629" i="4"/>
  <c r="E1629" i="4" s="1"/>
  <c r="F1628" i="4"/>
  <c r="D1628" i="4"/>
  <c r="C1628" i="4"/>
  <c r="F1627" i="4"/>
  <c r="G1651" i="4" s="1"/>
  <c r="D1627" i="4"/>
  <c r="C1627" i="4"/>
  <c r="E1627" i="4" s="1"/>
  <c r="F1626" i="4"/>
  <c r="D1626" i="4"/>
  <c r="C1626" i="4"/>
  <c r="F1625" i="4"/>
  <c r="G1649" i="4" s="1"/>
  <c r="D1625" i="4"/>
  <c r="C1625" i="4"/>
  <c r="E1625" i="4" s="1"/>
  <c r="F1624" i="4"/>
  <c r="D1624" i="4"/>
  <c r="C1624" i="4"/>
  <c r="F1623" i="4"/>
  <c r="G1647" i="4" s="1"/>
  <c r="D1623" i="4"/>
  <c r="C1623" i="4"/>
  <c r="E1623" i="4" s="1"/>
  <c r="F1622" i="4"/>
  <c r="D1622" i="4"/>
  <c r="C1622" i="4"/>
  <c r="F1621" i="4"/>
  <c r="G1645" i="4" s="1"/>
  <c r="D1621" i="4"/>
  <c r="C1621" i="4"/>
  <c r="E1621" i="4" s="1"/>
  <c r="F1620" i="4"/>
  <c r="D1620" i="4"/>
  <c r="C1620" i="4"/>
  <c r="F1619" i="4"/>
  <c r="G1643" i="4" s="1"/>
  <c r="D1619" i="4"/>
  <c r="C1619" i="4"/>
  <c r="E1619" i="4" s="1"/>
  <c r="F1618" i="4"/>
  <c r="D1618" i="4"/>
  <c r="C1618" i="4"/>
  <c r="F1617" i="4"/>
  <c r="G1641" i="4" s="1"/>
  <c r="D1617" i="4"/>
  <c r="C1617" i="4"/>
  <c r="E1617" i="4" s="1"/>
  <c r="F1616" i="4"/>
  <c r="D1616" i="4"/>
  <c r="C1616" i="4"/>
  <c r="F1615" i="4"/>
  <c r="G1639" i="4" s="1"/>
  <c r="D1615" i="4"/>
  <c r="C1615" i="4"/>
  <c r="E1615" i="4" s="1"/>
  <c r="F1614" i="4"/>
  <c r="D1614" i="4"/>
  <c r="C1614" i="4"/>
  <c r="F1613" i="4"/>
  <c r="G1637" i="4" s="1"/>
  <c r="D1613" i="4"/>
  <c r="C1613" i="4"/>
  <c r="E1613" i="4" s="1"/>
  <c r="F1612" i="4"/>
  <c r="D1612" i="4"/>
  <c r="C1612" i="4"/>
  <c r="F1611" i="4"/>
  <c r="G1635" i="4" s="1"/>
  <c r="D1611" i="4"/>
  <c r="C1611" i="4"/>
  <c r="E1611" i="4" s="1"/>
  <c r="F1610" i="4"/>
  <c r="D1610" i="4"/>
  <c r="C1610" i="4"/>
  <c r="F1609" i="4"/>
  <c r="G1633" i="4" s="1"/>
  <c r="D1609" i="4"/>
  <c r="C1609" i="4"/>
  <c r="E1609" i="4" s="1"/>
  <c r="F1608" i="4"/>
  <c r="D1608" i="4"/>
  <c r="C1608" i="4"/>
  <c r="F1607" i="4"/>
  <c r="G1631" i="4" s="1"/>
  <c r="D1607" i="4"/>
  <c r="C1607" i="4"/>
  <c r="E1607" i="4" s="1"/>
  <c r="F1606" i="4"/>
  <c r="D1606" i="4"/>
  <c r="C1606" i="4"/>
  <c r="F1605" i="4"/>
  <c r="G1629" i="4" s="1"/>
  <c r="D1605" i="4"/>
  <c r="C1605" i="4"/>
  <c r="E1605" i="4" s="1"/>
  <c r="F1604" i="4"/>
  <c r="D1604" i="4"/>
  <c r="C1604" i="4"/>
  <c r="F1603" i="4"/>
  <c r="G1627" i="4" s="1"/>
  <c r="D1603" i="4"/>
  <c r="C1603" i="4"/>
  <c r="E1603" i="4" s="1"/>
  <c r="F1602" i="4"/>
  <c r="D1602" i="4"/>
  <c r="C1602" i="4"/>
  <c r="F1601" i="4"/>
  <c r="G1625" i="4" s="1"/>
  <c r="D1601" i="4"/>
  <c r="C1601" i="4"/>
  <c r="E1601" i="4" s="1"/>
  <c r="F1600" i="4"/>
  <c r="D1600" i="4"/>
  <c r="C1600" i="4"/>
  <c r="F1599" i="4"/>
  <c r="D1599" i="4"/>
  <c r="C1599" i="4"/>
  <c r="E1599" i="4" s="1"/>
  <c r="F1598" i="4"/>
  <c r="D1598" i="4"/>
  <c r="C1598" i="4"/>
  <c r="F1597" i="4"/>
  <c r="D1597" i="4"/>
  <c r="C1597" i="4"/>
  <c r="F1596" i="4"/>
  <c r="D1596" i="4"/>
  <c r="C1596" i="4"/>
  <c r="F1595" i="4"/>
  <c r="D1595" i="4"/>
  <c r="C1595" i="4"/>
  <c r="F1594" i="4"/>
  <c r="D1594" i="4"/>
  <c r="C1594" i="4"/>
  <c r="F1593" i="4"/>
  <c r="D1593" i="4"/>
  <c r="C1593" i="4"/>
  <c r="F1592" i="4"/>
  <c r="D1592" i="4"/>
  <c r="C1592" i="4"/>
  <c r="F1591" i="4"/>
  <c r="D1591" i="4"/>
  <c r="C1591" i="4"/>
  <c r="F1590" i="4"/>
  <c r="D1590" i="4"/>
  <c r="C1590" i="4"/>
  <c r="F1589" i="4"/>
  <c r="D1589" i="4"/>
  <c r="C1589" i="4"/>
  <c r="E1589" i="4" s="1"/>
  <c r="F1588" i="4"/>
  <c r="D1588" i="4"/>
  <c r="C1588" i="4"/>
  <c r="F1587" i="4"/>
  <c r="D1587" i="4"/>
  <c r="C1587" i="4"/>
  <c r="F1586" i="4"/>
  <c r="D1586" i="4"/>
  <c r="C1586" i="4"/>
  <c r="F1585" i="4"/>
  <c r="D1585" i="4"/>
  <c r="C1585" i="4"/>
  <c r="E1585" i="4" s="1"/>
  <c r="F1584" i="4"/>
  <c r="D1584" i="4"/>
  <c r="C1584" i="4"/>
  <c r="F1583" i="4"/>
  <c r="D1583" i="4"/>
  <c r="C1583" i="4"/>
  <c r="F1582" i="4"/>
  <c r="D1582" i="4"/>
  <c r="C1582" i="4"/>
  <c r="F1581" i="4"/>
  <c r="D1581" i="4"/>
  <c r="C1581" i="4"/>
  <c r="E1581" i="4" s="1"/>
  <c r="F1580" i="4"/>
  <c r="D1580" i="4"/>
  <c r="C1580" i="4"/>
  <c r="F1579" i="4"/>
  <c r="D1579" i="4"/>
  <c r="C1579" i="4"/>
  <c r="F1578" i="4"/>
  <c r="D1578" i="4"/>
  <c r="C1578" i="4"/>
  <c r="F1577" i="4"/>
  <c r="D1577" i="4"/>
  <c r="C1577" i="4"/>
  <c r="E1577" i="4" s="1"/>
  <c r="F1576" i="4"/>
  <c r="D1576" i="4"/>
  <c r="C1576" i="4"/>
  <c r="F1575" i="4"/>
  <c r="D1575" i="4"/>
  <c r="C1575" i="4"/>
  <c r="F1574" i="4"/>
  <c r="D1574" i="4"/>
  <c r="C1574" i="4"/>
  <c r="F1573" i="4"/>
  <c r="D1573" i="4"/>
  <c r="C1573" i="4"/>
  <c r="E1573" i="4" s="1"/>
  <c r="F1572" i="4"/>
  <c r="D1572" i="4"/>
  <c r="C1572" i="4"/>
  <c r="F1571" i="4"/>
  <c r="D1571" i="4"/>
  <c r="C1571" i="4"/>
  <c r="E1571" i="4" s="1"/>
  <c r="F1570" i="4"/>
  <c r="D1570" i="4"/>
  <c r="C1570" i="4"/>
  <c r="F1569" i="4"/>
  <c r="D1569" i="4"/>
  <c r="C1569" i="4"/>
  <c r="E1569" i="4" s="1"/>
  <c r="F1568" i="4"/>
  <c r="D1568" i="4"/>
  <c r="C1568" i="4"/>
  <c r="F1567" i="4"/>
  <c r="D1567" i="4"/>
  <c r="C1567" i="4"/>
  <c r="E1567" i="4" s="1"/>
  <c r="F1566" i="4"/>
  <c r="D1566" i="4"/>
  <c r="C1566" i="4"/>
  <c r="F1565" i="4"/>
  <c r="D1565" i="4"/>
  <c r="C1565" i="4"/>
  <c r="E1565" i="4" s="1"/>
  <c r="F1564" i="4"/>
  <c r="D1564" i="4"/>
  <c r="C1564" i="4"/>
  <c r="F1563" i="4"/>
  <c r="G1587" i="4" s="1"/>
  <c r="D1563" i="4"/>
  <c r="C1563" i="4"/>
  <c r="E1563" i="4" s="1"/>
  <c r="F1562" i="4"/>
  <c r="D1562" i="4"/>
  <c r="C1562" i="4"/>
  <c r="F1561" i="4"/>
  <c r="G1585" i="4" s="1"/>
  <c r="D1561" i="4"/>
  <c r="C1561" i="4"/>
  <c r="E1561" i="4" s="1"/>
  <c r="F1560" i="4"/>
  <c r="D1560" i="4"/>
  <c r="C1560" i="4"/>
  <c r="F1559" i="4"/>
  <c r="G1583" i="4" s="1"/>
  <c r="D1559" i="4"/>
  <c r="C1559" i="4"/>
  <c r="E1559" i="4" s="1"/>
  <c r="F1558" i="4"/>
  <c r="D1558" i="4"/>
  <c r="C1558" i="4"/>
  <c r="F1557" i="4"/>
  <c r="G1581" i="4" s="1"/>
  <c r="D1557" i="4"/>
  <c r="C1557" i="4"/>
  <c r="E1557" i="4" s="1"/>
  <c r="F1556" i="4"/>
  <c r="D1556" i="4"/>
  <c r="C1556" i="4"/>
  <c r="F1555" i="4"/>
  <c r="G1579" i="4" s="1"/>
  <c r="D1555" i="4"/>
  <c r="C1555" i="4"/>
  <c r="E1555" i="4" s="1"/>
  <c r="F1554" i="4"/>
  <c r="D1554" i="4"/>
  <c r="C1554" i="4"/>
  <c r="F1553" i="4"/>
  <c r="G1577" i="4" s="1"/>
  <c r="D1553" i="4"/>
  <c r="C1553" i="4"/>
  <c r="E1553" i="4" s="1"/>
  <c r="F1552" i="4"/>
  <c r="D1552" i="4"/>
  <c r="C1552" i="4"/>
  <c r="F1551" i="4"/>
  <c r="G1575" i="4" s="1"/>
  <c r="D1551" i="4"/>
  <c r="C1551" i="4"/>
  <c r="E1551" i="4" s="1"/>
  <c r="F1550" i="4"/>
  <c r="D1550" i="4"/>
  <c r="C1550" i="4"/>
  <c r="F1549" i="4"/>
  <c r="G1573" i="4" s="1"/>
  <c r="D1549" i="4"/>
  <c r="C1549" i="4"/>
  <c r="E1549" i="4" s="1"/>
  <c r="F1548" i="4"/>
  <c r="D1548" i="4"/>
  <c r="C1548" i="4"/>
  <c r="F1547" i="4"/>
  <c r="G1571" i="4" s="1"/>
  <c r="D1547" i="4"/>
  <c r="C1547" i="4"/>
  <c r="E1547" i="4" s="1"/>
  <c r="F1546" i="4"/>
  <c r="D1546" i="4"/>
  <c r="C1546" i="4"/>
  <c r="F1545" i="4"/>
  <c r="G1569" i="4" s="1"/>
  <c r="D1545" i="4"/>
  <c r="C1545" i="4"/>
  <c r="E1545" i="4" s="1"/>
  <c r="F1544" i="4"/>
  <c r="D1544" i="4"/>
  <c r="C1544" i="4"/>
  <c r="F1543" i="4"/>
  <c r="G1567" i="4" s="1"/>
  <c r="D1543" i="4"/>
  <c r="C1543" i="4"/>
  <c r="E1543" i="4" s="1"/>
  <c r="F1542" i="4"/>
  <c r="D1542" i="4"/>
  <c r="C1542" i="4"/>
  <c r="F1541" i="4"/>
  <c r="G1565" i="4" s="1"/>
  <c r="D1541" i="4"/>
  <c r="C1541" i="4"/>
  <c r="E1541" i="4" s="1"/>
  <c r="F1540" i="4"/>
  <c r="D1540" i="4"/>
  <c r="C1540" i="4"/>
  <c r="F1539" i="4"/>
  <c r="G1563" i="4" s="1"/>
  <c r="D1539" i="4"/>
  <c r="C1539" i="4"/>
  <c r="E1539" i="4" s="1"/>
  <c r="F1538" i="4"/>
  <c r="D1538" i="4"/>
  <c r="C1538" i="4"/>
  <c r="F1537" i="4"/>
  <c r="G1561" i="4" s="1"/>
  <c r="D1537" i="4"/>
  <c r="C1537" i="4"/>
  <c r="E1537" i="4" s="1"/>
  <c r="F1536" i="4"/>
  <c r="D1536" i="4"/>
  <c r="C1536" i="4"/>
  <c r="F1535" i="4"/>
  <c r="G1559" i="4" s="1"/>
  <c r="D1535" i="4"/>
  <c r="C1535" i="4"/>
  <c r="E1535" i="4" s="1"/>
  <c r="F1534" i="4"/>
  <c r="D1534" i="4"/>
  <c r="C1534" i="4"/>
  <c r="F1533" i="4"/>
  <c r="G1557" i="4" s="1"/>
  <c r="D1533" i="4"/>
  <c r="C1533" i="4"/>
  <c r="E1533" i="4" s="1"/>
  <c r="F1532" i="4"/>
  <c r="D1532" i="4"/>
  <c r="C1532" i="4"/>
  <c r="F1531" i="4"/>
  <c r="G1555" i="4" s="1"/>
  <c r="D1531" i="4"/>
  <c r="C1531" i="4"/>
  <c r="E1531" i="4" s="1"/>
  <c r="F1530" i="4"/>
  <c r="D1530" i="4"/>
  <c r="C1530" i="4"/>
  <c r="F1529" i="4"/>
  <c r="G1553" i="4" s="1"/>
  <c r="D1529" i="4"/>
  <c r="C1529" i="4"/>
  <c r="E1529" i="4" s="1"/>
  <c r="F1528" i="4"/>
  <c r="D1528" i="4"/>
  <c r="C1528" i="4"/>
  <c r="F1527" i="4"/>
  <c r="G1551" i="4" s="1"/>
  <c r="D1527" i="4"/>
  <c r="C1527" i="4"/>
  <c r="E1527" i="4" s="1"/>
  <c r="F1526" i="4"/>
  <c r="D1526" i="4"/>
  <c r="C1526" i="4"/>
  <c r="F1525" i="4"/>
  <c r="G1549" i="4" s="1"/>
  <c r="D1525" i="4"/>
  <c r="C1525" i="4"/>
  <c r="E1525" i="4" s="1"/>
  <c r="F1524" i="4"/>
  <c r="D1524" i="4"/>
  <c r="C1524" i="4"/>
  <c r="F1523" i="4"/>
  <c r="G1547" i="4" s="1"/>
  <c r="D1523" i="4"/>
  <c r="C1523" i="4"/>
  <c r="E1523" i="4" s="1"/>
  <c r="F1522" i="4"/>
  <c r="D1522" i="4"/>
  <c r="C1522" i="4"/>
  <c r="F1521" i="4"/>
  <c r="G1545" i="4" s="1"/>
  <c r="D1521" i="4"/>
  <c r="C1521" i="4"/>
  <c r="E1521" i="4" s="1"/>
  <c r="F1520" i="4"/>
  <c r="D1520" i="4"/>
  <c r="C1520" i="4"/>
  <c r="F1519" i="4"/>
  <c r="G1543" i="4" s="1"/>
  <c r="D1519" i="4"/>
  <c r="C1519" i="4"/>
  <c r="E1519" i="4" s="1"/>
  <c r="F1518" i="4"/>
  <c r="D1518" i="4"/>
  <c r="C1518" i="4"/>
  <c r="F1517" i="4"/>
  <c r="G1541" i="4" s="1"/>
  <c r="D1517" i="4"/>
  <c r="C1517" i="4"/>
  <c r="E1517" i="4" s="1"/>
  <c r="F1516" i="4"/>
  <c r="D1516" i="4"/>
  <c r="C1516" i="4"/>
  <c r="F1515" i="4"/>
  <c r="G1539" i="4" s="1"/>
  <c r="D1515" i="4"/>
  <c r="C1515" i="4"/>
  <c r="E1515" i="4" s="1"/>
  <c r="F1514" i="4"/>
  <c r="D1514" i="4"/>
  <c r="C1514" i="4"/>
  <c r="F1513" i="4"/>
  <c r="G1537" i="4" s="1"/>
  <c r="D1513" i="4"/>
  <c r="C1513" i="4"/>
  <c r="E1513" i="4" s="1"/>
  <c r="F1512" i="4"/>
  <c r="D1512" i="4"/>
  <c r="C1512" i="4"/>
  <c r="F1511" i="4"/>
  <c r="G1535" i="4" s="1"/>
  <c r="D1511" i="4"/>
  <c r="C1511" i="4"/>
  <c r="E1511" i="4" s="1"/>
  <c r="F1510" i="4"/>
  <c r="D1510" i="4"/>
  <c r="C1510" i="4"/>
  <c r="F1509" i="4"/>
  <c r="G1533" i="4" s="1"/>
  <c r="D1509" i="4"/>
  <c r="C1509" i="4"/>
  <c r="E1509" i="4" s="1"/>
  <c r="F1508" i="4"/>
  <c r="D1508" i="4"/>
  <c r="C1508" i="4"/>
  <c r="F1507" i="4"/>
  <c r="G1531" i="4" s="1"/>
  <c r="D1507" i="4"/>
  <c r="C1507" i="4"/>
  <c r="E1507" i="4" s="1"/>
  <c r="F1506" i="4"/>
  <c r="D1506" i="4"/>
  <c r="C1506" i="4"/>
  <c r="F1505" i="4"/>
  <c r="G1529" i="4" s="1"/>
  <c r="D1505" i="4"/>
  <c r="C1505" i="4"/>
  <c r="E1505" i="4" s="1"/>
  <c r="F1504" i="4"/>
  <c r="D1504" i="4"/>
  <c r="C1504" i="4"/>
  <c r="F1503" i="4"/>
  <c r="G1527" i="4" s="1"/>
  <c r="D1503" i="4"/>
  <c r="C1503" i="4"/>
  <c r="E1503" i="4" s="1"/>
  <c r="F1502" i="4"/>
  <c r="D1502" i="4"/>
  <c r="C1502" i="4"/>
  <c r="F1501" i="4"/>
  <c r="G1525" i="4" s="1"/>
  <c r="D1501" i="4"/>
  <c r="C1501" i="4"/>
  <c r="E1501" i="4" s="1"/>
  <c r="F1500" i="4"/>
  <c r="D1500" i="4"/>
  <c r="C1500" i="4"/>
  <c r="F1499" i="4"/>
  <c r="G1523" i="4" s="1"/>
  <c r="D1499" i="4"/>
  <c r="C1499" i="4"/>
  <c r="E1499" i="4" s="1"/>
  <c r="F1498" i="4"/>
  <c r="D1498" i="4"/>
  <c r="C1498" i="4"/>
  <c r="F1497" i="4"/>
  <c r="G1521" i="4" s="1"/>
  <c r="D1497" i="4"/>
  <c r="C1497" i="4"/>
  <c r="E1497" i="4" s="1"/>
  <c r="F1496" i="4"/>
  <c r="D1496" i="4"/>
  <c r="C1496" i="4"/>
  <c r="F1495" i="4"/>
  <c r="G1519" i="4" s="1"/>
  <c r="D1495" i="4"/>
  <c r="C1495" i="4"/>
  <c r="E1495" i="4" s="1"/>
  <c r="F1494" i="4"/>
  <c r="D1494" i="4"/>
  <c r="C1494" i="4"/>
  <c r="F1493" i="4"/>
  <c r="G1517" i="4" s="1"/>
  <c r="D1493" i="4"/>
  <c r="C1493" i="4"/>
  <c r="E1493" i="4" s="1"/>
  <c r="F1492" i="4"/>
  <c r="D1492" i="4"/>
  <c r="C1492" i="4"/>
  <c r="F1491" i="4"/>
  <c r="G1515" i="4" s="1"/>
  <c r="D1491" i="4"/>
  <c r="C1491" i="4"/>
  <c r="E1491" i="4" s="1"/>
  <c r="F1490" i="4"/>
  <c r="D1490" i="4"/>
  <c r="C1490" i="4"/>
  <c r="F1489" i="4"/>
  <c r="G1513" i="4" s="1"/>
  <c r="D1489" i="4"/>
  <c r="C1489" i="4"/>
  <c r="E1489" i="4" s="1"/>
  <c r="F1488" i="4"/>
  <c r="D1488" i="4"/>
  <c r="C1488" i="4"/>
  <c r="F1487" i="4"/>
  <c r="G1511" i="4" s="1"/>
  <c r="D1487" i="4"/>
  <c r="C1487" i="4"/>
  <c r="E1487" i="4" s="1"/>
  <c r="F1486" i="4"/>
  <c r="D1486" i="4"/>
  <c r="C1486" i="4"/>
  <c r="F1485" i="4"/>
  <c r="G1509" i="4" s="1"/>
  <c r="D1485" i="4"/>
  <c r="C1485" i="4"/>
  <c r="E1485" i="4" s="1"/>
  <c r="F1484" i="4"/>
  <c r="D1484" i="4"/>
  <c r="C1484" i="4"/>
  <c r="F1483" i="4"/>
  <c r="G1507" i="4" s="1"/>
  <c r="D1483" i="4"/>
  <c r="C1483" i="4"/>
  <c r="E1483" i="4" s="1"/>
  <c r="F1482" i="4"/>
  <c r="D1482" i="4"/>
  <c r="C1482" i="4"/>
  <c r="F1481" i="4"/>
  <c r="G1505" i="4" s="1"/>
  <c r="D1481" i="4"/>
  <c r="C1481" i="4"/>
  <c r="E1481" i="4" s="1"/>
  <c r="F1480" i="4"/>
  <c r="D1480" i="4"/>
  <c r="C1480" i="4"/>
  <c r="F1479" i="4"/>
  <c r="G1503" i="4" s="1"/>
  <c r="D1479" i="4"/>
  <c r="C1479" i="4"/>
  <c r="E1479" i="4" s="1"/>
  <c r="F1478" i="4"/>
  <c r="D1478" i="4"/>
  <c r="C1478" i="4"/>
  <c r="F1477" i="4"/>
  <c r="G1501" i="4" s="1"/>
  <c r="D1477" i="4"/>
  <c r="C1477" i="4"/>
  <c r="E1477" i="4" s="1"/>
  <c r="F1476" i="4"/>
  <c r="D1476" i="4"/>
  <c r="C1476" i="4"/>
  <c r="F1475" i="4"/>
  <c r="G1499" i="4" s="1"/>
  <c r="D1475" i="4"/>
  <c r="C1475" i="4"/>
  <c r="E1475" i="4" s="1"/>
  <c r="F1474" i="4"/>
  <c r="D1474" i="4"/>
  <c r="C1474" i="4"/>
  <c r="F1473" i="4"/>
  <c r="G1497" i="4" s="1"/>
  <c r="D1473" i="4"/>
  <c r="C1473" i="4"/>
  <c r="E1473" i="4" s="1"/>
  <c r="F1472" i="4"/>
  <c r="D1472" i="4"/>
  <c r="C1472" i="4"/>
  <c r="F1471" i="4"/>
  <c r="G1495" i="4" s="1"/>
  <c r="D1471" i="4"/>
  <c r="C1471" i="4"/>
  <c r="E1471" i="4" s="1"/>
  <c r="F1470" i="4"/>
  <c r="D1470" i="4"/>
  <c r="C1470" i="4"/>
  <c r="F1469" i="4"/>
  <c r="G1493" i="4" s="1"/>
  <c r="D1469" i="4"/>
  <c r="C1469" i="4"/>
  <c r="E1469" i="4" s="1"/>
  <c r="F1468" i="4"/>
  <c r="D1468" i="4"/>
  <c r="C1468" i="4"/>
  <c r="F1467" i="4"/>
  <c r="G1491" i="4" s="1"/>
  <c r="D1467" i="4"/>
  <c r="C1467" i="4"/>
  <c r="E1467" i="4" s="1"/>
  <c r="F1466" i="4"/>
  <c r="D1466" i="4"/>
  <c r="C1466" i="4"/>
  <c r="F1465" i="4"/>
  <c r="G1489" i="4" s="1"/>
  <c r="D1465" i="4"/>
  <c r="C1465" i="4"/>
  <c r="E1465" i="4" s="1"/>
  <c r="F1464" i="4"/>
  <c r="D1464" i="4"/>
  <c r="C1464" i="4"/>
  <c r="F1463" i="4"/>
  <c r="G1487" i="4" s="1"/>
  <c r="D1463" i="4"/>
  <c r="C1463" i="4"/>
  <c r="E1463" i="4" s="1"/>
  <c r="F1462" i="4"/>
  <c r="D1462" i="4"/>
  <c r="C1462" i="4"/>
  <c r="F1461" i="4"/>
  <c r="G1485" i="4" s="1"/>
  <c r="D1461" i="4"/>
  <c r="C1461" i="4"/>
  <c r="E1461" i="4" s="1"/>
  <c r="F1460" i="4"/>
  <c r="D1460" i="4"/>
  <c r="C1460" i="4"/>
  <c r="F1459" i="4"/>
  <c r="G1483" i="4" s="1"/>
  <c r="D1459" i="4"/>
  <c r="C1459" i="4"/>
  <c r="E1459" i="4" s="1"/>
  <c r="F1458" i="4"/>
  <c r="D1458" i="4"/>
  <c r="C1458" i="4"/>
  <c r="F1457" i="4"/>
  <c r="G1481" i="4" s="1"/>
  <c r="D1457" i="4"/>
  <c r="C1457" i="4"/>
  <c r="E1457" i="4" s="1"/>
  <c r="F1456" i="4"/>
  <c r="D1456" i="4"/>
  <c r="C1456" i="4"/>
  <c r="F1455" i="4"/>
  <c r="G1479" i="4" s="1"/>
  <c r="D1455" i="4"/>
  <c r="C1455" i="4"/>
  <c r="E1455" i="4" s="1"/>
  <c r="F1454" i="4"/>
  <c r="D1454" i="4"/>
  <c r="C1454" i="4"/>
  <c r="F1453" i="4"/>
  <c r="G1477" i="4" s="1"/>
  <c r="D1453" i="4"/>
  <c r="C1453" i="4"/>
  <c r="E1453" i="4" s="1"/>
  <c r="F1452" i="4"/>
  <c r="D1452" i="4"/>
  <c r="C1452" i="4"/>
  <c r="F1451" i="4"/>
  <c r="G1475" i="4" s="1"/>
  <c r="D1451" i="4"/>
  <c r="C1451" i="4"/>
  <c r="E1451" i="4" s="1"/>
  <c r="F1450" i="4"/>
  <c r="D1450" i="4"/>
  <c r="C1450" i="4"/>
  <c r="F1449" i="4"/>
  <c r="G1473" i="4" s="1"/>
  <c r="D1449" i="4"/>
  <c r="C1449" i="4"/>
  <c r="E1449" i="4" s="1"/>
  <c r="F1448" i="4"/>
  <c r="D1448" i="4"/>
  <c r="C1448" i="4"/>
  <c r="F1447" i="4"/>
  <c r="G1471" i="4" s="1"/>
  <c r="D1447" i="4"/>
  <c r="C1447" i="4"/>
  <c r="E1447" i="4" s="1"/>
  <c r="F1446" i="4"/>
  <c r="D1446" i="4"/>
  <c r="C1446" i="4"/>
  <c r="F1445" i="4"/>
  <c r="G1469" i="4" s="1"/>
  <c r="D1445" i="4"/>
  <c r="C1445" i="4"/>
  <c r="E1445" i="4" s="1"/>
  <c r="F1444" i="4"/>
  <c r="D1444" i="4"/>
  <c r="C1444" i="4"/>
  <c r="F1443" i="4"/>
  <c r="G1467" i="4" s="1"/>
  <c r="D1443" i="4"/>
  <c r="C1443" i="4"/>
  <c r="E1443" i="4" s="1"/>
  <c r="F1442" i="4"/>
  <c r="D1442" i="4"/>
  <c r="C1442" i="4"/>
  <c r="F1441" i="4"/>
  <c r="G1465" i="4" s="1"/>
  <c r="D1441" i="4"/>
  <c r="C1441" i="4"/>
  <c r="E1441" i="4" s="1"/>
  <c r="F1440" i="4"/>
  <c r="D1440" i="4"/>
  <c r="C1440" i="4"/>
  <c r="F1439" i="4"/>
  <c r="G1463" i="4" s="1"/>
  <c r="D1439" i="4"/>
  <c r="C1439" i="4"/>
  <c r="E1439" i="4" s="1"/>
  <c r="F1438" i="4"/>
  <c r="D1438" i="4"/>
  <c r="C1438" i="4"/>
  <c r="F1437" i="4"/>
  <c r="G1461" i="4" s="1"/>
  <c r="D1437" i="4"/>
  <c r="C1437" i="4"/>
  <c r="E1437" i="4" s="1"/>
  <c r="F1436" i="4"/>
  <c r="D1436" i="4"/>
  <c r="C1436" i="4"/>
  <c r="F1435" i="4"/>
  <c r="G1459" i="4" s="1"/>
  <c r="D1435" i="4"/>
  <c r="C1435" i="4"/>
  <c r="E1435" i="4" s="1"/>
  <c r="F1434" i="4"/>
  <c r="D1434" i="4"/>
  <c r="C1434" i="4"/>
  <c r="F1433" i="4"/>
  <c r="G1457" i="4" s="1"/>
  <c r="D1433" i="4"/>
  <c r="C1433" i="4"/>
  <c r="E1433" i="4" s="1"/>
  <c r="F1432" i="4"/>
  <c r="D1432" i="4"/>
  <c r="C1432" i="4"/>
  <c r="F1431" i="4"/>
  <c r="G1455" i="4" s="1"/>
  <c r="D1431" i="4"/>
  <c r="C1431" i="4"/>
  <c r="E1431" i="4" s="1"/>
  <c r="F1430" i="4"/>
  <c r="D1430" i="4"/>
  <c r="C1430" i="4"/>
  <c r="F1429" i="4"/>
  <c r="G1453" i="4" s="1"/>
  <c r="D1429" i="4"/>
  <c r="C1429" i="4"/>
  <c r="E1429" i="4" s="1"/>
  <c r="F1428" i="4"/>
  <c r="D1428" i="4"/>
  <c r="C1428" i="4"/>
  <c r="F1427" i="4"/>
  <c r="G1451" i="4" s="1"/>
  <c r="D1427" i="4"/>
  <c r="C1427" i="4"/>
  <c r="E1427" i="4" s="1"/>
  <c r="F1426" i="4"/>
  <c r="D1426" i="4"/>
  <c r="C1426" i="4"/>
  <c r="F1425" i="4"/>
  <c r="G1449" i="4" s="1"/>
  <c r="D1425" i="4"/>
  <c r="C1425" i="4"/>
  <c r="E1425" i="4" s="1"/>
  <c r="F1424" i="4"/>
  <c r="D1424" i="4"/>
  <c r="C1424" i="4"/>
  <c r="F1423" i="4"/>
  <c r="G1447" i="4" s="1"/>
  <c r="D1423" i="4"/>
  <c r="C1423" i="4"/>
  <c r="E1423" i="4" s="1"/>
  <c r="F1422" i="4"/>
  <c r="D1422" i="4"/>
  <c r="C1422" i="4"/>
  <c r="F1421" i="4"/>
  <c r="G1445" i="4" s="1"/>
  <c r="D1421" i="4"/>
  <c r="C1421" i="4"/>
  <c r="E1421" i="4" s="1"/>
  <c r="F1420" i="4"/>
  <c r="D1420" i="4"/>
  <c r="C1420" i="4"/>
  <c r="F1419" i="4"/>
  <c r="G1443" i="4" s="1"/>
  <c r="D1419" i="4"/>
  <c r="C1419" i="4"/>
  <c r="E1419" i="4" s="1"/>
  <c r="F1418" i="4"/>
  <c r="D1418" i="4"/>
  <c r="C1418" i="4"/>
  <c r="F1417" i="4"/>
  <c r="G1441" i="4" s="1"/>
  <c r="D1417" i="4"/>
  <c r="C1417" i="4"/>
  <c r="E1417" i="4" s="1"/>
  <c r="F1416" i="4"/>
  <c r="D1416" i="4"/>
  <c r="C1416" i="4"/>
  <c r="F1415" i="4"/>
  <c r="G1439" i="4" s="1"/>
  <c r="D1415" i="4"/>
  <c r="C1415" i="4"/>
  <c r="E1415" i="4" s="1"/>
  <c r="F1414" i="4"/>
  <c r="D1414" i="4"/>
  <c r="C1414" i="4"/>
  <c r="F1413" i="4"/>
  <c r="G1437" i="4" s="1"/>
  <c r="D1413" i="4"/>
  <c r="C1413" i="4"/>
  <c r="E1413" i="4" s="1"/>
  <c r="F1412" i="4"/>
  <c r="D1412" i="4"/>
  <c r="C1412" i="4"/>
  <c r="F1411" i="4"/>
  <c r="G1435" i="4" s="1"/>
  <c r="D1411" i="4"/>
  <c r="C1411" i="4"/>
  <c r="E1411" i="4" s="1"/>
  <c r="F1410" i="4"/>
  <c r="D1410" i="4"/>
  <c r="C1410" i="4"/>
  <c r="F1409" i="4"/>
  <c r="G1433" i="4" s="1"/>
  <c r="D1409" i="4"/>
  <c r="C1409" i="4"/>
  <c r="E1409" i="4" s="1"/>
  <c r="F1408" i="4"/>
  <c r="D1408" i="4"/>
  <c r="C1408" i="4"/>
  <c r="F1407" i="4"/>
  <c r="G1431" i="4" s="1"/>
  <c r="D1407" i="4"/>
  <c r="C1407" i="4"/>
  <c r="E1407" i="4" s="1"/>
  <c r="F1406" i="4"/>
  <c r="D1406" i="4"/>
  <c r="C1406" i="4"/>
  <c r="F1405" i="4"/>
  <c r="G1429" i="4" s="1"/>
  <c r="D1405" i="4"/>
  <c r="C1405" i="4"/>
  <c r="E1405" i="4" s="1"/>
  <c r="F1404" i="4"/>
  <c r="D1404" i="4"/>
  <c r="C1404" i="4"/>
  <c r="F1403" i="4"/>
  <c r="G1427" i="4" s="1"/>
  <c r="D1403" i="4"/>
  <c r="C1403" i="4"/>
  <c r="E1403" i="4" s="1"/>
  <c r="F1402" i="4"/>
  <c r="D1402" i="4"/>
  <c r="C1402" i="4"/>
  <c r="F1401" i="4"/>
  <c r="G1425" i="4" s="1"/>
  <c r="D1401" i="4"/>
  <c r="C1401" i="4"/>
  <c r="E1401" i="4" s="1"/>
  <c r="F1400" i="4"/>
  <c r="D1400" i="4"/>
  <c r="C1400" i="4"/>
  <c r="F1399" i="4"/>
  <c r="G1423" i="4" s="1"/>
  <c r="D1399" i="4"/>
  <c r="C1399" i="4"/>
  <c r="E1399" i="4" s="1"/>
  <c r="F1398" i="4"/>
  <c r="D1398" i="4"/>
  <c r="C1398" i="4"/>
  <c r="F1397" i="4"/>
  <c r="G1421" i="4" s="1"/>
  <c r="D1397" i="4"/>
  <c r="C1397" i="4"/>
  <c r="E1397" i="4" s="1"/>
  <c r="F1396" i="4"/>
  <c r="D1396" i="4"/>
  <c r="C1396" i="4"/>
  <c r="F1395" i="4"/>
  <c r="G1419" i="4" s="1"/>
  <c r="D1395" i="4"/>
  <c r="C1395" i="4"/>
  <c r="E1395" i="4" s="1"/>
  <c r="F1394" i="4"/>
  <c r="D1394" i="4"/>
  <c r="C1394" i="4"/>
  <c r="F1393" i="4"/>
  <c r="G1417" i="4" s="1"/>
  <c r="D1393" i="4"/>
  <c r="C1393" i="4"/>
  <c r="E1393" i="4" s="1"/>
  <c r="F1392" i="4"/>
  <c r="D1392" i="4"/>
  <c r="C1392" i="4"/>
  <c r="F1391" i="4"/>
  <c r="G1415" i="4" s="1"/>
  <c r="D1391" i="4"/>
  <c r="C1391" i="4"/>
  <c r="E1391" i="4" s="1"/>
  <c r="F1390" i="4"/>
  <c r="D1390" i="4"/>
  <c r="C1390" i="4"/>
  <c r="F1389" i="4"/>
  <c r="G1413" i="4" s="1"/>
  <c r="D1389" i="4"/>
  <c r="C1389" i="4"/>
  <c r="E1389" i="4" s="1"/>
  <c r="F1388" i="4"/>
  <c r="D1388" i="4"/>
  <c r="C1388" i="4"/>
  <c r="F1387" i="4"/>
  <c r="G1411" i="4" s="1"/>
  <c r="D1387" i="4"/>
  <c r="C1387" i="4"/>
  <c r="E1387" i="4" s="1"/>
  <c r="F1386" i="4"/>
  <c r="D1386" i="4"/>
  <c r="C1386" i="4"/>
  <c r="F1385" i="4"/>
  <c r="G1409" i="4" s="1"/>
  <c r="D1385" i="4"/>
  <c r="C1385" i="4"/>
  <c r="E1385" i="4" s="1"/>
  <c r="F1384" i="4"/>
  <c r="D1384" i="4"/>
  <c r="C1384" i="4"/>
  <c r="F1383" i="4"/>
  <c r="G1407" i="4" s="1"/>
  <c r="D1383" i="4"/>
  <c r="C1383" i="4"/>
  <c r="E1383" i="4" s="1"/>
  <c r="F1382" i="4"/>
  <c r="D1382" i="4"/>
  <c r="C1382" i="4"/>
  <c r="F1381" i="4"/>
  <c r="G1405" i="4" s="1"/>
  <c r="D1381" i="4"/>
  <c r="C1381" i="4"/>
  <c r="E1381" i="4" s="1"/>
  <c r="F1380" i="4"/>
  <c r="D1380" i="4"/>
  <c r="C1380" i="4"/>
  <c r="F1379" i="4"/>
  <c r="G1403" i="4" s="1"/>
  <c r="D1379" i="4"/>
  <c r="C1379" i="4"/>
  <c r="E1379" i="4" s="1"/>
  <c r="F1378" i="4"/>
  <c r="D1378" i="4"/>
  <c r="C1378" i="4"/>
  <c r="F1377" i="4"/>
  <c r="G1401" i="4" s="1"/>
  <c r="D1377" i="4"/>
  <c r="C1377" i="4"/>
  <c r="E1377" i="4" s="1"/>
  <c r="F1376" i="4"/>
  <c r="D1376" i="4"/>
  <c r="C1376" i="4"/>
  <c r="F1375" i="4"/>
  <c r="G1399" i="4" s="1"/>
  <c r="D1375" i="4"/>
  <c r="C1375" i="4"/>
  <c r="E1375" i="4" s="1"/>
  <c r="F1374" i="4"/>
  <c r="D1374" i="4"/>
  <c r="C1374" i="4"/>
  <c r="F1373" i="4"/>
  <c r="G1397" i="4" s="1"/>
  <c r="D1373" i="4"/>
  <c r="C1373" i="4"/>
  <c r="E1373" i="4" s="1"/>
  <c r="F1372" i="4"/>
  <c r="D1372" i="4"/>
  <c r="C1372" i="4"/>
  <c r="F1371" i="4"/>
  <c r="G1395" i="4" s="1"/>
  <c r="D1371" i="4"/>
  <c r="C1371" i="4"/>
  <c r="E1371" i="4" s="1"/>
  <c r="F1370" i="4"/>
  <c r="D1370" i="4"/>
  <c r="C1370" i="4"/>
  <c r="F1369" i="4"/>
  <c r="G1393" i="4" s="1"/>
  <c r="D1369" i="4"/>
  <c r="C1369" i="4"/>
  <c r="E1369" i="4" s="1"/>
  <c r="F1368" i="4"/>
  <c r="D1368" i="4"/>
  <c r="C1368" i="4"/>
  <c r="F1367" i="4"/>
  <c r="G1391" i="4" s="1"/>
  <c r="D1367" i="4"/>
  <c r="C1367" i="4"/>
  <c r="E1367" i="4" s="1"/>
  <c r="F1366" i="4"/>
  <c r="D1366" i="4"/>
  <c r="C1366" i="4"/>
  <c r="F1365" i="4"/>
  <c r="G1389" i="4" s="1"/>
  <c r="D1365" i="4"/>
  <c r="C1365" i="4"/>
  <c r="E1365" i="4" s="1"/>
  <c r="F1364" i="4"/>
  <c r="D1364" i="4"/>
  <c r="C1364" i="4"/>
  <c r="F1363" i="4"/>
  <c r="G1387" i="4" s="1"/>
  <c r="D1363" i="4"/>
  <c r="C1363" i="4"/>
  <c r="E1363" i="4" s="1"/>
  <c r="F1362" i="4"/>
  <c r="D1362" i="4"/>
  <c r="C1362" i="4"/>
  <c r="F1361" i="4"/>
  <c r="G1385" i="4" s="1"/>
  <c r="D1361" i="4"/>
  <c r="C1361" i="4"/>
  <c r="E1361" i="4" s="1"/>
  <c r="F1360" i="4"/>
  <c r="D1360" i="4"/>
  <c r="C1360" i="4"/>
  <c r="F1359" i="4"/>
  <c r="G1383" i="4" s="1"/>
  <c r="D1359" i="4"/>
  <c r="C1359" i="4"/>
  <c r="E1359" i="4" s="1"/>
  <c r="F1358" i="4"/>
  <c r="D1358" i="4"/>
  <c r="C1358" i="4"/>
  <c r="F1357" i="4"/>
  <c r="G1381" i="4" s="1"/>
  <c r="D1357" i="4"/>
  <c r="C1357" i="4"/>
  <c r="E1357" i="4" s="1"/>
  <c r="F1356" i="4"/>
  <c r="D1356" i="4"/>
  <c r="C1356" i="4"/>
  <c r="F1355" i="4"/>
  <c r="G1379" i="4" s="1"/>
  <c r="D1355" i="4"/>
  <c r="C1355" i="4"/>
  <c r="E1355" i="4" s="1"/>
  <c r="F1354" i="4"/>
  <c r="D1354" i="4"/>
  <c r="C1354" i="4"/>
  <c r="F1353" i="4"/>
  <c r="G1377" i="4" s="1"/>
  <c r="D1353" i="4"/>
  <c r="C1353" i="4"/>
  <c r="E1353" i="4" s="1"/>
  <c r="F1352" i="4"/>
  <c r="D1352" i="4"/>
  <c r="C1352" i="4"/>
  <c r="F1351" i="4"/>
  <c r="G1375" i="4" s="1"/>
  <c r="D1351" i="4"/>
  <c r="C1351" i="4"/>
  <c r="E1351" i="4" s="1"/>
  <c r="F1350" i="4"/>
  <c r="D1350" i="4"/>
  <c r="C1350" i="4"/>
  <c r="F1349" i="4"/>
  <c r="G1373" i="4" s="1"/>
  <c r="D1349" i="4"/>
  <c r="C1349" i="4"/>
  <c r="E1349" i="4" s="1"/>
  <c r="F1348" i="4"/>
  <c r="D1348" i="4"/>
  <c r="C1348" i="4"/>
  <c r="F1347" i="4"/>
  <c r="G1371" i="4" s="1"/>
  <c r="D1347" i="4"/>
  <c r="C1347" i="4"/>
  <c r="E1347" i="4" s="1"/>
  <c r="F1346" i="4"/>
  <c r="D1346" i="4"/>
  <c r="C1346" i="4"/>
  <c r="F1345" i="4"/>
  <c r="G1369" i="4" s="1"/>
  <c r="D1345" i="4"/>
  <c r="C1345" i="4"/>
  <c r="E1345" i="4" s="1"/>
  <c r="F1344" i="4"/>
  <c r="D1344" i="4"/>
  <c r="C1344" i="4"/>
  <c r="F1343" i="4"/>
  <c r="G1367" i="4" s="1"/>
  <c r="D1343" i="4"/>
  <c r="C1343" i="4"/>
  <c r="E1343" i="4" s="1"/>
  <c r="F1342" i="4"/>
  <c r="D1342" i="4"/>
  <c r="C1342" i="4"/>
  <c r="F1341" i="4"/>
  <c r="G1365" i="4" s="1"/>
  <c r="D1341" i="4"/>
  <c r="C1341" i="4"/>
  <c r="E1341" i="4" s="1"/>
  <c r="F1340" i="4"/>
  <c r="D1340" i="4"/>
  <c r="C1340" i="4"/>
  <c r="F1339" i="4"/>
  <c r="G1363" i="4" s="1"/>
  <c r="D1339" i="4"/>
  <c r="C1339" i="4"/>
  <c r="E1339" i="4" s="1"/>
  <c r="F1338" i="4"/>
  <c r="D1338" i="4"/>
  <c r="C1338" i="4"/>
  <c r="F1337" i="4"/>
  <c r="D1337" i="4"/>
  <c r="C1337" i="4"/>
  <c r="E1337" i="4" s="1"/>
  <c r="F1336" i="4"/>
  <c r="D1336" i="4"/>
  <c r="C1336" i="4"/>
  <c r="F1335" i="4"/>
  <c r="G1359" i="4" s="1"/>
  <c r="D1335" i="4"/>
  <c r="C1335" i="4"/>
  <c r="E1335" i="4" s="1"/>
  <c r="F1334" i="4"/>
  <c r="D1334" i="4"/>
  <c r="C1334" i="4"/>
  <c r="F1333" i="4"/>
  <c r="D1333" i="4"/>
  <c r="C1333" i="4"/>
  <c r="E1333" i="4" s="1"/>
  <c r="F1332" i="4"/>
  <c r="D1332" i="4"/>
  <c r="C1332" i="4"/>
  <c r="F1331" i="4"/>
  <c r="D1331" i="4"/>
  <c r="C1331" i="4"/>
  <c r="F1330" i="4"/>
  <c r="D1330" i="4"/>
  <c r="C1330" i="4"/>
  <c r="F1329" i="4"/>
  <c r="D1329" i="4"/>
  <c r="C1329" i="4"/>
  <c r="E1329" i="4" s="1"/>
  <c r="F1328" i="4"/>
  <c r="D1328" i="4"/>
  <c r="C1328" i="4"/>
  <c r="F1327" i="4"/>
  <c r="D1327" i="4"/>
  <c r="C1327" i="4"/>
  <c r="F1326" i="4"/>
  <c r="D1326" i="4"/>
  <c r="C1326" i="4"/>
  <c r="F1325" i="4"/>
  <c r="D1325" i="4"/>
  <c r="C1325" i="4"/>
  <c r="E1325" i="4" s="1"/>
  <c r="F1324" i="4"/>
  <c r="D1324" i="4"/>
  <c r="C1324" i="4"/>
  <c r="F1323" i="4"/>
  <c r="D1323" i="4"/>
  <c r="C1323" i="4"/>
  <c r="F1322" i="4"/>
  <c r="D1322" i="4"/>
  <c r="C1322" i="4"/>
  <c r="F1321" i="4"/>
  <c r="D1321" i="4"/>
  <c r="C1321" i="4"/>
  <c r="E1321" i="4" s="1"/>
  <c r="F1320" i="4"/>
  <c r="D1320" i="4"/>
  <c r="C1320" i="4"/>
  <c r="F1319" i="4"/>
  <c r="D1319" i="4"/>
  <c r="C1319" i="4"/>
  <c r="F1318" i="4"/>
  <c r="D1318" i="4"/>
  <c r="C1318" i="4"/>
  <c r="F1317" i="4"/>
  <c r="G1341" i="4" s="1"/>
  <c r="D1317" i="4"/>
  <c r="C1317" i="4"/>
  <c r="E1317" i="4" s="1"/>
  <c r="F1316" i="4"/>
  <c r="D1316" i="4"/>
  <c r="C1316" i="4"/>
  <c r="F1315" i="4"/>
  <c r="D1315" i="4"/>
  <c r="C1315" i="4"/>
  <c r="F1314" i="4"/>
  <c r="D1314" i="4"/>
  <c r="C1314" i="4"/>
  <c r="F1313" i="4"/>
  <c r="G1337" i="4" s="1"/>
  <c r="D1313" i="4"/>
  <c r="C1313" i="4"/>
  <c r="E1313" i="4" s="1"/>
  <c r="F1312" i="4"/>
  <c r="D1312" i="4"/>
  <c r="C1312" i="4"/>
  <c r="F1311" i="4"/>
  <c r="D1311" i="4"/>
  <c r="C1311" i="4"/>
  <c r="F1310" i="4"/>
  <c r="D1310" i="4"/>
  <c r="C1310" i="4"/>
  <c r="F1309" i="4"/>
  <c r="G1333" i="4" s="1"/>
  <c r="D1309" i="4"/>
  <c r="C1309" i="4"/>
  <c r="E1309" i="4" s="1"/>
  <c r="F1308" i="4"/>
  <c r="D1308" i="4"/>
  <c r="C1308" i="4"/>
  <c r="F1307" i="4"/>
  <c r="G1331" i="4" s="1"/>
  <c r="D1307" i="4"/>
  <c r="C1307" i="4"/>
  <c r="E1307" i="4" s="1"/>
  <c r="F1306" i="4"/>
  <c r="D1306" i="4"/>
  <c r="C1306" i="4"/>
  <c r="F1305" i="4"/>
  <c r="G1329" i="4" s="1"/>
  <c r="D1305" i="4"/>
  <c r="C1305" i="4"/>
  <c r="E1305" i="4" s="1"/>
  <c r="F1304" i="4"/>
  <c r="D1304" i="4"/>
  <c r="C1304" i="4"/>
  <c r="F1303" i="4"/>
  <c r="G1327" i="4" s="1"/>
  <c r="D1303" i="4"/>
  <c r="C1303" i="4"/>
  <c r="E1303" i="4" s="1"/>
  <c r="F1302" i="4"/>
  <c r="D1302" i="4"/>
  <c r="C1302" i="4"/>
  <c r="F1301" i="4"/>
  <c r="D1301" i="4"/>
  <c r="C1301" i="4"/>
  <c r="E1301" i="4" s="1"/>
  <c r="F1300" i="4"/>
  <c r="D1300" i="4"/>
  <c r="C1300" i="4"/>
  <c r="F1299" i="4"/>
  <c r="D1299" i="4"/>
  <c r="C1299" i="4"/>
  <c r="E1299" i="4" s="1"/>
  <c r="F1298" i="4"/>
  <c r="D1298" i="4"/>
  <c r="C1298" i="4"/>
  <c r="F1297" i="4"/>
  <c r="D1297" i="4"/>
  <c r="C1297" i="4"/>
  <c r="E1297" i="4" s="1"/>
  <c r="F1296" i="4"/>
  <c r="D1296" i="4"/>
  <c r="C1296" i="4"/>
  <c r="F1295" i="4"/>
  <c r="D1295" i="4"/>
  <c r="C1295" i="4"/>
  <c r="E1295" i="4" s="1"/>
  <c r="F1294" i="4"/>
  <c r="D1294" i="4"/>
  <c r="C1294" i="4"/>
  <c r="F1293" i="4"/>
  <c r="D1293" i="4"/>
  <c r="C1293" i="4"/>
  <c r="E1293" i="4" s="1"/>
  <c r="F1292" i="4"/>
  <c r="D1292" i="4"/>
  <c r="C1292" i="4"/>
  <c r="F1291" i="4"/>
  <c r="D1291" i="4"/>
  <c r="C1291" i="4"/>
  <c r="E1291" i="4" s="1"/>
  <c r="F1290" i="4"/>
  <c r="D1290" i="4"/>
  <c r="C1290" i="4"/>
  <c r="F1289" i="4"/>
  <c r="D1289" i="4"/>
  <c r="C1289" i="4"/>
  <c r="E1289" i="4" s="1"/>
  <c r="F1288" i="4"/>
  <c r="D1288" i="4"/>
  <c r="C1288" i="4"/>
  <c r="F1287" i="4"/>
  <c r="D1287" i="4"/>
  <c r="C1287" i="4"/>
  <c r="E1287" i="4" s="1"/>
  <c r="F1286" i="4"/>
  <c r="D1286" i="4"/>
  <c r="C1286" i="4"/>
  <c r="F1285" i="4"/>
  <c r="D1285" i="4"/>
  <c r="C1285" i="4"/>
  <c r="E1285" i="4" s="1"/>
  <c r="F1284" i="4"/>
  <c r="D1284" i="4"/>
  <c r="C1284" i="4"/>
  <c r="F1283" i="4"/>
  <c r="D1283" i="4"/>
  <c r="C1283" i="4"/>
  <c r="E1283" i="4" s="1"/>
  <c r="F1282" i="4"/>
  <c r="D1282" i="4"/>
  <c r="C1282" i="4"/>
  <c r="F1281" i="4"/>
  <c r="D1281" i="4"/>
  <c r="C1281" i="4"/>
  <c r="E1281" i="4" s="1"/>
  <c r="F1280" i="4"/>
  <c r="D1280" i="4"/>
  <c r="C1280" i="4"/>
  <c r="F1279" i="4"/>
  <c r="D1279" i="4"/>
  <c r="C1279" i="4"/>
  <c r="E1279" i="4" s="1"/>
  <c r="F1278" i="4"/>
  <c r="D1278" i="4"/>
  <c r="C1278" i="4"/>
  <c r="F1277" i="4"/>
  <c r="D1277" i="4"/>
  <c r="C1277" i="4"/>
  <c r="E1277" i="4" s="1"/>
  <c r="F1276" i="4"/>
  <c r="D1276" i="4"/>
  <c r="C1276" i="4"/>
  <c r="F1275" i="4"/>
  <c r="D1275" i="4"/>
  <c r="C1275" i="4"/>
  <c r="E1275" i="4" s="1"/>
  <c r="F1274" i="4"/>
  <c r="D1274" i="4"/>
  <c r="C1274" i="4"/>
  <c r="F1273" i="4"/>
  <c r="D1273" i="4"/>
  <c r="C1273" i="4"/>
  <c r="E1273" i="4" s="1"/>
  <c r="F1272" i="4"/>
  <c r="D1272" i="4"/>
  <c r="C1272" i="4"/>
  <c r="F1271" i="4"/>
  <c r="D1271" i="4"/>
  <c r="C1271" i="4"/>
  <c r="E1271" i="4" s="1"/>
  <c r="F1270" i="4"/>
  <c r="D1270" i="4"/>
  <c r="C1270" i="4"/>
  <c r="F1269" i="4"/>
  <c r="D1269" i="4"/>
  <c r="C1269" i="4"/>
  <c r="E1269" i="4" s="1"/>
  <c r="F1268" i="4"/>
  <c r="D1268" i="4"/>
  <c r="C1268" i="4"/>
  <c r="F1267" i="4"/>
  <c r="D1267" i="4"/>
  <c r="C1267" i="4"/>
  <c r="E1267" i="4" s="1"/>
  <c r="F1266" i="4"/>
  <c r="D1266" i="4"/>
  <c r="C1266" i="4"/>
  <c r="F1265" i="4"/>
  <c r="D1265" i="4"/>
  <c r="C1265" i="4"/>
  <c r="E1265" i="4" s="1"/>
  <c r="F1264" i="4"/>
  <c r="D1264" i="4"/>
  <c r="C1264" i="4"/>
  <c r="F1263" i="4"/>
  <c r="D1263" i="4"/>
  <c r="C1263" i="4"/>
  <c r="E1263" i="4" s="1"/>
  <c r="F1262" i="4"/>
  <c r="D1262" i="4"/>
  <c r="C1262" i="4"/>
  <c r="F1261" i="4"/>
  <c r="D1261" i="4"/>
  <c r="C1261" i="4"/>
  <c r="E1261" i="4" s="1"/>
  <c r="F1260" i="4"/>
  <c r="D1260" i="4"/>
  <c r="C1260" i="4"/>
  <c r="F1259" i="4"/>
  <c r="D1259" i="4"/>
  <c r="C1259" i="4"/>
  <c r="E1259" i="4" s="1"/>
  <c r="F1258" i="4"/>
  <c r="D1258" i="4"/>
  <c r="C1258" i="4"/>
  <c r="F1257" i="4"/>
  <c r="D1257" i="4"/>
  <c r="C1257" i="4"/>
  <c r="E1257" i="4" s="1"/>
  <c r="F1256" i="4"/>
  <c r="D1256" i="4"/>
  <c r="C1256" i="4"/>
  <c r="F1255" i="4"/>
  <c r="D1255" i="4"/>
  <c r="C1255" i="4"/>
  <c r="E1255" i="4" s="1"/>
  <c r="F1254" i="4"/>
  <c r="D1254" i="4"/>
  <c r="C1254" i="4"/>
  <c r="F1253" i="4"/>
  <c r="D1253" i="4"/>
  <c r="C1253" i="4"/>
  <c r="E1253" i="4" s="1"/>
  <c r="F1252" i="4"/>
  <c r="D1252" i="4"/>
  <c r="C1252" i="4"/>
  <c r="F1251" i="4"/>
  <c r="D1251" i="4"/>
  <c r="C1251" i="4"/>
  <c r="E1251" i="4" s="1"/>
  <c r="F1250" i="4"/>
  <c r="D1250" i="4"/>
  <c r="C1250" i="4"/>
  <c r="F1249" i="4"/>
  <c r="D1249" i="4"/>
  <c r="C1249" i="4"/>
  <c r="E1249" i="4" s="1"/>
  <c r="F1248" i="4"/>
  <c r="D1248" i="4"/>
  <c r="C1248" i="4"/>
  <c r="F1247" i="4"/>
  <c r="D1247" i="4"/>
  <c r="C1247" i="4"/>
  <c r="E1247" i="4" s="1"/>
  <c r="F1246" i="4"/>
  <c r="D1246" i="4"/>
  <c r="C1246" i="4"/>
  <c r="F1245" i="4"/>
  <c r="D1245" i="4"/>
  <c r="C1245" i="4"/>
  <c r="E1245" i="4" s="1"/>
  <c r="F1244" i="4"/>
  <c r="D1244" i="4"/>
  <c r="C1244" i="4"/>
  <c r="F1243" i="4"/>
  <c r="D1243" i="4"/>
  <c r="C1243" i="4"/>
  <c r="E1243" i="4" s="1"/>
  <c r="F1242" i="4"/>
  <c r="D1242" i="4"/>
  <c r="C1242" i="4"/>
  <c r="F1241" i="4"/>
  <c r="D1241" i="4"/>
  <c r="C1241" i="4"/>
  <c r="E1241" i="4" s="1"/>
  <c r="F1240" i="4"/>
  <c r="D1240" i="4"/>
  <c r="C1240" i="4"/>
  <c r="F1239" i="4"/>
  <c r="D1239" i="4"/>
  <c r="C1239" i="4"/>
  <c r="E1239" i="4" s="1"/>
  <c r="F1238" i="4"/>
  <c r="D1238" i="4"/>
  <c r="C1238" i="4"/>
  <c r="F1237" i="4"/>
  <c r="D1237" i="4"/>
  <c r="C1237" i="4"/>
  <c r="E1237" i="4" s="1"/>
  <c r="F1236" i="4"/>
  <c r="D1236" i="4"/>
  <c r="C1236" i="4"/>
  <c r="F1235" i="4"/>
  <c r="D1235" i="4"/>
  <c r="C1235" i="4"/>
  <c r="E1235" i="4" s="1"/>
  <c r="F1234" i="4"/>
  <c r="D1234" i="4"/>
  <c r="C1234" i="4"/>
  <c r="F1233" i="4"/>
  <c r="D1233" i="4"/>
  <c r="C1233" i="4"/>
  <c r="E1233" i="4" s="1"/>
  <c r="F1232" i="4"/>
  <c r="D1232" i="4"/>
  <c r="C1232" i="4"/>
  <c r="F1231" i="4"/>
  <c r="D1231" i="4"/>
  <c r="C1231" i="4"/>
  <c r="E1231" i="4" s="1"/>
  <c r="F1230" i="4"/>
  <c r="D1230" i="4"/>
  <c r="C1230" i="4"/>
  <c r="F1229" i="4"/>
  <c r="D1229" i="4"/>
  <c r="C1229" i="4"/>
  <c r="E1229" i="4" s="1"/>
  <c r="F1228" i="4"/>
  <c r="D1228" i="4"/>
  <c r="C1228" i="4"/>
  <c r="F1227" i="4"/>
  <c r="D1227" i="4"/>
  <c r="C1227" i="4"/>
  <c r="E1227" i="4" s="1"/>
  <c r="F1226" i="4"/>
  <c r="D1226" i="4"/>
  <c r="C1226" i="4"/>
  <c r="F1225" i="4"/>
  <c r="D1225" i="4"/>
  <c r="C1225" i="4"/>
  <c r="E1225" i="4" s="1"/>
  <c r="F1224" i="4"/>
  <c r="D1224" i="4"/>
  <c r="C1224" i="4"/>
  <c r="F1223" i="4"/>
  <c r="D1223" i="4"/>
  <c r="C1223" i="4"/>
  <c r="E1223" i="4" s="1"/>
  <c r="F1222" i="4"/>
  <c r="D1222" i="4"/>
  <c r="C1222" i="4"/>
  <c r="F1221" i="4"/>
  <c r="D1221" i="4"/>
  <c r="C1221" i="4"/>
  <c r="E1221" i="4" s="1"/>
  <c r="F1220" i="4"/>
  <c r="D1220" i="4"/>
  <c r="C1220" i="4"/>
  <c r="F1219" i="4"/>
  <c r="D1219" i="4"/>
  <c r="C1219" i="4"/>
  <c r="E1219" i="4" s="1"/>
  <c r="F1218" i="4"/>
  <c r="D1218" i="4"/>
  <c r="C1218" i="4"/>
  <c r="F1217" i="4"/>
  <c r="D1217" i="4"/>
  <c r="C1217" i="4"/>
  <c r="E1217" i="4" s="1"/>
  <c r="F1216" i="4"/>
  <c r="D1216" i="4"/>
  <c r="C1216" i="4"/>
  <c r="F1215" i="4"/>
  <c r="D1215" i="4"/>
  <c r="C1215" i="4"/>
  <c r="E1215" i="4" s="1"/>
  <c r="F1214" i="4"/>
  <c r="D1214" i="4"/>
  <c r="C1214" i="4"/>
  <c r="F1213" i="4"/>
  <c r="D1213" i="4"/>
  <c r="C1213" i="4"/>
  <c r="E1213" i="4" s="1"/>
  <c r="F1212" i="4"/>
  <c r="D1212" i="4"/>
  <c r="C1212" i="4"/>
  <c r="F1211" i="4"/>
  <c r="D1211" i="4"/>
  <c r="C1211" i="4"/>
  <c r="E1211" i="4" s="1"/>
  <c r="F1210" i="4"/>
  <c r="D1210" i="4"/>
  <c r="C1210" i="4"/>
  <c r="F1209" i="4"/>
  <c r="D1209" i="4"/>
  <c r="C1209" i="4"/>
  <c r="E1209" i="4" s="1"/>
  <c r="F1208" i="4"/>
  <c r="D1208" i="4"/>
  <c r="C1208" i="4"/>
  <c r="F1207" i="4"/>
  <c r="D1207" i="4"/>
  <c r="C1207" i="4"/>
  <c r="E1207" i="4" s="1"/>
  <c r="F1206" i="4"/>
  <c r="D1206" i="4"/>
  <c r="C1206" i="4"/>
  <c r="F1205" i="4"/>
  <c r="D1205" i="4"/>
  <c r="C1205" i="4"/>
  <c r="E1205" i="4" s="1"/>
  <c r="F1204" i="4"/>
  <c r="D1204" i="4"/>
  <c r="C1204" i="4"/>
  <c r="F1203" i="4"/>
  <c r="D1203" i="4"/>
  <c r="C1203" i="4"/>
  <c r="E1203" i="4" s="1"/>
  <c r="F1202" i="4"/>
  <c r="D1202" i="4"/>
  <c r="C1202" i="4"/>
  <c r="F1201" i="4"/>
  <c r="D1201" i="4"/>
  <c r="C1201" i="4"/>
  <c r="E1201" i="4" s="1"/>
  <c r="F1200" i="4"/>
  <c r="D1200" i="4"/>
  <c r="C1200" i="4"/>
  <c r="F1199" i="4"/>
  <c r="D1199" i="4"/>
  <c r="C1199" i="4"/>
  <c r="E1199" i="4" s="1"/>
  <c r="F1198" i="4"/>
  <c r="D1198" i="4"/>
  <c r="C1198" i="4"/>
  <c r="F1197" i="4"/>
  <c r="D1197" i="4"/>
  <c r="C1197" i="4"/>
  <c r="E1197" i="4" s="1"/>
  <c r="F1196" i="4"/>
  <c r="D1196" i="4"/>
  <c r="C1196" i="4"/>
  <c r="F1195" i="4"/>
  <c r="D1195" i="4"/>
  <c r="C1195" i="4"/>
  <c r="E1195" i="4" s="1"/>
  <c r="F1194" i="4"/>
  <c r="D1194" i="4"/>
  <c r="C1194" i="4"/>
  <c r="F1193" i="4"/>
  <c r="D1193" i="4"/>
  <c r="C1193" i="4"/>
  <c r="E1193" i="4" s="1"/>
  <c r="F1192" i="4"/>
  <c r="D1192" i="4"/>
  <c r="C1192" i="4"/>
  <c r="F1191" i="4"/>
  <c r="D1191" i="4"/>
  <c r="C1191" i="4"/>
  <c r="E1191" i="4" s="1"/>
  <c r="F1190" i="4"/>
  <c r="D1190" i="4"/>
  <c r="C1190" i="4"/>
  <c r="F1189" i="4"/>
  <c r="D1189" i="4"/>
  <c r="C1189" i="4"/>
  <c r="E1189" i="4" s="1"/>
  <c r="F1188" i="4"/>
  <c r="D1188" i="4"/>
  <c r="C1188" i="4"/>
  <c r="F1187" i="4"/>
  <c r="D1187" i="4"/>
  <c r="C1187" i="4"/>
  <c r="E1187" i="4" s="1"/>
  <c r="F1186" i="4"/>
  <c r="D1186" i="4"/>
  <c r="C1186" i="4"/>
  <c r="F1185" i="4"/>
  <c r="D1185" i="4"/>
  <c r="C1185" i="4"/>
  <c r="E1185" i="4" s="1"/>
  <c r="F1184" i="4"/>
  <c r="D1184" i="4"/>
  <c r="C1184" i="4"/>
  <c r="F1183" i="4"/>
  <c r="D1183" i="4"/>
  <c r="C1183" i="4"/>
  <c r="E1183" i="4" s="1"/>
  <c r="F1182" i="4"/>
  <c r="D1182" i="4"/>
  <c r="C1182" i="4"/>
  <c r="F1181" i="4"/>
  <c r="D1181" i="4"/>
  <c r="C1181" i="4"/>
  <c r="E1181" i="4" s="1"/>
  <c r="F1180" i="4"/>
  <c r="D1180" i="4"/>
  <c r="C1180" i="4"/>
  <c r="F1179" i="4"/>
  <c r="D1179" i="4"/>
  <c r="C1179" i="4"/>
  <c r="E1179" i="4" s="1"/>
  <c r="F1178" i="4"/>
  <c r="D1178" i="4"/>
  <c r="C1178" i="4"/>
  <c r="F1177" i="4"/>
  <c r="D1177" i="4"/>
  <c r="C1177" i="4"/>
  <c r="E1177" i="4" s="1"/>
  <c r="F1176" i="4"/>
  <c r="D1176" i="4"/>
  <c r="C1176" i="4"/>
  <c r="F1175" i="4"/>
  <c r="D1175" i="4"/>
  <c r="C1175" i="4"/>
  <c r="E1175" i="4" s="1"/>
  <c r="F1174" i="4"/>
  <c r="D1174" i="4"/>
  <c r="C1174" i="4"/>
  <c r="F1173" i="4"/>
  <c r="D1173" i="4"/>
  <c r="C1173" i="4"/>
  <c r="E1173" i="4" s="1"/>
  <c r="F1172" i="4"/>
  <c r="D1172" i="4"/>
  <c r="C1172" i="4"/>
  <c r="F1171" i="4"/>
  <c r="D1171" i="4"/>
  <c r="C1171" i="4"/>
  <c r="E1171" i="4" s="1"/>
  <c r="F1170" i="4"/>
  <c r="D1170" i="4"/>
  <c r="C1170" i="4"/>
  <c r="F1169" i="4"/>
  <c r="D1169" i="4"/>
  <c r="C1169" i="4"/>
  <c r="E1169" i="4" s="1"/>
  <c r="F1168" i="4"/>
  <c r="D1168" i="4"/>
  <c r="C1168" i="4"/>
  <c r="F1167" i="4"/>
  <c r="D1167" i="4"/>
  <c r="C1167" i="4"/>
  <c r="E1167" i="4" s="1"/>
  <c r="F1166" i="4"/>
  <c r="D1166" i="4"/>
  <c r="C1166" i="4"/>
  <c r="F1165" i="4"/>
  <c r="D1165" i="4"/>
  <c r="C1165" i="4"/>
  <c r="E1165" i="4" s="1"/>
  <c r="F1164" i="4"/>
  <c r="D1164" i="4"/>
  <c r="C1164" i="4"/>
  <c r="F1163" i="4"/>
  <c r="D1163" i="4"/>
  <c r="C1163" i="4"/>
  <c r="E1163" i="4" s="1"/>
  <c r="F1162" i="4"/>
  <c r="D1162" i="4"/>
  <c r="C1162" i="4"/>
  <c r="F1161" i="4"/>
  <c r="D1161" i="4"/>
  <c r="C1161" i="4"/>
  <c r="E1161" i="4" s="1"/>
  <c r="F1160" i="4"/>
  <c r="D1160" i="4"/>
  <c r="C1160" i="4"/>
  <c r="F1159" i="4"/>
  <c r="D1159" i="4"/>
  <c r="C1159" i="4"/>
  <c r="E1159" i="4" s="1"/>
  <c r="F1158" i="4"/>
  <c r="D1158" i="4"/>
  <c r="C1158" i="4"/>
  <c r="F1157" i="4"/>
  <c r="D1157" i="4"/>
  <c r="C1157" i="4"/>
  <c r="E1157" i="4" s="1"/>
  <c r="F1156" i="4"/>
  <c r="D1156" i="4"/>
  <c r="C1156" i="4"/>
  <c r="F1155" i="4"/>
  <c r="D1155" i="4"/>
  <c r="C1155" i="4"/>
  <c r="E1155" i="4" s="1"/>
  <c r="F1154" i="4"/>
  <c r="D1154" i="4"/>
  <c r="C1154" i="4"/>
  <c r="F1153" i="4"/>
  <c r="D1153" i="4"/>
  <c r="C1153" i="4"/>
  <c r="E1153" i="4" s="1"/>
  <c r="F1152" i="4"/>
  <c r="D1152" i="4"/>
  <c r="C1152" i="4"/>
  <c r="F1151" i="4"/>
  <c r="D1151" i="4"/>
  <c r="C1151" i="4"/>
  <c r="E1151" i="4" s="1"/>
  <c r="F1150" i="4"/>
  <c r="D1150" i="4"/>
  <c r="C1150" i="4"/>
  <c r="F1149" i="4"/>
  <c r="D1149" i="4"/>
  <c r="C1149" i="4"/>
  <c r="E1149" i="4" s="1"/>
  <c r="F1148" i="4"/>
  <c r="D1148" i="4"/>
  <c r="C1148" i="4"/>
  <c r="F1147" i="4"/>
  <c r="D1147" i="4"/>
  <c r="C1147" i="4"/>
  <c r="E1147" i="4" s="1"/>
  <c r="F1146" i="4"/>
  <c r="D1146" i="4"/>
  <c r="C1146" i="4"/>
  <c r="F1145" i="4"/>
  <c r="D1145" i="4"/>
  <c r="C1145" i="4"/>
  <c r="E1145" i="4" s="1"/>
  <c r="F1144" i="4"/>
  <c r="D1144" i="4"/>
  <c r="C1144" i="4"/>
  <c r="F1143" i="4"/>
  <c r="D1143" i="4"/>
  <c r="C1143" i="4"/>
  <c r="E1143" i="4" s="1"/>
  <c r="F1142" i="4"/>
  <c r="D1142" i="4"/>
  <c r="C1142" i="4"/>
  <c r="F1141" i="4"/>
  <c r="D1141" i="4"/>
  <c r="C1141" i="4"/>
  <c r="E1141" i="4" s="1"/>
  <c r="F1140" i="4"/>
  <c r="D1140" i="4"/>
  <c r="C1140" i="4"/>
  <c r="F1139" i="4"/>
  <c r="D1139" i="4"/>
  <c r="C1139" i="4"/>
  <c r="E1139" i="4" s="1"/>
  <c r="F1138" i="4"/>
  <c r="D1138" i="4"/>
  <c r="C1138" i="4"/>
  <c r="F1137" i="4"/>
  <c r="D1137" i="4"/>
  <c r="C1137" i="4"/>
  <c r="E1137" i="4" s="1"/>
  <c r="F1136" i="4"/>
  <c r="D1136" i="4"/>
  <c r="C1136" i="4"/>
  <c r="F1135" i="4"/>
  <c r="D1135" i="4"/>
  <c r="C1135" i="4"/>
  <c r="E1135" i="4" s="1"/>
  <c r="F1134" i="4"/>
  <c r="D1134" i="4"/>
  <c r="C1134" i="4"/>
  <c r="F1133" i="4"/>
  <c r="D1133" i="4"/>
  <c r="C1133" i="4"/>
  <c r="E1133" i="4" s="1"/>
  <c r="F1132" i="4"/>
  <c r="D1132" i="4"/>
  <c r="C1132" i="4"/>
  <c r="F1131" i="4"/>
  <c r="D1131" i="4"/>
  <c r="C1131" i="4"/>
  <c r="E1131" i="4" s="1"/>
  <c r="F1130" i="4"/>
  <c r="D1130" i="4"/>
  <c r="C1130" i="4"/>
  <c r="F1129" i="4"/>
  <c r="D1129" i="4"/>
  <c r="C1129" i="4"/>
  <c r="E1129" i="4" s="1"/>
  <c r="F1128" i="4"/>
  <c r="D1128" i="4"/>
  <c r="C1128" i="4"/>
  <c r="F1127" i="4"/>
  <c r="D1127" i="4"/>
  <c r="C1127" i="4"/>
  <c r="E1127" i="4" s="1"/>
  <c r="F1126" i="4"/>
  <c r="D1126" i="4"/>
  <c r="C1126" i="4"/>
  <c r="F1125" i="4"/>
  <c r="D1125" i="4"/>
  <c r="C1125" i="4"/>
  <c r="E1125" i="4" s="1"/>
  <c r="F1124" i="4"/>
  <c r="D1124" i="4"/>
  <c r="C1124" i="4"/>
  <c r="F1123" i="4"/>
  <c r="D1123" i="4"/>
  <c r="C1123" i="4"/>
  <c r="E1123" i="4" s="1"/>
  <c r="F1122" i="4"/>
  <c r="D1122" i="4"/>
  <c r="C1122" i="4"/>
  <c r="F1121" i="4"/>
  <c r="D1121" i="4"/>
  <c r="C1121" i="4"/>
  <c r="E1121" i="4" s="1"/>
  <c r="F1120" i="4"/>
  <c r="D1120" i="4"/>
  <c r="C1120" i="4"/>
  <c r="F1119" i="4"/>
  <c r="D1119" i="4"/>
  <c r="C1119" i="4"/>
  <c r="E1119" i="4" s="1"/>
  <c r="F1118" i="4"/>
  <c r="D1118" i="4"/>
  <c r="C1118" i="4"/>
  <c r="F1117" i="4"/>
  <c r="D1117" i="4"/>
  <c r="C1117" i="4"/>
  <c r="E1117" i="4" s="1"/>
  <c r="F1116" i="4"/>
  <c r="D1116" i="4"/>
  <c r="C1116" i="4"/>
  <c r="F1115" i="4"/>
  <c r="D1115" i="4"/>
  <c r="C1115" i="4"/>
  <c r="E1115" i="4" s="1"/>
  <c r="F1114" i="4"/>
  <c r="D1114" i="4"/>
  <c r="C1114" i="4"/>
  <c r="F1113" i="4"/>
  <c r="D1113" i="4"/>
  <c r="C1113" i="4"/>
  <c r="E1113" i="4" s="1"/>
  <c r="F1112" i="4"/>
  <c r="D1112" i="4"/>
  <c r="C1112" i="4"/>
  <c r="F1111" i="4"/>
  <c r="D1111" i="4"/>
  <c r="C1111" i="4"/>
  <c r="E1111" i="4" s="1"/>
  <c r="F1110" i="4"/>
  <c r="D1110" i="4"/>
  <c r="C1110" i="4"/>
  <c r="F1109" i="4"/>
  <c r="D1109" i="4"/>
  <c r="C1109" i="4"/>
  <c r="E1109" i="4" s="1"/>
  <c r="F1108" i="4"/>
  <c r="D1108" i="4"/>
  <c r="C1108" i="4"/>
  <c r="F1107" i="4"/>
  <c r="D1107" i="4"/>
  <c r="C1107" i="4"/>
  <c r="E1107" i="4" s="1"/>
  <c r="F1106" i="4"/>
  <c r="D1106" i="4"/>
  <c r="C1106" i="4"/>
  <c r="F1105" i="4"/>
  <c r="D1105" i="4"/>
  <c r="C1105" i="4"/>
  <c r="E1105" i="4" s="1"/>
  <c r="F1104" i="4"/>
  <c r="D1104" i="4"/>
  <c r="C1104" i="4"/>
  <c r="F1103" i="4"/>
  <c r="D1103" i="4"/>
  <c r="C1103" i="4"/>
  <c r="E1103" i="4" s="1"/>
  <c r="F1102" i="4"/>
  <c r="D1102" i="4"/>
  <c r="C1102" i="4"/>
  <c r="F1101" i="4"/>
  <c r="D1101" i="4"/>
  <c r="C1101" i="4"/>
  <c r="E1101" i="4" s="1"/>
  <c r="F1100" i="4"/>
  <c r="D1100" i="4"/>
  <c r="C1100" i="4"/>
  <c r="F1099" i="4"/>
  <c r="D1099" i="4"/>
  <c r="C1099" i="4"/>
  <c r="E1099" i="4" s="1"/>
  <c r="F1098" i="4"/>
  <c r="D1098" i="4"/>
  <c r="C1098" i="4"/>
  <c r="F1097" i="4"/>
  <c r="D1097" i="4"/>
  <c r="C1097" i="4"/>
  <c r="E1097" i="4" s="1"/>
  <c r="F1096" i="4"/>
  <c r="D1096" i="4"/>
  <c r="C1096" i="4"/>
  <c r="F1095" i="4"/>
  <c r="D1095" i="4"/>
  <c r="C1095" i="4"/>
  <c r="E1095" i="4" s="1"/>
  <c r="F1094" i="4"/>
  <c r="D1094" i="4"/>
  <c r="C1094" i="4"/>
  <c r="F1093" i="4"/>
  <c r="D1093" i="4"/>
  <c r="C1093" i="4"/>
  <c r="E1093" i="4" s="1"/>
  <c r="F1092" i="4"/>
  <c r="D1092" i="4"/>
  <c r="C1092" i="4"/>
  <c r="F1091" i="4"/>
  <c r="D1091" i="4"/>
  <c r="C1091" i="4"/>
  <c r="E1091" i="4" s="1"/>
  <c r="F1090" i="4"/>
  <c r="D1090" i="4"/>
  <c r="C1090" i="4"/>
  <c r="F1089" i="4"/>
  <c r="D1089" i="4"/>
  <c r="C1089" i="4"/>
  <c r="E1089" i="4" s="1"/>
  <c r="F1088" i="4"/>
  <c r="D1088" i="4"/>
  <c r="C1088" i="4"/>
  <c r="F1087" i="4"/>
  <c r="D1087" i="4"/>
  <c r="C1087" i="4"/>
  <c r="E1087" i="4" s="1"/>
  <c r="F1086" i="4"/>
  <c r="D1086" i="4"/>
  <c r="C1086" i="4"/>
  <c r="F1085" i="4"/>
  <c r="D1085" i="4"/>
  <c r="C1085" i="4"/>
  <c r="E1085" i="4" s="1"/>
  <c r="F1084" i="4"/>
  <c r="D1084" i="4"/>
  <c r="C1084" i="4"/>
  <c r="F1083" i="4"/>
  <c r="D1083" i="4"/>
  <c r="C1083" i="4"/>
  <c r="E1083" i="4" s="1"/>
  <c r="F1082" i="4"/>
  <c r="D1082" i="4"/>
  <c r="C1082" i="4"/>
  <c r="F1081" i="4"/>
  <c r="D1081" i="4"/>
  <c r="C1081" i="4"/>
  <c r="E1081" i="4" s="1"/>
  <c r="F1080" i="4"/>
  <c r="D1080" i="4"/>
  <c r="C1080" i="4"/>
  <c r="F1079" i="4"/>
  <c r="D1079" i="4"/>
  <c r="C1079" i="4"/>
  <c r="E1079" i="4" s="1"/>
  <c r="F1078" i="4"/>
  <c r="D1078" i="4"/>
  <c r="C1078" i="4"/>
  <c r="F1077" i="4"/>
  <c r="D1077" i="4"/>
  <c r="C1077" i="4"/>
  <c r="E1077" i="4" s="1"/>
  <c r="F1076" i="4"/>
  <c r="D1076" i="4"/>
  <c r="C1076" i="4"/>
  <c r="F1075" i="4"/>
  <c r="D1075" i="4"/>
  <c r="C1075" i="4"/>
  <c r="E1075" i="4" s="1"/>
  <c r="F1074" i="4"/>
  <c r="D1074" i="4"/>
  <c r="C1074" i="4"/>
  <c r="F1073" i="4"/>
  <c r="D1073" i="4"/>
  <c r="C1073" i="4"/>
  <c r="E1073" i="4" s="1"/>
  <c r="F1072" i="4"/>
  <c r="D1072" i="4"/>
  <c r="C1072" i="4"/>
  <c r="F1071" i="4"/>
  <c r="D1071" i="4"/>
  <c r="C1071" i="4"/>
  <c r="E1071" i="4" s="1"/>
  <c r="F1070" i="4"/>
  <c r="D1070" i="4"/>
  <c r="C1070" i="4"/>
  <c r="F1069" i="4"/>
  <c r="D1069" i="4"/>
  <c r="C1069" i="4"/>
  <c r="E1069" i="4" s="1"/>
  <c r="F1068" i="4"/>
  <c r="D1068" i="4"/>
  <c r="C1068" i="4"/>
  <c r="F1067" i="4"/>
  <c r="D1067" i="4"/>
  <c r="C1067" i="4"/>
  <c r="E1067" i="4" s="1"/>
  <c r="F1066" i="4"/>
  <c r="D1066" i="4"/>
  <c r="C1066" i="4"/>
  <c r="F1065" i="4"/>
  <c r="D1065" i="4"/>
  <c r="C1065" i="4"/>
  <c r="E1065" i="4" s="1"/>
  <c r="F1064" i="4"/>
  <c r="D1064" i="4"/>
  <c r="C1064" i="4"/>
  <c r="F1063" i="4"/>
  <c r="D1063" i="4"/>
  <c r="C1063" i="4"/>
  <c r="E1063" i="4" s="1"/>
  <c r="F1062" i="4"/>
  <c r="D1062" i="4"/>
  <c r="C1062" i="4"/>
  <c r="F1061" i="4"/>
  <c r="D1061" i="4"/>
  <c r="C1061" i="4"/>
  <c r="E1061" i="4" s="1"/>
  <c r="F1060" i="4"/>
  <c r="D1060" i="4"/>
  <c r="C1060" i="4"/>
  <c r="F1059" i="4"/>
  <c r="D1059" i="4"/>
  <c r="C1059" i="4"/>
  <c r="E1059" i="4" s="1"/>
  <c r="F1058" i="4"/>
  <c r="D1058" i="4"/>
  <c r="C1058" i="4"/>
  <c r="F1057" i="4"/>
  <c r="D1057" i="4"/>
  <c r="C1057" i="4"/>
  <c r="E1057" i="4" s="1"/>
  <c r="F1056" i="4"/>
  <c r="D1056" i="4"/>
  <c r="C1056" i="4"/>
  <c r="F1055" i="4"/>
  <c r="D1055" i="4"/>
  <c r="C1055" i="4"/>
  <c r="E1055" i="4" s="1"/>
  <c r="F1054" i="4"/>
  <c r="D1054" i="4"/>
  <c r="C1054" i="4"/>
  <c r="F1053" i="4"/>
  <c r="D1053" i="4"/>
  <c r="C1053" i="4"/>
  <c r="E1053" i="4" s="1"/>
  <c r="F1052" i="4"/>
  <c r="D1052" i="4"/>
  <c r="C1052" i="4"/>
  <c r="F1051" i="4"/>
  <c r="D1051" i="4"/>
  <c r="C1051" i="4"/>
  <c r="E1051" i="4" s="1"/>
  <c r="F1050" i="4"/>
  <c r="D1050" i="4"/>
  <c r="C1050" i="4"/>
  <c r="F1049" i="4"/>
  <c r="G1073" i="4" s="1"/>
  <c r="D1049" i="4"/>
  <c r="C1049" i="4"/>
  <c r="E1049" i="4" s="1"/>
  <c r="F1048" i="4"/>
  <c r="D1048" i="4"/>
  <c r="C1048" i="4"/>
  <c r="F1047" i="4"/>
  <c r="D1047" i="4"/>
  <c r="C1047" i="4"/>
  <c r="F1046" i="4"/>
  <c r="D1046" i="4"/>
  <c r="C1046" i="4"/>
  <c r="F1045" i="4"/>
  <c r="D1045" i="4"/>
  <c r="C1045" i="4"/>
  <c r="F1044" i="4"/>
  <c r="D1044" i="4"/>
  <c r="C1044" i="4"/>
  <c r="F1043" i="4"/>
  <c r="G1067" i="4" s="1"/>
  <c r="D1043" i="4"/>
  <c r="C1043" i="4"/>
  <c r="E1043" i="4" s="1"/>
  <c r="F1042" i="4"/>
  <c r="D1042" i="4"/>
  <c r="C1042" i="4"/>
  <c r="F1041" i="4"/>
  <c r="G1065" i="4" s="1"/>
  <c r="D1041" i="4"/>
  <c r="C1041" i="4"/>
  <c r="E1041" i="4" s="1"/>
  <c r="F1040" i="4"/>
  <c r="D1040" i="4"/>
  <c r="C1040" i="4"/>
  <c r="F1039" i="4"/>
  <c r="D1039" i="4"/>
  <c r="C1039" i="4"/>
  <c r="F1038" i="4"/>
  <c r="D1038" i="4"/>
  <c r="C1038" i="4"/>
  <c r="F1037" i="4"/>
  <c r="D1037" i="4"/>
  <c r="C1037" i="4"/>
  <c r="F1036" i="4"/>
  <c r="D1036" i="4"/>
  <c r="C1036" i="4"/>
  <c r="F1035" i="4"/>
  <c r="G1059" i="4" s="1"/>
  <c r="D1035" i="4"/>
  <c r="C1035" i="4"/>
  <c r="E1035" i="4" s="1"/>
  <c r="F1034" i="4"/>
  <c r="D1034" i="4"/>
  <c r="C1034" i="4"/>
  <c r="F1033" i="4"/>
  <c r="G1057" i="4" s="1"/>
  <c r="D1033" i="4"/>
  <c r="C1033" i="4"/>
  <c r="E1033" i="4" s="1"/>
  <c r="F1032" i="4"/>
  <c r="D1032" i="4"/>
  <c r="C1032" i="4"/>
  <c r="F1031" i="4"/>
  <c r="D1031" i="4"/>
  <c r="C1031" i="4"/>
  <c r="F1030" i="4"/>
  <c r="D1030" i="4"/>
  <c r="C1030" i="4"/>
  <c r="F1029" i="4"/>
  <c r="D1029" i="4"/>
  <c r="C1029" i="4"/>
  <c r="F1028" i="4"/>
  <c r="D1028" i="4"/>
  <c r="C1028" i="4"/>
  <c r="F1027" i="4"/>
  <c r="G1051" i="4" s="1"/>
  <c r="D1027" i="4"/>
  <c r="C1027" i="4"/>
  <c r="E1027" i="4" s="1"/>
  <c r="F1026" i="4"/>
  <c r="D1026" i="4"/>
  <c r="C1026" i="4"/>
  <c r="F1025" i="4"/>
  <c r="G1049" i="4" s="1"/>
  <c r="D1025" i="4"/>
  <c r="C1025" i="4"/>
  <c r="E1025" i="4" s="1"/>
  <c r="F1024" i="4"/>
  <c r="D1024" i="4"/>
  <c r="C1024" i="4"/>
  <c r="F1023" i="4"/>
  <c r="G1047" i="4" s="1"/>
  <c r="D1023" i="4"/>
  <c r="C1023" i="4"/>
  <c r="E1023" i="4" s="1"/>
  <c r="F1022" i="4"/>
  <c r="D1022" i="4"/>
  <c r="C1022" i="4"/>
  <c r="F1021" i="4"/>
  <c r="G1045" i="4" s="1"/>
  <c r="D1021" i="4"/>
  <c r="C1021" i="4"/>
  <c r="E1021" i="4" s="1"/>
  <c r="F1020" i="4"/>
  <c r="D1020" i="4"/>
  <c r="C1020" i="4"/>
  <c r="F1019" i="4"/>
  <c r="G1043" i="4" s="1"/>
  <c r="D1019" i="4"/>
  <c r="C1019" i="4"/>
  <c r="E1019" i="4" s="1"/>
  <c r="F1018" i="4"/>
  <c r="D1018" i="4"/>
  <c r="C1018" i="4"/>
  <c r="F1017" i="4"/>
  <c r="G1041" i="4" s="1"/>
  <c r="D1017" i="4"/>
  <c r="C1017" i="4"/>
  <c r="E1017" i="4" s="1"/>
  <c r="F1016" i="4"/>
  <c r="D1016" i="4"/>
  <c r="C1016" i="4"/>
  <c r="F1015" i="4"/>
  <c r="G1039" i="4" s="1"/>
  <c r="D1015" i="4"/>
  <c r="C1015" i="4"/>
  <c r="E1015" i="4" s="1"/>
  <c r="F1014" i="4"/>
  <c r="D1014" i="4"/>
  <c r="C1014" i="4"/>
  <c r="F1013" i="4"/>
  <c r="G1037" i="4" s="1"/>
  <c r="D1013" i="4"/>
  <c r="C1013" i="4"/>
  <c r="E1013" i="4" s="1"/>
  <c r="F1012" i="4"/>
  <c r="D1012" i="4"/>
  <c r="C1012" i="4"/>
  <c r="F1011" i="4"/>
  <c r="G1035" i="4" s="1"/>
  <c r="D1011" i="4"/>
  <c r="C1011" i="4"/>
  <c r="E1011" i="4" s="1"/>
  <c r="F1010" i="4"/>
  <c r="D1010" i="4"/>
  <c r="C1010" i="4"/>
  <c r="F1009" i="4"/>
  <c r="G1033" i="4" s="1"/>
  <c r="D1009" i="4"/>
  <c r="C1009" i="4"/>
  <c r="E1009" i="4" s="1"/>
  <c r="F1008" i="4"/>
  <c r="D1008" i="4"/>
  <c r="C1008" i="4"/>
  <c r="F1007" i="4"/>
  <c r="G1031" i="4" s="1"/>
  <c r="D1007" i="4"/>
  <c r="C1007" i="4"/>
  <c r="E1007" i="4" s="1"/>
  <c r="F1006" i="4"/>
  <c r="D1006" i="4"/>
  <c r="C1006" i="4"/>
  <c r="F1005" i="4"/>
  <c r="G1029" i="4" s="1"/>
  <c r="D1005" i="4"/>
  <c r="C1005" i="4"/>
  <c r="E1005" i="4" s="1"/>
  <c r="F1004" i="4"/>
  <c r="D1004" i="4"/>
  <c r="C1004" i="4"/>
  <c r="F1003" i="4"/>
  <c r="G1027" i="4" s="1"/>
  <c r="D1003" i="4"/>
  <c r="C1003" i="4"/>
  <c r="E1003" i="4" s="1"/>
  <c r="F1002" i="4"/>
  <c r="D1002" i="4"/>
  <c r="C1002" i="4"/>
  <c r="F1001" i="4"/>
  <c r="G1025" i="4" s="1"/>
  <c r="D1001" i="4"/>
  <c r="C1001" i="4"/>
  <c r="E1001" i="4" s="1"/>
  <c r="F1000" i="4"/>
  <c r="D1000" i="4"/>
  <c r="C1000" i="4"/>
  <c r="F999" i="4"/>
  <c r="G1023" i="4" s="1"/>
  <c r="D999" i="4"/>
  <c r="C999" i="4"/>
  <c r="E999" i="4" s="1"/>
  <c r="F998" i="4"/>
  <c r="D998" i="4"/>
  <c r="C998" i="4"/>
  <c r="F997" i="4"/>
  <c r="G1021" i="4" s="1"/>
  <c r="D997" i="4"/>
  <c r="C997" i="4"/>
  <c r="E997" i="4" s="1"/>
  <c r="F996" i="4"/>
  <c r="D996" i="4"/>
  <c r="C996" i="4"/>
  <c r="F995" i="4"/>
  <c r="G1019" i="4" s="1"/>
  <c r="D995" i="4"/>
  <c r="C995" i="4"/>
  <c r="E995" i="4" s="1"/>
  <c r="F994" i="4"/>
  <c r="D994" i="4"/>
  <c r="C994" i="4"/>
  <c r="F993" i="4"/>
  <c r="G1017" i="4" s="1"/>
  <c r="D993" i="4"/>
  <c r="C993" i="4"/>
  <c r="E993" i="4" s="1"/>
  <c r="F992" i="4"/>
  <c r="D992" i="4"/>
  <c r="C992" i="4"/>
  <c r="F991" i="4"/>
  <c r="G1015" i="4" s="1"/>
  <c r="D991" i="4"/>
  <c r="C991" i="4"/>
  <c r="E991" i="4" s="1"/>
  <c r="F990" i="4"/>
  <c r="D990" i="4"/>
  <c r="C990" i="4"/>
  <c r="F989" i="4"/>
  <c r="G1013" i="4" s="1"/>
  <c r="D989" i="4"/>
  <c r="C989" i="4"/>
  <c r="E989" i="4" s="1"/>
  <c r="F988" i="4"/>
  <c r="D988" i="4"/>
  <c r="C988" i="4"/>
  <c r="F987" i="4"/>
  <c r="G1011" i="4" s="1"/>
  <c r="D987" i="4"/>
  <c r="C987" i="4"/>
  <c r="E987" i="4" s="1"/>
  <c r="F986" i="4"/>
  <c r="D986" i="4"/>
  <c r="C986" i="4"/>
  <c r="F985" i="4"/>
  <c r="G1009" i="4" s="1"/>
  <c r="D985" i="4"/>
  <c r="C985" i="4"/>
  <c r="E985" i="4" s="1"/>
  <c r="F984" i="4"/>
  <c r="D984" i="4"/>
  <c r="C984" i="4"/>
  <c r="F983" i="4"/>
  <c r="G1007" i="4" s="1"/>
  <c r="D983" i="4"/>
  <c r="C983" i="4"/>
  <c r="E983" i="4" s="1"/>
  <c r="F982" i="4"/>
  <c r="D982" i="4"/>
  <c r="C982" i="4"/>
  <c r="F981" i="4"/>
  <c r="G1005" i="4" s="1"/>
  <c r="D981" i="4"/>
  <c r="C981" i="4"/>
  <c r="E981" i="4" s="1"/>
  <c r="F980" i="4"/>
  <c r="D980" i="4"/>
  <c r="C980" i="4"/>
  <c r="F979" i="4"/>
  <c r="G1003" i="4" s="1"/>
  <c r="D979" i="4"/>
  <c r="C979" i="4"/>
  <c r="E979" i="4" s="1"/>
  <c r="F978" i="4"/>
  <c r="D978" i="4"/>
  <c r="C978" i="4"/>
  <c r="F977" i="4"/>
  <c r="G1001" i="4" s="1"/>
  <c r="D977" i="4"/>
  <c r="C977" i="4"/>
  <c r="E977" i="4" s="1"/>
  <c r="F976" i="4"/>
  <c r="D976" i="4"/>
  <c r="C976" i="4"/>
  <c r="F975" i="4"/>
  <c r="G999" i="4" s="1"/>
  <c r="D975" i="4"/>
  <c r="C975" i="4"/>
  <c r="E975" i="4" s="1"/>
  <c r="F974" i="4"/>
  <c r="D974" i="4"/>
  <c r="C974" i="4"/>
  <c r="F973" i="4"/>
  <c r="G997" i="4" s="1"/>
  <c r="D973" i="4"/>
  <c r="C973" i="4"/>
  <c r="E973" i="4" s="1"/>
  <c r="F972" i="4"/>
  <c r="D972" i="4"/>
  <c r="C972" i="4"/>
  <c r="F971" i="4"/>
  <c r="G995" i="4" s="1"/>
  <c r="D971" i="4"/>
  <c r="C971" i="4"/>
  <c r="E971" i="4" s="1"/>
  <c r="F970" i="4"/>
  <c r="D970" i="4"/>
  <c r="C970" i="4"/>
  <c r="F969" i="4"/>
  <c r="G993" i="4" s="1"/>
  <c r="D969" i="4"/>
  <c r="C969" i="4"/>
  <c r="E969" i="4" s="1"/>
  <c r="F968" i="4"/>
  <c r="D968" i="4"/>
  <c r="C968" i="4"/>
  <c r="F967" i="4"/>
  <c r="G991" i="4" s="1"/>
  <c r="D967" i="4"/>
  <c r="C967" i="4"/>
  <c r="E967" i="4" s="1"/>
  <c r="F966" i="4"/>
  <c r="D966" i="4"/>
  <c r="C966" i="4"/>
  <c r="F965" i="4"/>
  <c r="G989" i="4" s="1"/>
  <c r="D965" i="4"/>
  <c r="C965" i="4"/>
  <c r="E965" i="4" s="1"/>
  <c r="F964" i="4"/>
  <c r="D964" i="4"/>
  <c r="C964" i="4"/>
  <c r="F963" i="4"/>
  <c r="G987" i="4" s="1"/>
  <c r="D963" i="4"/>
  <c r="C963" i="4"/>
  <c r="E963" i="4" s="1"/>
  <c r="F962" i="4"/>
  <c r="D962" i="4"/>
  <c r="C962" i="4"/>
  <c r="F961" i="4"/>
  <c r="G985" i="4" s="1"/>
  <c r="D961" i="4"/>
  <c r="C961" i="4"/>
  <c r="E961" i="4" s="1"/>
  <c r="F960" i="4"/>
  <c r="D960" i="4"/>
  <c r="C960" i="4"/>
  <c r="F959" i="4"/>
  <c r="G983" i="4" s="1"/>
  <c r="D959" i="4"/>
  <c r="C959" i="4"/>
  <c r="E959" i="4" s="1"/>
  <c r="F958" i="4"/>
  <c r="D958" i="4"/>
  <c r="C958" i="4"/>
  <c r="F957" i="4"/>
  <c r="G981" i="4" s="1"/>
  <c r="D957" i="4"/>
  <c r="C957" i="4"/>
  <c r="E957" i="4" s="1"/>
  <c r="F956" i="4"/>
  <c r="D956" i="4"/>
  <c r="C956" i="4"/>
  <c r="F955" i="4"/>
  <c r="G979" i="4" s="1"/>
  <c r="D955" i="4"/>
  <c r="C955" i="4"/>
  <c r="E955" i="4" s="1"/>
  <c r="F954" i="4"/>
  <c r="D954" i="4"/>
  <c r="C954" i="4"/>
  <c r="F953" i="4"/>
  <c r="G977" i="4" s="1"/>
  <c r="D953" i="4"/>
  <c r="C953" i="4"/>
  <c r="E953" i="4" s="1"/>
  <c r="F952" i="4"/>
  <c r="D952" i="4"/>
  <c r="C952" i="4"/>
  <c r="F951" i="4"/>
  <c r="G975" i="4" s="1"/>
  <c r="D951" i="4"/>
  <c r="C951" i="4"/>
  <c r="E951" i="4" s="1"/>
  <c r="F950" i="4"/>
  <c r="D950" i="4"/>
  <c r="C950" i="4"/>
  <c r="F949" i="4"/>
  <c r="G973" i="4" s="1"/>
  <c r="D949" i="4"/>
  <c r="C949" i="4"/>
  <c r="E949" i="4" s="1"/>
  <c r="F948" i="4"/>
  <c r="D948" i="4"/>
  <c r="C948" i="4"/>
  <c r="F947" i="4"/>
  <c r="G971" i="4" s="1"/>
  <c r="D947" i="4"/>
  <c r="C947" i="4"/>
  <c r="E947" i="4" s="1"/>
  <c r="F946" i="4"/>
  <c r="D946" i="4"/>
  <c r="C946" i="4"/>
  <c r="F945" i="4"/>
  <c r="G969" i="4" s="1"/>
  <c r="D945" i="4"/>
  <c r="C945" i="4"/>
  <c r="E945" i="4" s="1"/>
  <c r="F944" i="4"/>
  <c r="D944" i="4"/>
  <c r="C944" i="4"/>
  <c r="F943" i="4"/>
  <c r="D943" i="4"/>
  <c r="C943" i="4"/>
  <c r="E943" i="4" s="1"/>
  <c r="F942" i="4"/>
  <c r="D942" i="4"/>
  <c r="C942" i="4"/>
  <c r="F941" i="4"/>
  <c r="D941" i="4"/>
  <c r="C941" i="4"/>
  <c r="E941" i="4" s="1"/>
  <c r="F940" i="4"/>
  <c r="D940" i="4"/>
  <c r="C940" i="4"/>
  <c r="F939" i="4"/>
  <c r="D939" i="4"/>
  <c r="C939" i="4"/>
  <c r="E939" i="4" s="1"/>
  <c r="F938" i="4"/>
  <c r="D938" i="4"/>
  <c r="C938" i="4"/>
  <c r="F937" i="4"/>
  <c r="D937" i="4"/>
  <c r="C937" i="4"/>
  <c r="E937" i="4" s="1"/>
  <c r="F936" i="4"/>
  <c r="D936" i="4"/>
  <c r="C936" i="4"/>
  <c r="F935" i="4"/>
  <c r="D935" i="4"/>
  <c r="C935" i="4"/>
  <c r="E935" i="4" s="1"/>
  <c r="F934" i="4"/>
  <c r="D934" i="4"/>
  <c r="C934" i="4"/>
  <c r="F933" i="4"/>
  <c r="D933" i="4"/>
  <c r="C933" i="4"/>
  <c r="E933" i="4" s="1"/>
  <c r="F932" i="4"/>
  <c r="D932" i="4"/>
  <c r="C932" i="4"/>
  <c r="F931" i="4"/>
  <c r="D931" i="4"/>
  <c r="C931" i="4"/>
  <c r="E931" i="4" s="1"/>
  <c r="F930" i="4"/>
  <c r="D930" i="4"/>
  <c r="C930" i="4"/>
  <c r="F929" i="4"/>
  <c r="G953" i="4" s="1"/>
  <c r="D929" i="4"/>
  <c r="C929" i="4"/>
  <c r="E929" i="4" s="1"/>
  <c r="F928" i="4"/>
  <c r="D928" i="4"/>
  <c r="C928" i="4"/>
  <c r="F927" i="4"/>
  <c r="G951" i="4" s="1"/>
  <c r="D927" i="4"/>
  <c r="C927" i="4"/>
  <c r="E927" i="4" s="1"/>
  <c r="F926" i="4"/>
  <c r="D926" i="4"/>
  <c r="C926" i="4"/>
  <c r="F925" i="4"/>
  <c r="G949" i="4" s="1"/>
  <c r="D925" i="4"/>
  <c r="C925" i="4"/>
  <c r="E925" i="4" s="1"/>
  <c r="F924" i="4"/>
  <c r="D924" i="4"/>
  <c r="C924" i="4"/>
  <c r="F923" i="4"/>
  <c r="G947" i="4" s="1"/>
  <c r="D923" i="4"/>
  <c r="C923" i="4"/>
  <c r="E923" i="4" s="1"/>
  <c r="F922" i="4"/>
  <c r="D922" i="4"/>
  <c r="C922" i="4"/>
  <c r="F921" i="4"/>
  <c r="G945" i="4" s="1"/>
  <c r="D921" i="4"/>
  <c r="C921" i="4"/>
  <c r="E921" i="4" s="1"/>
  <c r="F920" i="4"/>
  <c r="D920" i="4"/>
  <c r="C920" i="4"/>
  <c r="F919" i="4"/>
  <c r="G943" i="4" s="1"/>
  <c r="D919" i="4"/>
  <c r="C919" i="4"/>
  <c r="E919" i="4" s="1"/>
  <c r="F918" i="4"/>
  <c r="D918" i="4"/>
  <c r="C918" i="4"/>
  <c r="F917" i="4"/>
  <c r="G941" i="4" s="1"/>
  <c r="D917" i="4"/>
  <c r="C917" i="4"/>
  <c r="E917" i="4" s="1"/>
  <c r="F916" i="4"/>
  <c r="D916" i="4"/>
  <c r="C916" i="4"/>
  <c r="F915" i="4"/>
  <c r="G939" i="4" s="1"/>
  <c r="D915" i="4"/>
  <c r="C915" i="4"/>
  <c r="E915" i="4" s="1"/>
  <c r="F914" i="4"/>
  <c r="D914" i="4"/>
  <c r="C914" i="4"/>
  <c r="F913" i="4"/>
  <c r="G937" i="4" s="1"/>
  <c r="D913" i="4"/>
  <c r="C913" i="4"/>
  <c r="E913" i="4" s="1"/>
  <c r="F912" i="4"/>
  <c r="D912" i="4"/>
  <c r="C912" i="4"/>
  <c r="F911" i="4"/>
  <c r="G935" i="4" s="1"/>
  <c r="D911" i="4"/>
  <c r="C911" i="4"/>
  <c r="E911" i="4" s="1"/>
  <c r="F910" i="4"/>
  <c r="D910" i="4"/>
  <c r="C910" i="4"/>
  <c r="F909" i="4"/>
  <c r="G933" i="4" s="1"/>
  <c r="D909" i="4"/>
  <c r="C909" i="4"/>
  <c r="E909" i="4" s="1"/>
  <c r="F908" i="4"/>
  <c r="D908" i="4"/>
  <c r="C908" i="4"/>
  <c r="F907" i="4"/>
  <c r="G931" i="4" s="1"/>
  <c r="D907" i="4"/>
  <c r="C907" i="4"/>
  <c r="E907" i="4" s="1"/>
  <c r="F906" i="4"/>
  <c r="D906" i="4"/>
  <c r="C906" i="4"/>
  <c r="F905" i="4"/>
  <c r="G929" i="4" s="1"/>
  <c r="D905" i="4"/>
  <c r="C905" i="4"/>
  <c r="E905" i="4" s="1"/>
  <c r="F904" i="4"/>
  <c r="D904" i="4"/>
  <c r="C904" i="4"/>
  <c r="F903" i="4"/>
  <c r="G927" i="4" s="1"/>
  <c r="D903" i="4"/>
  <c r="C903" i="4"/>
  <c r="E903" i="4" s="1"/>
  <c r="F902" i="4"/>
  <c r="D902" i="4"/>
  <c r="C902" i="4"/>
  <c r="F901" i="4"/>
  <c r="G925" i="4" s="1"/>
  <c r="D901" i="4"/>
  <c r="C901" i="4"/>
  <c r="E901" i="4" s="1"/>
  <c r="F900" i="4"/>
  <c r="D900" i="4"/>
  <c r="C900" i="4"/>
  <c r="F899" i="4"/>
  <c r="G923" i="4" s="1"/>
  <c r="D899" i="4"/>
  <c r="C899" i="4"/>
  <c r="E899" i="4" s="1"/>
  <c r="F898" i="4"/>
  <c r="D898" i="4"/>
  <c r="C898" i="4"/>
  <c r="F897" i="4"/>
  <c r="G921" i="4" s="1"/>
  <c r="D897" i="4"/>
  <c r="C897" i="4"/>
  <c r="E897" i="4" s="1"/>
  <c r="F896" i="4"/>
  <c r="D896" i="4"/>
  <c r="C896" i="4"/>
  <c r="F895" i="4"/>
  <c r="G919" i="4" s="1"/>
  <c r="D895" i="4"/>
  <c r="C895" i="4"/>
  <c r="E895" i="4" s="1"/>
  <c r="F894" i="4"/>
  <c r="D894" i="4"/>
  <c r="C894" i="4"/>
  <c r="F893" i="4"/>
  <c r="G917" i="4" s="1"/>
  <c r="D893" i="4"/>
  <c r="C893" i="4"/>
  <c r="E893" i="4" s="1"/>
  <c r="F892" i="4"/>
  <c r="D892" i="4"/>
  <c r="C892" i="4"/>
  <c r="F891" i="4"/>
  <c r="G915" i="4" s="1"/>
  <c r="D891" i="4"/>
  <c r="C891" i="4"/>
  <c r="E891" i="4" s="1"/>
  <c r="F890" i="4"/>
  <c r="D890" i="4"/>
  <c r="C890" i="4"/>
  <c r="F889" i="4"/>
  <c r="G913" i="4" s="1"/>
  <c r="D889" i="4"/>
  <c r="C889" i="4"/>
  <c r="E889" i="4" s="1"/>
  <c r="F888" i="4"/>
  <c r="D888" i="4"/>
  <c r="C888" i="4"/>
  <c r="F887" i="4"/>
  <c r="G911" i="4" s="1"/>
  <c r="D887" i="4"/>
  <c r="C887" i="4"/>
  <c r="E887" i="4" s="1"/>
  <c r="F886" i="4"/>
  <c r="D886" i="4"/>
  <c r="C886" i="4"/>
  <c r="F885" i="4"/>
  <c r="G909" i="4" s="1"/>
  <c r="D885" i="4"/>
  <c r="C885" i="4"/>
  <c r="E885" i="4" s="1"/>
  <c r="F884" i="4"/>
  <c r="D884" i="4"/>
  <c r="C884" i="4"/>
  <c r="F883" i="4"/>
  <c r="G907" i="4" s="1"/>
  <c r="D883" i="4"/>
  <c r="C883" i="4"/>
  <c r="E883" i="4" s="1"/>
  <c r="F882" i="4"/>
  <c r="D882" i="4"/>
  <c r="C882" i="4"/>
  <c r="F881" i="4"/>
  <c r="G905" i="4" s="1"/>
  <c r="D881" i="4"/>
  <c r="C881" i="4"/>
  <c r="E881" i="4" s="1"/>
  <c r="F880" i="4"/>
  <c r="D880" i="4"/>
  <c r="C880" i="4"/>
  <c r="F879" i="4"/>
  <c r="G903" i="4" s="1"/>
  <c r="D879" i="4"/>
  <c r="C879" i="4"/>
  <c r="E879" i="4" s="1"/>
  <c r="F878" i="4"/>
  <c r="D878" i="4"/>
  <c r="C878" i="4"/>
  <c r="F877" i="4"/>
  <c r="G901" i="4" s="1"/>
  <c r="D877" i="4"/>
  <c r="C877" i="4"/>
  <c r="E877" i="4" s="1"/>
  <c r="F876" i="4"/>
  <c r="D876" i="4"/>
  <c r="C876" i="4"/>
  <c r="F875" i="4"/>
  <c r="G899" i="4" s="1"/>
  <c r="D875" i="4"/>
  <c r="C875" i="4"/>
  <c r="E875" i="4" s="1"/>
  <c r="F874" i="4"/>
  <c r="D874" i="4"/>
  <c r="C874" i="4"/>
  <c r="F873" i="4"/>
  <c r="G897" i="4" s="1"/>
  <c r="D873" i="4"/>
  <c r="C873" i="4"/>
  <c r="E873" i="4" s="1"/>
  <c r="F872" i="4"/>
  <c r="D872" i="4"/>
  <c r="C872" i="4"/>
  <c r="F871" i="4"/>
  <c r="G895" i="4" s="1"/>
  <c r="D871" i="4"/>
  <c r="C871" i="4"/>
  <c r="E871" i="4" s="1"/>
  <c r="F870" i="4"/>
  <c r="D870" i="4"/>
  <c r="C870" i="4"/>
  <c r="F869" i="4"/>
  <c r="G893" i="4" s="1"/>
  <c r="D869" i="4"/>
  <c r="C869" i="4"/>
  <c r="E869" i="4" s="1"/>
  <c r="F868" i="4"/>
  <c r="D868" i="4"/>
  <c r="C868" i="4"/>
  <c r="F867" i="4"/>
  <c r="G891" i="4" s="1"/>
  <c r="D867" i="4"/>
  <c r="C867" i="4"/>
  <c r="E867" i="4" s="1"/>
  <c r="F866" i="4"/>
  <c r="D866" i="4"/>
  <c r="C866" i="4"/>
  <c r="F865" i="4"/>
  <c r="G889" i="4" s="1"/>
  <c r="D865" i="4"/>
  <c r="C865" i="4"/>
  <c r="E865" i="4" s="1"/>
  <c r="F864" i="4"/>
  <c r="D864" i="4"/>
  <c r="C864" i="4"/>
  <c r="F863" i="4"/>
  <c r="G887" i="4" s="1"/>
  <c r="D863" i="4"/>
  <c r="C863" i="4"/>
  <c r="E863" i="4" s="1"/>
  <c r="F862" i="4"/>
  <c r="D862" i="4"/>
  <c r="C862" i="4"/>
  <c r="F861" i="4"/>
  <c r="G885" i="4" s="1"/>
  <c r="D861" i="4"/>
  <c r="C861" i="4"/>
  <c r="E861" i="4" s="1"/>
  <c r="F860" i="4"/>
  <c r="D860" i="4"/>
  <c r="C860" i="4"/>
  <c r="F859" i="4"/>
  <c r="G883" i="4" s="1"/>
  <c r="D859" i="4"/>
  <c r="C859" i="4"/>
  <c r="E859" i="4" s="1"/>
  <c r="F858" i="4"/>
  <c r="D858" i="4"/>
  <c r="C858" i="4"/>
  <c r="F857" i="4"/>
  <c r="G881" i="4" s="1"/>
  <c r="D857" i="4"/>
  <c r="C857" i="4"/>
  <c r="E857" i="4" s="1"/>
  <c r="F856" i="4"/>
  <c r="D856" i="4"/>
  <c r="C856" i="4"/>
  <c r="F855" i="4"/>
  <c r="G879" i="4" s="1"/>
  <c r="D855" i="4"/>
  <c r="C855" i="4"/>
  <c r="E855" i="4" s="1"/>
  <c r="F854" i="4"/>
  <c r="D854" i="4"/>
  <c r="C854" i="4"/>
  <c r="F853" i="4"/>
  <c r="G877" i="4" s="1"/>
  <c r="D853" i="4"/>
  <c r="C853" i="4"/>
  <c r="E853" i="4" s="1"/>
  <c r="F852" i="4"/>
  <c r="D852" i="4"/>
  <c r="C852" i="4"/>
  <c r="F851" i="4"/>
  <c r="G875" i="4" s="1"/>
  <c r="D851" i="4"/>
  <c r="C851" i="4"/>
  <c r="E851" i="4" s="1"/>
  <c r="F850" i="4"/>
  <c r="D850" i="4"/>
  <c r="C850" i="4"/>
  <c r="F849" i="4"/>
  <c r="G873" i="4" s="1"/>
  <c r="D849" i="4"/>
  <c r="C849" i="4"/>
  <c r="E849" i="4" s="1"/>
  <c r="F848" i="4"/>
  <c r="D848" i="4"/>
  <c r="C848" i="4"/>
  <c r="F847" i="4"/>
  <c r="G871" i="4" s="1"/>
  <c r="D847" i="4"/>
  <c r="C847" i="4"/>
  <c r="E847" i="4" s="1"/>
  <c r="F846" i="4"/>
  <c r="D846" i="4"/>
  <c r="C846" i="4"/>
  <c r="F845" i="4"/>
  <c r="G869" i="4" s="1"/>
  <c r="D845" i="4"/>
  <c r="C845" i="4"/>
  <c r="E845" i="4" s="1"/>
  <c r="F844" i="4"/>
  <c r="D844" i="4"/>
  <c r="C844" i="4"/>
  <c r="F843" i="4"/>
  <c r="G867" i="4" s="1"/>
  <c r="D843" i="4"/>
  <c r="C843" i="4"/>
  <c r="E843" i="4" s="1"/>
  <c r="F842" i="4"/>
  <c r="D842" i="4"/>
  <c r="C842" i="4"/>
  <c r="F841" i="4"/>
  <c r="G865" i="4" s="1"/>
  <c r="D841" i="4"/>
  <c r="C841" i="4"/>
  <c r="E841" i="4" s="1"/>
  <c r="F840" i="4"/>
  <c r="D840" i="4"/>
  <c r="C840" i="4"/>
  <c r="F839" i="4"/>
  <c r="G863" i="4" s="1"/>
  <c r="D839" i="4"/>
  <c r="C839" i="4"/>
  <c r="E839" i="4" s="1"/>
  <c r="F838" i="4"/>
  <c r="D838" i="4"/>
  <c r="C838" i="4"/>
  <c r="F837" i="4"/>
  <c r="G861" i="4" s="1"/>
  <c r="D837" i="4"/>
  <c r="C837" i="4"/>
  <c r="E837" i="4" s="1"/>
  <c r="F836" i="4"/>
  <c r="D836" i="4"/>
  <c r="C836" i="4"/>
  <c r="F835" i="4"/>
  <c r="G859" i="4" s="1"/>
  <c r="D835" i="4"/>
  <c r="C835" i="4"/>
  <c r="E835" i="4" s="1"/>
  <c r="F834" i="4"/>
  <c r="D834" i="4"/>
  <c r="C834" i="4"/>
  <c r="F833" i="4"/>
  <c r="G857" i="4" s="1"/>
  <c r="D833" i="4"/>
  <c r="C833" i="4"/>
  <c r="E833" i="4" s="1"/>
  <c r="F832" i="4"/>
  <c r="D832" i="4"/>
  <c r="C832" i="4"/>
  <c r="F831" i="4"/>
  <c r="G855" i="4" s="1"/>
  <c r="D831" i="4"/>
  <c r="C831" i="4"/>
  <c r="E831" i="4" s="1"/>
  <c r="F830" i="4"/>
  <c r="D830" i="4"/>
  <c r="C830" i="4"/>
  <c r="F829" i="4"/>
  <c r="G853" i="4" s="1"/>
  <c r="D829" i="4"/>
  <c r="C829" i="4"/>
  <c r="E829" i="4" s="1"/>
  <c r="F828" i="4"/>
  <c r="D828" i="4"/>
  <c r="C828" i="4"/>
  <c r="F827" i="4"/>
  <c r="G851" i="4" s="1"/>
  <c r="D827" i="4"/>
  <c r="C827" i="4"/>
  <c r="E827" i="4" s="1"/>
  <c r="F826" i="4"/>
  <c r="D826" i="4"/>
  <c r="C826" i="4"/>
  <c r="F825" i="4"/>
  <c r="G849" i="4" s="1"/>
  <c r="D825" i="4"/>
  <c r="C825" i="4"/>
  <c r="E825" i="4" s="1"/>
  <c r="F824" i="4"/>
  <c r="D824" i="4"/>
  <c r="C824" i="4"/>
  <c r="F823" i="4"/>
  <c r="G847" i="4" s="1"/>
  <c r="D823" i="4"/>
  <c r="C823" i="4"/>
  <c r="E823" i="4" s="1"/>
  <c r="F822" i="4"/>
  <c r="D822" i="4"/>
  <c r="C822" i="4"/>
  <c r="F821" i="4"/>
  <c r="G845" i="4" s="1"/>
  <c r="D821" i="4"/>
  <c r="C821" i="4"/>
  <c r="E821" i="4" s="1"/>
  <c r="F820" i="4"/>
  <c r="D820" i="4"/>
  <c r="C820" i="4"/>
  <c r="F819" i="4"/>
  <c r="G843" i="4" s="1"/>
  <c r="D819" i="4"/>
  <c r="C819" i="4"/>
  <c r="E819" i="4" s="1"/>
  <c r="F818" i="4"/>
  <c r="D818" i="4"/>
  <c r="C818" i="4"/>
  <c r="F817" i="4"/>
  <c r="G841" i="4" s="1"/>
  <c r="D817" i="4"/>
  <c r="C817" i="4"/>
  <c r="E817" i="4" s="1"/>
  <c r="F816" i="4"/>
  <c r="D816" i="4"/>
  <c r="C816" i="4"/>
  <c r="F815" i="4"/>
  <c r="G839" i="4" s="1"/>
  <c r="D815" i="4"/>
  <c r="C815" i="4"/>
  <c r="E815" i="4" s="1"/>
  <c r="F814" i="4"/>
  <c r="D814" i="4"/>
  <c r="C814" i="4"/>
  <c r="F813" i="4"/>
  <c r="G837" i="4" s="1"/>
  <c r="D813" i="4"/>
  <c r="C813" i="4"/>
  <c r="E813" i="4" s="1"/>
  <c r="F812" i="4"/>
  <c r="D812" i="4"/>
  <c r="C812" i="4"/>
  <c r="F811" i="4"/>
  <c r="G835" i="4" s="1"/>
  <c r="D811" i="4"/>
  <c r="C811" i="4"/>
  <c r="E811" i="4" s="1"/>
  <c r="F810" i="4"/>
  <c r="D810" i="4"/>
  <c r="C810" i="4"/>
  <c r="F809" i="4"/>
  <c r="G833" i="4" s="1"/>
  <c r="D809" i="4"/>
  <c r="C809" i="4"/>
  <c r="E809" i="4" s="1"/>
  <c r="F808" i="4"/>
  <c r="D808" i="4"/>
  <c r="C808" i="4"/>
  <c r="F807" i="4"/>
  <c r="G831" i="4" s="1"/>
  <c r="D807" i="4"/>
  <c r="C807" i="4"/>
  <c r="E807" i="4" s="1"/>
  <c r="F806" i="4"/>
  <c r="D806" i="4"/>
  <c r="C806" i="4"/>
  <c r="F805" i="4"/>
  <c r="G829" i="4" s="1"/>
  <c r="D805" i="4"/>
  <c r="C805" i="4"/>
  <c r="E805" i="4" s="1"/>
  <c r="F804" i="4"/>
  <c r="D804" i="4"/>
  <c r="C804" i="4"/>
  <c r="F803" i="4"/>
  <c r="G827" i="4" s="1"/>
  <c r="D803" i="4"/>
  <c r="C803" i="4"/>
  <c r="E803" i="4" s="1"/>
  <c r="F802" i="4"/>
  <c r="D802" i="4"/>
  <c r="C802" i="4"/>
  <c r="F801" i="4"/>
  <c r="G825" i="4" s="1"/>
  <c r="D801" i="4"/>
  <c r="C801" i="4"/>
  <c r="E801" i="4" s="1"/>
  <c r="F800" i="4"/>
  <c r="D800" i="4"/>
  <c r="C800" i="4"/>
  <c r="F799" i="4"/>
  <c r="G823" i="4" s="1"/>
  <c r="D799" i="4"/>
  <c r="C799" i="4"/>
  <c r="E799" i="4" s="1"/>
  <c r="F798" i="4"/>
  <c r="D798" i="4"/>
  <c r="C798" i="4"/>
  <c r="F797" i="4"/>
  <c r="G821" i="4" s="1"/>
  <c r="D797" i="4"/>
  <c r="C797" i="4"/>
  <c r="E797" i="4" s="1"/>
  <c r="F796" i="4"/>
  <c r="D796" i="4"/>
  <c r="C796" i="4"/>
  <c r="F795" i="4"/>
  <c r="G819" i="4" s="1"/>
  <c r="D795" i="4"/>
  <c r="C795" i="4"/>
  <c r="E795" i="4" s="1"/>
  <c r="F794" i="4"/>
  <c r="D794" i="4"/>
  <c r="C794" i="4"/>
  <c r="F793" i="4"/>
  <c r="G817" i="4" s="1"/>
  <c r="D793" i="4"/>
  <c r="C793" i="4"/>
  <c r="E793" i="4" s="1"/>
  <c r="F792" i="4"/>
  <c r="D792" i="4"/>
  <c r="C792" i="4"/>
  <c r="F791" i="4"/>
  <c r="G815" i="4" s="1"/>
  <c r="D791" i="4"/>
  <c r="C791" i="4"/>
  <c r="E791" i="4" s="1"/>
  <c r="F790" i="4"/>
  <c r="D790" i="4"/>
  <c r="C790" i="4"/>
  <c r="F789" i="4"/>
  <c r="G813" i="4" s="1"/>
  <c r="D789" i="4"/>
  <c r="C789" i="4"/>
  <c r="E789" i="4" s="1"/>
  <c r="F788" i="4"/>
  <c r="D788" i="4"/>
  <c r="C788" i="4"/>
  <c r="F787" i="4"/>
  <c r="G811" i="4" s="1"/>
  <c r="D787" i="4"/>
  <c r="C787" i="4"/>
  <c r="E787" i="4" s="1"/>
  <c r="F786" i="4"/>
  <c r="D786" i="4"/>
  <c r="C786" i="4"/>
  <c r="F785" i="4"/>
  <c r="G809" i="4" s="1"/>
  <c r="D785" i="4"/>
  <c r="C785" i="4"/>
  <c r="E785" i="4" s="1"/>
  <c r="F784" i="4"/>
  <c r="D784" i="4"/>
  <c r="C784" i="4"/>
  <c r="F783" i="4"/>
  <c r="G807" i="4" s="1"/>
  <c r="D783" i="4"/>
  <c r="C783" i="4"/>
  <c r="E783" i="4" s="1"/>
  <c r="F782" i="4"/>
  <c r="D782" i="4"/>
  <c r="C782" i="4"/>
  <c r="F781" i="4"/>
  <c r="G805" i="4" s="1"/>
  <c r="D781" i="4"/>
  <c r="C781" i="4"/>
  <c r="E781" i="4" s="1"/>
  <c r="F780" i="4"/>
  <c r="D780" i="4"/>
  <c r="C780" i="4"/>
  <c r="F779" i="4"/>
  <c r="G803" i="4" s="1"/>
  <c r="D779" i="4"/>
  <c r="C779" i="4"/>
  <c r="E779" i="4" s="1"/>
  <c r="F778" i="4"/>
  <c r="D778" i="4"/>
  <c r="C778" i="4"/>
  <c r="F777" i="4"/>
  <c r="G801" i="4" s="1"/>
  <c r="D777" i="4"/>
  <c r="C777" i="4"/>
  <c r="E777" i="4" s="1"/>
  <c r="F776" i="4"/>
  <c r="D776" i="4"/>
  <c r="C776" i="4"/>
  <c r="F775" i="4"/>
  <c r="G799" i="4" s="1"/>
  <c r="D775" i="4"/>
  <c r="C775" i="4"/>
  <c r="E775" i="4" s="1"/>
  <c r="F774" i="4"/>
  <c r="D774" i="4"/>
  <c r="C774" i="4"/>
  <c r="F773" i="4"/>
  <c r="G797" i="4" s="1"/>
  <c r="D773" i="4"/>
  <c r="C773" i="4"/>
  <c r="E773" i="4" s="1"/>
  <c r="F772" i="4"/>
  <c r="D772" i="4"/>
  <c r="C772" i="4"/>
  <c r="F771" i="4"/>
  <c r="G795" i="4" s="1"/>
  <c r="D771" i="4"/>
  <c r="C771" i="4"/>
  <c r="E771" i="4" s="1"/>
  <c r="F770" i="4"/>
  <c r="D770" i="4"/>
  <c r="C770" i="4"/>
  <c r="F769" i="4"/>
  <c r="G793" i="4" s="1"/>
  <c r="D769" i="4"/>
  <c r="C769" i="4"/>
  <c r="E769" i="4" s="1"/>
  <c r="F768" i="4"/>
  <c r="D768" i="4"/>
  <c r="C768" i="4"/>
  <c r="F767" i="4"/>
  <c r="G791" i="4" s="1"/>
  <c r="D767" i="4"/>
  <c r="C767" i="4"/>
  <c r="E767" i="4" s="1"/>
  <c r="F766" i="4"/>
  <c r="D766" i="4"/>
  <c r="C766" i="4"/>
  <c r="F765" i="4"/>
  <c r="G789" i="4" s="1"/>
  <c r="D765" i="4"/>
  <c r="C765" i="4"/>
  <c r="E765" i="4" s="1"/>
  <c r="F764" i="4"/>
  <c r="D764" i="4"/>
  <c r="C764" i="4"/>
  <c r="F763" i="4"/>
  <c r="G787" i="4" s="1"/>
  <c r="D763" i="4"/>
  <c r="C763" i="4"/>
  <c r="E763" i="4" s="1"/>
  <c r="F762" i="4"/>
  <c r="D762" i="4"/>
  <c r="C762" i="4"/>
  <c r="F761" i="4"/>
  <c r="G785" i="4" s="1"/>
  <c r="D761" i="4"/>
  <c r="C761" i="4"/>
  <c r="E761" i="4" s="1"/>
  <c r="F760" i="4"/>
  <c r="D760" i="4"/>
  <c r="C760" i="4"/>
  <c r="F759" i="4"/>
  <c r="G783" i="4" s="1"/>
  <c r="D759" i="4"/>
  <c r="C759" i="4"/>
  <c r="E759" i="4" s="1"/>
  <c r="F758" i="4"/>
  <c r="D758" i="4"/>
  <c r="C758" i="4"/>
  <c r="F757" i="4"/>
  <c r="G781" i="4" s="1"/>
  <c r="D757" i="4"/>
  <c r="C757" i="4"/>
  <c r="E757" i="4" s="1"/>
  <c r="F756" i="4"/>
  <c r="D756" i="4"/>
  <c r="C756" i="4"/>
  <c r="F755" i="4"/>
  <c r="G779" i="4" s="1"/>
  <c r="D755" i="4"/>
  <c r="C755" i="4"/>
  <c r="E755" i="4" s="1"/>
  <c r="F754" i="4"/>
  <c r="D754" i="4"/>
  <c r="C754" i="4"/>
  <c r="F753" i="4"/>
  <c r="G777" i="4" s="1"/>
  <c r="D753" i="4"/>
  <c r="C753" i="4"/>
  <c r="E753" i="4" s="1"/>
  <c r="F752" i="4"/>
  <c r="D752" i="4"/>
  <c r="C752" i="4"/>
  <c r="F751" i="4"/>
  <c r="G775" i="4" s="1"/>
  <c r="D751" i="4"/>
  <c r="C751" i="4"/>
  <c r="E751" i="4" s="1"/>
  <c r="F750" i="4"/>
  <c r="D750" i="4"/>
  <c r="C750" i="4"/>
  <c r="F749" i="4"/>
  <c r="G773" i="4" s="1"/>
  <c r="D749" i="4"/>
  <c r="C749" i="4"/>
  <c r="E749" i="4" s="1"/>
  <c r="F748" i="4"/>
  <c r="D748" i="4"/>
  <c r="C748" i="4"/>
  <c r="F747" i="4"/>
  <c r="G771" i="4" s="1"/>
  <c r="D747" i="4"/>
  <c r="C747" i="4"/>
  <c r="E747" i="4" s="1"/>
  <c r="F746" i="4"/>
  <c r="D746" i="4"/>
  <c r="C746" i="4"/>
  <c r="F745" i="4"/>
  <c r="G769" i="4" s="1"/>
  <c r="D745" i="4"/>
  <c r="C745" i="4"/>
  <c r="E745" i="4" s="1"/>
  <c r="F744" i="4"/>
  <c r="D744" i="4"/>
  <c r="C744" i="4"/>
  <c r="F743" i="4"/>
  <c r="G767" i="4" s="1"/>
  <c r="D743" i="4"/>
  <c r="C743" i="4"/>
  <c r="E743" i="4" s="1"/>
  <c r="F742" i="4"/>
  <c r="D742" i="4"/>
  <c r="C742" i="4"/>
  <c r="F741" i="4"/>
  <c r="G765" i="4" s="1"/>
  <c r="D741" i="4"/>
  <c r="C741" i="4"/>
  <c r="E741" i="4" s="1"/>
  <c r="F740" i="4"/>
  <c r="D740" i="4"/>
  <c r="C740" i="4"/>
  <c r="F739" i="4"/>
  <c r="G763" i="4" s="1"/>
  <c r="D739" i="4"/>
  <c r="C739" i="4"/>
  <c r="E739" i="4" s="1"/>
  <c r="F738" i="4"/>
  <c r="D738" i="4"/>
  <c r="C738" i="4"/>
  <c r="F737" i="4"/>
  <c r="G761" i="4" s="1"/>
  <c r="D737" i="4"/>
  <c r="C737" i="4"/>
  <c r="E737" i="4" s="1"/>
  <c r="F736" i="4"/>
  <c r="D736" i="4"/>
  <c r="C736" i="4"/>
  <c r="F735" i="4"/>
  <c r="G759" i="4" s="1"/>
  <c r="D735" i="4"/>
  <c r="C735" i="4"/>
  <c r="E735" i="4" s="1"/>
  <c r="F734" i="4"/>
  <c r="D734" i="4"/>
  <c r="C734" i="4"/>
  <c r="F733" i="4"/>
  <c r="G757" i="4" s="1"/>
  <c r="D733" i="4"/>
  <c r="C733" i="4"/>
  <c r="E733" i="4" s="1"/>
  <c r="F732" i="4"/>
  <c r="D732" i="4"/>
  <c r="C732" i="4"/>
  <c r="F731" i="4"/>
  <c r="G755" i="4" s="1"/>
  <c r="D731" i="4"/>
  <c r="C731" i="4"/>
  <c r="E731" i="4" s="1"/>
  <c r="F730" i="4"/>
  <c r="D730" i="4"/>
  <c r="C730" i="4"/>
  <c r="F729" i="4"/>
  <c r="G753" i="4" s="1"/>
  <c r="D729" i="4"/>
  <c r="C729" i="4"/>
  <c r="E729" i="4" s="1"/>
  <c r="F728" i="4"/>
  <c r="D728" i="4"/>
  <c r="C728" i="4"/>
  <c r="F727" i="4"/>
  <c r="G751" i="4" s="1"/>
  <c r="D727" i="4"/>
  <c r="C727" i="4"/>
  <c r="E727" i="4" s="1"/>
  <c r="F726" i="4"/>
  <c r="D726" i="4"/>
  <c r="C726" i="4"/>
  <c r="F725" i="4"/>
  <c r="G749" i="4" s="1"/>
  <c r="D725" i="4"/>
  <c r="C725" i="4"/>
  <c r="E725" i="4" s="1"/>
  <c r="F724" i="4"/>
  <c r="D724" i="4"/>
  <c r="C724" i="4"/>
  <c r="F723" i="4"/>
  <c r="G747" i="4" s="1"/>
  <c r="D723" i="4"/>
  <c r="C723" i="4"/>
  <c r="E723" i="4" s="1"/>
  <c r="F722" i="4"/>
  <c r="D722" i="4"/>
  <c r="C722" i="4"/>
  <c r="F721" i="4"/>
  <c r="G745" i="4" s="1"/>
  <c r="D721" i="4"/>
  <c r="C721" i="4"/>
  <c r="E721" i="4" s="1"/>
  <c r="F720" i="4"/>
  <c r="D720" i="4"/>
  <c r="C720" i="4"/>
  <c r="F719" i="4"/>
  <c r="G743" i="4" s="1"/>
  <c r="D719" i="4"/>
  <c r="C719" i="4"/>
  <c r="E719" i="4" s="1"/>
  <c r="F718" i="4"/>
  <c r="D718" i="4"/>
  <c r="C718" i="4"/>
  <c r="F717" i="4"/>
  <c r="G741" i="4" s="1"/>
  <c r="D717" i="4"/>
  <c r="C717" i="4"/>
  <c r="E717" i="4" s="1"/>
  <c r="F716" i="4"/>
  <c r="D716" i="4"/>
  <c r="C716" i="4"/>
  <c r="F715" i="4"/>
  <c r="G739" i="4" s="1"/>
  <c r="D715" i="4"/>
  <c r="C715" i="4"/>
  <c r="E715" i="4" s="1"/>
  <c r="F714" i="4"/>
  <c r="D714" i="4"/>
  <c r="C714" i="4"/>
  <c r="F713" i="4"/>
  <c r="G737" i="4" s="1"/>
  <c r="D713" i="4"/>
  <c r="C713" i="4"/>
  <c r="E713" i="4" s="1"/>
  <c r="F712" i="4"/>
  <c r="D712" i="4"/>
  <c r="C712" i="4"/>
  <c r="F711" i="4"/>
  <c r="G735" i="4" s="1"/>
  <c r="D711" i="4"/>
  <c r="C711" i="4"/>
  <c r="E711" i="4" s="1"/>
  <c r="F710" i="4"/>
  <c r="D710" i="4"/>
  <c r="C710" i="4"/>
  <c r="F709" i="4"/>
  <c r="G733" i="4" s="1"/>
  <c r="D709" i="4"/>
  <c r="C709" i="4"/>
  <c r="E709" i="4" s="1"/>
  <c r="F708" i="4"/>
  <c r="D708" i="4"/>
  <c r="C708" i="4"/>
  <c r="F707" i="4"/>
  <c r="G731" i="4" s="1"/>
  <c r="D707" i="4"/>
  <c r="C707" i="4"/>
  <c r="E707" i="4" s="1"/>
  <c r="F706" i="4"/>
  <c r="D706" i="4"/>
  <c r="C706" i="4"/>
  <c r="F705" i="4"/>
  <c r="G729" i="4" s="1"/>
  <c r="D705" i="4"/>
  <c r="C705" i="4"/>
  <c r="E705" i="4" s="1"/>
  <c r="F704" i="4"/>
  <c r="D704" i="4"/>
  <c r="C704" i="4"/>
  <c r="F703" i="4"/>
  <c r="G727" i="4" s="1"/>
  <c r="D703" i="4"/>
  <c r="C703" i="4"/>
  <c r="E703" i="4" s="1"/>
  <c r="F702" i="4"/>
  <c r="D702" i="4"/>
  <c r="C702" i="4"/>
  <c r="F701" i="4"/>
  <c r="G725" i="4" s="1"/>
  <c r="D701" i="4"/>
  <c r="C701" i="4"/>
  <c r="E701" i="4" s="1"/>
  <c r="F700" i="4"/>
  <c r="D700" i="4"/>
  <c r="C700" i="4"/>
  <c r="F699" i="4"/>
  <c r="G723" i="4" s="1"/>
  <c r="D699" i="4"/>
  <c r="C699" i="4"/>
  <c r="E699" i="4" s="1"/>
  <c r="F698" i="4"/>
  <c r="D698" i="4"/>
  <c r="C698" i="4"/>
  <c r="F697" i="4"/>
  <c r="G721" i="4" s="1"/>
  <c r="D697" i="4"/>
  <c r="C697" i="4"/>
  <c r="E697" i="4" s="1"/>
  <c r="F696" i="4"/>
  <c r="D696" i="4"/>
  <c r="C696" i="4"/>
  <c r="F695" i="4"/>
  <c r="G719" i="4" s="1"/>
  <c r="D695" i="4"/>
  <c r="C695" i="4"/>
  <c r="E695" i="4" s="1"/>
  <c r="F694" i="4"/>
  <c r="D694" i="4"/>
  <c r="C694" i="4"/>
  <c r="F693" i="4"/>
  <c r="G717" i="4" s="1"/>
  <c r="D693" i="4"/>
  <c r="C693" i="4"/>
  <c r="E693" i="4" s="1"/>
  <c r="F692" i="4"/>
  <c r="D692" i="4"/>
  <c r="C692" i="4"/>
  <c r="F691" i="4"/>
  <c r="G715" i="4" s="1"/>
  <c r="D691" i="4"/>
  <c r="C691" i="4"/>
  <c r="E691" i="4" s="1"/>
  <c r="F690" i="4"/>
  <c r="D690" i="4"/>
  <c r="C690" i="4"/>
  <c r="F689" i="4"/>
  <c r="G713" i="4" s="1"/>
  <c r="D689" i="4"/>
  <c r="C689" i="4"/>
  <c r="E689" i="4" s="1"/>
  <c r="F688" i="4"/>
  <c r="D688" i="4"/>
  <c r="C688" i="4"/>
  <c r="F687" i="4"/>
  <c r="G711" i="4" s="1"/>
  <c r="D687" i="4"/>
  <c r="C687" i="4"/>
  <c r="E687" i="4" s="1"/>
  <c r="F686" i="4"/>
  <c r="D686" i="4"/>
  <c r="C686" i="4"/>
  <c r="F685" i="4"/>
  <c r="G709" i="4" s="1"/>
  <c r="D685" i="4"/>
  <c r="C685" i="4"/>
  <c r="E685" i="4" s="1"/>
  <c r="F684" i="4"/>
  <c r="D684" i="4"/>
  <c r="C684" i="4"/>
  <c r="F683" i="4"/>
  <c r="G707" i="4" s="1"/>
  <c r="D683" i="4"/>
  <c r="C683" i="4"/>
  <c r="E683" i="4" s="1"/>
  <c r="F682" i="4"/>
  <c r="D682" i="4"/>
  <c r="C682" i="4"/>
  <c r="F681" i="4"/>
  <c r="G705" i="4" s="1"/>
  <c r="D681" i="4"/>
  <c r="C681" i="4"/>
  <c r="E681" i="4" s="1"/>
  <c r="F680" i="4"/>
  <c r="D680" i="4"/>
  <c r="C680" i="4"/>
  <c r="F679" i="4"/>
  <c r="G703" i="4" s="1"/>
  <c r="D679" i="4"/>
  <c r="C679" i="4"/>
  <c r="E679" i="4" s="1"/>
  <c r="F678" i="4"/>
  <c r="D678" i="4"/>
  <c r="C678" i="4"/>
  <c r="F677" i="4"/>
  <c r="D677" i="4"/>
  <c r="C677" i="4"/>
  <c r="F676" i="4"/>
  <c r="D676" i="4"/>
  <c r="C676" i="4"/>
  <c r="F675" i="4"/>
  <c r="D675" i="4"/>
  <c r="C675" i="4"/>
  <c r="F674" i="4"/>
  <c r="D674" i="4"/>
  <c r="C674" i="4"/>
  <c r="F673" i="4"/>
  <c r="D673" i="4"/>
  <c r="C673" i="4"/>
  <c r="F672" i="4"/>
  <c r="D672" i="4"/>
  <c r="C672" i="4"/>
  <c r="F671" i="4"/>
  <c r="D671" i="4"/>
  <c r="C671" i="4"/>
  <c r="F670" i="4"/>
  <c r="D670" i="4"/>
  <c r="C670" i="4"/>
  <c r="F669" i="4"/>
  <c r="D669" i="4"/>
  <c r="C669" i="4"/>
  <c r="F668" i="4"/>
  <c r="D668" i="4"/>
  <c r="C668" i="4"/>
  <c r="F667" i="4"/>
  <c r="D667" i="4"/>
  <c r="C667" i="4"/>
  <c r="F666" i="4"/>
  <c r="D666" i="4"/>
  <c r="C666" i="4"/>
  <c r="F665" i="4"/>
  <c r="D665" i="4"/>
  <c r="C665" i="4"/>
  <c r="F664" i="4"/>
  <c r="D664" i="4"/>
  <c r="C664" i="4"/>
  <c r="F663" i="4"/>
  <c r="D663" i="4"/>
  <c r="C663" i="4"/>
  <c r="F662" i="4"/>
  <c r="D662" i="4"/>
  <c r="C662" i="4"/>
  <c r="F661" i="4"/>
  <c r="D661" i="4"/>
  <c r="C661" i="4"/>
  <c r="F660" i="4"/>
  <c r="D660" i="4"/>
  <c r="C660" i="4"/>
  <c r="F659" i="4"/>
  <c r="D659" i="4"/>
  <c r="C659" i="4"/>
  <c r="F658" i="4"/>
  <c r="D658" i="4"/>
  <c r="C658" i="4"/>
  <c r="F657" i="4"/>
  <c r="D657" i="4"/>
  <c r="C657" i="4"/>
  <c r="F656" i="4"/>
  <c r="D656" i="4"/>
  <c r="C656" i="4"/>
  <c r="F655" i="4"/>
  <c r="G679" i="4" s="1"/>
  <c r="D655" i="4"/>
  <c r="C655" i="4"/>
  <c r="F654" i="4"/>
  <c r="D654" i="4"/>
  <c r="C654" i="4"/>
  <c r="F653" i="4"/>
  <c r="D653" i="4"/>
  <c r="C653" i="4"/>
  <c r="F652" i="4"/>
  <c r="D652" i="4"/>
  <c r="C652" i="4"/>
  <c r="F651" i="4"/>
  <c r="G675" i="4" s="1"/>
  <c r="D651" i="4"/>
  <c r="C651" i="4"/>
  <c r="F650" i="4"/>
  <c r="D650" i="4"/>
  <c r="C650" i="4"/>
  <c r="F649" i="4"/>
  <c r="D649" i="4"/>
  <c r="C649" i="4"/>
  <c r="F648" i="4"/>
  <c r="D648" i="4"/>
  <c r="C648" i="4"/>
  <c r="F647" i="4"/>
  <c r="G671" i="4" s="1"/>
  <c r="D647" i="4"/>
  <c r="C647" i="4"/>
  <c r="F646" i="4"/>
  <c r="D646" i="4"/>
  <c r="C646" i="4"/>
  <c r="F645" i="4"/>
  <c r="D645" i="4"/>
  <c r="C645" i="4"/>
  <c r="F644" i="4"/>
  <c r="D644" i="4"/>
  <c r="C644" i="4"/>
  <c r="F643" i="4"/>
  <c r="G667" i="4" s="1"/>
  <c r="D643" i="4"/>
  <c r="C643" i="4"/>
  <c r="F642" i="4"/>
  <c r="D642" i="4"/>
  <c r="C642" i="4"/>
  <c r="F641" i="4"/>
  <c r="D641" i="4"/>
  <c r="C641" i="4"/>
  <c r="F640" i="4"/>
  <c r="D640" i="4"/>
  <c r="C640" i="4"/>
  <c r="F639" i="4"/>
  <c r="G663" i="4" s="1"/>
  <c r="D639" i="4"/>
  <c r="C639" i="4"/>
  <c r="F638" i="4"/>
  <c r="D638" i="4"/>
  <c r="C638" i="4"/>
  <c r="F637" i="4"/>
  <c r="D637" i="4"/>
  <c r="C637" i="4"/>
  <c r="F636" i="4"/>
  <c r="D636" i="4"/>
  <c r="C636" i="4"/>
  <c r="F635" i="4"/>
  <c r="G659" i="4" s="1"/>
  <c r="D635" i="4"/>
  <c r="C635" i="4"/>
  <c r="F634" i="4"/>
  <c r="D634" i="4"/>
  <c r="C634" i="4"/>
  <c r="F633" i="4"/>
  <c r="D633" i="4"/>
  <c r="C633" i="4"/>
  <c r="F632" i="4"/>
  <c r="D632" i="4"/>
  <c r="C632" i="4"/>
  <c r="F631" i="4"/>
  <c r="G655" i="4" s="1"/>
  <c r="D631" i="4"/>
  <c r="C631" i="4"/>
  <c r="F630" i="4"/>
  <c r="D630" i="4"/>
  <c r="C630" i="4"/>
  <c r="F629" i="4"/>
  <c r="D629" i="4"/>
  <c r="C629" i="4"/>
  <c r="F628" i="4"/>
  <c r="D628" i="4"/>
  <c r="C628" i="4"/>
  <c r="F627" i="4"/>
  <c r="G651" i="4" s="1"/>
  <c r="D627" i="4"/>
  <c r="C627" i="4"/>
  <c r="F626" i="4"/>
  <c r="D626" i="4"/>
  <c r="C626" i="4"/>
  <c r="F625" i="4"/>
  <c r="D625" i="4"/>
  <c r="C625" i="4"/>
  <c r="F624" i="4"/>
  <c r="D624" i="4"/>
  <c r="C624" i="4"/>
  <c r="F623" i="4"/>
  <c r="G647" i="4" s="1"/>
  <c r="D623" i="4"/>
  <c r="C623" i="4"/>
  <c r="F622" i="4"/>
  <c r="D622" i="4"/>
  <c r="C622" i="4"/>
  <c r="F621" i="4"/>
  <c r="D621" i="4"/>
  <c r="C621" i="4"/>
  <c r="F620" i="4"/>
  <c r="D620" i="4"/>
  <c r="C620" i="4"/>
  <c r="F619" i="4"/>
  <c r="G643" i="4" s="1"/>
  <c r="D619" i="4"/>
  <c r="C619" i="4"/>
  <c r="F618" i="4"/>
  <c r="D618" i="4"/>
  <c r="C618" i="4"/>
  <c r="F617" i="4"/>
  <c r="D617" i="4"/>
  <c r="C617" i="4"/>
  <c r="F616" i="4"/>
  <c r="D616" i="4"/>
  <c r="C616" i="4"/>
  <c r="F615" i="4"/>
  <c r="G639" i="4" s="1"/>
  <c r="D615" i="4"/>
  <c r="C615" i="4"/>
  <c r="F614" i="4"/>
  <c r="D614" i="4"/>
  <c r="C614" i="4"/>
  <c r="F613" i="4"/>
  <c r="D613" i="4"/>
  <c r="C613" i="4"/>
  <c r="F612" i="4"/>
  <c r="D612" i="4"/>
  <c r="C612" i="4"/>
  <c r="F611" i="4"/>
  <c r="G635" i="4" s="1"/>
  <c r="D611" i="4"/>
  <c r="C611" i="4"/>
  <c r="F610" i="4"/>
  <c r="D610" i="4"/>
  <c r="C610" i="4"/>
  <c r="F609" i="4"/>
  <c r="D609" i="4"/>
  <c r="C609" i="4"/>
  <c r="F608" i="4"/>
  <c r="D608" i="4"/>
  <c r="C608" i="4"/>
  <c r="F607" i="4"/>
  <c r="G631" i="4" s="1"/>
  <c r="D607" i="4"/>
  <c r="C607" i="4"/>
  <c r="F606" i="4"/>
  <c r="D606" i="4"/>
  <c r="C606" i="4"/>
  <c r="F605" i="4"/>
  <c r="D605" i="4"/>
  <c r="C605" i="4"/>
  <c r="F604" i="4"/>
  <c r="D604" i="4"/>
  <c r="C604" i="4"/>
  <c r="F603" i="4"/>
  <c r="G627" i="4" s="1"/>
  <c r="D603" i="4"/>
  <c r="C603" i="4"/>
  <c r="F602" i="4"/>
  <c r="D602" i="4"/>
  <c r="C602" i="4"/>
  <c r="F601" i="4"/>
  <c r="D601" i="4"/>
  <c r="C601" i="4"/>
  <c r="F600" i="4"/>
  <c r="D600" i="4"/>
  <c r="C600" i="4"/>
  <c r="F599" i="4"/>
  <c r="D599" i="4"/>
  <c r="C599" i="4"/>
  <c r="F598" i="4"/>
  <c r="D598" i="4"/>
  <c r="C598" i="4"/>
  <c r="F597" i="4"/>
  <c r="D597" i="4"/>
  <c r="C597" i="4"/>
  <c r="F596" i="4"/>
  <c r="D596" i="4"/>
  <c r="C596" i="4"/>
  <c r="F595" i="4"/>
  <c r="D595" i="4"/>
  <c r="C595" i="4"/>
  <c r="F594" i="4"/>
  <c r="D594" i="4"/>
  <c r="C594" i="4"/>
  <c r="F593" i="4"/>
  <c r="D593" i="4"/>
  <c r="C593" i="4"/>
  <c r="F592" i="4"/>
  <c r="D592" i="4"/>
  <c r="C592" i="4"/>
  <c r="F591" i="4"/>
  <c r="D591" i="4"/>
  <c r="C591" i="4"/>
  <c r="F590" i="4"/>
  <c r="D590" i="4"/>
  <c r="C590" i="4"/>
  <c r="F589" i="4"/>
  <c r="D589" i="4"/>
  <c r="C589" i="4"/>
  <c r="F588" i="4"/>
  <c r="D588" i="4"/>
  <c r="C588" i="4"/>
  <c r="F587" i="4"/>
  <c r="D587" i="4"/>
  <c r="C587" i="4"/>
  <c r="F586" i="4"/>
  <c r="D586" i="4"/>
  <c r="C586" i="4"/>
  <c r="F585" i="4"/>
  <c r="D585" i="4"/>
  <c r="C585" i="4"/>
  <c r="F584" i="4"/>
  <c r="D584" i="4"/>
  <c r="C584" i="4"/>
  <c r="F583" i="4"/>
  <c r="D583" i="4"/>
  <c r="C583" i="4"/>
  <c r="F582" i="4"/>
  <c r="D582" i="4"/>
  <c r="C582" i="4"/>
  <c r="F581" i="4"/>
  <c r="D581" i="4"/>
  <c r="C581" i="4"/>
  <c r="F580" i="4"/>
  <c r="D580" i="4"/>
  <c r="C580" i="4"/>
  <c r="F579" i="4"/>
  <c r="D579" i="4"/>
  <c r="C579" i="4"/>
  <c r="E579" i="4" s="1"/>
  <c r="F578" i="4"/>
  <c r="D578" i="4"/>
  <c r="C578" i="4"/>
  <c r="F577" i="4"/>
  <c r="D577" i="4"/>
  <c r="C577" i="4"/>
  <c r="E577" i="4" s="1"/>
  <c r="F576" i="4"/>
  <c r="D576" i="4"/>
  <c r="C576" i="4"/>
  <c r="F575" i="4"/>
  <c r="D575" i="4"/>
  <c r="C575" i="4"/>
  <c r="F574" i="4"/>
  <c r="D574" i="4"/>
  <c r="C574" i="4"/>
  <c r="F573" i="4"/>
  <c r="D573" i="4"/>
  <c r="C573" i="4"/>
  <c r="F572" i="4"/>
  <c r="D572" i="4"/>
  <c r="C572" i="4"/>
  <c r="F571" i="4"/>
  <c r="D571" i="4"/>
  <c r="C571" i="4"/>
  <c r="E571" i="4" s="1"/>
  <c r="F570" i="4"/>
  <c r="D570" i="4"/>
  <c r="C570" i="4"/>
  <c r="F569" i="4"/>
  <c r="D569" i="4"/>
  <c r="C569" i="4"/>
  <c r="E569" i="4" s="1"/>
  <c r="F568" i="4"/>
  <c r="D568" i="4"/>
  <c r="C568" i="4"/>
  <c r="F567" i="4"/>
  <c r="D567" i="4"/>
  <c r="C567" i="4"/>
  <c r="F566" i="4"/>
  <c r="D566" i="4"/>
  <c r="C566" i="4"/>
  <c r="F565" i="4"/>
  <c r="D565" i="4"/>
  <c r="C565" i="4"/>
  <c r="F564" i="4"/>
  <c r="D564" i="4"/>
  <c r="C564" i="4"/>
  <c r="F563" i="4"/>
  <c r="D563" i="4"/>
  <c r="C563" i="4"/>
  <c r="E563" i="4" s="1"/>
  <c r="F562" i="4"/>
  <c r="D562" i="4"/>
  <c r="C562" i="4"/>
  <c r="F561" i="4"/>
  <c r="D561" i="4"/>
  <c r="C561" i="4"/>
  <c r="E561" i="4" s="1"/>
  <c r="F560" i="4"/>
  <c r="D560" i="4"/>
  <c r="C560" i="4"/>
  <c r="F559" i="4"/>
  <c r="D559" i="4"/>
  <c r="C559" i="4"/>
  <c r="F558" i="4"/>
  <c r="D558" i="4"/>
  <c r="C558" i="4"/>
  <c r="F557" i="4"/>
  <c r="D557" i="4"/>
  <c r="C557" i="4"/>
  <c r="F556" i="4"/>
  <c r="D556" i="4"/>
  <c r="C556" i="4"/>
  <c r="F555" i="4"/>
  <c r="D555" i="4"/>
  <c r="C555" i="4"/>
  <c r="E555" i="4" s="1"/>
  <c r="F554" i="4"/>
  <c r="D554" i="4"/>
  <c r="C554" i="4"/>
  <c r="F553" i="4"/>
  <c r="D553" i="4"/>
  <c r="C553" i="4"/>
  <c r="E553" i="4" s="1"/>
  <c r="F552" i="4"/>
  <c r="D552" i="4"/>
  <c r="C552" i="4"/>
  <c r="F551" i="4"/>
  <c r="D551" i="4"/>
  <c r="C551" i="4"/>
  <c r="E551" i="4" s="1"/>
  <c r="F550" i="4"/>
  <c r="D550" i="4"/>
  <c r="C550" i="4"/>
  <c r="F549" i="4"/>
  <c r="D549" i="4"/>
  <c r="C549" i="4"/>
  <c r="E549" i="4" s="1"/>
  <c r="F548" i="4"/>
  <c r="D548" i="4"/>
  <c r="C548" i="4"/>
  <c r="F547" i="4"/>
  <c r="D547" i="4"/>
  <c r="C547" i="4"/>
  <c r="E547" i="4" s="1"/>
  <c r="F546" i="4"/>
  <c r="D546" i="4"/>
  <c r="C546" i="4"/>
  <c r="F545" i="4"/>
  <c r="D545" i="4"/>
  <c r="C545" i="4"/>
  <c r="E545" i="4" s="1"/>
  <c r="F544" i="4"/>
  <c r="D544" i="4"/>
  <c r="C544" i="4"/>
  <c r="F543" i="4"/>
  <c r="D543" i="4"/>
  <c r="C543" i="4"/>
  <c r="E543" i="4" s="1"/>
  <c r="F542" i="4"/>
  <c r="D542" i="4"/>
  <c r="C542" i="4"/>
  <c r="F541" i="4"/>
  <c r="D541" i="4"/>
  <c r="C541" i="4"/>
  <c r="E541" i="4" s="1"/>
  <c r="F540" i="4"/>
  <c r="D540" i="4"/>
  <c r="C540" i="4"/>
  <c r="F539" i="4"/>
  <c r="D539" i="4"/>
  <c r="C539" i="4"/>
  <c r="E539" i="4" s="1"/>
  <c r="F538" i="4"/>
  <c r="D538" i="4"/>
  <c r="C538" i="4"/>
  <c r="F537" i="4"/>
  <c r="D537" i="4"/>
  <c r="C537" i="4"/>
  <c r="E537" i="4" s="1"/>
  <c r="F536" i="4"/>
  <c r="D536" i="4"/>
  <c r="C536" i="4"/>
  <c r="F535" i="4"/>
  <c r="D535" i="4"/>
  <c r="C535" i="4"/>
  <c r="E535" i="4" s="1"/>
  <c r="F534" i="4"/>
  <c r="D534" i="4"/>
  <c r="C534" i="4"/>
  <c r="F533" i="4"/>
  <c r="D533" i="4"/>
  <c r="C533" i="4"/>
  <c r="E533" i="4" s="1"/>
  <c r="F532" i="4"/>
  <c r="D532" i="4"/>
  <c r="C532" i="4"/>
  <c r="F531" i="4"/>
  <c r="D531" i="4"/>
  <c r="C531" i="4"/>
  <c r="E531" i="4" s="1"/>
  <c r="F530" i="4"/>
  <c r="D530" i="4"/>
  <c r="C530" i="4"/>
  <c r="F529" i="4"/>
  <c r="D529" i="4"/>
  <c r="C529" i="4"/>
  <c r="E529" i="4" s="1"/>
  <c r="F528" i="4"/>
  <c r="D528" i="4"/>
  <c r="C528" i="4"/>
  <c r="F527" i="4"/>
  <c r="D527" i="4"/>
  <c r="C527" i="4"/>
  <c r="E527" i="4" s="1"/>
  <c r="F526" i="4"/>
  <c r="D526" i="4"/>
  <c r="C526" i="4"/>
  <c r="F525" i="4"/>
  <c r="D525" i="4"/>
  <c r="C525" i="4"/>
  <c r="E525" i="4" s="1"/>
  <c r="F524" i="4"/>
  <c r="D524" i="4"/>
  <c r="C524" i="4"/>
  <c r="F523" i="4"/>
  <c r="D523" i="4"/>
  <c r="C523" i="4"/>
  <c r="E523" i="4" s="1"/>
  <c r="F522" i="4"/>
  <c r="D522" i="4"/>
  <c r="C522" i="4"/>
  <c r="F521" i="4"/>
  <c r="D521" i="4"/>
  <c r="C521" i="4"/>
  <c r="E521" i="4" s="1"/>
  <c r="F520" i="4"/>
  <c r="D520" i="4"/>
  <c r="C520" i="4"/>
  <c r="F519" i="4"/>
  <c r="D519" i="4"/>
  <c r="C519" i="4"/>
  <c r="E519" i="4" s="1"/>
  <c r="F518" i="4"/>
  <c r="D518" i="4"/>
  <c r="C518" i="4"/>
  <c r="F517" i="4"/>
  <c r="D517" i="4"/>
  <c r="C517" i="4"/>
  <c r="E517" i="4" s="1"/>
  <c r="F516" i="4"/>
  <c r="D516" i="4"/>
  <c r="C516" i="4"/>
  <c r="F515" i="4"/>
  <c r="D515" i="4"/>
  <c r="C515" i="4"/>
  <c r="E515" i="4" s="1"/>
  <c r="F514" i="4"/>
  <c r="D514" i="4"/>
  <c r="C514" i="4"/>
  <c r="F513" i="4"/>
  <c r="D513" i="4"/>
  <c r="C513" i="4"/>
  <c r="E513" i="4" s="1"/>
  <c r="F512" i="4"/>
  <c r="D512" i="4"/>
  <c r="C512" i="4"/>
  <c r="F511" i="4"/>
  <c r="D511" i="4"/>
  <c r="C511" i="4"/>
  <c r="E511" i="4" s="1"/>
  <c r="F510" i="4"/>
  <c r="D510" i="4"/>
  <c r="C510" i="4"/>
  <c r="F509" i="4"/>
  <c r="D509" i="4"/>
  <c r="C509" i="4"/>
  <c r="E509" i="4" s="1"/>
  <c r="F508" i="4"/>
  <c r="D508" i="4"/>
  <c r="C508" i="4"/>
  <c r="F507" i="4"/>
  <c r="D507" i="4"/>
  <c r="C507" i="4"/>
  <c r="E507" i="4" s="1"/>
  <c r="F506" i="4"/>
  <c r="D506" i="4"/>
  <c r="C506" i="4"/>
  <c r="F505" i="4"/>
  <c r="D505" i="4"/>
  <c r="C505" i="4"/>
  <c r="E505" i="4" s="1"/>
  <c r="F504" i="4"/>
  <c r="D504" i="4"/>
  <c r="C504" i="4"/>
  <c r="F503" i="4"/>
  <c r="D503" i="4"/>
  <c r="C503" i="4"/>
  <c r="E503" i="4" s="1"/>
  <c r="F502" i="4"/>
  <c r="D502" i="4"/>
  <c r="C502" i="4"/>
  <c r="F501" i="4"/>
  <c r="D501" i="4"/>
  <c r="C501" i="4"/>
  <c r="E501" i="4" s="1"/>
  <c r="F500" i="4"/>
  <c r="D500" i="4"/>
  <c r="C500" i="4"/>
  <c r="F499" i="4"/>
  <c r="D499" i="4"/>
  <c r="C499" i="4"/>
  <c r="E499" i="4" s="1"/>
  <c r="F498" i="4"/>
  <c r="D498" i="4"/>
  <c r="C498" i="4"/>
  <c r="F497" i="4"/>
  <c r="D497" i="4"/>
  <c r="C497" i="4"/>
  <c r="E497" i="4" s="1"/>
  <c r="F496" i="4"/>
  <c r="D496" i="4"/>
  <c r="C496" i="4"/>
  <c r="F495" i="4"/>
  <c r="D495" i="4"/>
  <c r="C495" i="4"/>
  <c r="E495" i="4" s="1"/>
  <c r="F494" i="4"/>
  <c r="D494" i="4"/>
  <c r="C494" i="4"/>
  <c r="F493" i="4"/>
  <c r="D493" i="4"/>
  <c r="C493" i="4"/>
  <c r="E493" i="4" s="1"/>
  <c r="F492" i="4"/>
  <c r="D492" i="4"/>
  <c r="C492" i="4"/>
  <c r="F491" i="4"/>
  <c r="D491" i="4"/>
  <c r="C491" i="4"/>
  <c r="E491" i="4" s="1"/>
  <c r="F490" i="4"/>
  <c r="D490" i="4"/>
  <c r="C490" i="4"/>
  <c r="F489" i="4"/>
  <c r="D489" i="4"/>
  <c r="C489" i="4"/>
  <c r="E489" i="4" s="1"/>
  <c r="F488" i="4"/>
  <c r="D488" i="4"/>
  <c r="C488" i="4"/>
  <c r="F487" i="4"/>
  <c r="D487" i="4"/>
  <c r="C487" i="4"/>
  <c r="E487" i="4" s="1"/>
  <c r="F486" i="4"/>
  <c r="D486" i="4"/>
  <c r="C486" i="4"/>
  <c r="F485" i="4"/>
  <c r="D485" i="4"/>
  <c r="C485" i="4"/>
  <c r="E485" i="4" s="1"/>
  <c r="F484" i="4"/>
  <c r="D484" i="4"/>
  <c r="C484" i="4"/>
  <c r="F483" i="4"/>
  <c r="D483" i="4"/>
  <c r="C483" i="4"/>
  <c r="E483" i="4" s="1"/>
  <c r="F482" i="4"/>
  <c r="D482" i="4"/>
  <c r="C482" i="4"/>
  <c r="F481" i="4"/>
  <c r="D481" i="4"/>
  <c r="C481" i="4"/>
  <c r="E481" i="4" s="1"/>
  <c r="F480" i="4"/>
  <c r="D480" i="4"/>
  <c r="C480" i="4"/>
  <c r="F479" i="4"/>
  <c r="D479" i="4"/>
  <c r="C479" i="4"/>
  <c r="E479" i="4" s="1"/>
  <c r="F478" i="4"/>
  <c r="D478" i="4"/>
  <c r="C478" i="4"/>
  <c r="F477" i="4"/>
  <c r="D477" i="4"/>
  <c r="C477" i="4"/>
  <c r="E477" i="4" s="1"/>
  <c r="F476" i="4"/>
  <c r="D476" i="4"/>
  <c r="C476" i="4"/>
  <c r="F475" i="4"/>
  <c r="D475" i="4"/>
  <c r="C475" i="4"/>
  <c r="E475" i="4" s="1"/>
  <c r="F474" i="4"/>
  <c r="D474" i="4"/>
  <c r="C474" i="4"/>
  <c r="F473" i="4"/>
  <c r="D473" i="4"/>
  <c r="C473" i="4"/>
  <c r="E473" i="4" s="1"/>
  <c r="F472" i="4"/>
  <c r="D472" i="4"/>
  <c r="C472" i="4"/>
  <c r="F471" i="4"/>
  <c r="D471" i="4"/>
  <c r="C471" i="4"/>
  <c r="E471" i="4" s="1"/>
  <c r="F470" i="4"/>
  <c r="D470" i="4"/>
  <c r="C470" i="4"/>
  <c r="F469" i="4"/>
  <c r="D469" i="4"/>
  <c r="C469" i="4"/>
  <c r="E469" i="4" s="1"/>
  <c r="F468" i="4"/>
  <c r="D468" i="4"/>
  <c r="C468" i="4"/>
  <c r="F467" i="4"/>
  <c r="D467" i="4"/>
  <c r="C467" i="4"/>
  <c r="E467" i="4" s="1"/>
  <c r="F466" i="4"/>
  <c r="D466" i="4"/>
  <c r="C466" i="4"/>
  <c r="F465" i="4"/>
  <c r="D465" i="4"/>
  <c r="C465" i="4"/>
  <c r="E465" i="4" s="1"/>
  <c r="F464" i="4"/>
  <c r="D464" i="4"/>
  <c r="C464" i="4"/>
  <c r="F463" i="4"/>
  <c r="D463" i="4"/>
  <c r="C463" i="4"/>
  <c r="E463" i="4" s="1"/>
  <c r="F462" i="4"/>
  <c r="D462" i="4"/>
  <c r="C462" i="4"/>
  <c r="F461" i="4"/>
  <c r="D461" i="4"/>
  <c r="C461" i="4"/>
  <c r="E461" i="4" s="1"/>
  <c r="F460" i="4"/>
  <c r="D460" i="4"/>
  <c r="C460" i="4"/>
  <c r="F459" i="4"/>
  <c r="D459" i="4"/>
  <c r="C459" i="4"/>
  <c r="E459" i="4" s="1"/>
  <c r="F458" i="4"/>
  <c r="D458" i="4"/>
  <c r="C458" i="4"/>
  <c r="F457" i="4"/>
  <c r="D457" i="4"/>
  <c r="C457" i="4"/>
  <c r="E457" i="4" s="1"/>
  <c r="F456" i="4"/>
  <c r="D456" i="4"/>
  <c r="C456" i="4"/>
  <c r="F455" i="4"/>
  <c r="D455" i="4"/>
  <c r="C455" i="4"/>
  <c r="E455" i="4" s="1"/>
  <c r="F454" i="4"/>
  <c r="D454" i="4"/>
  <c r="C454" i="4"/>
  <c r="F453" i="4"/>
  <c r="D453" i="4"/>
  <c r="C453" i="4"/>
  <c r="E453" i="4" s="1"/>
  <c r="F452" i="4"/>
  <c r="D452" i="4"/>
  <c r="C452" i="4"/>
  <c r="F451" i="4"/>
  <c r="D451" i="4"/>
  <c r="C451" i="4"/>
  <c r="E451" i="4" s="1"/>
  <c r="F450" i="4"/>
  <c r="D450" i="4"/>
  <c r="C450" i="4"/>
  <c r="F449" i="4"/>
  <c r="D449" i="4"/>
  <c r="C449" i="4"/>
  <c r="E449" i="4" s="1"/>
  <c r="F448" i="4"/>
  <c r="D448" i="4"/>
  <c r="C448" i="4"/>
  <c r="F447" i="4"/>
  <c r="D447" i="4"/>
  <c r="C447" i="4"/>
  <c r="E447" i="4" s="1"/>
  <c r="F446" i="4"/>
  <c r="D446" i="4"/>
  <c r="C446" i="4"/>
  <c r="F445" i="4"/>
  <c r="D445" i="4"/>
  <c r="C445" i="4"/>
  <c r="E445" i="4" s="1"/>
  <c r="F444" i="4"/>
  <c r="D444" i="4"/>
  <c r="C444" i="4"/>
  <c r="F443" i="4"/>
  <c r="D443" i="4"/>
  <c r="C443" i="4"/>
  <c r="E443" i="4" s="1"/>
  <c r="F442" i="4"/>
  <c r="D442" i="4"/>
  <c r="C442" i="4"/>
  <c r="F441" i="4"/>
  <c r="D441" i="4"/>
  <c r="C441" i="4"/>
  <c r="E441" i="4" s="1"/>
  <c r="F440" i="4"/>
  <c r="D440" i="4"/>
  <c r="C440" i="4"/>
  <c r="F439" i="4"/>
  <c r="D439" i="4"/>
  <c r="C439" i="4"/>
  <c r="E439" i="4" s="1"/>
  <c r="F438" i="4"/>
  <c r="D438" i="4"/>
  <c r="C438" i="4"/>
  <c r="F437" i="4"/>
  <c r="D437" i="4"/>
  <c r="C437" i="4"/>
  <c r="E437" i="4" s="1"/>
  <c r="F436" i="4"/>
  <c r="D436" i="4"/>
  <c r="C436" i="4"/>
  <c r="F435" i="4"/>
  <c r="D435" i="4"/>
  <c r="C435" i="4"/>
  <c r="E435" i="4" s="1"/>
  <c r="F434" i="4"/>
  <c r="D434" i="4"/>
  <c r="C434" i="4"/>
  <c r="F433" i="4"/>
  <c r="D433" i="4"/>
  <c r="C433" i="4"/>
  <c r="E433" i="4" s="1"/>
  <c r="F432" i="4"/>
  <c r="D432" i="4"/>
  <c r="C432" i="4"/>
  <c r="F431" i="4"/>
  <c r="D431" i="4"/>
  <c r="C431" i="4"/>
  <c r="E431" i="4" s="1"/>
  <c r="F430" i="4"/>
  <c r="D430" i="4"/>
  <c r="C430" i="4"/>
  <c r="F429" i="4"/>
  <c r="D429" i="4"/>
  <c r="C429" i="4"/>
  <c r="E429" i="4" s="1"/>
  <c r="F428" i="4"/>
  <c r="D428" i="4"/>
  <c r="C428" i="4"/>
  <c r="F427" i="4"/>
  <c r="D427" i="4"/>
  <c r="C427" i="4"/>
  <c r="E427" i="4" s="1"/>
  <c r="F426" i="4"/>
  <c r="D426" i="4"/>
  <c r="C426" i="4"/>
  <c r="F425" i="4"/>
  <c r="D425" i="4"/>
  <c r="C425" i="4"/>
  <c r="E425" i="4" s="1"/>
  <c r="F424" i="4"/>
  <c r="D424" i="4"/>
  <c r="C424" i="4"/>
  <c r="F423" i="4"/>
  <c r="D423" i="4"/>
  <c r="C423" i="4"/>
  <c r="E423" i="4" s="1"/>
  <c r="F422" i="4"/>
  <c r="D422" i="4"/>
  <c r="C422" i="4"/>
  <c r="F421" i="4"/>
  <c r="D421" i="4"/>
  <c r="C421" i="4"/>
  <c r="E421" i="4" s="1"/>
  <c r="F420" i="4"/>
  <c r="D420" i="4"/>
  <c r="C420" i="4"/>
  <c r="F419" i="4"/>
  <c r="D419" i="4"/>
  <c r="C419" i="4"/>
  <c r="E419" i="4" s="1"/>
  <c r="F418" i="4"/>
  <c r="D418" i="4"/>
  <c r="C418" i="4"/>
  <c r="F417" i="4"/>
  <c r="D417" i="4"/>
  <c r="C417" i="4"/>
  <c r="E417" i="4" s="1"/>
  <c r="F416" i="4"/>
  <c r="D416" i="4"/>
  <c r="C416" i="4"/>
  <c r="F415" i="4"/>
  <c r="D415" i="4"/>
  <c r="C415" i="4"/>
  <c r="E415" i="4" s="1"/>
  <c r="F414" i="4"/>
  <c r="D414" i="4"/>
  <c r="C414" i="4"/>
  <c r="F413" i="4"/>
  <c r="D413" i="4"/>
  <c r="C413" i="4"/>
  <c r="E413" i="4" s="1"/>
  <c r="F412" i="4"/>
  <c r="D412" i="4"/>
  <c r="C412" i="4"/>
  <c r="F411" i="4"/>
  <c r="D411" i="4"/>
  <c r="C411" i="4"/>
  <c r="E411" i="4" s="1"/>
  <c r="F410" i="4"/>
  <c r="D410" i="4"/>
  <c r="C410" i="4"/>
  <c r="F409" i="4"/>
  <c r="D409" i="4"/>
  <c r="C409" i="4"/>
  <c r="E409" i="4" s="1"/>
  <c r="F408" i="4"/>
  <c r="D408" i="4"/>
  <c r="C408" i="4"/>
  <c r="F407" i="4"/>
  <c r="D407" i="4"/>
  <c r="C407" i="4"/>
  <c r="E407" i="4" s="1"/>
  <c r="F406" i="4"/>
  <c r="D406" i="4"/>
  <c r="C406" i="4"/>
  <c r="F405" i="4"/>
  <c r="D405" i="4"/>
  <c r="C405" i="4"/>
  <c r="E405" i="4" s="1"/>
  <c r="F404" i="4"/>
  <c r="D404" i="4"/>
  <c r="C404" i="4"/>
  <c r="F403" i="4"/>
  <c r="D403" i="4"/>
  <c r="C403" i="4"/>
  <c r="E403" i="4" s="1"/>
  <c r="F402" i="4"/>
  <c r="D402" i="4"/>
  <c r="C402" i="4"/>
  <c r="F401" i="4"/>
  <c r="D401" i="4"/>
  <c r="C401" i="4"/>
  <c r="E401" i="4" s="1"/>
  <c r="F400" i="4"/>
  <c r="D400" i="4"/>
  <c r="C400" i="4"/>
  <c r="F399" i="4"/>
  <c r="D399" i="4"/>
  <c r="C399" i="4"/>
  <c r="E399" i="4" s="1"/>
  <c r="F398" i="4"/>
  <c r="D398" i="4"/>
  <c r="C398" i="4"/>
  <c r="F397" i="4"/>
  <c r="D397" i="4"/>
  <c r="C397" i="4"/>
  <c r="E397" i="4" s="1"/>
  <c r="F396" i="4"/>
  <c r="D396" i="4"/>
  <c r="C396" i="4"/>
  <c r="F395" i="4"/>
  <c r="D395" i="4"/>
  <c r="C395" i="4"/>
  <c r="E395" i="4" s="1"/>
  <c r="F394" i="4"/>
  <c r="D394" i="4"/>
  <c r="C394" i="4"/>
  <c r="F393" i="4"/>
  <c r="D393" i="4"/>
  <c r="C393" i="4"/>
  <c r="E393" i="4" s="1"/>
  <c r="F392" i="4"/>
  <c r="D392" i="4"/>
  <c r="C392" i="4"/>
  <c r="F391" i="4"/>
  <c r="D391" i="4"/>
  <c r="C391" i="4"/>
  <c r="E391" i="4" s="1"/>
  <c r="F390" i="4"/>
  <c r="D390" i="4"/>
  <c r="C390" i="4"/>
  <c r="F389" i="4"/>
  <c r="D389" i="4"/>
  <c r="C389" i="4"/>
  <c r="E389" i="4" s="1"/>
  <c r="F388" i="4"/>
  <c r="D388" i="4"/>
  <c r="C388" i="4"/>
  <c r="F387" i="4"/>
  <c r="D387" i="4"/>
  <c r="C387" i="4"/>
  <c r="E387" i="4" s="1"/>
  <c r="F386" i="4"/>
  <c r="D386" i="4"/>
  <c r="C386" i="4"/>
  <c r="F385" i="4"/>
  <c r="D385" i="4"/>
  <c r="C385" i="4"/>
  <c r="E385" i="4" s="1"/>
  <c r="F384" i="4"/>
  <c r="D384" i="4"/>
  <c r="C384" i="4"/>
  <c r="F383" i="4"/>
  <c r="D383" i="4"/>
  <c r="C383" i="4"/>
  <c r="E383" i="4" s="1"/>
  <c r="F382" i="4"/>
  <c r="D382" i="4"/>
  <c r="C382" i="4"/>
  <c r="F381" i="4"/>
  <c r="D381" i="4"/>
  <c r="C381" i="4"/>
  <c r="E381" i="4" s="1"/>
  <c r="F380" i="4"/>
  <c r="D380" i="4"/>
  <c r="C380" i="4"/>
  <c r="F379" i="4"/>
  <c r="D379" i="4"/>
  <c r="C379" i="4"/>
  <c r="E379" i="4" s="1"/>
  <c r="F378" i="4"/>
  <c r="D378" i="4"/>
  <c r="C378" i="4"/>
  <c r="F377" i="4"/>
  <c r="D377" i="4"/>
  <c r="C377" i="4"/>
  <c r="E377" i="4" s="1"/>
  <c r="F376" i="4"/>
  <c r="D376" i="4"/>
  <c r="C376" i="4"/>
  <c r="F375" i="4"/>
  <c r="D375" i="4"/>
  <c r="C375" i="4"/>
  <c r="E375" i="4" s="1"/>
  <c r="F374" i="4"/>
  <c r="D374" i="4"/>
  <c r="C374" i="4"/>
  <c r="F373" i="4"/>
  <c r="D373" i="4"/>
  <c r="C373" i="4"/>
  <c r="E373" i="4" s="1"/>
  <c r="F372" i="4"/>
  <c r="D372" i="4"/>
  <c r="C372" i="4"/>
  <c r="F371" i="4"/>
  <c r="D371" i="4"/>
  <c r="C371" i="4"/>
  <c r="E371" i="4" s="1"/>
  <c r="F370" i="4"/>
  <c r="D370" i="4"/>
  <c r="C370" i="4"/>
  <c r="F369" i="4"/>
  <c r="D369" i="4"/>
  <c r="C369" i="4"/>
  <c r="E369" i="4" s="1"/>
  <c r="F368" i="4"/>
  <c r="D368" i="4"/>
  <c r="C368" i="4"/>
  <c r="F367" i="4"/>
  <c r="D367" i="4"/>
  <c r="C367" i="4"/>
  <c r="E367" i="4" s="1"/>
  <c r="F366" i="4"/>
  <c r="D366" i="4"/>
  <c r="C366" i="4"/>
  <c r="F365" i="4"/>
  <c r="D365" i="4"/>
  <c r="C365" i="4"/>
  <c r="E365" i="4" s="1"/>
  <c r="F364" i="4"/>
  <c r="D364" i="4"/>
  <c r="C364" i="4"/>
  <c r="F363" i="4"/>
  <c r="D363" i="4"/>
  <c r="C363" i="4"/>
  <c r="E363" i="4" s="1"/>
  <c r="F362" i="4"/>
  <c r="D362" i="4"/>
  <c r="C362" i="4"/>
  <c r="F361" i="4"/>
  <c r="D361" i="4"/>
  <c r="C361" i="4"/>
  <c r="E361" i="4" s="1"/>
  <c r="F360" i="4"/>
  <c r="D360" i="4"/>
  <c r="C360" i="4"/>
  <c r="F359" i="4"/>
  <c r="D359" i="4"/>
  <c r="C359" i="4"/>
  <c r="E359" i="4" s="1"/>
  <c r="F358" i="4"/>
  <c r="D358" i="4"/>
  <c r="C358" i="4"/>
  <c r="F357" i="4"/>
  <c r="D357" i="4"/>
  <c r="C357" i="4"/>
  <c r="E357" i="4" s="1"/>
  <c r="F356" i="4"/>
  <c r="D356" i="4"/>
  <c r="C356" i="4"/>
  <c r="F355" i="4"/>
  <c r="D355" i="4"/>
  <c r="C355" i="4"/>
  <c r="E355" i="4" s="1"/>
  <c r="F354" i="4"/>
  <c r="D354" i="4"/>
  <c r="C354" i="4"/>
  <c r="F353" i="4"/>
  <c r="D353" i="4"/>
  <c r="C353" i="4"/>
  <c r="E353" i="4" s="1"/>
  <c r="F352" i="4"/>
  <c r="D352" i="4"/>
  <c r="C352" i="4"/>
  <c r="F351" i="4"/>
  <c r="D351" i="4"/>
  <c r="C351" i="4"/>
  <c r="E351" i="4" s="1"/>
  <c r="F350" i="4"/>
  <c r="D350" i="4"/>
  <c r="C350" i="4"/>
  <c r="F349" i="4"/>
  <c r="D349" i="4"/>
  <c r="C349" i="4"/>
  <c r="E349" i="4" s="1"/>
  <c r="F348" i="4"/>
  <c r="D348" i="4"/>
  <c r="C348" i="4"/>
  <c r="F347" i="4"/>
  <c r="D347" i="4"/>
  <c r="C347" i="4"/>
  <c r="E347" i="4" s="1"/>
  <c r="F346" i="4"/>
  <c r="D346" i="4"/>
  <c r="C346" i="4"/>
  <c r="F345" i="4"/>
  <c r="D345" i="4"/>
  <c r="C345" i="4"/>
  <c r="E345" i="4" s="1"/>
  <c r="F344" i="4"/>
  <c r="D344" i="4"/>
  <c r="C344" i="4"/>
  <c r="F343" i="4"/>
  <c r="D343" i="4"/>
  <c r="C343" i="4"/>
  <c r="E343" i="4" s="1"/>
  <c r="F342" i="4"/>
  <c r="D342" i="4"/>
  <c r="C342" i="4"/>
  <c r="F341" i="4"/>
  <c r="D341" i="4"/>
  <c r="C341" i="4"/>
  <c r="E341" i="4" s="1"/>
  <c r="F340" i="4"/>
  <c r="D340" i="4"/>
  <c r="C340" i="4"/>
  <c r="F339" i="4"/>
  <c r="D339" i="4"/>
  <c r="C339" i="4"/>
  <c r="E339" i="4" s="1"/>
  <c r="F338" i="4"/>
  <c r="D338" i="4"/>
  <c r="C338" i="4"/>
  <c r="F337" i="4"/>
  <c r="D337" i="4"/>
  <c r="C337" i="4"/>
  <c r="E337" i="4" s="1"/>
  <c r="F336" i="4"/>
  <c r="D336" i="4"/>
  <c r="C336" i="4"/>
  <c r="F335" i="4"/>
  <c r="D335" i="4"/>
  <c r="C335" i="4"/>
  <c r="E335" i="4" s="1"/>
  <c r="F334" i="4"/>
  <c r="D334" i="4"/>
  <c r="C334" i="4"/>
  <c r="F333" i="4"/>
  <c r="D333" i="4"/>
  <c r="C333" i="4"/>
  <c r="E333" i="4" s="1"/>
  <c r="F332" i="4"/>
  <c r="D332" i="4"/>
  <c r="C332" i="4"/>
  <c r="F331" i="4"/>
  <c r="D331" i="4"/>
  <c r="C331" i="4"/>
  <c r="E331" i="4" s="1"/>
  <c r="F330" i="4"/>
  <c r="D330" i="4"/>
  <c r="C330" i="4"/>
  <c r="F329" i="4"/>
  <c r="D329" i="4"/>
  <c r="C329" i="4"/>
  <c r="E329" i="4" s="1"/>
  <c r="F328" i="4"/>
  <c r="D328" i="4"/>
  <c r="C328" i="4"/>
  <c r="F327" i="4"/>
  <c r="D327" i="4"/>
  <c r="C327" i="4"/>
  <c r="E327" i="4" s="1"/>
  <c r="F326" i="4"/>
  <c r="D326" i="4"/>
  <c r="C326" i="4"/>
  <c r="F325" i="4"/>
  <c r="D325" i="4"/>
  <c r="C325" i="4"/>
  <c r="E325" i="4" s="1"/>
  <c r="F324" i="4"/>
  <c r="D324" i="4"/>
  <c r="C324" i="4"/>
  <c r="F323" i="4"/>
  <c r="D323" i="4"/>
  <c r="C323" i="4"/>
  <c r="E323" i="4" s="1"/>
  <c r="F322" i="4"/>
  <c r="D322" i="4"/>
  <c r="C322" i="4"/>
  <c r="F321" i="4"/>
  <c r="D321" i="4"/>
  <c r="C321" i="4"/>
  <c r="E321" i="4" s="1"/>
  <c r="F320" i="4"/>
  <c r="D320" i="4"/>
  <c r="C320" i="4"/>
  <c r="F319" i="4"/>
  <c r="D319" i="4"/>
  <c r="C319" i="4"/>
  <c r="E319" i="4" s="1"/>
  <c r="F318" i="4"/>
  <c r="D318" i="4"/>
  <c r="C318" i="4"/>
  <c r="F317" i="4"/>
  <c r="D317" i="4"/>
  <c r="C317" i="4"/>
  <c r="E317" i="4" s="1"/>
  <c r="F316" i="4"/>
  <c r="D316" i="4"/>
  <c r="C316" i="4"/>
  <c r="F315" i="4"/>
  <c r="D315" i="4"/>
  <c r="C315" i="4"/>
  <c r="E315" i="4" s="1"/>
  <c r="F314" i="4"/>
  <c r="D314" i="4"/>
  <c r="C314" i="4"/>
  <c r="F313" i="4"/>
  <c r="D313" i="4"/>
  <c r="C313" i="4"/>
  <c r="E313" i="4" s="1"/>
  <c r="F312" i="4"/>
  <c r="D312" i="4"/>
  <c r="C312" i="4"/>
  <c r="F311" i="4"/>
  <c r="D311" i="4"/>
  <c r="C311" i="4"/>
  <c r="E311" i="4" s="1"/>
  <c r="F310" i="4"/>
  <c r="D310" i="4"/>
  <c r="C310" i="4"/>
  <c r="F309" i="4"/>
  <c r="D309" i="4"/>
  <c r="C309" i="4"/>
  <c r="E309" i="4" s="1"/>
  <c r="F308" i="4"/>
  <c r="D308" i="4"/>
  <c r="C308" i="4"/>
  <c r="F307" i="4"/>
  <c r="D307" i="4"/>
  <c r="C307" i="4"/>
  <c r="E307" i="4" s="1"/>
  <c r="F306" i="4"/>
  <c r="D306" i="4"/>
  <c r="C306" i="4"/>
  <c r="F305" i="4"/>
  <c r="D305" i="4"/>
  <c r="C305" i="4"/>
  <c r="E305" i="4" s="1"/>
  <c r="F304" i="4"/>
  <c r="D304" i="4"/>
  <c r="C304" i="4"/>
  <c r="F303" i="4"/>
  <c r="D303" i="4"/>
  <c r="C303" i="4"/>
  <c r="E303" i="4" s="1"/>
  <c r="F302" i="4"/>
  <c r="D302" i="4"/>
  <c r="C302" i="4"/>
  <c r="F301" i="4"/>
  <c r="D301" i="4"/>
  <c r="C301" i="4"/>
  <c r="E301" i="4" s="1"/>
  <c r="F300" i="4"/>
  <c r="D300" i="4"/>
  <c r="C300" i="4"/>
  <c r="F299" i="4"/>
  <c r="D299" i="4"/>
  <c r="C299" i="4"/>
  <c r="E299" i="4" s="1"/>
  <c r="F298" i="4"/>
  <c r="D298" i="4"/>
  <c r="C298" i="4"/>
  <c r="F297" i="4"/>
  <c r="D297" i="4"/>
  <c r="C297" i="4"/>
  <c r="E297" i="4" s="1"/>
  <c r="F296" i="4"/>
  <c r="D296" i="4"/>
  <c r="C296" i="4"/>
  <c r="F295" i="4"/>
  <c r="D295" i="4"/>
  <c r="C295" i="4"/>
  <c r="E295" i="4" s="1"/>
  <c r="F294" i="4"/>
  <c r="D294" i="4"/>
  <c r="C294" i="4"/>
  <c r="F293" i="4"/>
  <c r="D293" i="4"/>
  <c r="C293" i="4"/>
  <c r="E293" i="4" s="1"/>
  <c r="F292" i="4"/>
  <c r="D292" i="4"/>
  <c r="C292" i="4"/>
  <c r="F291" i="4"/>
  <c r="D291" i="4"/>
  <c r="C291" i="4"/>
  <c r="E291" i="4" s="1"/>
  <c r="F290" i="4"/>
  <c r="D290" i="4"/>
  <c r="C290" i="4"/>
  <c r="F289" i="4"/>
  <c r="D289" i="4"/>
  <c r="C289" i="4"/>
  <c r="E289" i="4" s="1"/>
  <c r="F288" i="4"/>
  <c r="D288" i="4"/>
  <c r="C288" i="4"/>
  <c r="F287" i="4"/>
  <c r="D287" i="4"/>
  <c r="C287" i="4"/>
  <c r="E287" i="4" s="1"/>
  <c r="F286" i="4"/>
  <c r="D286" i="4"/>
  <c r="C286" i="4"/>
  <c r="F285" i="4"/>
  <c r="D285" i="4"/>
  <c r="C285" i="4"/>
  <c r="E285" i="4" s="1"/>
  <c r="F284" i="4"/>
  <c r="D284" i="4"/>
  <c r="C284" i="4"/>
  <c r="F283" i="4"/>
  <c r="D283" i="4"/>
  <c r="C283" i="4"/>
  <c r="E283" i="4" s="1"/>
  <c r="F282" i="4"/>
  <c r="D282" i="4"/>
  <c r="C282" i="4"/>
  <c r="F281" i="4"/>
  <c r="D281" i="4"/>
  <c r="C281" i="4"/>
  <c r="E281" i="4" s="1"/>
  <c r="F280" i="4"/>
  <c r="D280" i="4"/>
  <c r="C280" i="4"/>
  <c r="F279" i="4"/>
  <c r="D279" i="4"/>
  <c r="C279" i="4"/>
  <c r="E279" i="4" s="1"/>
  <c r="F278" i="4"/>
  <c r="D278" i="4"/>
  <c r="C278" i="4"/>
  <c r="F277" i="4"/>
  <c r="D277" i="4"/>
  <c r="C277" i="4"/>
  <c r="E277" i="4" s="1"/>
  <c r="F276" i="4"/>
  <c r="D276" i="4"/>
  <c r="C276" i="4"/>
  <c r="F275" i="4"/>
  <c r="D275" i="4"/>
  <c r="C275" i="4"/>
  <c r="E275" i="4" s="1"/>
  <c r="F274" i="4"/>
  <c r="D274" i="4"/>
  <c r="C274" i="4"/>
  <c r="F273" i="4"/>
  <c r="D273" i="4"/>
  <c r="C273" i="4"/>
  <c r="E273" i="4" s="1"/>
  <c r="F272" i="4"/>
  <c r="D272" i="4"/>
  <c r="C272" i="4"/>
  <c r="F271" i="4"/>
  <c r="D271" i="4"/>
  <c r="C271" i="4"/>
  <c r="E271" i="4" s="1"/>
  <c r="F270" i="4"/>
  <c r="D270" i="4"/>
  <c r="C270" i="4"/>
  <c r="F269" i="4"/>
  <c r="D269" i="4"/>
  <c r="C269" i="4"/>
  <c r="E269" i="4" s="1"/>
  <c r="F268" i="4"/>
  <c r="D268" i="4"/>
  <c r="C268" i="4"/>
  <c r="F267" i="4"/>
  <c r="D267" i="4"/>
  <c r="C267" i="4"/>
  <c r="E267" i="4" s="1"/>
  <c r="F266" i="4"/>
  <c r="D266" i="4"/>
  <c r="C266" i="4"/>
  <c r="F265" i="4"/>
  <c r="D265" i="4"/>
  <c r="C265" i="4"/>
  <c r="E265" i="4" s="1"/>
  <c r="F264" i="4"/>
  <c r="D264" i="4"/>
  <c r="C264" i="4"/>
  <c r="F263" i="4"/>
  <c r="D263" i="4"/>
  <c r="C263" i="4"/>
  <c r="E263" i="4" s="1"/>
  <c r="F262" i="4"/>
  <c r="D262" i="4"/>
  <c r="C262" i="4"/>
  <c r="F261" i="4"/>
  <c r="D261" i="4"/>
  <c r="C261" i="4"/>
  <c r="E261" i="4" s="1"/>
  <c r="F260" i="4"/>
  <c r="D260" i="4"/>
  <c r="C260" i="4"/>
  <c r="F259" i="4"/>
  <c r="D259" i="4"/>
  <c r="C259" i="4"/>
  <c r="E259" i="4" s="1"/>
  <c r="F258" i="4"/>
  <c r="D258" i="4"/>
  <c r="C258" i="4"/>
  <c r="F257" i="4"/>
  <c r="D257" i="4"/>
  <c r="C257" i="4"/>
  <c r="E257" i="4" s="1"/>
  <c r="F256" i="4"/>
  <c r="D256" i="4"/>
  <c r="C256" i="4"/>
  <c r="F255" i="4"/>
  <c r="D255" i="4"/>
  <c r="C255" i="4"/>
  <c r="E255" i="4" s="1"/>
  <c r="F254" i="4"/>
  <c r="D254" i="4"/>
  <c r="C254" i="4"/>
  <c r="F253" i="4"/>
  <c r="D253" i="4"/>
  <c r="C253" i="4"/>
  <c r="E253" i="4" s="1"/>
  <c r="F252" i="4"/>
  <c r="D252" i="4"/>
  <c r="C252" i="4"/>
  <c r="F251" i="4"/>
  <c r="D251" i="4"/>
  <c r="C251" i="4"/>
  <c r="E251" i="4" s="1"/>
  <c r="F250" i="4"/>
  <c r="D250" i="4"/>
  <c r="C250" i="4"/>
  <c r="F249" i="4"/>
  <c r="D249" i="4"/>
  <c r="C249" i="4"/>
  <c r="E249" i="4" s="1"/>
  <c r="F248" i="4"/>
  <c r="D248" i="4"/>
  <c r="C248" i="4"/>
  <c r="F247" i="4"/>
  <c r="D247" i="4"/>
  <c r="C247" i="4"/>
  <c r="E247" i="4" s="1"/>
  <c r="F246" i="4"/>
  <c r="D246" i="4"/>
  <c r="C246" i="4"/>
  <c r="F245" i="4"/>
  <c r="D245" i="4"/>
  <c r="C245" i="4"/>
  <c r="E245" i="4" s="1"/>
  <c r="F244" i="4"/>
  <c r="D244" i="4"/>
  <c r="C244" i="4"/>
  <c r="F243" i="4"/>
  <c r="D243" i="4"/>
  <c r="C243" i="4"/>
  <c r="E243" i="4" s="1"/>
  <c r="F242" i="4"/>
  <c r="D242" i="4"/>
  <c r="C242" i="4"/>
  <c r="F241" i="4"/>
  <c r="D241" i="4"/>
  <c r="C241" i="4"/>
  <c r="E241" i="4" s="1"/>
  <c r="F240" i="4"/>
  <c r="D240" i="4"/>
  <c r="C240" i="4"/>
  <c r="F239" i="4"/>
  <c r="D239" i="4"/>
  <c r="C239" i="4"/>
  <c r="E239" i="4" s="1"/>
  <c r="F238" i="4"/>
  <c r="D238" i="4"/>
  <c r="C238" i="4"/>
  <c r="F237" i="4"/>
  <c r="D237" i="4"/>
  <c r="C237" i="4"/>
  <c r="E237" i="4" s="1"/>
  <c r="F236" i="4"/>
  <c r="D236" i="4"/>
  <c r="C236" i="4"/>
  <c r="F235" i="4"/>
  <c r="D235" i="4"/>
  <c r="C235" i="4"/>
  <c r="E235" i="4" s="1"/>
  <c r="F234" i="4"/>
  <c r="D234" i="4"/>
  <c r="C234" i="4"/>
  <c r="F233" i="4"/>
  <c r="D233" i="4"/>
  <c r="C233" i="4"/>
  <c r="E233" i="4" s="1"/>
  <c r="F232" i="4"/>
  <c r="D232" i="4"/>
  <c r="C232" i="4"/>
  <c r="F231" i="4"/>
  <c r="D231" i="4"/>
  <c r="C231" i="4"/>
  <c r="E231" i="4" s="1"/>
  <c r="F230" i="4"/>
  <c r="D230" i="4"/>
  <c r="C230" i="4"/>
  <c r="F229" i="4"/>
  <c r="D229" i="4"/>
  <c r="C229" i="4"/>
  <c r="E229" i="4" s="1"/>
  <c r="F228" i="4"/>
  <c r="D228" i="4"/>
  <c r="C228" i="4"/>
  <c r="F227" i="4"/>
  <c r="D227" i="4"/>
  <c r="C227" i="4"/>
  <c r="E227" i="4" s="1"/>
  <c r="F226" i="4"/>
  <c r="D226" i="4"/>
  <c r="C226" i="4"/>
  <c r="F225" i="4"/>
  <c r="D225" i="4"/>
  <c r="C225" i="4"/>
  <c r="E225" i="4" s="1"/>
  <c r="F224" i="4"/>
  <c r="D224" i="4"/>
  <c r="C224" i="4"/>
  <c r="F223" i="4"/>
  <c r="D223" i="4"/>
  <c r="C223" i="4"/>
  <c r="E223" i="4" s="1"/>
  <c r="F222" i="4"/>
  <c r="D222" i="4"/>
  <c r="C222" i="4"/>
  <c r="F221" i="4"/>
  <c r="D221" i="4"/>
  <c r="C221" i="4"/>
  <c r="E221" i="4" s="1"/>
  <c r="F220" i="4"/>
  <c r="D220" i="4"/>
  <c r="C220" i="4"/>
  <c r="F219" i="4"/>
  <c r="D219" i="4"/>
  <c r="C219" i="4"/>
  <c r="E219" i="4" s="1"/>
  <c r="F218" i="4"/>
  <c r="D218" i="4"/>
  <c r="C218" i="4"/>
  <c r="F217" i="4"/>
  <c r="D217" i="4"/>
  <c r="C217" i="4"/>
  <c r="E217" i="4" s="1"/>
  <c r="F216" i="4"/>
  <c r="D216" i="4"/>
  <c r="C216" i="4"/>
  <c r="F215" i="4"/>
  <c r="D215" i="4"/>
  <c r="C215" i="4"/>
  <c r="E215" i="4" s="1"/>
  <c r="F214" i="4"/>
  <c r="D214" i="4"/>
  <c r="C214" i="4"/>
  <c r="F213" i="4"/>
  <c r="D213" i="4"/>
  <c r="C213" i="4"/>
  <c r="E213" i="4" s="1"/>
  <c r="F212" i="4"/>
  <c r="D212" i="4"/>
  <c r="C212" i="4"/>
  <c r="F211" i="4"/>
  <c r="D211" i="4"/>
  <c r="C211" i="4"/>
  <c r="E211" i="4" s="1"/>
  <c r="F210" i="4"/>
  <c r="D210" i="4"/>
  <c r="C210" i="4"/>
  <c r="F209" i="4"/>
  <c r="D209" i="4"/>
  <c r="C209" i="4"/>
  <c r="E209" i="4" s="1"/>
  <c r="F208" i="4"/>
  <c r="D208" i="4"/>
  <c r="C208" i="4"/>
  <c r="F207" i="4"/>
  <c r="D207" i="4"/>
  <c r="C207" i="4"/>
  <c r="E207" i="4" s="1"/>
  <c r="F206" i="4"/>
  <c r="D206" i="4"/>
  <c r="C206" i="4"/>
  <c r="F205" i="4"/>
  <c r="D205" i="4"/>
  <c r="C205" i="4"/>
  <c r="E205" i="4" s="1"/>
  <c r="F204" i="4"/>
  <c r="D204" i="4"/>
  <c r="C204" i="4"/>
  <c r="F203" i="4"/>
  <c r="D203" i="4"/>
  <c r="C203" i="4"/>
  <c r="E203" i="4" s="1"/>
  <c r="F202" i="4"/>
  <c r="D202" i="4"/>
  <c r="C202" i="4"/>
  <c r="F201" i="4"/>
  <c r="D201" i="4"/>
  <c r="C201" i="4"/>
  <c r="E201" i="4" s="1"/>
  <c r="F200" i="4"/>
  <c r="D200" i="4"/>
  <c r="C200" i="4"/>
  <c r="F199" i="4"/>
  <c r="D199" i="4"/>
  <c r="C199" i="4"/>
  <c r="E199" i="4" s="1"/>
  <c r="F198" i="4"/>
  <c r="D198" i="4"/>
  <c r="C198" i="4"/>
  <c r="F197" i="4"/>
  <c r="D197" i="4"/>
  <c r="C197" i="4"/>
  <c r="E197" i="4" s="1"/>
  <c r="F196" i="4"/>
  <c r="D196" i="4"/>
  <c r="C196" i="4"/>
  <c r="F195" i="4"/>
  <c r="D195" i="4"/>
  <c r="C195" i="4"/>
  <c r="E195" i="4" s="1"/>
  <c r="F194" i="4"/>
  <c r="D194" i="4"/>
  <c r="C194" i="4"/>
  <c r="F193" i="4"/>
  <c r="D193" i="4"/>
  <c r="C193" i="4"/>
  <c r="E193" i="4" s="1"/>
  <c r="F192" i="4"/>
  <c r="D192" i="4"/>
  <c r="C192" i="4"/>
  <c r="F191" i="4"/>
  <c r="D191" i="4"/>
  <c r="C191" i="4"/>
  <c r="E191" i="4" s="1"/>
  <c r="F190" i="4"/>
  <c r="D190" i="4"/>
  <c r="C190" i="4"/>
  <c r="F189" i="4"/>
  <c r="D189" i="4"/>
  <c r="C189" i="4"/>
  <c r="E189" i="4" s="1"/>
  <c r="F188" i="4"/>
  <c r="D188" i="4"/>
  <c r="C188" i="4"/>
  <c r="F187" i="4"/>
  <c r="D187" i="4"/>
  <c r="C187" i="4"/>
  <c r="E187" i="4" s="1"/>
  <c r="F186" i="4"/>
  <c r="D186" i="4"/>
  <c r="C186" i="4"/>
  <c r="F185" i="4"/>
  <c r="D185" i="4"/>
  <c r="C185" i="4"/>
  <c r="E185" i="4" s="1"/>
  <c r="F184" i="4"/>
  <c r="D184" i="4"/>
  <c r="C184" i="4"/>
  <c r="F183" i="4"/>
  <c r="D183" i="4"/>
  <c r="C183" i="4"/>
  <c r="E183" i="4" s="1"/>
  <c r="F182" i="4"/>
  <c r="D182" i="4"/>
  <c r="C182" i="4"/>
  <c r="F181" i="4"/>
  <c r="D181" i="4"/>
  <c r="C181" i="4"/>
  <c r="E181" i="4" s="1"/>
  <c r="F180" i="4"/>
  <c r="D180" i="4"/>
  <c r="C180" i="4"/>
  <c r="F179" i="4"/>
  <c r="D179" i="4"/>
  <c r="C179" i="4"/>
  <c r="E179" i="4" s="1"/>
  <c r="F178" i="4"/>
  <c r="D178" i="4"/>
  <c r="C178" i="4"/>
  <c r="F177" i="4"/>
  <c r="D177" i="4"/>
  <c r="C177" i="4"/>
  <c r="E177" i="4" s="1"/>
  <c r="F176" i="4"/>
  <c r="D176" i="4"/>
  <c r="C176" i="4"/>
  <c r="F175" i="4"/>
  <c r="D175" i="4"/>
  <c r="C175" i="4"/>
  <c r="E175" i="4" s="1"/>
  <c r="F174" i="4"/>
  <c r="D174" i="4"/>
  <c r="C174" i="4"/>
  <c r="F173" i="4"/>
  <c r="D173" i="4"/>
  <c r="C173" i="4"/>
  <c r="E173" i="4" s="1"/>
  <c r="F172" i="4"/>
  <c r="D172" i="4"/>
  <c r="C172" i="4"/>
  <c r="F171" i="4"/>
  <c r="D171" i="4"/>
  <c r="C171" i="4"/>
  <c r="E171" i="4" s="1"/>
  <c r="F170" i="4"/>
  <c r="D170" i="4"/>
  <c r="C170" i="4"/>
  <c r="F169" i="4"/>
  <c r="D169" i="4"/>
  <c r="C169" i="4"/>
  <c r="E169" i="4" s="1"/>
  <c r="F168" i="4"/>
  <c r="D168" i="4"/>
  <c r="C168" i="4"/>
  <c r="F167" i="4"/>
  <c r="D167" i="4"/>
  <c r="C167" i="4"/>
  <c r="E167" i="4" s="1"/>
  <c r="F166" i="4"/>
  <c r="D166" i="4"/>
  <c r="C166" i="4"/>
  <c r="F165" i="4"/>
  <c r="D165" i="4"/>
  <c r="C165" i="4"/>
  <c r="E165" i="4" s="1"/>
  <c r="F164" i="4"/>
  <c r="D164" i="4"/>
  <c r="C164" i="4"/>
  <c r="F163" i="4"/>
  <c r="D163" i="4"/>
  <c r="C163" i="4"/>
  <c r="E163" i="4" s="1"/>
  <c r="F162" i="4"/>
  <c r="D162" i="4"/>
  <c r="C162" i="4"/>
  <c r="F161" i="4"/>
  <c r="D161" i="4"/>
  <c r="C161" i="4"/>
  <c r="E161" i="4" s="1"/>
  <c r="F160" i="4"/>
  <c r="D160" i="4"/>
  <c r="C160" i="4"/>
  <c r="F159" i="4"/>
  <c r="D159" i="4"/>
  <c r="C159" i="4"/>
  <c r="E159" i="4" s="1"/>
  <c r="F158" i="4"/>
  <c r="D158" i="4"/>
  <c r="C158" i="4"/>
  <c r="F157" i="4"/>
  <c r="D157" i="4"/>
  <c r="C157" i="4"/>
  <c r="E157" i="4" s="1"/>
  <c r="F156" i="4"/>
  <c r="D156" i="4"/>
  <c r="C156" i="4"/>
  <c r="F155" i="4"/>
  <c r="D155" i="4"/>
  <c r="C155" i="4"/>
  <c r="E155" i="4" s="1"/>
  <c r="F154" i="4"/>
  <c r="D154" i="4"/>
  <c r="C154" i="4"/>
  <c r="F153" i="4"/>
  <c r="D153" i="4"/>
  <c r="C153" i="4"/>
  <c r="E153" i="4" s="1"/>
  <c r="F152" i="4"/>
  <c r="D152" i="4"/>
  <c r="C152" i="4"/>
  <c r="F151" i="4"/>
  <c r="D151" i="4"/>
  <c r="C151" i="4"/>
  <c r="E151" i="4" s="1"/>
  <c r="F150" i="4"/>
  <c r="D150" i="4"/>
  <c r="C150" i="4"/>
  <c r="F149" i="4"/>
  <c r="D149" i="4"/>
  <c r="C149" i="4"/>
  <c r="E149" i="4" s="1"/>
  <c r="F148" i="4"/>
  <c r="D148" i="4"/>
  <c r="C148" i="4"/>
  <c r="F147" i="4"/>
  <c r="D147" i="4"/>
  <c r="C147" i="4"/>
  <c r="E147" i="4" s="1"/>
  <c r="F146" i="4"/>
  <c r="D146" i="4"/>
  <c r="C146" i="4"/>
  <c r="F145" i="4"/>
  <c r="D145" i="4"/>
  <c r="C145" i="4"/>
  <c r="E145" i="4" s="1"/>
  <c r="F144" i="4"/>
  <c r="D144" i="4"/>
  <c r="C144" i="4"/>
  <c r="F143" i="4"/>
  <c r="D143" i="4"/>
  <c r="C143" i="4"/>
  <c r="E143" i="4" s="1"/>
  <c r="F142" i="4"/>
  <c r="D142" i="4"/>
  <c r="C142" i="4"/>
  <c r="F141" i="4"/>
  <c r="D141" i="4"/>
  <c r="C141" i="4"/>
  <c r="E141" i="4" s="1"/>
  <c r="F140" i="4"/>
  <c r="D140" i="4"/>
  <c r="C140" i="4"/>
  <c r="F139" i="4"/>
  <c r="D139" i="4"/>
  <c r="C139" i="4"/>
  <c r="E139" i="4" s="1"/>
  <c r="F138" i="4"/>
  <c r="D138" i="4"/>
  <c r="C138" i="4"/>
  <c r="F137" i="4"/>
  <c r="D137" i="4"/>
  <c r="C137" i="4"/>
  <c r="E137" i="4" s="1"/>
  <c r="F136" i="4"/>
  <c r="D136" i="4"/>
  <c r="C136" i="4"/>
  <c r="F135" i="4"/>
  <c r="D135" i="4"/>
  <c r="C135" i="4"/>
  <c r="E135" i="4" s="1"/>
  <c r="F134" i="4"/>
  <c r="D134" i="4"/>
  <c r="C134" i="4"/>
  <c r="F133" i="4"/>
  <c r="D133" i="4"/>
  <c r="C133" i="4"/>
  <c r="E133" i="4" s="1"/>
  <c r="F132" i="4"/>
  <c r="D132" i="4"/>
  <c r="C132" i="4"/>
  <c r="F131" i="4"/>
  <c r="D131" i="4"/>
  <c r="C131" i="4"/>
  <c r="E131" i="4" s="1"/>
  <c r="F130" i="4"/>
  <c r="D130" i="4"/>
  <c r="C130" i="4"/>
  <c r="F129" i="4"/>
  <c r="D129" i="4"/>
  <c r="C129" i="4"/>
  <c r="E129" i="4" s="1"/>
  <c r="F128" i="4"/>
  <c r="D128" i="4"/>
  <c r="C128" i="4"/>
  <c r="F127" i="4"/>
  <c r="D127" i="4"/>
  <c r="C127" i="4"/>
  <c r="E127" i="4" s="1"/>
  <c r="F126" i="4"/>
  <c r="D126" i="4"/>
  <c r="C126" i="4"/>
  <c r="F125" i="4"/>
  <c r="D125" i="4"/>
  <c r="C125" i="4"/>
  <c r="E125" i="4" s="1"/>
  <c r="F124" i="4"/>
  <c r="D124" i="4"/>
  <c r="C124" i="4"/>
  <c r="F123" i="4"/>
  <c r="D123" i="4"/>
  <c r="C123" i="4"/>
  <c r="E123" i="4" s="1"/>
  <c r="F122" i="4"/>
  <c r="D122" i="4"/>
  <c r="C122" i="4"/>
  <c r="F121" i="4"/>
  <c r="D121" i="4"/>
  <c r="C121" i="4"/>
  <c r="E121" i="4" s="1"/>
  <c r="F120" i="4"/>
  <c r="D120" i="4"/>
  <c r="C120" i="4"/>
  <c r="F119" i="4"/>
  <c r="D119" i="4"/>
  <c r="C119" i="4"/>
  <c r="E119" i="4" s="1"/>
  <c r="F118" i="4"/>
  <c r="D118" i="4"/>
  <c r="C118" i="4"/>
  <c r="F117" i="4"/>
  <c r="D117" i="4"/>
  <c r="C117" i="4"/>
  <c r="E117" i="4" s="1"/>
  <c r="F116" i="4"/>
  <c r="D116" i="4"/>
  <c r="C116" i="4"/>
  <c r="F115" i="4"/>
  <c r="D115" i="4"/>
  <c r="C115" i="4"/>
  <c r="E115" i="4" s="1"/>
  <c r="F114" i="4"/>
  <c r="D114" i="4"/>
  <c r="C114" i="4"/>
  <c r="F113" i="4"/>
  <c r="D113" i="4"/>
  <c r="C113" i="4"/>
  <c r="E113" i="4" s="1"/>
  <c r="F112" i="4"/>
  <c r="D112" i="4"/>
  <c r="C112" i="4"/>
  <c r="F111" i="4"/>
  <c r="D111" i="4"/>
  <c r="C111" i="4"/>
  <c r="E111" i="4" s="1"/>
  <c r="F110" i="4"/>
  <c r="D110" i="4"/>
  <c r="C110" i="4"/>
  <c r="F109" i="4"/>
  <c r="D109" i="4"/>
  <c r="C109" i="4"/>
  <c r="E109" i="4" s="1"/>
  <c r="F108" i="4"/>
  <c r="D108" i="4"/>
  <c r="C108" i="4"/>
  <c r="F107" i="4"/>
  <c r="D107" i="4"/>
  <c r="C107" i="4"/>
  <c r="E107" i="4" s="1"/>
  <c r="F106" i="4"/>
  <c r="D106" i="4"/>
  <c r="C106" i="4"/>
  <c r="F105" i="4"/>
  <c r="D105" i="4"/>
  <c r="C105" i="4"/>
  <c r="E105" i="4" s="1"/>
  <c r="F104" i="4"/>
  <c r="D104" i="4"/>
  <c r="C104" i="4"/>
  <c r="F103" i="4"/>
  <c r="D103" i="4"/>
  <c r="C103" i="4"/>
  <c r="E103" i="4" s="1"/>
  <c r="F102" i="4"/>
  <c r="D102" i="4"/>
  <c r="C102" i="4"/>
  <c r="F101" i="4"/>
  <c r="D101" i="4"/>
  <c r="C101" i="4"/>
  <c r="E101" i="4" s="1"/>
  <c r="F100" i="4"/>
  <c r="D100" i="4"/>
  <c r="C100" i="4"/>
  <c r="F99" i="4"/>
  <c r="D99" i="4"/>
  <c r="C99" i="4"/>
  <c r="E99" i="4" s="1"/>
  <c r="F98" i="4"/>
  <c r="D98" i="4"/>
  <c r="C98" i="4"/>
  <c r="F97" i="4"/>
  <c r="D97" i="4"/>
  <c r="C97" i="4"/>
  <c r="E97" i="4" s="1"/>
  <c r="F96" i="4"/>
  <c r="D96" i="4"/>
  <c r="C96" i="4"/>
  <c r="F95" i="4"/>
  <c r="D95" i="4"/>
  <c r="C95" i="4"/>
  <c r="E95" i="4" s="1"/>
  <c r="F94" i="4"/>
  <c r="D94" i="4"/>
  <c r="C94" i="4"/>
  <c r="F93" i="4"/>
  <c r="D93" i="4"/>
  <c r="C93" i="4"/>
  <c r="E93" i="4" s="1"/>
  <c r="F92" i="4"/>
  <c r="D92" i="4"/>
  <c r="C92" i="4"/>
  <c r="F91" i="4"/>
  <c r="D91" i="4"/>
  <c r="C91" i="4"/>
  <c r="E91" i="4" s="1"/>
  <c r="F90" i="4"/>
  <c r="D90" i="4"/>
  <c r="C90" i="4"/>
  <c r="F89" i="4"/>
  <c r="D89" i="4"/>
  <c r="C89" i="4"/>
  <c r="E89" i="4" s="1"/>
  <c r="F88" i="4"/>
  <c r="D88" i="4"/>
  <c r="C88" i="4"/>
  <c r="F87" i="4"/>
  <c r="D87" i="4"/>
  <c r="C87" i="4"/>
  <c r="E87" i="4" s="1"/>
  <c r="F86" i="4"/>
  <c r="D86" i="4"/>
  <c r="C86" i="4"/>
  <c r="F85" i="4"/>
  <c r="D85" i="4"/>
  <c r="C85" i="4"/>
  <c r="E85" i="4" s="1"/>
  <c r="F84" i="4"/>
  <c r="D84" i="4"/>
  <c r="C84" i="4"/>
  <c r="F83" i="4"/>
  <c r="D83" i="4"/>
  <c r="C83" i="4"/>
  <c r="E83" i="4" s="1"/>
  <c r="F82" i="4"/>
  <c r="D82" i="4"/>
  <c r="C82" i="4"/>
  <c r="F81" i="4"/>
  <c r="D81" i="4"/>
  <c r="C81" i="4"/>
  <c r="E81" i="4" s="1"/>
  <c r="F80" i="4"/>
  <c r="D80" i="4"/>
  <c r="C80" i="4"/>
  <c r="F79" i="4"/>
  <c r="D79" i="4"/>
  <c r="C79" i="4"/>
  <c r="E79" i="4" s="1"/>
  <c r="F78" i="4"/>
  <c r="D78" i="4"/>
  <c r="C78" i="4"/>
  <c r="F77" i="4"/>
  <c r="D77" i="4"/>
  <c r="C77" i="4"/>
  <c r="E77" i="4" s="1"/>
  <c r="F76" i="4"/>
  <c r="D76" i="4"/>
  <c r="C76" i="4"/>
  <c r="F75" i="4"/>
  <c r="D75" i="4"/>
  <c r="C75" i="4"/>
  <c r="E75" i="4" s="1"/>
  <c r="F74" i="4"/>
  <c r="D74" i="4"/>
  <c r="C74" i="4"/>
  <c r="F73" i="4"/>
  <c r="D73" i="4"/>
  <c r="C73" i="4"/>
  <c r="E73" i="4" s="1"/>
  <c r="F72" i="4"/>
  <c r="D72" i="4"/>
  <c r="C72" i="4"/>
  <c r="F71" i="4"/>
  <c r="D71" i="4"/>
  <c r="C71" i="4"/>
  <c r="E71" i="4" s="1"/>
  <c r="F70" i="4"/>
  <c r="D70" i="4"/>
  <c r="C70" i="4"/>
  <c r="F69" i="4"/>
  <c r="D69" i="4"/>
  <c r="C69" i="4"/>
  <c r="E69" i="4" s="1"/>
  <c r="F68" i="4"/>
  <c r="D68" i="4"/>
  <c r="C68" i="4"/>
  <c r="F67" i="4"/>
  <c r="D67" i="4"/>
  <c r="C67" i="4"/>
  <c r="E67" i="4" s="1"/>
  <c r="F66" i="4"/>
  <c r="D66" i="4"/>
  <c r="C66" i="4"/>
  <c r="F65" i="4"/>
  <c r="D65" i="4"/>
  <c r="C65" i="4"/>
  <c r="E65" i="4" s="1"/>
  <c r="F64" i="4"/>
  <c r="D64" i="4"/>
  <c r="C64" i="4"/>
  <c r="F63" i="4"/>
  <c r="D63" i="4"/>
  <c r="C63" i="4"/>
  <c r="E63" i="4" s="1"/>
  <c r="F62" i="4"/>
  <c r="D62" i="4"/>
  <c r="C62" i="4"/>
  <c r="F61" i="4"/>
  <c r="C61" i="4"/>
  <c r="F60" i="4"/>
  <c r="C60" i="4"/>
  <c r="F59" i="4"/>
  <c r="C59" i="4"/>
  <c r="F58" i="4"/>
  <c r="C58" i="4"/>
  <c r="F57" i="4"/>
  <c r="C57" i="4"/>
  <c r="F56" i="4"/>
  <c r="C56" i="4"/>
  <c r="F55" i="4"/>
  <c r="C55" i="4"/>
  <c r="F54" i="4"/>
  <c r="C54" i="4"/>
  <c r="F53" i="4"/>
  <c r="C53" i="4"/>
  <c r="F52" i="4"/>
  <c r="C52" i="4"/>
  <c r="F51" i="4"/>
  <c r="C51" i="4"/>
  <c r="F50" i="4"/>
  <c r="C50" i="4"/>
  <c r="F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F41" i="4"/>
  <c r="C41" i="4"/>
  <c r="F40" i="4"/>
  <c r="C40" i="4"/>
  <c r="F39" i="4"/>
  <c r="C39" i="4"/>
  <c r="F38" i="4"/>
  <c r="C38" i="4"/>
  <c r="F37" i="4"/>
  <c r="C37" i="4"/>
  <c r="F36" i="4"/>
  <c r="C36" i="4"/>
  <c r="F35" i="4"/>
  <c r="C35" i="4"/>
  <c r="F34" i="4"/>
  <c r="C34" i="4"/>
  <c r="F33" i="4"/>
  <c r="C33" i="4"/>
  <c r="F32" i="4"/>
  <c r="C32" i="4"/>
  <c r="F31" i="4"/>
  <c r="C31" i="4"/>
  <c r="F30" i="4"/>
  <c r="C30" i="4"/>
  <c r="F29" i="4"/>
  <c r="C29" i="4"/>
  <c r="F28" i="4"/>
  <c r="C28" i="4"/>
  <c r="F27" i="4"/>
  <c r="C27" i="4"/>
  <c r="F26" i="4"/>
  <c r="C26" i="4"/>
  <c r="F25" i="4"/>
  <c r="C25" i="4"/>
  <c r="F24" i="4"/>
  <c r="C24" i="4"/>
  <c r="F23" i="4"/>
  <c r="C23" i="4"/>
  <c r="F22" i="4"/>
  <c r="C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62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4" i="1"/>
  <c r="K62" i="1"/>
  <c r="L62" i="1" s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4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62" i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/>
  <c r="E150" i="1"/>
  <c r="F150" i="1"/>
  <c r="E151" i="1"/>
  <c r="F151" i="1"/>
  <c r="E152" i="1"/>
  <c r="F152" i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/>
  <c r="E238" i="1"/>
  <c r="F238" i="1"/>
  <c r="E239" i="1"/>
  <c r="F239" i="1"/>
  <c r="E240" i="1"/>
  <c r="F240" i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/>
  <c r="E412" i="1"/>
  <c r="F412" i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/>
  <c r="E1272" i="1"/>
  <c r="F1272" i="1"/>
  <c r="E1273" i="1"/>
  <c r="F1273" i="1"/>
  <c r="E1274" i="1"/>
  <c r="F1274" i="1"/>
  <c r="E1275" i="1"/>
  <c r="F1275" i="1"/>
  <c r="E1276" i="1"/>
  <c r="F1276" i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/>
  <c r="E1960" i="1"/>
  <c r="F1960" i="1"/>
  <c r="E1961" i="1"/>
  <c r="F1961" i="1" s="1"/>
  <c r="E1962" i="1"/>
  <c r="F1962" i="1"/>
  <c r="E1963" i="1"/>
  <c r="F1963" i="1"/>
  <c r="E1964" i="1"/>
  <c r="F1964" i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6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22" i="1"/>
  <c r="A3" i="4"/>
  <c r="H955" i="5" l="1"/>
  <c r="H1509" i="5"/>
  <c r="H1511" i="5"/>
  <c r="H1513" i="5"/>
  <c r="H1515" i="5"/>
  <c r="H1517" i="5"/>
  <c r="H1519" i="5"/>
  <c r="H1521" i="5"/>
  <c r="H1523" i="5"/>
  <c r="H1525" i="5"/>
  <c r="H1529" i="5"/>
  <c r="H1531" i="5"/>
  <c r="H1533" i="5"/>
  <c r="H1535" i="5"/>
  <c r="H1537" i="5"/>
  <c r="H1539" i="5"/>
  <c r="H1541" i="5"/>
  <c r="H1543" i="5"/>
  <c r="H1545" i="5"/>
  <c r="H1547" i="5"/>
  <c r="H1549" i="5"/>
  <c r="H1551" i="5"/>
  <c r="H1553" i="5"/>
  <c r="H1555" i="5"/>
  <c r="H1557" i="5"/>
  <c r="H1559" i="5"/>
  <c r="H1561" i="5"/>
  <c r="H1563" i="5"/>
  <c r="H1565" i="5"/>
  <c r="H1567" i="5"/>
  <c r="H1569" i="5"/>
  <c r="H1619" i="5"/>
  <c r="H1621" i="5"/>
  <c r="H1623" i="5"/>
  <c r="H1625" i="5"/>
  <c r="H1627" i="5"/>
  <c r="H1629" i="5"/>
  <c r="H1631" i="5"/>
  <c r="H1633" i="5"/>
  <c r="H1635" i="5"/>
  <c r="H1637" i="5"/>
  <c r="H1639" i="5"/>
  <c r="H1641" i="5"/>
  <c r="H1643" i="5"/>
  <c r="H1645" i="5"/>
  <c r="H1647" i="5"/>
  <c r="H1649" i="5"/>
  <c r="H1651" i="5"/>
  <c r="H1653" i="5"/>
  <c r="H1655" i="5"/>
  <c r="H1657" i="5"/>
  <c r="H1659" i="5"/>
  <c r="H1661" i="5"/>
  <c r="H1663" i="5"/>
  <c r="H1665" i="5"/>
  <c r="H1667" i="5"/>
  <c r="H1669" i="5"/>
  <c r="H1671" i="5"/>
  <c r="H1673" i="5"/>
  <c r="H1675" i="5"/>
  <c r="H1677" i="5"/>
  <c r="H1679" i="5"/>
  <c r="H1681" i="5"/>
  <c r="H1683" i="5"/>
  <c r="H1685" i="5"/>
  <c r="H1687" i="5"/>
  <c r="H1689" i="5"/>
  <c r="H1783" i="5"/>
  <c r="H1785" i="5"/>
  <c r="H1787" i="5"/>
  <c r="H1789" i="5"/>
  <c r="H1791" i="5"/>
  <c r="H1793" i="5"/>
  <c r="H1795" i="5"/>
  <c r="H1797" i="5"/>
  <c r="H1799" i="5"/>
  <c r="H1801" i="5"/>
  <c r="H1803" i="5"/>
  <c r="H1807" i="5"/>
  <c r="H1809" i="5"/>
  <c r="H1811" i="5"/>
  <c r="H1813" i="5"/>
  <c r="H1815" i="5"/>
  <c r="G1955" i="5"/>
  <c r="G1957" i="5"/>
  <c r="G1959" i="5"/>
  <c r="G1961" i="5"/>
  <c r="G1963" i="5"/>
  <c r="G1965" i="5"/>
  <c r="G1967" i="5"/>
  <c r="G1969" i="5"/>
  <c r="G1971" i="5"/>
  <c r="G1973" i="5"/>
  <c r="G1975" i="5"/>
  <c r="G1977" i="5"/>
  <c r="E62" i="5"/>
  <c r="G86" i="5"/>
  <c r="E64" i="5"/>
  <c r="G88" i="5"/>
  <c r="E66" i="5"/>
  <c r="G90" i="5"/>
  <c r="E68" i="5"/>
  <c r="G92" i="5"/>
  <c r="E70" i="5"/>
  <c r="G94" i="5"/>
  <c r="E72" i="5"/>
  <c r="G96" i="5"/>
  <c r="E74" i="5"/>
  <c r="G98" i="5"/>
  <c r="E76" i="5"/>
  <c r="G100" i="5"/>
  <c r="E78" i="5"/>
  <c r="G102" i="5"/>
  <c r="E80" i="5"/>
  <c r="G104" i="5"/>
  <c r="E82" i="5"/>
  <c r="G106" i="5"/>
  <c r="E84" i="5"/>
  <c r="G108" i="5"/>
  <c r="E86" i="5"/>
  <c r="G110" i="5"/>
  <c r="E88" i="5"/>
  <c r="G112" i="5"/>
  <c r="E90" i="5"/>
  <c r="G114" i="5"/>
  <c r="E92" i="5"/>
  <c r="G116" i="5"/>
  <c r="E94" i="5"/>
  <c r="G118" i="5"/>
  <c r="E96" i="5"/>
  <c r="G120" i="5"/>
  <c r="E98" i="5"/>
  <c r="G122" i="5"/>
  <c r="E100" i="5"/>
  <c r="G124" i="5"/>
  <c r="E102" i="5"/>
  <c r="G126" i="5"/>
  <c r="E104" i="5"/>
  <c r="G128" i="5"/>
  <c r="E106" i="5"/>
  <c r="G130" i="5"/>
  <c r="E108" i="5"/>
  <c r="G132" i="5"/>
  <c r="E110" i="5"/>
  <c r="G134" i="5"/>
  <c r="E112" i="5"/>
  <c r="G136" i="5"/>
  <c r="E114" i="5"/>
  <c r="G138" i="5"/>
  <c r="E116" i="5"/>
  <c r="G140" i="5"/>
  <c r="E118" i="5"/>
  <c r="G142" i="5"/>
  <c r="E120" i="5"/>
  <c r="G144" i="5"/>
  <c r="E122" i="5"/>
  <c r="G146" i="5"/>
  <c r="E124" i="5"/>
  <c r="G148" i="5"/>
  <c r="E126" i="5"/>
  <c r="G150" i="5"/>
  <c r="E128" i="5"/>
  <c r="G152" i="5"/>
  <c r="E130" i="5"/>
  <c r="G154" i="5"/>
  <c r="E132" i="5"/>
  <c r="G156" i="5"/>
  <c r="E134" i="5"/>
  <c r="G158" i="5"/>
  <c r="E136" i="5"/>
  <c r="G160" i="5"/>
  <c r="E138" i="5"/>
  <c r="G162" i="5"/>
  <c r="E140" i="5"/>
  <c r="G164" i="5"/>
  <c r="E142" i="5"/>
  <c r="G166" i="5"/>
  <c r="E144" i="5"/>
  <c r="G168" i="5"/>
  <c r="E146" i="5"/>
  <c r="G170" i="5"/>
  <c r="E148" i="5"/>
  <c r="G172" i="5"/>
  <c r="E150" i="5"/>
  <c r="G174" i="5"/>
  <c r="E152" i="5"/>
  <c r="G176" i="5"/>
  <c r="E154" i="5"/>
  <c r="G178" i="5"/>
  <c r="E156" i="5"/>
  <c r="G180" i="5"/>
  <c r="E158" i="5"/>
  <c r="G182" i="5"/>
  <c r="E160" i="5"/>
  <c r="G184" i="5"/>
  <c r="E162" i="5"/>
  <c r="G186" i="5"/>
  <c r="E164" i="5"/>
  <c r="G188" i="5"/>
  <c r="E166" i="5"/>
  <c r="G190" i="5"/>
  <c r="E168" i="5"/>
  <c r="G192" i="5"/>
  <c r="E170" i="5"/>
  <c r="G194" i="5"/>
  <c r="E172" i="5"/>
  <c r="G196" i="5"/>
  <c r="E174" i="5"/>
  <c r="G198" i="5"/>
  <c r="E176" i="5"/>
  <c r="G200" i="5"/>
  <c r="E178" i="5"/>
  <c r="G202" i="5"/>
  <c r="E180" i="5"/>
  <c r="G204" i="5"/>
  <c r="E182" i="5"/>
  <c r="G206" i="5"/>
  <c r="E184" i="5"/>
  <c r="G208" i="5"/>
  <c r="E186" i="5"/>
  <c r="G210" i="5"/>
  <c r="E188" i="5"/>
  <c r="G212" i="5"/>
  <c r="E190" i="5"/>
  <c r="G214" i="5"/>
  <c r="E192" i="5"/>
  <c r="G216" i="5"/>
  <c r="E194" i="5"/>
  <c r="G218" i="5"/>
  <c r="E196" i="5"/>
  <c r="G220" i="5"/>
  <c r="E198" i="5"/>
  <c r="G222" i="5"/>
  <c r="E200" i="5"/>
  <c r="G224" i="5"/>
  <c r="E202" i="5"/>
  <c r="G226" i="5"/>
  <c r="E204" i="5"/>
  <c r="G228" i="5"/>
  <c r="E206" i="5"/>
  <c r="G230" i="5"/>
  <c r="E208" i="5"/>
  <c r="G232" i="5"/>
  <c r="E210" i="5"/>
  <c r="G234" i="5"/>
  <c r="E212" i="5"/>
  <c r="G236" i="5"/>
  <c r="E214" i="5"/>
  <c r="G238" i="5"/>
  <c r="E216" i="5"/>
  <c r="G240" i="5"/>
  <c r="E218" i="5"/>
  <c r="G242" i="5"/>
  <c r="E220" i="5"/>
  <c r="G244" i="5"/>
  <c r="E222" i="5"/>
  <c r="G246" i="5"/>
  <c r="E224" i="5"/>
  <c r="G248" i="5"/>
  <c r="E226" i="5"/>
  <c r="G250" i="5"/>
  <c r="E228" i="5"/>
  <c r="G252" i="5"/>
  <c r="E230" i="5"/>
  <c r="G254" i="5"/>
  <c r="E232" i="5"/>
  <c r="G256" i="5"/>
  <c r="E234" i="5"/>
  <c r="G258" i="5"/>
  <c r="E236" i="5"/>
  <c r="G260" i="5"/>
  <c r="E238" i="5"/>
  <c r="G262" i="5"/>
  <c r="E240" i="5"/>
  <c r="G264" i="5"/>
  <c r="E242" i="5"/>
  <c r="G266" i="5"/>
  <c r="E244" i="5"/>
  <c r="G268" i="5"/>
  <c r="E246" i="5"/>
  <c r="G270" i="5"/>
  <c r="E248" i="5"/>
  <c r="G272" i="5"/>
  <c r="E250" i="5"/>
  <c r="G274" i="5"/>
  <c r="E252" i="5"/>
  <c r="G276" i="5"/>
  <c r="E254" i="5"/>
  <c r="G278" i="5"/>
  <c r="E256" i="5"/>
  <c r="G280" i="5"/>
  <c r="E258" i="5"/>
  <c r="G282" i="5"/>
  <c r="E260" i="5"/>
  <c r="G284" i="5"/>
  <c r="E262" i="5"/>
  <c r="G286" i="5"/>
  <c r="E264" i="5"/>
  <c r="G288" i="5"/>
  <c r="E266" i="5"/>
  <c r="G290" i="5"/>
  <c r="E268" i="5"/>
  <c r="G292" i="5"/>
  <c r="E270" i="5"/>
  <c r="G294" i="5"/>
  <c r="E272" i="5"/>
  <c r="G296" i="5"/>
  <c r="E274" i="5"/>
  <c r="G298" i="5"/>
  <c r="E276" i="5"/>
  <c r="G300" i="5"/>
  <c r="E278" i="5"/>
  <c r="G302" i="5"/>
  <c r="E280" i="5"/>
  <c r="G304" i="5"/>
  <c r="E282" i="5"/>
  <c r="G306" i="5"/>
  <c r="E284" i="5"/>
  <c r="G308" i="5"/>
  <c r="E286" i="5"/>
  <c r="G310" i="5"/>
  <c r="E288" i="5"/>
  <c r="G312" i="5"/>
  <c r="E290" i="5"/>
  <c r="G314" i="5"/>
  <c r="E292" i="5"/>
  <c r="G316" i="5"/>
  <c r="E294" i="5"/>
  <c r="G318" i="5"/>
  <c r="E296" i="5"/>
  <c r="G320" i="5"/>
  <c r="E298" i="5"/>
  <c r="G322" i="5"/>
  <c r="E300" i="5"/>
  <c r="G324" i="5"/>
  <c r="E302" i="5"/>
  <c r="G326" i="5"/>
  <c r="E304" i="5"/>
  <c r="G328" i="5"/>
  <c r="E306" i="5"/>
  <c r="G330" i="5"/>
  <c r="E308" i="5"/>
  <c r="G332" i="5"/>
  <c r="E310" i="5"/>
  <c r="G334" i="5"/>
  <c r="E312" i="5"/>
  <c r="G336" i="5"/>
  <c r="E314" i="5"/>
  <c r="G338" i="5"/>
  <c r="E316" i="5"/>
  <c r="G340" i="5"/>
  <c r="E318" i="5"/>
  <c r="G342" i="5"/>
  <c r="E320" i="5"/>
  <c r="G344" i="5"/>
  <c r="E322" i="5"/>
  <c r="G346" i="5"/>
  <c r="E324" i="5"/>
  <c r="G348" i="5"/>
  <c r="E326" i="5"/>
  <c r="G350" i="5"/>
  <c r="E328" i="5"/>
  <c r="G352" i="5"/>
  <c r="E330" i="5"/>
  <c r="G354" i="5"/>
  <c r="E332" i="5"/>
  <c r="G356" i="5"/>
  <c r="E334" i="5"/>
  <c r="G358" i="5"/>
  <c r="E336" i="5"/>
  <c r="G360" i="5"/>
  <c r="E338" i="5"/>
  <c r="G362" i="5"/>
  <c r="E340" i="5"/>
  <c r="G364" i="5"/>
  <c r="E342" i="5"/>
  <c r="G366" i="5"/>
  <c r="E344" i="5"/>
  <c r="G368" i="5"/>
  <c r="E346" i="5"/>
  <c r="G370" i="5"/>
  <c r="E348" i="5"/>
  <c r="G372" i="5"/>
  <c r="E350" i="5"/>
  <c r="G374" i="5"/>
  <c r="E352" i="5"/>
  <c r="G376" i="5"/>
  <c r="E354" i="5"/>
  <c r="G378" i="5"/>
  <c r="E356" i="5"/>
  <c r="G380" i="5"/>
  <c r="E358" i="5"/>
  <c r="H358" i="5" s="1"/>
  <c r="G382" i="5"/>
  <c r="G384" i="5"/>
  <c r="G386" i="5"/>
  <c r="G388" i="5"/>
  <c r="G390" i="5"/>
  <c r="G392" i="5"/>
  <c r="G394" i="5"/>
  <c r="G396" i="5"/>
  <c r="G398" i="5"/>
  <c r="G400" i="5"/>
  <c r="G402" i="5"/>
  <c r="G404" i="5"/>
  <c r="G406" i="5"/>
  <c r="G408" i="5"/>
  <c r="G410" i="5"/>
  <c r="G412" i="5"/>
  <c r="G414" i="5"/>
  <c r="G416" i="5"/>
  <c r="G418" i="5"/>
  <c r="G420" i="5"/>
  <c r="G422" i="5"/>
  <c r="G424" i="5"/>
  <c r="G426" i="5"/>
  <c r="G428" i="5"/>
  <c r="G430" i="5"/>
  <c r="G432" i="5"/>
  <c r="G434" i="5"/>
  <c r="G436" i="5"/>
  <c r="G438" i="5"/>
  <c r="G440" i="5"/>
  <c r="G442" i="5"/>
  <c r="G444" i="5"/>
  <c r="G446" i="5"/>
  <c r="G448" i="5"/>
  <c r="G450" i="5"/>
  <c r="G452" i="5"/>
  <c r="G454" i="5"/>
  <c r="G456" i="5"/>
  <c r="G458" i="5"/>
  <c r="G460" i="5"/>
  <c r="G462" i="5"/>
  <c r="G464" i="5"/>
  <c r="G466" i="5"/>
  <c r="G468" i="5"/>
  <c r="G470" i="5"/>
  <c r="G472" i="5"/>
  <c r="G474" i="5"/>
  <c r="G476" i="5"/>
  <c r="G478" i="5"/>
  <c r="G480" i="5"/>
  <c r="G482" i="5"/>
  <c r="G484" i="5"/>
  <c r="G486" i="5"/>
  <c r="G488" i="5"/>
  <c r="G490" i="5"/>
  <c r="G492" i="5"/>
  <c r="G494" i="5"/>
  <c r="G496" i="5"/>
  <c r="G498" i="5"/>
  <c r="G500" i="5"/>
  <c r="G502" i="5"/>
  <c r="G504" i="5"/>
  <c r="G506" i="5"/>
  <c r="G508" i="5"/>
  <c r="G510" i="5"/>
  <c r="G512" i="5"/>
  <c r="G514" i="5"/>
  <c r="G516" i="5"/>
  <c r="G518" i="5"/>
  <c r="G520" i="5"/>
  <c r="G522" i="5"/>
  <c r="G524" i="5"/>
  <c r="G526" i="5"/>
  <c r="G528" i="5"/>
  <c r="G530" i="5"/>
  <c r="G532" i="5"/>
  <c r="G534" i="5"/>
  <c r="G536" i="5"/>
  <c r="G538" i="5"/>
  <c r="G540" i="5"/>
  <c r="G542" i="5"/>
  <c r="G544" i="5"/>
  <c r="G546" i="5"/>
  <c r="G548" i="5"/>
  <c r="G550" i="5"/>
  <c r="G552" i="5"/>
  <c r="G554" i="5"/>
  <c r="G556" i="5"/>
  <c r="G558" i="5"/>
  <c r="G560" i="5"/>
  <c r="G562" i="5"/>
  <c r="G564" i="5"/>
  <c r="G566" i="5"/>
  <c r="G568" i="5"/>
  <c r="G570" i="5"/>
  <c r="G572" i="5"/>
  <c r="G574" i="5"/>
  <c r="G576" i="5"/>
  <c r="G578" i="5"/>
  <c r="G580" i="5"/>
  <c r="G582" i="5"/>
  <c r="G584" i="5"/>
  <c r="G586" i="5"/>
  <c r="G588" i="5"/>
  <c r="G590" i="5"/>
  <c r="G592" i="5"/>
  <c r="G594" i="5"/>
  <c r="G596" i="5"/>
  <c r="G598" i="5"/>
  <c r="G600" i="5"/>
  <c r="G602" i="5"/>
  <c r="G604" i="5"/>
  <c r="G606" i="5"/>
  <c r="G608" i="5"/>
  <c r="G610" i="5"/>
  <c r="G612" i="5"/>
  <c r="G614" i="5"/>
  <c r="G616" i="5"/>
  <c r="G618" i="5"/>
  <c r="E596" i="5"/>
  <c r="G620" i="5"/>
  <c r="E598" i="5"/>
  <c r="G622" i="5"/>
  <c r="E600" i="5"/>
  <c r="G624" i="5"/>
  <c r="E602" i="5"/>
  <c r="G626" i="5"/>
  <c r="E604" i="5"/>
  <c r="G628" i="5"/>
  <c r="E606" i="5"/>
  <c r="G630" i="5"/>
  <c r="E608" i="5"/>
  <c r="G632" i="5"/>
  <c r="E610" i="5"/>
  <c r="G634" i="5"/>
  <c r="E612" i="5"/>
  <c r="G636" i="5"/>
  <c r="E614" i="5"/>
  <c r="G638" i="5"/>
  <c r="E616" i="5"/>
  <c r="G640" i="5"/>
  <c r="E618" i="5"/>
  <c r="G642" i="5"/>
  <c r="E620" i="5"/>
  <c r="G644" i="5"/>
  <c r="E622" i="5"/>
  <c r="G646" i="5"/>
  <c r="E624" i="5"/>
  <c r="G648" i="5"/>
  <c r="E626" i="5"/>
  <c r="G650" i="5"/>
  <c r="E628" i="5"/>
  <c r="G652" i="5"/>
  <c r="E630" i="5"/>
  <c r="G654" i="5"/>
  <c r="E632" i="5"/>
  <c r="G656" i="5"/>
  <c r="E634" i="5"/>
  <c r="G658" i="5"/>
  <c r="E636" i="5"/>
  <c r="G660" i="5"/>
  <c r="E638" i="5"/>
  <c r="G662" i="5"/>
  <c r="E640" i="5"/>
  <c r="G664" i="5"/>
  <c r="E642" i="5"/>
  <c r="G666" i="5"/>
  <c r="E644" i="5"/>
  <c r="G668" i="5"/>
  <c r="E646" i="5"/>
  <c r="G670" i="5"/>
  <c r="E648" i="5"/>
  <c r="G672" i="5"/>
  <c r="E650" i="5"/>
  <c r="G674" i="5"/>
  <c r="E652" i="5"/>
  <c r="G676" i="5"/>
  <c r="E654" i="5"/>
  <c r="G678" i="5"/>
  <c r="E656" i="5"/>
  <c r="G680" i="5"/>
  <c r="E658" i="5"/>
  <c r="G682" i="5"/>
  <c r="E660" i="5"/>
  <c r="G684" i="5"/>
  <c r="E662" i="5"/>
  <c r="G686" i="5"/>
  <c r="E664" i="5"/>
  <c r="G688" i="5"/>
  <c r="E666" i="5"/>
  <c r="G690" i="5"/>
  <c r="E668" i="5"/>
  <c r="G692" i="5"/>
  <c r="E670" i="5"/>
  <c r="G694" i="5"/>
  <c r="E672" i="5"/>
  <c r="G696" i="5"/>
  <c r="E674" i="5"/>
  <c r="G698" i="5"/>
  <c r="E676" i="5"/>
  <c r="G700" i="5"/>
  <c r="E678" i="5"/>
  <c r="G702" i="5"/>
  <c r="E680" i="5"/>
  <c r="G704" i="5"/>
  <c r="E682" i="5"/>
  <c r="G706" i="5"/>
  <c r="E684" i="5"/>
  <c r="G708" i="5"/>
  <c r="E686" i="5"/>
  <c r="G710" i="5"/>
  <c r="E688" i="5"/>
  <c r="G712" i="5"/>
  <c r="E690" i="5"/>
  <c r="G714" i="5"/>
  <c r="E692" i="5"/>
  <c r="G716" i="5"/>
  <c r="E694" i="5"/>
  <c r="G718" i="5"/>
  <c r="E696" i="5"/>
  <c r="G720" i="5"/>
  <c r="E698" i="5"/>
  <c r="G722" i="5"/>
  <c r="E700" i="5"/>
  <c r="G724" i="5"/>
  <c r="E702" i="5"/>
  <c r="G726" i="5"/>
  <c r="E704" i="5"/>
  <c r="G728" i="5"/>
  <c r="E706" i="5"/>
  <c r="G730" i="5"/>
  <c r="E708" i="5"/>
  <c r="G732" i="5"/>
  <c r="E710" i="5"/>
  <c r="G734" i="5"/>
  <c r="E712" i="5"/>
  <c r="G736" i="5"/>
  <c r="E714" i="5"/>
  <c r="G738" i="5"/>
  <c r="E716" i="5"/>
  <c r="G740" i="5"/>
  <c r="E718" i="5"/>
  <c r="G742" i="5"/>
  <c r="E720" i="5"/>
  <c r="G744" i="5"/>
  <c r="E722" i="5"/>
  <c r="G746" i="5"/>
  <c r="E724" i="5"/>
  <c r="G748" i="5"/>
  <c r="E726" i="5"/>
  <c r="G750" i="5"/>
  <c r="E728" i="5"/>
  <c r="G752" i="5"/>
  <c r="E730" i="5"/>
  <c r="G754" i="5"/>
  <c r="E732" i="5"/>
  <c r="G756" i="5"/>
  <c r="E734" i="5"/>
  <c r="G758" i="5"/>
  <c r="E736" i="5"/>
  <c r="G760" i="5"/>
  <c r="E738" i="5"/>
  <c r="G762" i="5"/>
  <c r="E740" i="5"/>
  <c r="G764" i="5"/>
  <c r="E742" i="5"/>
  <c r="G766" i="5"/>
  <c r="E744" i="5"/>
  <c r="G768" i="5"/>
  <c r="E746" i="5"/>
  <c r="G770" i="5"/>
  <c r="E748" i="5"/>
  <c r="G772" i="5"/>
  <c r="E750" i="5"/>
  <c r="G774" i="5"/>
  <c r="E752" i="5"/>
  <c r="G776" i="5"/>
  <c r="E754" i="5"/>
  <c r="G778" i="5"/>
  <c r="E756" i="5"/>
  <c r="G780" i="5"/>
  <c r="E758" i="5"/>
  <c r="G782" i="5"/>
  <c r="E760" i="5"/>
  <c r="G784" i="5"/>
  <c r="E762" i="5"/>
  <c r="G786" i="5"/>
  <c r="E764" i="5"/>
  <c r="G788" i="5"/>
  <c r="E766" i="5"/>
  <c r="G790" i="5"/>
  <c r="E768" i="5"/>
  <c r="G792" i="5"/>
  <c r="E770" i="5"/>
  <c r="G794" i="5"/>
  <c r="E772" i="5"/>
  <c r="G796" i="5"/>
  <c r="E774" i="5"/>
  <c r="G798" i="5"/>
  <c r="E776" i="5"/>
  <c r="G800" i="5"/>
  <c r="E778" i="5"/>
  <c r="G802" i="5"/>
  <c r="E780" i="5"/>
  <c r="G804" i="5"/>
  <c r="E782" i="5"/>
  <c r="G806" i="5"/>
  <c r="E784" i="5"/>
  <c r="G808" i="5"/>
  <c r="E786" i="5"/>
  <c r="G810" i="5"/>
  <c r="E788" i="5"/>
  <c r="G812" i="5"/>
  <c r="E790" i="5"/>
  <c r="G814" i="5"/>
  <c r="E792" i="5"/>
  <c r="G816" i="5"/>
  <c r="E794" i="5"/>
  <c r="G818" i="5"/>
  <c r="E796" i="5"/>
  <c r="G820" i="5"/>
  <c r="E798" i="5"/>
  <c r="G822" i="5"/>
  <c r="E800" i="5"/>
  <c r="G824" i="5"/>
  <c r="E802" i="5"/>
  <c r="G826" i="5"/>
  <c r="E804" i="5"/>
  <c r="G828" i="5"/>
  <c r="E806" i="5"/>
  <c r="G830" i="5"/>
  <c r="E808" i="5"/>
  <c r="G832" i="5"/>
  <c r="E810" i="5"/>
  <c r="G834" i="5"/>
  <c r="E812" i="5"/>
  <c r="G836" i="5"/>
  <c r="E814" i="5"/>
  <c r="G838" i="5"/>
  <c r="E816" i="5"/>
  <c r="G840" i="5"/>
  <c r="E818" i="5"/>
  <c r="G842" i="5"/>
  <c r="E820" i="5"/>
  <c r="G844" i="5"/>
  <c r="E822" i="5"/>
  <c r="G846" i="5"/>
  <c r="E824" i="5"/>
  <c r="G848" i="5"/>
  <c r="E826" i="5"/>
  <c r="G850" i="5"/>
  <c r="E828" i="5"/>
  <c r="G852" i="5"/>
  <c r="E830" i="5"/>
  <c r="G854" i="5"/>
  <c r="E832" i="5"/>
  <c r="G856" i="5"/>
  <c r="E834" i="5"/>
  <c r="G858" i="5"/>
  <c r="E836" i="5"/>
  <c r="G860" i="5"/>
  <c r="E838" i="5"/>
  <c r="G862" i="5"/>
  <c r="E840" i="5"/>
  <c r="G864" i="5"/>
  <c r="E842" i="5"/>
  <c r="G866" i="5"/>
  <c r="E844" i="5"/>
  <c r="G868" i="5"/>
  <c r="E846" i="5"/>
  <c r="G870" i="5"/>
  <c r="E848" i="5"/>
  <c r="G872" i="5"/>
  <c r="E850" i="5"/>
  <c r="G874" i="5"/>
  <c r="E852" i="5"/>
  <c r="G876" i="5"/>
  <c r="E854" i="5"/>
  <c r="G878" i="5"/>
  <c r="E856" i="5"/>
  <c r="G880" i="5"/>
  <c r="E858" i="5"/>
  <c r="G882" i="5"/>
  <c r="E860" i="5"/>
  <c r="G884" i="5"/>
  <c r="E862" i="5"/>
  <c r="G886" i="5"/>
  <c r="E864" i="5"/>
  <c r="G888" i="5"/>
  <c r="E866" i="5"/>
  <c r="G890" i="5"/>
  <c r="E868" i="5"/>
  <c r="G892" i="5"/>
  <c r="E870" i="5"/>
  <c r="G894" i="5"/>
  <c r="E872" i="5"/>
  <c r="G896" i="5"/>
  <c r="E874" i="5"/>
  <c r="G898" i="5"/>
  <c r="E876" i="5"/>
  <c r="G900" i="5"/>
  <c r="E878" i="5"/>
  <c r="G902" i="5"/>
  <c r="E880" i="5"/>
  <c r="G904" i="5"/>
  <c r="E882" i="5"/>
  <c r="G906" i="5"/>
  <c r="E884" i="5"/>
  <c r="G908" i="5"/>
  <c r="E886" i="5"/>
  <c r="G910" i="5"/>
  <c r="E888" i="5"/>
  <c r="G912" i="5"/>
  <c r="E890" i="5"/>
  <c r="G914" i="5"/>
  <c r="E892" i="5"/>
  <c r="G916" i="5"/>
  <c r="E894" i="5"/>
  <c r="G918" i="5"/>
  <c r="E896" i="5"/>
  <c r="G920" i="5"/>
  <c r="E898" i="5"/>
  <c r="G922" i="5"/>
  <c r="E900" i="5"/>
  <c r="G924" i="5"/>
  <c r="E902" i="5"/>
  <c r="G926" i="5"/>
  <c r="E904" i="5"/>
  <c r="G928" i="5"/>
  <c r="E906" i="5"/>
  <c r="G930" i="5"/>
  <c r="E908" i="5"/>
  <c r="G932" i="5"/>
  <c r="E910" i="5"/>
  <c r="G934" i="5"/>
  <c r="E912" i="5"/>
  <c r="G936" i="5"/>
  <c r="E914" i="5"/>
  <c r="G938" i="5"/>
  <c r="E916" i="5"/>
  <c r="G940" i="5"/>
  <c r="E918" i="5"/>
  <c r="G942" i="5"/>
  <c r="E920" i="5"/>
  <c r="G944" i="5"/>
  <c r="E922" i="5"/>
  <c r="G946" i="5"/>
  <c r="E924" i="5"/>
  <c r="G948" i="5"/>
  <c r="E926" i="5"/>
  <c r="G950" i="5"/>
  <c r="E928" i="5"/>
  <c r="G952" i="5"/>
  <c r="E930" i="5"/>
  <c r="G954" i="5"/>
  <c r="E932" i="5"/>
  <c r="G956" i="5"/>
  <c r="E934" i="5"/>
  <c r="G958" i="5"/>
  <c r="E936" i="5"/>
  <c r="G960" i="5"/>
  <c r="E938" i="5"/>
  <c r="G962" i="5"/>
  <c r="E940" i="5"/>
  <c r="G964" i="5"/>
  <c r="E942" i="5"/>
  <c r="G966" i="5"/>
  <c r="E944" i="5"/>
  <c r="G968" i="5"/>
  <c r="E946" i="5"/>
  <c r="G970" i="5"/>
  <c r="E948" i="5"/>
  <c r="G972" i="5"/>
  <c r="E950" i="5"/>
  <c r="G974" i="5"/>
  <c r="E952" i="5"/>
  <c r="G976" i="5"/>
  <c r="E954" i="5"/>
  <c r="G978" i="5"/>
  <c r="G980" i="5"/>
  <c r="G982" i="5"/>
  <c r="G984" i="5"/>
  <c r="G986" i="5"/>
  <c r="G988" i="5"/>
  <c r="G990" i="5"/>
  <c r="G992" i="5"/>
  <c r="G994" i="5"/>
  <c r="G996" i="5"/>
  <c r="G998" i="5"/>
  <c r="G1000" i="5"/>
  <c r="G1002" i="5"/>
  <c r="G1004" i="5"/>
  <c r="G1006" i="5"/>
  <c r="G1008" i="5"/>
  <c r="G1010" i="5"/>
  <c r="G1012" i="5"/>
  <c r="G1014" i="5"/>
  <c r="G1016" i="5"/>
  <c r="G1018" i="5"/>
  <c r="G1020" i="5"/>
  <c r="G1022" i="5"/>
  <c r="G1024" i="5"/>
  <c r="G1026" i="5"/>
  <c r="G1028" i="5"/>
  <c r="G1030" i="5"/>
  <c r="G1032" i="5"/>
  <c r="G1034" i="5"/>
  <c r="G1036" i="5"/>
  <c r="G1038" i="5"/>
  <c r="G1040" i="5"/>
  <c r="G1042" i="5"/>
  <c r="G1044" i="5"/>
  <c r="G1046" i="5"/>
  <c r="G1048" i="5"/>
  <c r="G1050" i="5"/>
  <c r="G1052" i="5"/>
  <c r="G1054" i="5"/>
  <c r="G1056" i="5"/>
  <c r="G1058" i="5"/>
  <c r="G1060" i="5"/>
  <c r="G1062" i="5"/>
  <c r="G1064" i="5"/>
  <c r="G1066" i="5"/>
  <c r="G1068" i="5"/>
  <c r="G1070" i="5"/>
  <c r="G1072" i="5"/>
  <c r="G1074" i="5"/>
  <c r="G1076" i="5"/>
  <c r="G1078" i="5"/>
  <c r="G1080" i="5"/>
  <c r="G1082" i="5"/>
  <c r="G1084" i="5"/>
  <c r="G1086" i="5"/>
  <c r="G1088" i="5"/>
  <c r="G1090" i="5"/>
  <c r="G1092" i="5"/>
  <c r="G1094" i="5"/>
  <c r="E1072" i="5"/>
  <c r="H1072" i="5" s="1"/>
  <c r="G1096" i="5"/>
  <c r="E1074" i="5"/>
  <c r="G1098" i="5"/>
  <c r="E1076" i="5"/>
  <c r="G1100" i="5"/>
  <c r="E1078" i="5"/>
  <c r="G1102" i="5"/>
  <c r="E1080" i="5"/>
  <c r="G1104" i="5"/>
  <c r="E1082" i="5"/>
  <c r="G1106" i="5"/>
  <c r="E1084" i="5"/>
  <c r="G1108" i="5"/>
  <c r="E1086" i="5"/>
  <c r="G1110" i="5"/>
  <c r="E1088" i="5"/>
  <c r="G1112" i="5"/>
  <c r="E1090" i="5"/>
  <c r="G1114" i="5"/>
  <c r="E1092" i="5"/>
  <c r="G1116" i="5"/>
  <c r="E1094" i="5"/>
  <c r="G1118" i="5"/>
  <c r="E1096" i="5"/>
  <c r="G1120" i="5"/>
  <c r="E1098" i="5"/>
  <c r="G1122" i="5"/>
  <c r="E1100" i="5"/>
  <c r="G1124" i="5"/>
  <c r="E1102" i="5"/>
  <c r="G1126" i="5"/>
  <c r="E1104" i="5"/>
  <c r="G1128" i="5"/>
  <c r="E1106" i="5"/>
  <c r="G1130" i="5"/>
  <c r="E1108" i="5"/>
  <c r="G1132" i="5"/>
  <c r="E1110" i="5"/>
  <c r="G1134" i="5"/>
  <c r="E1112" i="5"/>
  <c r="G1136" i="5"/>
  <c r="E1114" i="5"/>
  <c r="G1138" i="5"/>
  <c r="E1116" i="5"/>
  <c r="G1140" i="5"/>
  <c r="E1118" i="5"/>
  <c r="G1142" i="5"/>
  <c r="E1120" i="5"/>
  <c r="G1144" i="5"/>
  <c r="E1122" i="5"/>
  <c r="G1146" i="5"/>
  <c r="E1124" i="5"/>
  <c r="G1148" i="5"/>
  <c r="E1126" i="5"/>
  <c r="G1150" i="5"/>
  <c r="E1128" i="5"/>
  <c r="G1152" i="5"/>
  <c r="E1130" i="5"/>
  <c r="G1154" i="5"/>
  <c r="E1132" i="5"/>
  <c r="G1156" i="5"/>
  <c r="E1134" i="5"/>
  <c r="G1158" i="5"/>
  <c r="E1136" i="5"/>
  <c r="G1160" i="5"/>
  <c r="E1138" i="5"/>
  <c r="G1162" i="5"/>
  <c r="E1140" i="5"/>
  <c r="G1164" i="5"/>
  <c r="E1142" i="5"/>
  <c r="G1166" i="5"/>
  <c r="E1144" i="5"/>
  <c r="G1168" i="5"/>
  <c r="E1146" i="5"/>
  <c r="G1170" i="5"/>
  <c r="E1148" i="5"/>
  <c r="G1172" i="5"/>
  <c r="E1150" i="5"/>
  <c r="G1174" i="5"/>
  <c r="E1152" i="5"/>
  <c r="G1176" i="5"/>
  <c r="E1154" i="5"/>
  <c r="G1178" i="5"/>
  <c r="E1156" i="5"/>
  <c r="G1180" i="5"/>
  <c r="E1158" i="5"/>
  <c r="G1182" i="5"/>
  <c r="E1160" i="5"/>
  <c r="G1184" i="5"/>
  <c r="E1162" i="5"/>
  <c r="G1186" i="5"/>
  <c r="E1164" i="5"/>
  <c r="G1188" i="5"/>
  <c r="E1166" i="5"/>
  <c r="G1190" i="5"/>
  <c r="E1168" i="5"/>
  <c r="G1192" i="5"/>
  <c r="E1170" i="5"/>
  <c r="G1194" i="5"/>
  <c r="E1172" i="5"/>
  <c r="G1196" i="5"/>
  <c r="E1174" i="5"/>
  <c r="G1198" i="5"/>
  <c r="E1176" i="5"/>
  <c r="G1200" i="5"/>
  <c r="E1178" i="5"/>
  <c r="G1202" i="5"/>
  <c r="G1204" i="5"/>
  <c r="G1206" i="5"/>
  <c r="G1208" i="5"/>
  <c r="G1210" i="5"/>
  <c r="G1212" i="5"/>
  <c r="G1214" i="5"/>
  <c r="G1216" i="5"/>
  <c r="G1218" i="5"/>
  <c r="G1220" i="5"/>
  <c r="G1222" i="5"/>
  <c r="G1224" i="5"/>
  <c r="G1226" i="5"/>
  <c r="G1228" i="5"/>
  <c r="G1230" i="5"/>
  <c r="G1232" i="5"/>
  <c r="G1234" i="5"/>
  <c r="G1236" i="5"/>
  <c r="G1238" i="5"/>
  <c r="G1240" i="5"/>
  <c r="G1242" i="5"/>
  <c r="G1244" i="5"/>
  <c r="G1246" i="5"/>
  <c r="G1248" i="5"/>
  <c r="G1250" i="5"/>
  <c r="G1252" i="5"/>
  <c r="G1254" i="5"/>
  <c r="G1256" i="5"/>
  <c r="G1258" i="5"/>
  <c r="G1260" i="5"/>
  <c r="G1262" i="5"/>
  <c r="G1264" i="5"/>
  <c r="G1266" i="5"/>
  <c r="G1268" i="5"/>
  <c r="G1270" i="5"/>
  <c r="G1272" i="5"/>
  <c r="G1274" i="5"/>
  <c r="G1276" i="5"/>
  <c r="G1278" i="5"/>
  <c r="G1280" i="5"/>
  <c r="G1282" i="5"/>
  <c r="G1284" i="5"/>
  <c r="G1286" i="5"/>
  <c r="G1288" i="5"/>
  <c r="G1290" i="5"/>
  <c r="G1292" i="5"/>
  <c r="G1294" i="5"/>
  <c r="G1296" i="5"/>
  <c r="G1298" i="5"/>
  <c r="G1300" i="5"/>
  <c r="G1302" i="5"/>
  <c r="G1304" i="5"/>
  <c r="G1306" i="5"/>
  <c r="G1308" i="5"/>
  <c r="G1310" i="5"/>
  <c r="G1312" i="5"/>
  <c r="G1314" i="5"/>
  <c r="G1316" i="5"/>
  <c r="G1318" i="5"/>
  <c r="G1320" i="5"/>
  <c r="G1322" i="5"/>
  <c r="G1324" i="5"/>
  <c r="G1326" i="5"/>
  <c r="G1328" i="5"/>
  <c r="G1330" i="5"/>
  <c r="G1332" i="5"/>
  <c r="G1334" i="5"/>
  <c r="G1336" i="5"/>
  <c r="G1338" i="5"/>
  <c r="G1340" i="5"/>
  <c r="G1342" i="5"/>
  <c r="E1320" i="5"/>
  <c r="G1344" i="5"/>
  <c r="E1322" i="5"/>
  <c r="G1346" i="5"/>
  <c r="E1324" i="5"/>
  <c r="G1348" i="5"/>
  <c r="E1326" i="5"/>
  <c r="G1350" i="5"/>
  <c r="E1328" i="5"/>
  <c r="G1352" i="5"/>
  <c r="E1330" i="5"/>
  <c r="G1354" i="5"/>
  <c r="E1332" i="5"/>
  <c r="G1356" i="5"/>
  <c r="E1334" i="5"/>
  <c r="G1358" i="5"/>
  <c r="E1336" i="5"/>
  <c r="G1360" i="5"/>
  <c r="E1338" i="5"/>
  <c r="G1362" i="5"/>
  <c r="E1340" i="5"/>
  <c r="G1364" i="5"/>
  <c r="E1342" i="5"/>
  <c r="G1366" i="5"/>
  <c r="E1344" i="5"/>
  <c r="G1368" i="5"/>
  <c r="E1346" i="5"/>
  <c r="G1370" i="5"/>
  <c r="E1348" i="5"/>
  <c r="G1372" i="5"/>
  <c r="E1350" i="5"/>
  <c r="G1374" i="5"/>
  <c r="E1352" i="5"/>
  <c r="G1376" i="5"/>
  <c r="E1354" i="5"/>
  <c r="G1378" i="5"/>
  <c r="E1356" i="5"/>
  <c r="G1380" i="5"/>
  <c r="E1358" i="5"/>
  <c r="G1382" i="5"/>
  <c r="E1360" i="5"/>
  <c r="G1384" i="5"/>
  <c r="E1362" i="5"/>
  <c r="G1386" i="5"/>
  <c r="E1364" i="5"/>
  <c r="G1388" i="5"/>
  <c r="E1366" i="5"/>
  <c r="G1390" i="5"/>
  <c r="E1368" i="5"/>
  <c r="G1392" i="5"/>
  <c r="E1370" i="5"/>
  <c r="G1394" i="5"/>
  <c r="E1372" i="5"/>
  <c r="G1396" i="5"/>
  <c r="E1374" i="5"/>
  <c r="G1398" i="5"/>
  <c r="E1376" i="5"/>
  <c r="G1400" i="5"/>
  <c r="E1378" i="5"/>
  <c r="G1402" i="5"/>
  <c r="E1380" i="5"/>
  <c r="G1404" i="5"/>
  <c r="E1382" i="5"/>
  <c r="G1406" i="5"/>
  <c r="E1384" i="5"/>
  <c r="G1408" i="5"/>
  <c r="E1386" i="5"/>
  <c r="G1410" i="5"/>
  <c r="E1388" i="5"/>
  <c r="G1412" i="5"/>
  <c r="E1390" i="5"/>
  <c r="G1414" i="5"/>
  <c r="E1392" i="5"/>
  <c r="G1416" i="5"/>
  <c r="E1394" i="5"/>
  <c r="G1418" i="5"/>
  <c r="E1396" i="5"/>
  <c r="G1420" i="5"/>
  <c r="E1398" i="5"/>
  <c r="G1422" i="5"/>
  <c r="E1400" i="5"/>
  <c r="G1424" i="5"/>
  <c r="E1402" i="5"/>
  <c r="G1426" i="5"/>
  <c r="E1404" i="5"/>
  <c r="G1428" i="5"/>
  <c r="E1406" i="5"/>
  <c r="G1430" i="5"/>
  <c r="E1408" i="5"/>
  <c r="G1432" i="5"/>
  <c r="E1410" i="5"/>
  <c r="G1434" i="5"/>
  <c r="E1412" i="5"/>
  <c r="G1436" i="5"/>
  <c r="E1414" i="5"/>
  <c r="G1438" i="5"/>
  <c r="E1416" i="5"/>
  <c r="G1440" i="5"/>
  <c r="E1418" i="5"/>
  <c r="G1442" i="5"/>
  <c r="E1420" i="5"/>
  <c r="G1444" i="5"/>
  <c r="E1422" i="5"/>
  <c r="G1446" i="5"/>
  <c r="E1424" i="5"/>
  <c r="G1448" i="5"/>
  <c r="E1426" i="5"/>
  <c r="G1450" i="5"/>
  <c r="E1428" i="5"/>
  <c r="G1452" i="5"/>
  <c r="E1430" i="5"/>
  <c r="G1454" i="5"/>
  <c r="E1432" i="5"/>
  <c r="G1456" i="5"/>
  <c r="E1434" i="5"/>
  <c r="G1458" i="5"/>
  <c r="E1436" i="5"/>
  <c r="G1460" i="5"/>
  <c r="E1438" i="5"/>
  <c r="G1462" i="5"/>
  <c r="E1440" i="5"/>
  <c r="G1464" i="5"/>
  <c r="E1442" i="5"/>
  <c r="G1466" i="5"/>
  <c r="E1444" i="5"/>
  <c r="G1468" i="5"/>
  <c r="E1446" i="5"/>
  <c r="G1470" i="5"/>
  <c r="E1448" i="5"/>
  <c r="G1472" i="5"/>
  <c r="E1450" i="5"/>
  <c r="G1474" i="5"/>
  <c r="E1452" i="5"/>
  <c r="G1476" i="5"/>
  <c r="E1454" i="5"/>
  <c r="G1478" i="5"/>
  <c r="E1456" i="5"/>
  <c r="G1480" i="5"/>
  <c r="E1458" i="5"/>
  <c r="G1482" i="5"/>
  <c r="E1460" i="5"/>
  <c r="G1484" i="5"/>
  <c r="E1462" i="5"/>
  <c r="G1486" i="5"/>
  <c r="E1464" i="5"/>
  <c r="G1488" i="5"/>
  <c r="E1466" i="5"/>
  <c r="G1490" i="5"/>
  <c r="E1468" i="5"/>
  <c r="G1492" i="5"/>
  <c r="E1470" i="5"/>
  <c r="G1494" i="5"/>
  <c r="E1472" i="5"/>
  <c r="G1496" i="5"/>
  <c r="E1474" i="5"/>
  <c r="G1498" i="5"/>
  <c r="E1476" i="5"/>
  <c r="G1500" i="5"/>
  <c r="E1478" i="5"/>
  <c r="G1502" i="5"/>
  <c r="E1480" i="5"/>
  <c r="G1504" i="5"/>
  <c r="E1482" i="5"/>
  <c r="G1506" i="5"/>
  <c r="E1484" i="5"/>
  <c r="G1508" i="5"/>
  <c r="E1486" i="5"/>
  <c r="G1510" i="5"/>
  <c r="E1488" i="5"/>
  <c r="G1512" i="5"/>
  <c r="E1490" i="5"/>
  <c r="G1514" i="5"/>
  <c r="E1492" i="5"/>
  <c r="G1516" i="5"/>
  <c r="E1494" i="5"/>
  <c r="G1518" i="5"/>
  <c r="E1496" i="5"/>
  <c r="G1520" i="5"/>
  <c r="E1498" i="5"/>
  <c r="G1522" i="5"/>
  <c r="E1500" i="5"/>
  <c r="G1524" i="5"/>
  <c r="E1502" i="5"/>
  <c r="G1526" i="5"/>
  <c r="E1504" i="5"/>
  <c r="G1528" i="5"/>
  <c r="E1506" i="5"/>
  <c r="G1530" i="5"/>
  <c r="E1508" i="5"/>
  <c r="H1508" i="5" s="1"/>
  <c r="G1532" i="5"/>
  <c r="E1510" i="5"/>
  <c r="H1510" i="5" s="1"/>
  <c r="G1534" i="5"/>
  <c r="E1512" i="5"/>
  <c r="H1512" i="5" s="1"/>
  <c r="G1536" i="5"/>
  <c r="E1514" i="5"/>
  <c r="H1514" i="5" s="1"/>
  <c r="G1538" i="5"/>
  <c r="E1516" i="5"/>
  <c r="H1516" i="5" s="1"/>
  <c r="G1540" i="5"/>
  <c r="E1518" i="5"/>
  <c r="H1518" i="5" s="1"/>
  <c r="G1542" i="5"/>
  <c r="E1520" i="5"/>
  <c r="H1520" i="5" s="1"/>
  <c r="G1544" i="5"/>
  <c r="E1522" i="5"/>
  <c r="H1522" i="5" s="1"/>
  <c r="G1546" i="5"/>
  <c r="E1524" i="5"/>
  <c r="H1524" i="5" s="1"/>
  <c r="G1548" i="5"/>
  <c r="E1526" i="5"/>
  <c r="H1526" i="5" s="1"/>
  <c r="G1550" i="5"/>
  <c r="E1528" i="5"/>
  <c r="H1528" i="5" s="1"/>
  <c r="G1552" i="5"/>
  <c r="E1530" i="5"/>
  <c r="H1530" i="5" s="1"/>
  <c r="G1554" i="5"/>
  <c r="E1532" i="5"/>
  <c r="H1532" i="5" s="1"/>
  <c r="G1556" i="5"/>
  <c r="E1534" i="5"/>
  <c r="H1534" i="5" s="1"/>
  <c r="G1558" i="5"/>
  <c r="E1536" i="5"/>
  <c r="H1536" i="5" s="1"/>
  <c r="G1560" i="5"/>
  <c r="E1538" i="5"/>
  <c r="H1538" i="5" s="1"/>
  <c r="G1562" i="5"/>
  <c r="E1540" i="5"/>
  <c r="H1540" i="5" s="1"/>
  <c r="G1564" i="5"/>
  <c r="E1542" i="5"/>
  <c r="H1542" i="5" s="1"/>
  <c r="G1566" i="5"/>
  <c r="E1544" i="5"/>
  <c r="H1544" i="5" s="1"/>
  <c r="G1568" i="5"/>
  <c r="E1546" i="5"/>
  <c r="H1546" i="5" s="1"/>
  <c r="G1570" i="5"/>
  <c r="E1548" i="5"/>
  <c r="H1548" i="5" s="1"/>
  <c r="G1572" i="5"/>
  <c r="E1550" i="5"/>
  <c r="H1550" i="5" s="1"/>
  <c r="G1574" i="5"/>
  <c r="E1552" i="5"/>
  <c r="H1552" i="5" s="1"/>
  <c r="G1576" i="5"/>
  <c r="E1554" i="5"/>
  <c r="H1554" i="5" s="1"/>
  <c r="G1578" i="5"/>
  <c r="E1556" i="5"/>
  <c r="H1556" i="5" s="1"/>
  <c r="G1580" i="5"/>
  <c r="E1558" i="5"/>
  <c r="H1558" i="5" s="1"/>
  <c r="G1582" i="5"/>
  <c r="E1560" i="5"/>
  <c r="H1560" i="5" s="1"/>
  <c r="G1584" i="5"/>
  <c r="E1562" i="5"/>
  <c r="H1562" i="5" s="1"/>
  <c r="G1586" i="5"/>
  <c r="E1564" i="5"/>
  <c r="H1564" i="5" s="1"/>
  <c r="G1588" i="5"/>
  <c r="E1566" i="5"/>
  <c r="H1566" i="5" s="1"/>
  <c r="G1590" i="5"/>
  <c r="E1568" i="5"/>
  <c r="H1568" i="5" s="1"/>
  <c r="G1592" i="5"/>
  <c r="E1570" i="5"/>
  <c r="H1570" i="5" s="1"/>
  <c r="G1594" i="5"/>
  <c r="E1572" i="5"/>
  <c r="G1596" i="5"/>
  <c r="E1574" i="5"/>
  <c r="G1598" i="5"/>
  <c r="E1576" i="5"/>
  <c r="G1600" i="5"/>
  <c r="E1578" i="5"/>
  <c r="G1602" i="5"/>
  <c r="E1580" i="5"/>
  <c r="G1604" i="5"/>
  <c r="E1582" i="5"/>
  <c r="G1606" i="5"/>
  <c r="E1584" i="5"/>
  <c r="G1608" i="5"/>
  <c r="E1586" i="5"/>
  <c r="G1610" i="5"/>
  <c r="E1588" i="5"/>
  <c r="G1612" i="5"/>
  <c r="E1590" i="5"/>
  <c r="G1614" i="5"/>
  <c r="E1592" i="5"/>
  <c r="G1616" i="5"/>
  <c r="E1594" i="5"/>
  <c r="G1618" i="5"/>
  <c r="E1596" i="5"/>
  <c r="G1620" i="5"/>
  <c r="E1598" i="5"/>
  <c r="G1622" i="5"/>
  <c r="E1600" i="5"/>
  <c r="G1624" i="5"/>
  <c r="E1602" i="5"/>
  <c r="G1626" i="5"/>
  <c r="E1604" i="5"/>
  <c r="G1628" i="5"/>
  <c r="E1606" i="5"/>
  <c r="G1630" i="5"/>
  <c r="E1608" i="5"/>
  <c r="G1632" i="5"/>
  <c r="E1610" i="5"/>
  <c r="G1634" i="5"/>
  <c r="E1612" i="5"/>
  <c r="G1636" i="5"/>
  <c r="E1614" i="5"/>
  <c r="G1638" i="5"/>
  <c r="E1616" i="5"/>
  <c r="G1640" i="5"/>
  <c r="E1618" i="5"/>
  <c r="H1618" i="5" s="1"/>
  <c r="G1642" i="5"/>
  <c r="E1620" i="5"/>
  <c r="H1620" i="5" s="1"/>
  <c r="G1644" i="5"/>
  <c r="E1622" i="5"/>
  <c r="H1622" i="5" s="1"/>
  <c r="G1646" i="5"/>
  <c r="E1624" i="5"/>
  <c r="H1624" i="5" s="1"/>
  <c r="G1648" i="5"/>
  <c r="E1626" i="5"/>
  <c r="H1626" i="5" s="1"/>
  <c r="G1650" i="5"/>
  <c r="E1628" i="5"/>
  <c r="H1628" i="5" s="1"/>
  <c r="G1652" i="5"/>
  <c r="E1630" i="5"/>
  <c r="H1630" i="5" s="1"/>
  <c r="G1654" i="5"/>
  <c r="E1632" i="5"/>
  <c r="H1632" i="5" s="1"/>
  <c r="G1656" i="5"/>
  <c r="E1634" i="5"/>
  <c r="H1634" i="5" s="1"/>
  <c r="G1658" i="5"/>
  <c r="E1636" i="5"/>
  <c r="H1636" i="5" s="1"/>
  <c r="G1660" i="5"/>
  <c r="E1638" i="5"/>
  <c r="H1638" i="5" s="1"/>
  <c r="G1662" i="5"/>
  <c r="E1640" i="5"/>
  <c r="H1640" i="5" s="1"/>
  <c r="G1664" i="5"/>
  <c r="E1642" i="5"/>
  <c r="H1642" i="5" s="1"/>
  <c r="G1666" i="5"/>
  <c r="E1644" i="5"/>
  <c r="H1644" i="5" s="1"/>
  <c r="G1668" i="5"/>
  <c r="E1646" i="5"/>
  <c r="H1646" i="5" s="1"/>
  <c r="G1670" i="5"/>
  <c r="E1648" i="5"/>
  <c r="H1648" i="5" s="1"/>
  <c r="G1672" i="5"/>
  <c r="E1650" i="5"/>
  <c r="H1650" i="5" s="1"/>
  <c r="G1674" i="5"/>
  <c r="E1652" i="5"/>
  <c r="H1652" i="5" s="1"/>
  <c r="G1676" i="5"/>
  <c r="E1654" i="5"/>
  <c r="H1654" i="5" s="1"/>
  <c r="G1678" i="5"/>
  <c r="E1656" i="5"/>
  <c r="H1656" i="5" s="1"/>
  <c r="G1680" i="5"/>
  <c r="E1658" i="5"/>
  <c r="H1658" i="5" s="1"/>
  <c r="G1682" i="5"/>
  <c r="E1660" i="5"/>
  <c r="H1660" i="5" s="1"/>
  <c r="G1684" i="5"/>
  <c r="E1662" i="5"/>
  <c r="H1662" i="5" s="1"/>
  <c r="G1686" i="5"/>
  <c r="E1664" i="5"/>
  <c r="H1664" i="5" s="1"/>
  <c r="G1688" i="5"/>
  <c r="E1666" i="5"/>
  <c r="H1666" i="5" s="1"/>
  <c r="G1690" i="5"/>
  <c r="E1668" i="5"/>
  <c r="H1668" i="5" s="1"/>
  <c r="G1692" i="5"/>
  <c r="E1670" i="5"/>
  <c r="H1670" i="5" s="1"/>
  <c r="G1694" i="5"/>
  <c r="E1672" i="5"/>
  <c r="H1672" i="5" s="1"/>
  <c r="G1696" i="5"/>
  <c r="E1674" i="5"/>
  <c r="H1674" i="5" s="1"/>
  <c r="G1698" i="5"/>
  <c r="E1676" i="5"/>
  <c r="H1676" i="5" s="1"/>
  <c r="G1700" i="5"/>
  <c r="E1678" i="5"/>
  <c r="H1678" i="5" s="1"/>
  <c r="G1702" i="5"/>
  <c r="E1680" i="5"/>
  <c r="H1680" i="5" s="1"/>
  <c r="G1704" i="5"/>
  <c r="E1682" i="5"/>
  <c r="H1682" i="5" s="1"/>
  <c r="G1706" i="5"/>
  <c r="E1684" i="5"/>
  <c r="H1684" i="5" s="1"/>
  <c r="G1708" i="5"/>
  <c r="E1686" i="5"/>
  <c r="H1686" i="5" s="1"/>
  <c r="G1710" i="5"/>
  <c r="E1688" i="5"/>
  <c r="H1688" i="5" s="1"/>
  <c r="G1712" i="5"/>
  <c r="E1690" i="5"/>
  <c r="H1690" i="5" s="1"/>
  <c r="G1714" i="5"/>
  <c r="E1692" i="5"/>
  <c r="G1716" i="5"/>
  <c r="E1694" i="5"/>
  <c r="G1718" i="5"/>
  <c r="E1696" i="5"/>
  <c r="G1720" i="5"/>
  <c r="E1698" i="5"/>
  <c r="G1722" i="5"/>
  <c r="E1700" i="5"/>
  <c r="G1724" i="5"/>
  <c r="E1702" i="5"/>
  <c r="G1726" i="5"/>
  <c r="E1704" i="5"/>
  <c r="G1728" i="5"/>
  <c r="E1706" i="5"/>
  <c r="G1730" i="5"/>
  <c r="E1708" i="5"/>
  <c r="G1732" i="5"/>
  <c r="E1710" i="5"/>
  <c r="G1734" i="5"/>
  <c r="E1712" i="5"/>
  <c r="G1736" i="5"/>
  <c r="E1714" i="5"/>
  <c r="G1738" i="5"/>
  <c r="E1716" i="5"/>
  <c r="G1740" i="5"/>
  <c r="E1718" i="5"/>
  <c r="G1742" i="5"/>
  <c r="E1720" i="5"/>
  <c r="G1744" i="5"/>
  <c r="E1722" i="5"/>
  <c r="G1746" i="5"/>
  <c r="E1724" i="5"/>
  <c r="G1748" i="5"/>
  <c r="E1726" i="5"/>
  <c r="G1750" i="5"/>
  <c r="E1728" i="5"/>
  <c r="G1752" i="5"/>
  <c r="E1730" i="5"/>
  <c r="G1754" i="5"/>
  <c r="E1732" i="5"/>
  <c r="G1756" i="5"/>
  <c r="E1734" i="5"/>
  <c r="G1758" i="5"/>
  <c r="E1736" i="5"/>
  <c r="G1760" i="5"/>
  <c r="E1738" i="5"/>
  <c r="G1762" i="5"/>
  <c r="E1740" i="5"/>
  <c r="G1764" i="5"/>
  <c r="E1742" i="5"/>
  <c r="G1766" i="5"/>
  <c r="E1744" i="5"/>
  <c r="G1768" i="5"/>
  <c r="E1746" i="5"/>
  <c r="G1770" i="5"/>
  <c r="E1748" i="5"/>
  <c r="G1772" i="5"/>
  <c r="E1750" i="5"/>
  <c r="G1774" i="5"/>
  <c r="E1752" i="5"/>
  <c r="G1776" i="5"/>
  <c r="E1754" i="5"/>
  <c r="G1778" i="5"/>
  <c r="E1756" i="5"/>
  <c r="G1780" i="5"/>
  <c r="E1758" i="5"/>
  <c r="G1782" i="5"/>
  <c r="E1760" i="5"/>
  <c r="G1784" i="5"/>
  <c r="E1762" i="5"/>
  <c r="G1786" i="5"/>
  <c r="E1764" i="5"/>
  <c r="G1788" i="5"/>
  <c r="E1766" i="5"/>
  <c r="G1790" i="5"/>
  <c r="E1768" i="5"/>
  <c r="G1792" i="5"/>
  <c r="E1770" i="5"/>
  <c r="G1794" i="5"/>
  <c r="E1772" i="5"/>
  <c r="G1796" i="5"/>
  <c r="E1774" i="5"/>
  <c r="G1798" i="5"/>
  <c r="E1776" i="5"/>
  <c r="G1800" i="5"/>
  <c r="E1778" i="5"/>
  <c r="G1802" i="5"/>
  <c r="E1780" i="5"/>
  <c r="G1804" i="5"/>
  <c r="E1782" i="5"/>
  <c r="E1784" i="5"/>
  <c r="H1784" i="5" s="1"/>
  <c r="G1808" i="5"/>
  <c r="E1786" i="5"/>
  <c r="H1786" i="5" s="1"/>
  <c r="G1810" i="5"/>
  <c r="E1788" i="5"/>
  <c r="H1788" i="5" s="1"/>
  <c r="G1812" i="5"/>
  <c r="E1790" i="5"/>
  <c r="H1790" i="5" s="1"/>
  <c r="G1814" i="5"/>
  <c r="E1792" i="5"/>
  <c r="H1792" i="5" s="1"/>
  <c r="G1816" i="5"/>
  <c r="E1794" i="5"/>
  <c r="H1794" i="5" s="1"/>
  <c r="G1818" i="5"/>
  <c r="E1796" i="5"/>
  <c r="H1796" i="5" s="1"/>
  <c r="G1820" i="5"/>
  <c r="E1798" i="5"/>
  <c r="H1798" i="5" s="1"/>
  <c r="G1822" i="5"/>
  <c r="E1800" i="5"/>
  <c r="H1800" i="5" s="1"/>
  <c r="G1824" i="5"/>
  <c r="E1802" i="5"/>
  <c r="H1802" i="5" s="1"/>
  <c r="G1826" i="5"/>
  <c r="E1804" i="5"/>
  <c r="H1804" i="5" s="1"/>
  <c r="G1828" i="5"/>
  <c r="E1806" i="5"/>
  <c r="G1830" i="5"/>
  <c r="E1808" i="5"/>
  <c r="G1832" i="5"/>
  <c r="E1810" i="5"/>
  <c r="G1834" i="5"/>
  <c r="E1812" i="5"/>
  <c r="G1836" i="5"/>
  <c r="E1814" i="5"/>
  <c r="G1838" i="5"/>
  <c r="E1816" i="5"/>
  <c r="G1840" i="5"/>
  <c r="E1818" i="5"/>
  <c r="G1842" i="5"/>
  <c r="E1820" i="5"/>
  <c r="G1844" i="5"/>
  <c r="E1822" i="5"/>
  <c r="G1846" i="5"/>
  <c r="E1824" i="5"/>
  <c r="G1848" i="5"/>
  <c r="E1826" i="5"/>
  <c r="G1850" i="5"/>
  <c r="E1828" i="5"/>
  <c r="G1852" i="5"/>
  <c r="E1830" i="5"/>
  <c r="G1854" i="5"/>
  <c r="E1832" i="5"/>
  <c r="G1856" i="5"/>
  <c r="E1834" i="5"/>
  <c r="G1858" i="5"/>
  <c r="E1836" i="5"/>
  <c r="G1860" i="5"/>
  <c r="E1838" i="5"/>
  <c r="G1862" i="5"/>
  <c r="E1840" i="5"/>
  <c r="G1864" i="5"/>
  <c r="G1866" i="5"/>
  <c r="G1868" i="5"/>
  <c r="G1870" i="5"/>
  <c r="G1872" i="5"/>
  <c r="G1874" i="5"/>
  <c r="G1876" i="5"/>
  <c r="G1878" i="5"/>
  <c r="G1880" i="5"/>
  <c r="G1882" i="5"/>
  <c r="G1884" i="5"/>
  <c r="G1886" i="5"/>
  <c r="G1888" i="5"/>
  <c r="G1890" i="5"/>
  <c r="G1892" i="5"/>
  <c r="G1894" i="5"/>
  <c r="G1896" i="5"/>
  <c r="G1898" i="5"/>
  <c r="G1900" i="5"/>
  <c r="G1902" i="5"/>
  <c r="G1904" i="5"/>
  <c r="E1882" i="5"/>
  <c r="G1906" i="5"/>
  <c r="E1884" i="5"/>
  <c r="G1908" i="5"/>
  <c r="E1886" i="5"/>
  <c r="G1910" i="5"/>
  <c r="E1888" i="5"/>
  <c r="G1912" i="5"/>
  <c r="E1890" i="5"/>
  <c r="G1914" i="5"/>
  <c r="E1892" i="5"/>
  <c r="G1916" i="5"/>
  <c r="E1894" i="5"/>
  <c r="G1918" i="5"/>
  <c r="E1896" i="5"/>
  <c r="G1920" i="5"/>
  <c r="E1898" i="5"/>
  <c r="G1922" i="5"/>
  <c r="E1900" i="5"/>
  <c r="G1924" i="5"/>
  <c r="E1902" i="5"/>
  <c r="G1926" i="5"/>
  <c r="E1904" i="5"/>
  <c r="G1928" i="5"/>
  <c r="E1906" i="5"/>
  <c r="G1930" i="5"/>
  <c r="E1908" i="5"/>
  <c r="G1932" i="5"/>
  <c r="G1934" i="5"/>
  <c r="G1936" i="5"/>
  <c r="G1938" i="5"/>
  <c r="G1940" i="5"/>
  <c r="G1942" i="5"/>
  <c r="G1944" i="5"/>
  <c r="G1946" i="5"/>
  <c r="G1948" i="5"/>
  <c r="G1950" i="5"/>
  <c r="G1952" i="5"/>
  <c r="E1930" i="5"/>
  <c r="G1954" i="5"/>
  <c r="E1932" i="5"/>
  <c r="G1956" i="5"/>
  <c r="E1934" i="5"/>
  <c r="G1958" i="5"/>
  <c r="E1936" i="5"/>
  <c r="G1960" i="5"/>
  <c r="E1938" i="5"/>
  <c r="G1962" i="5"/>
  <c r="E1940" i="5"/>
  <c r="G1964" i="5"/>
  <c r="E1942" i="5"/>
  <c r="G1966" i="5"/>
  <c r="E1944" i="5"/>
  <c r="G1968" i="5"/>
  <c r="E1946" i="5"/>
  <c r="G1970" i="5"/>
  <c r="E1948" i="5"/>
  <c r="G1972" i="5"/>
  <c r="E1950" i="5"/>
  <c r="G1974" i="5"/>
  <c r="E1952" i="5"/>
  <c r="G1976" i="5"/>
  <c r="E1954" i="5"/>
  <c r="G1978" i="5"/>
  <c r="E1956" i="5"/>
  <c r="E1958" i="5"/>
  <c r="E1960" i="5"/>
  <c r="E1962" i="5"/>
  <c r="E1964" i="5"/>
  <c r="E1966" i="5"/>
  <c r="E1968" i="5"/>
  <c r="E1970" i="5"/>
  <c r="E1972" i="5"/>
  <c r="E1974" i="5"/>
  <c r="E1976" i="5"/>
  <c r="E1978" i="5"/>
  <c r="H63" i="5"/>
  <c r="H65" i="5"/>
  <c r="H67" i="5"/>
  <c r="H69" i="5"/>
  <c r="H71" i="5"/>
  <c r="H73" i="5"/>
  <c r="H75" i="5"/>
  <c r="H77" i="5"/>
  <c r="H79" i="5"/>
  <c r="H81" i="5"/>
  <c r="H83" i="5"/>
  <c r="H85" i="5"/>
  <c r="H87" i="5"/>
  <c r="H89" i="5"/>
  <c r="H91" i="5"/>
  <c r="H93" i="5"/>
  <c r="H95" i="5"/>
  <c r="H97" i="5"/>
  <c r="H99" i="5"/>
  <c r="H101" i="5"/>
  <c r="H103" i="5"/>
  <c r="H105" i="5"/>
  <c r="H107" i="5"/>
  <c r="H109" i="5"/>
  <c r="H111" i="5"/>
  <c r="H113" i="5"/>
  <c r="H115" i="5"/>
  <c r="H117" i="5"/>
  <c r="H119" i="5"/>
  <c r="H121" i="5"/>
  <c r="H123" i="5"/>
  <c r="H125" i="5"/>
  <c r="H127" i="5"/>
  <c r="H129" i="5"/>
  <c r="H131" i="5"/>
  <c r="H133" i="5"/>
  <c r="H135" i="5"/>
  <c r="H137" i="5"/>
  <c r="H139" i="5"/>
  <c r="H141" i="5"/>
  <c r="H143" i="5"/>
  <c r="H145" i="5"/>
  <c r="H147" i="5"/>
  <c r="H149" i="5"/>
  <c r="H151" i="5"/>
  <c r="H153" i="5"/>
  <c r="H155" i="5"/>
  <c r="H157" i="5"/>
  <c r="H159" i="5"/>
  <c r="H161" i="5"/>
  <c r="H163" i="5"/>
  <c r="H165" i="5"/>
  <c r="H167" i="5"/>
  <c r="H169" i="5"/>
  <c r="H171" i="5"/>
  <c r="H173" i="5"/>
  <c r="H175" i="5"/>
  <c r="H177" i="5"/>
  <c r="H179" i="5"/>
  <c r="H181" i="5"/>
  <c r="H183" i="5"/>
  <c r="H185" i="5"/>
  <c r="H187" i="5"/>
  <c r="H189" i="5"/>
  <c r="H191" i="5"/>
  <c r="H193" i="5"/>
  <c r="H195" i="5"/>
  <c r="H197" i="5"/>
  <c r="H199" i="5"/>
  <c r="H201" i="5"/>
  <c r="H203" i="5"/>
  <c r="H205" i="5"/>
  <c r="H207" i="5"/>
  <c r="H209" i="5"/>
  <c r="H211" i="5"/>
  <c r="H213" i="5"/>
  <c r="H215" i="5"/>
  <c r="H217" i="5"/>
  <c r="H219" i="5"/>
  <c r="H221" i="5"/>
  <c r="H223" i="5"/>
  <c r="H225" i="5"/>
  <c r="H227" i="5"/>
  <c r="H229" i="5"/>
  <c r="H231" i="5"/>
  <c r="H233" i="5"/>
  <c r="H235" i="5"/>
  <c r="H237" i="5"/>
  <c r="H239" i="5"/>
  <c r="H241" i="5"/>
  <c r="H243" i="5"/>
  <c r="H245" i="5"/>
  <c r="H247" i="5"/>
  <c r="H249" i="5"/>
  <c r="H251" i="5"/>
  <c r="H253" i="5"/>
  <c r="H255" i="5"/>
  <c r="H257" i="5"/>
  <c r="H259" i="5"/>
  <c r="H261" i="5"/>
  <c r="H263" i="5"/>
  <c r="H265" i="5"/>
  <c r="H267" i="5"/>
  <c r="H269" i="5"/>
  <c r="H271" i="5"/>
  <c r="H273" i="5"/>
  <c r="H275" i="5"/>
  <c r="H277" i="5"/>
  <c r="H279" i="5"/>
  <c r="H281" i="5"/>
  <c r="H283" i="5"/>
  <c r="H285" i="5"/>
  <c r="H287" i="5"/>
  <c r="H289" i="5"/>
  <c r="H291" i="5"/>
  <c r="H293" i="5"/>
  <c r="H295" i="5"/>
  <c r="H297" i="5"/>
  <c r="H299" i="5"/>
  <c r="H301" i="5"/>
  <c r="H303" i="5"/>
  <c r="H305" i="5"/>
  <c r="H307" i="5"/>
  <c r="H309" i="5"/>
  <c r="H311" i="5"/>
  <c r="H313" i="5"/>
  <c r="H315" i="5"/>
  <c r="H317" i="5"/>
  <c r="H319" i="5"/>
  <c r="H321" i="5"/>
  <c r="H323" i="5"/>
  <c r="H325" i="5"/>
  <c r="H327" i="5"/>
  <c r="H329" i="5"/>
  <c r="H331" i="5"/>
  <c r="H333" i="5"/>
  <c r="H335" i="5"/>
  <c r="H337" i="5"/>
  <c r="H339" i="5"/>
  <c r="H341" i="5"/>
  <c r="H343" i="5"/>
  <c r="H345" i="5"/>
  <c r="H347" i="5"/>
  <c r="H349" i="5"/>
  <c r="H351" i="5"/>
  <c r="H353" i="5"/>
  <c r="H355" i="5"/>
  <c r="H357" i="5"/>
  <c r="H62" i="5"/>
  <c r="H64" i="5"/>
  <c r="H66" i="5"/>
  <c r="H68" i="5"/>
  <c r="H70" i="5"/>
  <c r="H72" i="5"/>
  <c r="H74" i="5"/>
  <c r="H76" i="5"/>
  <c r="H78" i="5"/>
  <c r="H80" i="5"/>
  <c r="H82" i="5"/>
  <c r="H84" i="5"/>
  <c r="H86" i="5"/>
  <c r="H88" i="5"/>
  <c r="H90" i="5"/>
  <c r="H92" i="5"/>
  <c r="H94" i="5"/>
  <c r="H96" i="5"/>
  <c r="H98" i="5"/>
  <c r="H100" i="5"/>
  <c r="H102" i="5"/>
  <c r="H104" i="5"/>
  <c r="H106" i="5"/>
  <c r="H108" i="5"/>
  <c r="H110" i="5"/>
  <c r="H112" i="5"/>
  <c r="H114" i="5"/>
  <c r="H116" i="5"/>
  <c r="H118" i="5"/>
  <c r="H120" i="5"/>
  <c r="H122" i="5"/>
  <c r="H124" i="5"/>
  <c r="H126" i="5"/>
  <c r="H128" i="5"/>
  <c r="H130" i="5"/>
  <c r="H132" i="5"/>
  <c r="H134" i="5"/>
  <c r="H136" i="5"/>
  <c r="H138" i="5"/>
  <c r="H140" i="5"/>
  <c r="H142" i="5"/>
  <c r="H144" i="5"/>
  <c r="H146" i="5"/>
  <c r="H148" i="5"/>
  <c r="H150" i="5"/>
  <c r="H152" i="5"/>
  <c r="H154" i="5"/>
  <c r="H156" i="5"/>
  <c r="H158" i="5"/>
  <c r="H160" i="5"/>
  <c r="H162" i="5"/>
  <c r="H164" i="5"/>
  <c r="H166" i="5"/>
  <c r="H168" i="5"/>
  <c r="H170" i="5"/>
  <c r="H172" i="5"/>
  <c r="H174" i="5"/>
  <c r="H176" i="5"/>
  <c r="H178" i="5"/>
  <c r="H180" i="5"/>
  <c r="H182" i="5"/>
  <c r="H184" i="5"/>
  <c r="H186" i="5"/>
  <c r="H188" i="5"/>
  <c r="H190" i="5"/>
  <c r="H192" i="5"/>
  <c r="H194" i="5"/>
  <c r="H196" i="5"/>
  <c r="H198" i="5"/>
  <c r="H200" i="5"/>
  <c r="H202" i="5"/>
  <c r="H204" i="5"/>
  <c r="H206" i="5"/>
  <c r="H208" i="5"/>
  <c r="H210" i="5"/>
  <c r="H212" i="5"/>
  <c r="H214" i="5"/>
  <c r="H216" i="5"/>
  <c r="H218" i="5"/>
  <c r="H220" i="5"/>
  <c r="H222" i="5"/>
  <c r="H224" i="5"/>
  <c r="H226" i="5"/>
  <c r="H228" i="5"/>
  <c r="H230" i="5"/>
  <c r="H232" i="5"/>
  <c r="H234" i="5"/>
  <c r="H236" i="5"/>
  <c r="H238" i="5"/>
  <c r="H240" i="5"/>
  <c r="H242" i="5"/>
  <c r="H244" i="5"/>
  <c r="H246" i="5"/>
  <c r="H248" i="5"/>
  <c r="H250" i="5"/>
  <c r="H252" i="5"/>
  <c r="H254" i="5"/>
  <c r="H256" i="5"/>
  <c r="H258" i="5"/>
  <c r="H260" i="5"/>
  <c r="H262" i="5"/>
  <c r="H264" i="5"/>
  <c r="H266" i="5"/>
  <c r="H268" i="5"/>
  <c r="H270" i="5"/>
  <c r="H272" i="5"/>
  <c r="H274" i="5"/>
  <c r="H276" i="5"/>
  <c r="H278" i="5"/>
  <c r="H280" i="5"/>
  <c r="H282" i="5"/>
  <c r="H284" i="5"/>
  <c r="H286" i="5"/>
  <c r="H288" i="5"/>
  <c r="H290" i="5"/>
  <c r="H292" i="5"/>
  <c r="H294" i="5"/>
  <c r="H296" i="5"/>
  <c r="H298" i="5"/>
  <c r="H300" i="5"/>
  <c r="H302" i="5"/>
  <c r="H304" i="5"/>
  <c r="H306" i="5"/>
  <c r="H308" i="5"/>
  <c r="H310" i="5"/>
  <c r="H312" i="5"/>
  <c r="H314" i="5"/>
  <c r="H316" i="5"/>
  <c r="H318" i="5"/>
  <c r="H320" i="5"/>
  <c r="H322" i="5"/>
  <c r="H324" i="5"/>
  <c r="H326" i="5"/>
  <c r="H328" i="5"/>
  <c r="H330" i="5"/>
  <c r="H332" i="5"/>
  <c r="H334" i="5"/>
  <c r="H336" i="5"/>
  <c r="H338" i="5"/>
  <c r="H340" i="5"/>
  <c r="H342" i="5"/>
  <c r="H344" i="5"/>
  <c r="H346" i="5"/>
  <c r="H348" i="5"/>
  <c r="H350" i="5"/>
  <c r="H352" i="5"/>
  <c r="H354" i="5"/>
  <c r="H356" i="5"/>
  <c r="E359" i="5"/>
  <c r="H359" i="5" s="1"/>
  <c r="E360" i="5"/>
  <c r="H360" i="5" s="1"/>
  <c r="E361" i="5"/>
  <c r="H361" i="5" s="1"/>
  <c r="E362" i="5"/>
  <c r="H362" i="5" s="1"/>
  <c r="E363" i="5"/>
  <c r="H363" i="5" s="1"/>
  <c r="E364" i="5"/>
  <c r="H364" i="5" s="1"/>
  <c r="E365" i="5"/>
  <c r="H365" i="5" s="1"/>
  <c r="E366" i="5"/>
  <c r="H366" i="5" s="1"/>
  <c r="E367" i="5"/>
  <c r="H367" i="5" s="1"/>
  <c r="E368" i="5"/>
  <c r="H368" i="5" s="1"/>
  <c r="E369" i="5"/>
  <c r="H369" i="5" s="1"/>
  <c r="E370" i="5"/>
  <c r="H370" i="5" s="1"/>
  <c r="E371" i="5"/>
  <c r="H371" i="5" s="1"/>
  <c r="E372" i="5"/>
  <c r="H372" i="5" s="1"/>
  <c r="E373" i="5"/>
  <c r="H373" i="5" s="1"/>
  <c r="E374" i="5"/>
  <c r="H374" i="5" s="1"/>
  <c r="E375" i="5"/>
  <c r="H375" i="5" s="1"/>
  <c r="E376" i="5"/>
  <c r="H376" i="5" s="1"/>
  <c r="E377" i="5"/>
  <c r="H377" i="5" s="1"/>
  <c r="E378" i="5"/>
  <c r="H378" i="5" s="1"/>
  <c r="E379" i="5"/>
  <c r="H379" i="5" s="1"/>
  <c r="E380" i="5"/>
  <c r="H380" i="5" s="1"/>
  <c r="E381" i="5"/>
  <c r="H381" i="5" s="1"/>
  <c r="E382" i="5"/>
  <c r="H382" i="5" s="1"/>
  <c r="E383" i="5"/>
  <c r="H383" i="5" s="1"/>
  <c r="E384" i="5"/>
  <c r="H384" i="5" s="1"/>
  <c r="E385" i="5"/>
  <c r="H385" i="5" s="1"/>
  <c r="E386" i="5"/>
  <c r="H386" i="5" s="1"/>
  <c r="E387" i="5"/>
  <c r="H387" i="5" s="1"/>
  <c r="E388" i="5"/>
  <c r="H388" i="5" s="1"/>
  <c r="E389" i="5"/>
  <c r="H389" i="5" s="1"/>
  <c r="E390" i="5"/>
  <c r="H390" i="5" s="1"/>
  <c r="E391" i="5"/>
  <c r="H391" i="5" s="1"/>
  <c r="E392" i="5"/>
  <c r="H392" i="5" s="1"/>
  <c r="E393" i="5"/>
  <c r="H393" i="5" s="1"/>
  <c r="E394" i="5"/>
  <c r="H394" i="5" s="1"/>
  <c r="E395" i="5"/>
  <c r="H395" i="5" s="1"/>
  <c r="E396" i="5"/>
  <c r="H396" i="5" s="1"/>
  <c r="E397" i="5"/>
  <c r="H397" i="5" s="1"/>
  <c r="E398" i="5"/>
  <c r="H398" i="5" s="1"/>
  <c r="E399" i="5"/>
  <c r="H399" i="5" s="1"/>
  <c r="E400" i="5"/>
  <c r="H400" i="5" s="1"/>
  <c r="E401" i="5"/>
  <c r="H401" i="5" s="1"/>
  <c r="E402" i="5"/>
  <c r="H402" i="5" s="1"/>
  <c r="E403" i="5"/>
  <c r="H403" i="5" s="1"/>
  <c r="E404" i="5"/>
  <c r="H404" i="5" s="1"/>
  <c r="E405" i="5"/>
  <c r="H405" i="5" s="1"/>
  <c r="E406" i="5"/>
  <c r="H406" i="5" s="1"/>
  <c r="E407" i="5"/>
  <c r="H407" i="5" s="1"/>
  <c r="E408" i="5"/>
  <c r="H408" i="5" s="1"/>
  <c r="E409" i="5"/>
  <c r="H409" i="5" s="1"/>
  <c r="E410" i="5"/>
  <c r="H410" i="5" s="1"/>
  <c r="E411" i="5"/>
  <c r="H411" i="5" s="1"/>
  <c r="E412" i="5"/>
  <c r="H412" i="5" s="1"/>
  <c r="E413" i="5"/>
  <c r="H413" i="5" s="1"/>
  <c r="E414" i="5"/>
  <c r="H414" i="5" s="1"/>
  <c r="E415" i="5"/>
  <c r="H415" i="5" s="1"/>
  <c r="E416" i="5"/>
  <c r="H416" i="5" s="1"/>
  <c r="E417" i="5"/>
  <c r="H417" i="5" s="1"/>
  <c r="E418" i="5"/>
  <c r="H418" i="5" s="1"/>
  <c r="E419" i="5"/>
  <c r="H419" i="5" s="1"/>
  <c r="E420" i="5"/>
  <c r="H420" i="5" s="1"/>
  <c r="E421" i="5"/>
  <c r="H421" i="5" s="1"/>
  <c r="E422" i="5"/>
  <c r="H422" i="5" s="1"/>
  <c r="E423" i="5"/>
  <c r="H423" i="5" s="1"/>
  <c r="E424" i="5"/>
  <c r="H424" i="5" s="1"/>
  <c r="E425" i="5"/>
  <c r="H425" i="5" s="1"/>
  <c r="E426" i="5"/>
  <c r="H426" i="5" s="1"/>
  <c r="E427" i="5"/>
  <c r="H427" i="5" s="1"/>
  <c r="E428" i="5"/>
  <c r="H428" i="5" s="1"/>
  <c r="E429" i="5"/>
  <c r="H429" i="5" s="1"/>
  <c r="E430" i="5"/>
  <c r="H430" i="5" s="1"/>
  <c r="E431" i="5"/>
  <c r="H431" i="5" s="1"/>
  <c r="E432" i="5"/>
  <c r="H432" i="5" s="1"/>
  <c r="E433" i="5"/>
  <c r="H433" i="5" s="1"/>
  <c r="E434" i="5"/>
  <c r="H434" i="5" s="1"/>
  <c r="E435" i="5"/>
  <c r="H435" i="5" s="1"/>
  <c r="E436" i="5"/>
  <c r="H436" i="5" s="1"/>
  <c r="E437" i="5"/>
  <c r="H437" i="5" s="1"/>
  <c r="E438" i="5"/>
  <c r="H438" i="5" s="1"/>
  <c r="E439" i="5"/>
  <c r="H439" i="5" s="1"/>
  <c r="E440" i="5"/>
  <c r="H440" i="5" s="1"/>
  <c r="E441" i="5"/>
  <c r="H441" i="5" s="1"/>
  <c r="E442" i="5"/>
  <c r="H442" i="5" s="1"/>
  <c r="E443" i="5"/>
  <c r="H443" i="5" s="1"/>
  <c r="E444" i="5"/>
  <c r="H444" i="5" s="1"/>
  <c r="E445" i="5"/>
  <c r="H445" i="5" s="1"/>
  <c r="E446" i="5"/>
  <c r="H446" i="5" s="1"/>
  <c r="E447" i="5"/>
  <c r="H447" i="5" s="1"/>
  <c r="E448" i="5"/>
  <c r="H448" i="5" s="1"/>
  <c r="E449" i="5"/>
  <c r="H449" i="5" s="1"/>
  <c r="E450" i="5"/>
  <c r="H450" i="5" s="1"/>
  <c r="E451" i="5"/>
  <c r="H451" i="5" s="1"/>
  <c r="E452" i="5"/>
  <c r="H452" i="5" s="1"/>
  <c r="E453" i="5"/>
  <c r="H453" i="5" s="1"/>
  <c r="E454" i="5"/>
  <c r="H454" i="5" s="1"/>
  <c r="E455" i="5"/>
  <c r="H455" i="5" s="1"/>
  <c r="E456" i="5"/>
  <c r="H456" i="5" s="1"/>
  <c r="E457" i="5"/>
  <c r="H457" i="5" s="1"/>
  <c r="E458" i="5"/>
  <c r="H458" i="5" s="1"/>
  <c r="E459" i="5"/>
  <c r="H459" i="5" s="1"/>
  <c r="E460" i="5"/>
  <c r="H460" i="5" s="1"/>
  <c r="E461" i="5"/>
  <c r="H461" i="5" s="1"/>
  <c r="E462" i="5"/>
  <c r="H462" i="5" s="1"/>
  <c r="E463" i="5"/>
  <c r="H463" i="5" s="1"/>
  <c r="E464" i="5"/>
  <c r="H464" i="5" s="1"/>
  <c r="E465" i="5"/>
  <c r="H465" i="5" s="1"/>
  <c r="E466" i="5"/>
  <c r="H466" i="5" s="1"/>
  <c r="E467" i="5"/>
  <c r="H467" i="5" s="1"/>
  <c r="E468" i="5"/>
  <c r="H468" i="5" s="1"/>
  <c r="E469" i="5"/>
  <c r="H469" i="5" s="1"/>
  <c r="E470" i="5"/>
  <c r="H470" i="5" s="1"/>
  <c r="E471" i="5"/>
  <c r="H471" i="5" s="1"/>
  <c r="E472" i="5"/>
  <c r="H472" i="5" s="1"/>
  <c r="E473" i="5"/>
  <c r="H473" i="5" s="1"/>
  <c r="E474" i="5"/>
  <c r="H474" i="5" s="1"/>
  <c r="E475" i="5"/>
  <c r="H475" i="5" s="1"/>
  <c r="E476" i="5"/>
  <c r="H476" i="5" s="1"/>
  <c r="E477" i="5"/>
  <c r="H477" i="5" s="1"/>
  <c r="E478" i="5"/>
  <c r="H478" i="5" s="1"/>
  <c r="E479" i="5"/>
  <c r="H479" i="5" s="1"/>
  <c r="E480" i="5"/>
  <c r="H480" i="5" s="1"/>
  <c r="E481" i="5"/>
  <c r="H481" i="5" s="1"/>
  <c r="E482" i="5"/>
  <c r="H482" i="5" s="1"/>
  <c r="E483" i="5"/>
  <c r="H483" i="5" s="1"/>
  <c r="E484" i="5"/>
  <c r="H484" i="5" s="1"/>
  <c r="E485" i="5"/>
  <c r="H485" i="5" s="1"/>
  <c r="E486" i="5"/>
  <c r="H486" i="5" s="1"/>
  <c r="E487" i="5"/>
  <c r="H487" i="5" s="1"/>
  <c r="E488" i="5"/>
  <c r="H488" i="5" s="1"/>
  <c r="E489" i="5"/>
  <c r="H489" i="5" s="1"/>
  <c r="E490" i="5"/>
  <c r="H490" i="5" s="1"/>
  <c r="E491" i="5"/>
  <c r="H491" i="5" s="1"/>
  <c r="E492" i="5"/>
  <c r="H492" i="5" s="1"/>
  <c r="E493" i="5"/>
  <c r="H493" i="5" s="1"/>
  <c r="E494" i="5"/>
  <c r="H494" i="5" s="1"/>
  <c r="E495" i="5"/>
  <c r="H495" i="5" s="1"/>
  <c r="E496" i="5"/>
  <c r="H496" i="5" s="1"/>
  <c r="E497" i="5"/>
  <c r="H497" i="5" s="1"/>
  <c r="E498" i="5"/>
  <c r="H498" i="5" s="1"/>
  <c r="E499" i="5"/>
  <c r="H499" i="5" s="1"/>
  <c r="E500" i="5"/>
  <c r="H500" i="5" s="1"/>
  <c r="E501" i="5"/>
  <c r="H501" i="5" s="1"/>
  <c r="E502" i="5"/>
  <c r="H502" i="5" s="1"/>
  <c r="E503" i="5"/>
  <c r="H503" i="5" s="1"/>
  <c r="E504" i="5"/>
  <c r="H504" i="5" s="1"/>
  <c r="E505" i="5"/>
  <c r="H505" i="5" s="1"/>
  <c r="E506" i="5"/>
  <c r="H506" i="5" s="1"/>
  <c r="E507" i="5"/>
  <c r="H507" i="5" s="1"/>
  <c r="E508" i="5"/>
  <c r="H508" i="5" s="1"/>
  <c r="E509" i="5"/>
  <c r="H509" i="5" s="1"/>
  <c r="E510" i="5"/>
  <c r="H510" i="5" s="1"/>
  <c r="E511" i="5"/>
  <c r="H511" i="5" s="1"/>
  <c r="E512" i="5"/>
  <c r="H512" i="5" s="1"/>
  <c r="E513" i="5"/>
  <c r="H513" i="5" s="1"/>
  <c r="E514" i="5"/>
  <c r="H514" i="5" s="1"/>
  <c r="E515" i="5"/>
  <c r="H515" i="5" s="1"/>
  <c r="E516" i="5"/>
  <c r="H516" i="5" s="1"/>
  <c r="E517" i="5"/>
  <c r="H517" i="5" s="1"/>
  <c r="E518" i="5"/>
  <c r="H518" i="5" s="1"/>
  <c r="E519" i="5"/>
  <c r="H519" i="5" s="1"/>
  <c r="E520" i="5"/>
  <c r="H520" i="5" s="1"/>
  <c r="E521" i="5"/>
  <c r="H521" i="5" s="1"/>
  <c r="E522" i="5"/>
  <c r="H522" i="5" s="1"/>
  <c r="E523" i="5"/>
  <c r="H523" i="5" s="1"/>
  <c r="E524" i="5"/>
  <c r="H524" i="5" s="1"/>
  <c r="E525" i="5"/>
  <c r="H525" i="5" s="1"/>
  <c r="E526" i="5"/>
  <c r="H526" i="5" s="1"/>
  <c r="E527" i="5"/>
  <c r="H527" i="5" s="1"/>
  <c r="E528" i="5"/>
  <c r="H528" i="5" s="1"/>
  <c r="E529" i="5"/>
  <c r="H529" i="5" s="1"/>
  <c r="E530" i="5"/>
  <c r="H530" i="5" s="1"/>
  <c r="E531" i="5"/>
  <c r="H531" i="5" s="1"/>
  <c r="E532" i="5"/>
  <c r="H532" i="5" s="1"/>
  <c r="E533" i="5"/>
  <c r="H533" i="5" s="1"/>
  <c r="E534" i="5"/>
  <c r="H534" i="5" s="1"/>
  <c r="E535" i="5"/>
  <c r="H535" i="5" s="1"/>
  <c r="E536" i="5"/>
  <c r="H536" i="5" s="1"/>
  <c r="E537" i="5"/>
  <c r="H537" i="5" s="1"/>
  <c r="E538" i="5"/>
  <c r="H538" i="5" s="1"/>
  <c r="E539" i="5"/>
  <c r="H539" i="5" s="1"/>
  <c r="E540" i="5"/>
  <c r="H540" i="5" s="1"/>
  <c r="E541" i="5"/>
  <c r="H541" i="5" s="1"/>
  <c r="E542" i="5"/>
  <c r="H542" i="5" s="1"/>
  <c r="E543" i="5"/>
  <c r="H543" i="5" s="1"/>
  <c r="E544" i="5"/>
  <c r="H544" i="5" s="1"/>
  <c r="E545" i="5"/>
  <c r="H545" i="5" s="1"/>
  <c r="E546" i="5"/>
  <c r="H546" i="5" s="1"/>
  <c r="E547" i="5"/>
  <c r="H547" i="5" s="1"/>
  <c r="E548" i="5"/>
  <c r="H548" i="5" s="1"/>
  <c r="E549" i="5"/>
  <c r="H549" i="5" s="1"/>
  <c r="E550" i="5"/>
  <c r="H550" i="5" s="1"/>
  <c r="E551" i="5"/>
  <c r="H551" i="5" s="1"/>
  <c r="E552" i="5"/>
  <c r="H552" i="5" s="1"/>
  <c r="E553" i="5"/>
  <c r="H553" i="5" s="1"/>
  <c r="E554" i="5"/>
  <c r="H554" i="5" s="1"/>
  <c r="E555" i="5"/>
  <c r="H555" i="5" s="1"/>
  <c r="E556" i="5"/>
  <c r="H556" i="5" s="1"/>
  <c r="E557" i="5"/>
  <c r="H557" i="5" s="1"/>
  <c r="E558" i="5"/>
  <c r="H558" i="5" s="1"/>
  <c r="E559" i="5"/>
  <c r="H559" i="5" s="1"/>
  <c r="E560" i="5"/>
  <c r="H560" i="5" s="1"/>
  <c r="E561" i="5"/>
  <c r="H561" i="5" s="1"/>
  <c r="E562" i="5"/>
  <c r="H562" i="5" s="1"/>
  <c r="E563" i="5"/>
  <c r="H563" i="5" s="1"/>
  <c r="E564" i="5"/>
  <c r="H564" i="5" s="1"/>
  <c r="E565" i="5"/>
  <c r="H565" i="5" s="1"/>
  <c r="E566" i="5"/>
  <c r="H566" i="5" s="1"/>
  <c r="E567" i="5"/>
  <c r="H567" i="5" s="1"/>
  <c r="E568" i="5"/>
  <c r="H568" i="5" s="1"/>
  <c r="E569" i="5"/>
  <c r="H569" i="5" s="1"/>
  <c r="E570" i="5"/>
  <c r="H570" i="5" s="1"/>
  <c r="E571" i="5"/>
  <c r="H571" i="5" s="1"/>
  <c r="E572" i="5"/>
  <c r="H572" i="5" s="1"/>
  <c r="E573" i="5"/>
  <c r="H573" i="5" s="1"/>
  <c r="E574" i="5"/>
  <c r="H574" i="5" s="1"/>
  <c r="E575" i="5"/>
  <c r="H575" i="5" s="1"/>
  <c r="E576" i="5"/>
  <c r="H576" i="5" s="1"/>
  <c r="E577" i="5"/>
  <c r="H577" i="5" s="1"/>
  <c r="E578" i="5"/>
  <c r="H578" i="5" s="1"/>
  <c r="E579" i="5"/>
  <c r="H579" i="5" s="1"/>
  <c r="E580" i="5"/>
  <c r="H580" i="5" s="1"/>
  <c r="E581" i="5"/>
  <c r="H581" i="5" s="1"/>
  <c r="E582" i="5"/>
  <c r="H582" i="5" s="1"/>
  <c r="E583" i="5"/>
  <c r="H583" i="5" s="1"/>
  <c r="E584" i="5"/>
  <c r="H584" i="5" s="1"/>
  <c r="E585" i="5"/>
  <c r="H585" i="5" s="1"/>
  <c r="E586" i="5"/>
  <c r="H586" i="5" s="1"/>
  <c r="E587" i="5"/>
  <c r="H587" i="5" s="1"/>
  <c r="E588" i="5"/>
  <c r="H588" i="5" s="1"/>
  <c r="E589" i="5"/>
  <c r="H589" i="5" s="1"/>
  <c r="E590" i="5"/>
  <c r="H590" i="5" s="1"/>
  <c r="E591" i="5"/>
  <c r="H591" i="5" s="1"/>
  <c r="E592" i="5"/>
  <c r="H592" i="5" s="1"/>
  <c r="E593" i="5"/>
  <c r="H593" i="5" s="1"/>
  <c r="E594" i="5"/>
  <c r="H594" i="5" s="1"/>
  <c r="H595" i="5"/>
  <c r="H597" i="5"/>
  <c r="H599" i="5"/>
  <c r="H601" i="5"/>
  <c r="H603" i="5"/>
  <c r="H605" i="5"/>
  <c r="H607" i="5"/>
  <c r="H609" i="5"/>
  <c r="H611" i="5"/>
  <c r="H613" i="5"/>
  <c r="H615" i="5"/>
  <c r="H617" i="5"/>
  <c r="H619" i="5"/>
  <c r="H621" i="5"/>
  <c r="H623" i="5"/>
  <c r="H625" i="5"/>
  <c r="H627" i="5"/>
  <c r="H629" i="5"/>
  <c r="H631" i="5"/>
  <c r="H633" i="5"/>
  <c r="H635" i="5"/>
  <c r="H637" i="5"/>
  <c r="H639" i="5"/>
  <c r="H641" i="5"/>
  <c r="H643" i="5"/>
  <c r="H645" i="5"/>
  <c r="H647" i="5"/>
  <c r="H649" i="5"/>
  <c r="H651" i="5"/>
  <c r="H653" i="5"/>
  <c r="H655" i="5"/>
  <c r="H657" i="5"/>
  <c r="H659" i="5"/>
  <c r="H661" i="5"/>
  <c r="H663" i="5"/>
  <c r="H665" i="5"/>
  <c r="H667" i="5"/>
  <c r="H669" i="5"/>
  <c r="H671" i="5"/>
  <c r="H673" i="5"/>
  <c r="H675" i="5"/>
  <c r="H677" i="5"/>
  <c r="H679" i="5"/>
  <c r="H681" i="5"/>
  <c r="H683" i="5"/>
  <c r="H685" i="5"/>
  <c r="H687" i="5"/>
  <c r="H689" i="5"/>
  <c r="H691" i="5"/>
  <c r="H693" i="5"/>
  <c r="H695" i="5"/>
  <c r="H697" i="5"/>
  <c r="H699" i="5"/>
  <c r="H701" i="5"/>
  <c r="H703" i="5"/>
  <c r="H705" i="5"/>
  <c r="H707" i="5"/>
  <c r="H709" i="5"/>
  <c r="H711" i="5"/>
  <c r="H713" i="5"/>
  <c r="H715" i="5"/>
  <c r="H717" i="5"/>
  <c r="H719" i="5"/>
  <c r="H721" i="5"/>
  <c r="H723" i="5"/>
  <c r="H725" i="5"/>
  <c r="H727" i="5"/>
  <c r="H729" i="5"/>
  <c r="H731" i="5"/>
  <c r="H733" i="5"/>
  <c r="H735" i="5"/>
  <c r="H737" i="5"/>
  <c r="H739" i="5"/>
  <c r="H741" i="5"/>
  <c r="H743" i="5"/>
  <c r="H745" i="5"/>
  <c r="H747" i="5"/>
  <c r="H749" i="5"/>
  <c r="H751" i="5"/>
  <c r="H753" i="5"/>
  <c r="H755" i="5"/>
  <c r="H757" i="5"/>
  <c r="H759" i="5"/>
  <c r="H761" i="5"/>
  <c r="H763" i="5"/>
  <c r="H765" i="5"/>
  <c r="H767" i="5"/>
  <c r="H769" i="5"/>
  <c r="H771" i="5"/>
  <c r="H773" i="5"/>
  <c r="H775" i="5"/>
  <c r="H777" i="5"/>
  <c r="H779" i="5"/>
  <c r="H781" i="5"/>
  <c r="H783" i="5"/>
  <c r="H785" i="5"/>
  <c r="H787" i="5"/>
  <c r="H789" i="5"/>
  <c r="H791" i="5"/>
  <c r="H793" i="5"/>
  <c r="H795" i="5"/>
  <c r="H797" i="5"/>
  <c r="H799" i="5"/>
  <c r="H801" i="5"/>
  <c r="H803" i="5"/>
  <c r="H805" i="5"/>
  <c r="H807" i="5"/>
  <c r="H809" i="5"/>
  <c r="H811" i="5"/>
  <c r="H813" i="5"/>
  <c r="H815" i="5"/>
  <c r="H817" i="5"/>
  <c r="H819" i="5"/>
  <c r="H821" i="5"/>
  <c r="H823" i="5"/>
  <c r="H825" i="5"/>
  <c r="H827" i="5"/>
  <c r="H829" i="5"/>
  <c r="H831" i="5"/>
  <c r="H833" i="5"/>
  <c r="H835" i="5"/>
  <c r="H837" i="5"/>
  <c r="H839" i="5"/>
  <c r="H841" i="5"/>
  <c r="H843" i="5"/>
  <c r="H845" i="5"/>
  <c r="H847" i="5"/>
  <c r="H849" i="5"/>
  <c r="H851" i="5"/>
  <c r="H853" i="5"/>
  <c r="H855" i="5"/>
  <c r="H857" i="5"/>
  <c r="H859" i="5"/>
  <c r="H861" i="5"/>
  <c r="H863" i="5"/>
  <c r="H865" i="5"/>
  <c r="H867" i="5"/>
  <c r="H869" i="5"/>
  <c r="H871" i="5"/>
  <c r="H873" i="5"/>
  <c r="H875" i="5"/>
  <c r="H877" i="5"/>
  <c r="H879" i="5"/>
  <c r="H881" i="5"/>
  <c r="H883" i="5"/>
  <c r="H885" i="5"/>
  <c r="H887" i="5"/>
  <c r="H889" i="5"/>
  <c r="H891" i="5"/>
  <c r="H893" i="5"/>
  <c r="H895" i="5"/>
  <c r="H897" i="5"/>
  <c r="H899" i="5"/>
  <c r="H901" i="5"/>
  <c r="H903" i="5"/>
  <c r="H905" i="5"/>
  <c r="H907" i="5"/>
  <c r="H909" i="5"/>
  <c r="H911" i="5"/>
  <c r="H913" i="5"/>
  <c r="H915" i="5"/>
  <c r="H917" i="5"/>
  <c r="H919" i="5"/>
  <c r="H921" i="5"/>
  <c r="H923" i="5"/>
  <c r="H925" i="5"/>
  <c r="H927" i="5"/>
  <c r="H929" i="5"/>
  <c r="H931" i="5"/>
  <c r="H933" i="5"/>
  <c r="H935" i="5"/>
  <c r="H937" i="5"/>
  <c r="H939" i="5"/>
  <c r="H941" i="5"/>
  <c r="H943" i="5"/>
  <c r="H945" i="5"/>
  <c r="H947" i="5"/>
  <c r="H949" i="5"/>
  <c r="H951" i="5"/>
  <c r="H953" i="5"/>
  <c r="H596" i="5"/>
  <c r="H598" i="5"/>
  <c r="H600" i="5"/>
  <c r="H602" i="5"/>
  <c r="H604" i="5"/>
  <c r="H606" i="5"/>
  <c r="H608" i="5"/>
  <c r="H610" i="5"/>
  <c r="H612" i="5"/>
  <c r="H614" i="5"/>
  <c r="H616" i="5"/>
  <c r="H618" i="5"/>
  <c r="H620" i="5"/>
  <c r="H622" i="5"/>
  <c r="H624" i="5"/>
  <c r="H626" i="5"/>
  <c r="H628" i="5"/>
  <c r="H630" i="5"/>
  <c r="H632" i="5"/>
  <c r="H634" i="5"/>
  <c r="H636" i="5"/>
  <c r="H638" i="5"/>
  <c r="H640" i="5"/>
  <c r="H642" i="5"/>
  <c r="H644" i="5"/>
  <c r="H646" i="5"/>
  <c r="H648" i="5"/>
  <c r="H650" i="5"/>
  <c r="H652" i="5"/>
  <c r="H654" i="5"/>
  <c r="H656" i="5"/>
  <c r="H658" i="5"/>
  <c r="H660" i="5"/>
  <c r="H662" i="5"/>
  <c r="H664" i="5"/>
  <c r="H666" i="5"/>
  <c r="H668" i="5"/>
  <c r="H670" i="5"/>
  <c r="H672" i="5"/>
  <c r="H674" i="5"/>
  <c r="H676" i="5"/>
  <c r="H678" i="5"/>
  <c r="H680" i="5"/>
  <c r="H682" i="5"/>
  <c r="H684" i="5"/>
  <c r="H686" i="5"/>
  <c r="H688" i="5"/>
  <c r="H690" i="5"/>
  <c r="H692" i="5"/>
  <c r="H694" i="5"/>
  <c r="H696" i="5"/>
  <c r="H698" i="5"/>
  <c r="H700" i="5"/>
  <c r="H702" i="5"/>
  <c r="H704" i="5"/>
  <c r="H706" i="5"/>
  <c r="H708" i="5"/>
  <c r="H710" i="5"/>
  <c r="H712" i="5"/>
  <c r="H714" i="5"/>
  <c r="H716" i="5"/>
  <c r="H718" i="5"/>
  <c r="H720" i="5"/>
  <c r="H722" i="5"/>
  <c r="H724" i="5"/>
  <c r="H726" i="5"/>
  <c r="H728" i="5"/>
  <c r="H730" i="5"/>
  <c r="H732" i="5"/>
  <c r="H734" i="5"/>
  <c r="H736" i="5"/>
  <c r="H738" i="5"/>
  <c r="H740" i="5"/>
  <c r="H742" i="5"/>
  <c r="H744" i="5"/>
  <c r="H746" i="5"/>
  <c r="H748" i="5"/>
  <c r="H750" i="5"/>
  <c r="H752" i="5"/>
  <c r="H754" i="5"/>
  <c r="H756" i="5"/>
  <c r="H758" i="5"/>
  <c r="H760" i="5"/>
  <c r="H762" i="5"/>
  <c r="H764" i="5"/>
  <c r="H766" i="5"/>
  <c r="H768" i="5"/>
  <c r="H770" i="5"/>
  <c r="H772" i="5"/>
  <c r="H774" i="5"/>
  <c r="H776" i="5"/>
  <c r="H778" i="5"/>
  <c r="H780" i="5"/>
  <c r="H782" i="5"/>
  <c r="H784" i="5"/>
  <c r="H786" i="5"/>
  <c r="H788" i="5"/>
  <c r="H790" i="5"/>
  <c r="H792" i="5"/>
  <c r="H794" i="5"/>
  <c r="H796" i="5"/>
  <c r="H798" i="5"/>
  <c r="H800" i="5"/>
  <c r="H802" i="5"/>
  <c r="H804" i="5"/>
  <c r="H806" i="5"/>
  <c r="H808" i="5"/>
  <c r="H810" i="5"/>
  <c r="H812" i="5"/>
  <c r="H814" i="5"/>
  <c r="H816" i="5"/>
  <c r="H818" i="5"/>
  <c r="H820" i="5"/>
  <c r="H822" i="5"/>
  <c r="H824" i="5"/>
  <c r="H826" i="5"/>
  <c r="H828" i="5"/>
  <c r="H830" i="5"/>
  <c r="H832" i="5"/>
  <c r="H834" i="5"/>
  <c r="H836" i="5"/>
  <c r="H838" i="5"/>
  <c r="H840" i="5"/>
  <c r="H842" i="5"/>
  <c r="H844" i="5"/>
  <c r="H846" i="5"/>
  <c r="H848" i="5"/>
  <c r="H850" i="5"/>
  <c r="H852" i="5"/>
  <c r="H854" i="5"/>
  <c r="H856" i="5"/>
  <c r="H858" i="5"/>
  <c r="H860" i="5"/>
  <c r="H862" i="5"/>
  <c r="H864" i="5"/>
  <c r="H866" i="5"/>
  <c r="H868" i="5"/>
  <c r="H870" i="5"/>
  <c r="H872" i="5"/>
  <c r="H874" i="5"/>
  <c r="H876" i="5"/>
  <c r="H878" i="5"/>
  <c r="H880" i="5"/>
  <c r="H882" i="5"/>
  <c r="H884" i="5"/>
  <c r="H886" i="5"/>
  <c r="H888" i="5"/>
  <c r="H890" i="5"/>
  <c r="H892" i="5"/>
  <c r="H894" i="5"/>
  <c r="H896" i="5"/>
  <c r="H898" i="5"/>
  <c r="H900" i="5"/>
  <c r="H902" i="5"/>
  <c r="H904" i="5"/>
  <c r="H906" i="5"/>
  <c r="H908" i="5"/>
  <c r="H910" i="5"/>
  <c r="H912" i="5"/>
  <c r="H914" i="5"/>
  <c r="H916" i="5"/>
  <c r="H918" i="5"/>
  <c r="H920" i="5"/>
  <c r="H922" i="5"/>
  <c r="H924" i="5"/>
  <c r="H926" i="5"/>
  <c r="H928" i="5"/>
  <c r="H930" i="5"/>
  <c r="H932" i="5"/>
  <c r="H934" i="5"/>
  <c r="H936" i="5"/>
  <c r="H938" i="5"/>
  <c r="H940" i="5"/>
  <c r="H942" i="5"/>
  <c r="H944" i="5"/>
  <c r="H946" i="5"/>
  <c r="H948" i="5"/>
  <c r="H950" i="5"/>
  <c r="H952" i="5"/>
  <c r="H954" i="5"/>
  <c r="E956" i="5"/>
  <c r="H956" i="5" s="1"/>
  <c r="E957" i="5"/>
  <c r="H957" i="5" s="1"/>
  <c r="E958" i="5"/>
  <c r="H958" i="5" s="1"/>
  <c r="E959" i="5"/>
  <c r="H959" i="5" s="1"/>
  <c r="E960" i="5"/>
  <c r="H960" i="5" s="1"/>
  <c r="E961" i="5"/>
  <c r="H961" i="5" s="1"/>
  <c r="E962" i="5"/>
  <c r="H962" i="5" s="1"/>
  <c r="E963" i="5"/>
  <c r="H963" i="5" s="1"/>
  <c r="E964" i="5"/>
  <c r="H964" i="5" s="1"/>
  <c r="E965" i="5"/>
  <c r="H965" i="5" s="1"/>
  <c r="E966" i="5"/>
  <c r="H966" i="5" s="1"/>
  <c r="E967" i="5"/>
  <c r="H967" i="5" s="1"/>
  <c r="E968" i="5"/>
  <c r="H968" i="5" s="1"/>
  <c r="E969" i="5"/>
  <c r="H969" i="5" s="1"/>
  <c r="E970" i="5"/>
  <c r="H970" i="5" s="1"/>
  <c r="E971" i="5"/>
  <c r="H971" i="5" s="1"/>
  <c r="E972" i="5"/>
  <c r="H972" i="5" s="1"/>
  <c r="E973" i="5"/>
  <c r="H973" i="5" s="1"/>
  <c r="E974" i="5"/>
  <c r="H974" i="5" s="1"/>
  <c r="E975" i="5"/>
  <c r="H975" i="5" s="1"/>
  <c r="E976" i="5"/>
  <c r="H976" i="5" s="1"/>
  <c r="E977" i="5"/>
  <c r="H977" i="5" s="1"/>
  <c r="E978" i="5"/>
  <c r="H978" i="5" s="1"/>
  <c r="E979" i="5"/>
  <c r="H979" i="5" s="1"/>
  <c r="E980" i="5"/>
  <c r="H980" i="5" s="1"/>
  <c r="E981" i="5"/>
  <c r="H981" i="5" s="1"/>
  <c r="E982" i="5"/>
  <c r="H982" i="5" s="1"/>
  <c r="E983" i="5"/>
  <c r="H983" i="5" s="1"/>
  <c r="E984" i="5"/>
  <c r="H984" i="5" s="1"/>
  <c r="E985" i="5"/>
  <c r="H985" i="5" s="1"/>
  <c r="E986" i="5"/>
  <c r="H986" i="5" s="1"/>
  <c r="E987" i="5"/>
  <c r="H987" i="5" s="1"/>
  <c r="E988" i="5"/>
  <c r="H988" i="5" s="1"/>
  <c r="E989" i="5"/>
  <c r="H989" i="5" s="1"/>
  <c r="E990" i="5"/>
  <c r="H990" i="5" s="1"/>
  <c r="E991" i="5"/>
  <c r="H991" i="5" s="1"/>
  <c r="E992" i="5"/>
  <c r="H992" i="5" s="1"/>
  <c r="E993" i="5"/>
  <c r="H993" i="5" s="1"/>
  <c r="E994" i="5"/>
  <c r="H994" i="5" s="1"/>
  <c r="E995" i="5"/>
  <c r="H995" i="5" s="1"/>
  <c r="E996" i="5"/>
  <c r="H996" i="5" s="1"/>
  <c r="E997" i="5"/>
  <c r="H997" i="5" s="1"/>
  <c r="E998" i="5"/>
  <c r="H998" i="5" s="1"/>
  <c r="E999" i="5"/>
  <c r="H999" i="5" s="1"/>
  <c r="E1000" i="5"/>
  <c r="H1000" i="5" s="1"/>
  <c r="E1001" i="5"/>
  <c r="H1001" i="5" s="1"/>
  <c r="E1002" i="5"/>
  <c r="H1002" i="5" s="1"/>
  <c r="E1003" i="5"/>
  <c r="H1003" i="5" s="1"/>
  <c r="E1004" i="5"/>
  <c r="H1004" i="5" s="1"/>
  <c r="E1005" i="5"/>
  <c r="H1005" i="5" s="1"/>
  <c r="E1006" i="5"/>
  <c r="H1006" i="5" s="1"/>
  <c r="E1007" i="5"/>
  <c r="H1007" i="5" s="1"/>
  <c r="E1008" i="5"/>
  <c r="H1008" i="5" s="1"/>
  <c r="E1009" i="5"/>
  <c r="H1009" i="5" s="1"/>
  <c r="E1010" i="5"/>
  <c r="H1010" i="5" s="1"/>
  <c r="E1011" i="5"/>
  <c r="H1011" i="5" s="1"/>
  <c r="E1012" i="5"/>
  <c r="H1012" i="5" s="1"/>
  <c r="E1013" i="5"/>
  <c r="H1013" i="5" s="1"/>
  <c r="E1014" i="5"/>
  <c r="H1014" i="5" s="1"/>
  <c r="E1015" i="5"/>
  <c r="H1015" i="5" s="1"/>
  <c r="E1016" i="5"/>
  <c r="H1016" i="5" s="1"/>
  <c r="E1017" i="5"/>
  <c r="H1017" i="5" s="1"/>
  <c r="E1018" i="5"/>
  <c r="H1018" i="5" s="1"/>
  <c r="E1019" i="5"/>
  <c r="H1019" i="5" s="1"/>
  <c r="E1020" i="5"/>
  <c r="H1020" i="5" s="1"/>
  <c r="E1021" i="5"/>
  <c r="H1021" i="5" s="1"/>
  <c r="E1022" i="5"/>
  <c r="H1022" i="5" s="1"/>
  <c r="E1023" i="5"/>
  <c r="H1023" i="5" s="1"/>
  <c r="E1024" i="5"/>
  <c r="H1024" i="5" s="1"/>
  <c r="E1025" i="5"/>
  <c r="H1025" i="5" s="1"/>
  <c r="E1026" i="5"/>
  <c r="H1026" i="5" s="1"/>
  <c r="E1027" i="5"/>
  <c r="H1027" i="5" s="1"/>
  <c r="E1028" i="5"/>
  <c r="H1028" i="5" s="1"/>
  <c r="E1029" i="5"/>
  <c r="H1029" i="5" s="1"/>
  <c r="E1030" i="5"/>
  <c r="H1030" i="5" s="1"/>
  <c r="E1031" i="5"/>
  <c r="H1031" i="5" s="1"/>
  <c r="E1032" i="5"/>
  <c r="H1032" i="5" s="1"/>
  <c r="E1033" i="5"/>
  <c r="H1033" i="5" s="1"/>
  <c r="E1034" i="5"/>
  <c r="H1034" i="5" s="1"/>
  <c r="E1035" i="5"/>
  <c r="H1035" i="5" s="1"/>
  <c r="E1036" i="5"/>
  <c r="H1036" i="5" s="1"/>
  <c r="E1037" i="5"/>
  <c r="H1037" i="5" s="1"/>
  <c r="E1038" i="5"/>
  <c r="H1038" i="5" s="1"/>
  <c r="E1039" i="5"/>
  <c r="H1039" i="5" s="1"/>
  <c r="E1040" i="5"/>
  <c r="H1040" i="5" s="1"/>
  <c r="E1041" i="5"/>
  <c r="H1041" i="5" s="1"/>
  <c r="E1042" i="5"/>
  <c r="H1042" i="5" s="1"/>
  <c r="E1043" i="5"/>
  <c r="H1043" i="5" s="1"/>
  <c r="E1044" i="5"/>
  <c r="H1044" i="5" s="1"/>
  <c r="E1045" i="5"/>
  <c r="H1045" i="5" s="1"/>
  <c r="E1046" i="5"/>
  <c r="H1046" i="5" s="1"/>
  <c r="E1047" i="5"/>
  <c r="H1047" i="5" s="1"/>
  <c r="E1048" i="5"/>
  <c r="H1048" i="5" s="1"/>
  <c r="E1049" i="5"/>
  <c r="H1049" i="5" s="1"/>
  <c r="E1050" i="5"/>
  <c r="H1050" i="5" s="1"/>
  <c r="E1051" i="5"/>
  <c r="H1051" i="5" s="1"/>
  <c r="E1052" i="5"/>
  <c r="H1052" i="5" s="1"/>
  <c r="E1053" i="5"/>
  <c r="H1053" i="5" s="1"/>
  <c r="E1054" i="5"/>
  <c r="H1054" i="5" s="1"/>
  <c r="E1055" i="5"/>
  <c r="H1055" i="5" s="1"/>
  <c r="E1056" i="5"/>
  <c r="H1056" i="5" s="1"/>
  <c r="E1057" i="5"/>
  <c r="H1057" i="5" s="1"/>
  <c r="E1058" i="5"/>
  <c r="H1058" i="5" s="1"/>
  <c r="E1059" i="5"/>
  <c r="H1059" i="5" s="1"/>
  <c r="E1060" i="5"/>
  <c r="H1060" i="5" s="1"/>
  <c r="E1061" i="5"/>
  <c r="H1061" i="5" s="1"/>
  <c r="E1062" i="5"/>
  <c r="H1062" i="5" s="1"/>
  <c r="E1063" i="5"/>
  <c r="H1063" i="5" s="1"/>
  <c r="E1064" i="5"/>
  <c r="H1064" i="5" s="1"/>
  <c r="E1065" i="5"/>
  <c r="H1065" i="5" s="1"/>
  <c r="E1066" i="5"/>
  <c r="H1066" i="5" s="1"/>
  <c r="E1067" i="5"/>
  <c r="H1067" i="5" s="1"/>
  <c r="E1068" i="5"/>
  <c r="H1068" i="5" s="1"/>
  <c r="E1069" i="5"/>
  <c r="H1069" i="5" s="1"/>
  <c r="E1070" i="5"/>
  <c r="H1070" i="5" s="1"/>
  <c r="E1071" i="5"/>
  <c r="H1071" i="5" s="1"/>
  <c r="H1073" i="5"/>
  <c r="H1075" i="5"/>
  <c r="H1077" i="5"/>
  <c r="H1079" i="5"/>
  <c r="H1081" i="5"/>
  <c r="H1083" i="5"/>
  <c r="H1085" i="5"/>
  <c r="H1087" i="5"/>
  <c r="H1089" i="5"/>
  <c r="H1091" i="5"/>
  <c r="H1093" i="5"/>
  <c r="H1095" i="5"/>
  <c r="H1097" i="5"/>
  <c r="H1099" i="5"/>
  <c r="H1101" i="5"/>
  <c r="H1103" i="5"/>
  <c r="H1105" i="5"/>
  <c r="H1107" i="5"/>
  <c r="H1109" i="5"/>
  <c r="H1111" i="5"/>
  <c r="H1113" i="5"/>
  <c r="H1115" i="5"/>
  <c r="H1117" i="5"/>
  <c r="H1119" i="5"/>
  <c r="H1121" i="5"/>
  <c r="H1123" i="5"/>
  <c r="H1125" i="5"/>
  <c r="H1127" i="5"/>
  <c r="H1129" i="5"/>
  <c r="H1131" i="5"/>
  <c r="H1133" i="5"/>
  <c r="H1135" i="5"/>
  <c r="H1137" i="5"/>
  <c r="H1139" i="5"/>
  <c r="H1141" i="5"/>
  <c r="H1143" i="5"/>
  <c r="H1145" i="5"/>
  <c r="H1147" i="5"/>
  <c r="H1149" i="5"/>
  <c r="H1151" i="5"/>
  <c r="H1153" i="5"/>
  <c r="H1155" i="5"/>
  <c r="H1157" i="5"/>
  <c r="H1159" i="5"/>
  <c r="H1161" i="5"/>
  <c r="H1163" i="5"/>
  <c r="H1165" i="5"/>
  <c r="H1167" i="5"/>
  <c r="H1169" i="5"/>
  <c r="H1171" i="5"/>
  <c r="H1173" i="5"/>
  <c r="H1175" i="5"/>
  <c r="H1177" i="5"/>
  <c r="H1074" i="5"/>
  <c r="H1076" i="5"/>
  <c r="H1078" i="5"/>
  <c r="H1080" i="5"/>
  <c r="H1082" i="5"/>
  <c r="H1084" i="5"/>
  <c r="H1086" i="5"/>
  <c r="H1088" i="5"/>
  <c r="H1090" i="5"/>
  <c r="H1092" i="5"/>
  <c r="H1094" i="5"/>
  <c r="H1096" i="5"/>
  <c r="H1098" i="5"/>
  <c r="H1100" i="5"/>
  <c r="H1102" i="5"/>
  <c r="H1104" i="5"/>
  <c r="H1106" i="5"/>
  <c r="H1108" i="5"/>
  <c r="H1110" i="5"/>
  <c r="H1112" i="5"/>
  <c r="H1114" i="5"/>
  <c r="H1116" i="5"/>
  <c r="H1118" i="5"/>
  <c r="H1120" i="5"/>
  <c r="H1122" i="5"/>
  <c r="H1124" i="5"/>
  <c r="H1126" i="5"/>
  <c r="H1128" i="5"/>
  <c r="H1130" i="5"/>
  <c r="H1132" i="5"/>
  <c r="H1134" i="5"/>
  <c r="H1136" i="5"/>
  <c r="H1138" i="5"/>
  <c r="H1140" i="5"/>
  <c r="H1142" i="5"/>
  <c r="H1144" i="5"/>
  <c r="H1146" i="5"/>
  <c r="H1148" i="5"/>
  <c r="H1150" i="5"/>
  <c r="H1152" i="5"/>
  <c r="H1154" i="5"/>
  <c r="H1156" i="5"/>
  <c r="H1158" i="5"/>
  <c r="H1160" i="5"/>
  <c r="H1162" i="5"/>
  <c r="H1164" i="5"/>
  <c r="H1166" i="5"/>
  <c r="H1168" i="5"/>
  <c r="H1170" i="5"/>
  <c r="H1172" i="5"/>
  <c r="H1174" i="5"/>
  <c r="H1176" i="5"/>
  <c r="H1178" i="5"/>
  <c r="H1321" i="5"/>
  <c r="H1323" i="5"/>
  <c r="H1325" i="5"/>
  <c r="H1327" i="5"/>
  <c r="H1329" i="5"/>
  <c r="H1331" i="5"/>
  <c r="H1333" i="5"/>
  <c r="H1335" i="5"/>
  <c r="H1337" i="5"/>
  <c r="H1339" i="5"/>
  <c r="H1341" i="5"/>
  <c r="H1343" i="5"/>
  <c r="H1345" i="5"/>
  <c r="H1347" i="5"/>
  <c r="H1349" i="5"/>
  <c r="H1351" i="5"/>
  <c r="H1353" i="5"/>
  <c r="H1355" i="5"/>
  <c r="H1357" i="5"/>
  <c r="H1359" i="5"/>
  <c r="H1361" i="5"/>
  <c r="H1363" i="5"/>
  <c r="H1365" i="5"/>
  <c r="H1367" i="5"/>
  <c r="H1369" i="5"/>
  <c r="H1371" i="5"/>
  <c r="H1373" i="5"/>
  <c r="H1375" i="5"/>
  <c r="H1377" i="5"/>
  <c r="H1379" i="5"/>
  <c r="H1381" i="5"/>
  <c r="H1383" i="5"/>
  <c r="H1385" i="5"/>
  <c r="H1387" i="5"/>
  <c r="H1389" i="5"/>
  <c r="H1391" i="5"/>
  <c r="H1393" i="5"/>
  <c r="H1395" i="5"/>
  <c r="H1397" i="5"/>
  <c r="H1399" i="5"/>
  <c r="H1401" i="5"/>
  <c r="H1403" i="5"/>
  <c r="H1405" i="5"/>
  <c r="H1407" i="5"/>
  <c r="H1409" i="5"/>
  <c r="H1411" i="5"/>
  <c r="H1413" i="5"/>
  <c r="H1415" i="5"/>
  <c r="H1417" i="5"/>
  <c r="H1419" i="5"/>
  <c r="H1421" i="5"/>
  <c r="H1423" i="5"/>
  <c r="H1425" i="5"/>
  <c r="H1427" i="5"/>
  <c r="H1429" i="5"/>
  <c r="H1431" i="5"/>
  <c r="H1433" i="5"/>
  <c r="H1435" i="5"/>
  <c r="H1437" i="5"/>
  <c r="H1439" i="5"/>
  <c r="H1441" i="5"/>
  <c r="H1443" i="5"/>
  <c r="H1445" i="5"/>
  <c r="H1447" i="5"/>
  <c r="H1449" i="5"/>
  <c r="H1451" i="5"/>
  <c r="H1453" i="5"/>
  <c r="H1455" i="5"/>
  <c r="H1457" i="5"/>
  <c r="H1459" i="5"/>
  <c r="H1461" i="5"/>
  <c r="H1463" i="5"/>
  <c r="H1465" i="5"/>
  <c r="H1467" i="5"/>
  <c r="H1469" i="5"/>
  <c r="H1471" i="5"/>
  <c r="H1473" i="5"/>
  <c r="H1475" i="5"/>
  <c r="H1477" i="5"/>
  <c r="H1479" i="5"/>
  <c r="H1481" i="5"/>
  <c r="H1483" i="5"/>
  <c r="H1485" i="5"/>
  <c r="H1487" i="5"/>
  <c r="H1489" i="5"/>
  <c r="H1491" i="5"/>
  <c r="H1493" i="5"/>
  <c r="H1495" i="5"/>
  <c r="H1497" i="5"/>
  <c r="H1499" i="5"/>
  <c r="H1501" i="5"/>
  <c r="H1503" i="5"/>
  <c r="H1505" i="5"/>
  <c r="H1507" i="5"/>
  <c r="E1179" i="5"/>
  <c r="H1179" i="5" s="1"/>
  <c r="E1180" i="5"/>
  <c r="H1180" i="5" s="1"/>
  <c r="E1181" i="5"/>
  <c r="H1181" i="5" s="1"/>
  <c r="E1182" i="5"/>
  <c r="H1182" i="5" s="1"/>
  <c r="E1183" i="5"/>
  <c r="H1183" i="5" s="1"/>
  <c r="E1184" i="5"/>
  <c r="H1184" i="5" s="1"/>
  <c r="E1185" i="5"/>
  <c r="H1185" i="5" s="1"/>
  <c r="E1186" i="5"/>
  <c r="H1186" i="5" s="1"/>
  <c r="E1187" i="5"/>
  <c r="H1187" i="5" s="1"/>
  <c r="E1188" i="5"/>
  <c r="H1188" i="5" s="1"/>
  <c r="E1189" i="5"/>
  <c r="H1189" i="5" s="1"/>
  <c r="E1190" i="5"/>
  <c r="H1190" i="5" s="1"/>
  <c r="E1191" i="5"/>
  <c r="H1191" i="5" s="1"/>
  <c r="E1192" i="5"/>
  <c r="H1192" i="5" s="1"/>
  <c r="E1193" i="5"/>
  <c r="H1193" i="5" s="1"/>
  <c r="E1194" i="5"/>
  <c r="H1194" i="5" s="1"/>
  <c r="E1195" i="5"/>
  <c r="H1195" i="5" s="1"/>
  <c r="E1196" i="5"/>
  <c r="H1196" i="5" s="1"/>
  <c r="E1197" i="5"/>
  <c r="H1197" i="5" s="1"/>
  <c r="E1198" i="5"/>
  <c r="H1198" i="5" s="1"/>
  <c r="E1199" i="5"/>
  <c r="H1199" i="5" s="1"/>
  <c r="E1200" i="5"/>
  <c r="H1200" i="5" s="1"/>
  <c r="E1201" i="5"/>
  <c r="H1201" i="5" s="1"/>
  <c r="E1202" i="5"/>
  <c r="H1202" i="5" s="1"/>
  <c r="E1203" i="5"/>
  <c r="H1203" i="5" s="1"/>
  <c r="E1204" i="5"/>
  <c r="H1204" i="5" s="1"/>
  <c r="E1205" i="5"/>
  <c r="H1205" i="5" s="1"/>
  <c r="E1206" i="5"/>
  <c r="H1206" i="5" s="1"/>
  <c r="E1207" i="5"/>
  <c r="H1207" i="5" s="1"/>
  <c r="E1208" i="5"/>
  <c r="H1208" i="5" s="1"/>
  <c r="E1209" i="5"/>
  <c r="H1209" i="5" s="1"/>
  <c r="E1210" i="5"/>
  <c r="H1210" i="5" s="1"/>
  <c r="E1211" i="5"/>
  <c r="H1211" i="5" s="1"/>
  <c r="E1212" i="5"/>
  <c r="H1212" i="5" s="1"/>
  <c r="E1213" i="5"/>
  <c r="H1213" i="5" s="1"/>
  <c r="E1214" i="5"/>
  <c r="H1214" i="5" s="1"/>
  <c r="E1215" i="5"/>
  <c r="H1215" i="5" s="1"/>
  <c r="E1216" i="5"/>
  <c r="H1216" i="5" s="1"/>
  <c r="E1217" i="5"/>
  <c r="H1217" i="5" s="1"/>
  <c r="E1218" i="5"/>
  <c r="H1218" i="5" s="1"/>
  <c r="E1219" i="5"/>
  <c r="H1219" i="5" s="1"/>
  <c r="E1220" i="5"/>
  <c r="H1220" i="5" s="1"/>
  <c r="E1221" i="5"/>
  <c r="H1221" i="5" s="1"/>
  <c r="E1222" i="5"/>
  <c r="H1222" i="5" s="1"/>
  <c r="E1223" i="5"/>
  <c r="H1223" i="5" s="1"/>
  <c r="E1224" i="5"/>
  <c r="H1224" i="5" s="1"/>
  <c r="E1225" i="5"/>
  <c r="H1225" i="5" s="1"/>
  <c r="E1226" i="5"/>
  <c r="H1226" i="5" s="1"/>
  <c r="E1227" i="5"/>
  <c r="H1227" i="5" s="1"/>
  <c r="E1228" i="5"/>
  <c r="H1228" i="5" s="1"/>
  <c r="E1229" i="5"/>
  <c r="H1229" i="5" s="1"/>
  <c r="E1230" i="5"/>
  <c r="H1230" i="5" s="1"/>
  <c r="E1231" i="5"/>
  <c r="H1231" i="5" s="1"/>
  <c r="E1232" i="5"/>
  <c r="H1232" i="5" s="1"/>
  <c r="E1233" i="5"/>
  <c r="H1233" i="5" s="1"/>
  <c r="E1234" i="5"/>
  <c r="H1234" i="5" s="1"/>
  <c r="E1235" i="5"/>
  <c r="H1235" i="5" s="1"/>
  <c r="E1236" i="5"/>
  <c r="H1236" i="5" s="1"/>
  <c r="E1237" i="5"/>
  <c r="H1237" i="5" s="1"/>
  <c r="E1238" i="5"/>
  <c r="H1238" i="5" s="1"/>
  <c r="E1239" i="5"/>
  <c r="H1239" i="5" s="1"/>
  <c r="E1240" i="5"/>
  <c r="H1240" i="5" s="1"/>
  <c r="E1241" i="5"/>
  <c r="H1241" i="5" s="1"/>
  <c r="E1242" i="5"/>
  <c r="H1242" i="5" s="1"/>
  <c r="E1243" i="5"/>
  <c r="H1243" i="5" s="1"/>
  <c r="E1244" i="5"/>
  <c r="H1244" i="5" s="1"/>
  <c r="E1245" i="5"/>
  <c r="H1245" i="5" s="1"/>
  <c r="E1246" i="5"/>
  <c r="H1246" i="5" s="1"/>
  <c r="E1247" i="5"/>
  <c r="H1247" i="5" s="1"/>
  <c r="E1248" i="5"/>
  <c r="H1248" i="5" s="1"/>
  <c r="E1249" i="5"/>
  <c r="H1249" i="5" s="1"/>
  <c r="E1250" i="5"/>
  <c r="H1250" i="5" s="1"/>
  <c r="E1251" i="5"/>
  <c r="H1251" i="5" s="1"/>
  <c r="E1252" i="5"/>
  <c r="H1252" i="5" s="1"/>
  <c r="E1253" i="5"/>
  <c r="H1253" i="5" s="1"/>
  <c r="E1254" i="5"/>
  <c r="H1254" i="5" s="1"/>
  <c r="E1255" i="5"/>
  <c r="H1255" i="5" s="1"/>
  <c r="E1256" i="5"/>
  <c r="H1256" i="5" s="1"/>
  <c r="E1257" i="5"/>
  <c r="H1257" i="5" s="1"/>
  <c r="E1258" i="5"/>
  <c r="H1258" i="5" s="1"/>
  <c r="E1259" i="5"/>
  <c r="H1259" i="5" s="1"/>
  <c r="E1260" i="5"/>
  <c r="H1260" i="5" s="1"/>
  <c r="E1261" i="5"/>
  <c r="H1261" i="5" s="1"/>
  <c r="E1262" i="5"/>
  <c r="H1262" i="5" s="1"/>
  <c r="E1263" i="5"/>
  <c r="H1263" i="5" s="1"/>
  <c r="E1264" i="5"/>
  <c r="H1264" i="5" s="1"/>
  <c r="E1265" i="5"/>
  <c r="H1265" i="5" s="1"/>
  <c r="E1266" i="5"/>
  <c r="H1266" i="5" s="1"/>
  <c r="E1267" i="5"/>
  <c r="H1267" i="5" s="1"/>
  <c r="E1268" i="5"/>
  <c r="H1268" i="5" s="1"/>
  <c r="E1269" i="5"/>
  <c r="H1269" i="5" s="1"/>
  <c r="E1270" i="5"/>
  <c r="H1270" i="5" s="1"/>
  <c r="E1271" i="5"/>
  <c r="H1271" i="5" s="1"/>
  <c r="E1272" i="5"/>
  <c r="H1272" i="5" s="1"/>
  <c r="E1273" i="5"/>
  <c r="H1273" i="5" s="1"/>
  <c r="E1274" i="5"/>
  <c r="H1274" i="5" s="1"/>
  <c r="E1275" i="5"/>
  <c r="H1275" i="5" s="1"/>
  <c r="E1276" i="5"/>
  <c r="H1276" i="5" s="1"/>
  <c r="E1277" i="5"/>
  <c r="H1277" i="5" s="1"/>
  <c r="E1278" i="5"/>
  <c r="H1278" i="5" s="1"/>
  <c r="E1279" i="5"/>
  <c r="H1279" i="5" s="1"/>
  <c r="E1280" i="5"/>
  <c r="H1280" i="5" s="1"/>
  <c r="E1281" i="5"/>
  <c r="H1281" i="5" s="1"/>
  <c r="E1282" i="5"/>
  <c r="H1282" i="5" s="1"/>
  <c r="E1283" i="5"/>
  <c r="H1283" i="5" s="1"/>
  <c r="E1284" i="5"/>
  <c r="H1284" i="5" s="1"/>
  <c r="E1285" i="5"/>
  <c r="H1285" i="5" s="1"/>
  <c r="E1286" i="5"/>
  <c r="H1286" i="5" s="1"/>
  <c r="E1287" i="5"/>
  <c r="H1287" i="5" s="1"/>
  <c r="E1288" i="5"/>
  <c r="H1288" i="5" s="1"/>
  <c r="E1289" i="5"/>
  <c r="H1289" i="5" s="1"/>
  <c r="E1290" i="5"/>
  <c r="H1290" i="5" s="1"/>
  <c r="E1291" i="5"/>
  <c r="H1291" i="5" s="1"/>
  <c r="E1292" i="5"/>
  <c r="H1292" i="5" s="1"/>
  <c r="E1293" i="5"/>
  <c r="H1293" i="5" s="1"/>
  <c r="E1294" i="5"/>
  <c r="H1294" i="5" s="1"/>
  <c r="E1295" i="5"/>
  <c r="H1295" i="5" s="1"/>
  <c r="E1296" i="5"/>
  <c r="H1296" i="5" s="1"/>
  <c r="E1297" i="5"/>
  <c r="H1297" i="5" s="1"/>
  <c r="E1298" i="5"/>
  <c r="H1298" i="5" s="1"/>
  <c r="E1299" i="5"/>
  <c r="H1299" i="5" s="1"/>
  <c r="E1300" i="5"/>
  <c r="H1300" i="5" s="1"/>
  <c r="E1301" i="5"/>
  <c r="H1301" i="5" s="1"/>
  <c r="E1302" i="5"/>
  <c r="H1302" i="5" s="1"/>
  <c r="E1303" i="5"/>
  <c r="H1303" i="5" s="1"/>
  <c r="E1304" i="5"/>
  <c r="H1304" i="5" s="1"/>
  <c r="E1305" i="5"/>
  <c r="H1305" i="5" s="1"/>
  <c r="E1306" i="5"/>
  <c r="H1306" i="5" s="1"/>
  <c r="E1307" i="5"/>
  <c r="H1307" i="5" s="1"/>
  <c r="E1308" i="5"/>
  <c r="H1308" i="5" s="1"/>
  <c r="E1309" i="5"/>
  <c r="H1309" i="5" s="1"/>
  <c r="E1310" i="5"/>
  <c r="H1310" i="5" s="1"/>
  <c r="E1311" i="5"/>
  <c r="H1311" i="5" s="1"/>
  <c r="E1312" i="5"/>
  <c r="H1312" i="5" s="1"/>
  <c r="E1313" i="5"/>
  <c r="H1313" i="5" s="1"/>
  <c r="E1314" i="5"/>
  <c r="H1314" i="5" s="1"/>
  <c r="E1315" i="5"/>
  <c r="H1315" i="5" s="1"/>
  <c r="E1316" i="5"/>
  <c r="H1316" i="5" s="1"/>
  <c r="E1317" i="5"/>
  <c r="H1317" i="5" s="1"/>
  <c r="E1318" i="5"/>
  <c r="H1318" i="5" s="1"/>
  <c r="E1319" i="5"/>
  <c r="H1319" i="5" s="1"/>
  <c r="H1320" i="5"/>
  <c r="H1322" i="5"/>
  <c r="H1324" i="5"/>
  <c r="H1326" i="5"/>
  <c r="H1328" i="5"/>
  <c r="H1330" i="5"/>
  <c r="H1332" i="5"/>
  <c r="H1334" i="5"/>
  <c r="H1336" i="5"/>
  <c r="H1338" i="5"/>
  <c r="H1340" i="5"/>
  <c r="H1342" i="5"/>
  <c r="H1344" i="5"/>
  <c r="H1346" i="5"/>
  <c r="H1348" i="5"/>
  <c r="H1350" i="5"/>
  <c r="H1352" i="5"/>
  <c r="H1354" i="5"/>
  <c r="H1356" i="5"/>
  <c r="H1358" i="5"/>
  <c r="H1360" i="5"/>
  <c r="H1362" i="5"/>
  <c r="H1364" i="5"/>
  <c r="H1366" i="5"/>
  <c r="H1368" i="5"/>
  <c r="H1370" i="5"/>
  <c r="H1372" i="5"/>
  <c r="H1374" i="5"/>
  <c r="H1376" i="5"/>
  <c r="H1378" i="5"/>
  <c r="H1380" i="5"/>
  <c r="H1382" i="5"/>
  <c r="H1384" i="5"/>
  <c r="H1386" i="5"/>
  <c r="H1388" i="5"/>
  <c r="H1390" i="5"/>
  <c r="H1392" i="5"/>
  <c r="H1394" i="5"/>
  <c r="H1396" i="5"/>
  <c r="H1398" i="5"/>
  <c r="H1400" i="5"/>
  <c r="H1402" i="5"/>
  <c r="H1404" i="5"/>
  <c r="H1406" i="5"/>
  <c r="H1408" i="5"/>
  <c r="H1410" i="5"/>
  <c r="H1412" i="5"/>
  <c r="H1414" i="5"/>
  <c r="H1416" i="5"/>
  <c r="H1418" i="5"/>
  <c r="H1420" i="5"/>
  <c r="H1422" i="5"/>
  <c r="H1424" i="5"/>
  <c r="H1426" i="5"/>
  <c r="H1428" i="5"/>
  <c r="H1430" i="5"/>
  <c r="H1432" i="5"/>
  <c r="H1434" i="5"/>
  <c r="H1436" i="5"/>
  <c r="H1438" i="5"/>
  <c r="H1440" i="5"/>
  <c r="H1442" i="5"/>
  <c r="H1444" i="5"/>
  <c r="H1446" i="5"/>
  <c r="H1448" i="5"/>
  <c r="H1450" i="5"/>
  <c r="H1452" i="5"/>
  <c r="H1454" i="5"/>
  <c r="H1456" i="5"/>
  <c r="H1458" i="5"/>
  <c r="H1460" i="5"/>
  <c r="H1462" i="5"/>
  <c r="H1464" i="5"/>
  <c r="H1466" i="5"/>
  <c r="H1468" i="5"/>
  <c r="H1470" i="5"/>
  <c r="H1472" i="5"/>
  <c r="H1474" i="5"/>
  <c r="H1476" i="5"/>
  <c r="H1478" i="5"/>
  <c r="H1480" i="5"/>
  <c r="H1482" i="5"/>
  <c r="H1484" i="5"/>
  <c r="H1486" i="5"/>
  <c r="H1488" i="5"/>
  <c r="H1490" i="5"/>
  <c r="H1492" i="5"/>
  <c r="H1494" i="5"/>
  <c r="H1496" i="5"/>
  <c r="H1498" i="5"/>
  <c r="H1500" i="5"/>
  <c r="H1502" i="5"/>
  <c r="H1504" i="5"/>
  <c r="H1506" i="5"/>
  <c r="H1571" i="5"/>
  <c r="H1573" i="5"/>
  <c r="H1575" i="5"/>
  <c r="H1577" i="5"/>
  <c r="H1579" i="5"/>
  <c r="H1581" i="5"/>
  <c r="H1583" i="5"/>
  <c r="H1585" i="5"/>
  <c r="H1587" i="5"/>
  <c r="H1589" i="5"/>
  <c r="H1591" i="5"/>
  <c r="H1593" i="5"/>
  <c r="H1595" i="5"/>
  <c r="H1597" i="5"/>
  <c r="H1599" i="5"/>
  <c r="H1601" i="5"/>
  <c r="H1603" i="5"/>
  <c r="H1605" i="5"/>
  <c r="H1607" i="5"/>
  <c r="H1609" i="5"/>
  <c r="H1611" i="5"/>
  <c r="H1613" i="5"/>
  <c r="H1615" i="5"/>
  <c r="H1617" i="5"/>
  <c r="H1572" i="5"/>
  <c r="H1574" i="5"/>
  <c r="H1576" i="5"/>
  <c r="H1578" i="5"/>
  <c r="H1580" i="5"/>
  <c r="H1582" i="5"/>
  <c r="H1584" i="5"/>
  <c r="H1586" i="5"/>
  <c r="H1588" i="5"/>
  <c r="H1590" i="5"/>
  <c r="H1592" i="5"/>
  <c r="H1594" i="5"/>
  <c r="H1596" i="5"/>
  <c r="H1598" i="5"/>
  <c r="H1600" i="5"/>
  <c r="H1602" i="5"/>
  <c r="H1604" i="5"/>
  <c r="H1606" i="5"/>
  <c r="H1608" i="5"/>
  <c r="H1610" i="5"/>
  <c r="H1612" i="5"/>
  <c r="H1614" i="5"/>
  <c r="H1616" i="5"/>
  <c r="H1691" i="5"/>
  <c r="H1693" i="5"/>
  <c r="H1695" i="5"/>
  <c r="H1697" i="5"/>
  <c r="H1699" i="5"/>
  <c r="H1701" i="5"/>
  <c r="H1703" i="5"/>
  <c r="H1705" i="5"/>
  <c r="H1707" i="5"/>
  <c r="H1709" i="5"/>
  <c r="H1711" i="5"/>
  <c r="H1713" i="5"/>
  <c r="H1715" i="5"/>
  <c r="H1717" i="5"/>
  <c r="H1719" i="5"/>
  <c r="H1721" i="5"/>
  <c r="H1723" i="5"/>
  <c r="H1725" i="5"/>
  <c r="H1727" i="5"/>
  <c r="H1729" i="5"/>
  <c r="H1731" i="5"/>
  <c r="H1733" i="5"/>
  <c r="H1735" i="5"/>
  <c r="H1737" i="5"/>
  <c r="H1739" i="5"/>
  <c r="H1741" i="5"/>
  <c r="H1743" i="5"/>
  <c r="H1745" i="5"/>
  <c r="H1747" i="5"/>
  <c r="H1749" i="5"/>
  <c r="H1751" i="5"/>
  <c r="H1753" i="5"/>
  <c r="H1755" i="5"/>
  <c r="H1757" i="5"/>
  <c r="H1759" i="5"/>
  <c r="H1761" i="5"/>
  <c r="H1763" i="5"/>
  <c r="H1765" i="5"/>
  <c r="H1767" i="5"/>
  <c r="H1769" i="5"/>
  <c r="H1771" i="5"/>
  <c r="H1773" i="5"/>
  <c r="H1775" i="5"/>
  <c r="H1777" i="5"/>
  <c r="H1779" i="5"/>
  <c r="H1781" i="5"/>
  <c r="H1692" i="5"/>
  <c r="H1694" i="5"/>
  <c r="H1696" i="5"/>
  <c r="H1698" i="5"/>
  <c r="H1700" i="5"/>
  <c r="H1702" i="5"/>
  <c r="H1704" i="5"/>
  <c r="H1706" i="5"/>
  <c r="H1708" i="5"/>
  <c r="H1710" i="5"/>
  <c r="H1712" i="5"/>
  <c r="H1714" i="5"/>
  <c r="H1716" i="5"/>
  <c r="H1718" i="5"/>
  <c r="H1720" i="5"/>
  <c r="H1722" i="5"/>
  <c r="H1724" i="5"/>
  <c r="H1726" i="5"/>
  <c r="H1728" i="5"/>
  <c r="H1730" i="5"/>
  <c r="H1732" i="5"/>
  <c r="H1734" i="5"/>
  <c r="H1736" i="5"/>
  <c r="H1738" i="5"/>
  <c r="H1740" i="5"/>
  <c r="H1742" i="5"/>
  <c r="H1744" i="5"/>
  <c r="H1746" i="5"/>
  <c r="H1748" i="5"/>
  <c r="H1750" i="5"/>
  <c r="H1752" i="5"/>
  <c r="H1754" i="5"/>
  <c r="H1756" i="5"/>
  <c r="H1758" i="5"/>
  <c r="H1760" i="5"/>
  <c r="H1762" i="5"/>
  <c r="H1764" i="5"/>
  <c r="H1766" i="5"/>
  <c r="H1768" i="5"/>
  <c r="H1770" i="5"/>
  <c r="H1772" i="5"/>
  <c r="H1774" i="5"/>
  <c r="H1776" i="5"/>
  <c r="H1778" i="5"/>
  <c r="H1780" i="5"/>
  <c r="H1782" i="5"/>
  <c r="H1817" i="5"/>
  <c r="H1819" i="5"/>
  <c r="H1821" i="5"/>
  <c r="H1823" i="5"/>
  <c r="H1825" i="5"/>
  <c r="H1827" i="5"/>
  <c r="H1829" i="5"/>
  <c r="H1831" i="5"/>
  <c r="H1833" i="5"/>
  <c r="H1835" i="5"/>
  <c r="H1837" i="5"/>
  <c r="H1839" i="5"/>
  <c r="G1805" i="5"/>
  <c r="H1805" i="5" s="1"/>
  <c r="G1806" i="5"/>
  <c r="H1806" i="5" s="1"/>
  <c r="H1818" i="5"/>
  <c r="H1820" i="5"/>
  <c r="H1822" i="5"/>
  <c r="H1824" i="5"/>
  <c r="H1826" i="5"/>
  <c r="H1828" i="5"/>
  <c r="H1830" i="5"/>
  <c r="H1832" i="5"/>
  <c r="H1834" i="5"/>
  <c r="H1836" i="5"/>
  <c r="H1838" i="5"/>
  <c r="H1840" i="5"/>
  <c r="H1883" i="5"/>
  <c r="H1885" i="5"/>
  <c r="H1887" i="5"/>
  <c r="H1889" i="5"/>
  <c r="H1891" i="5"/>
  <c r="H1893" i="5"/>
  <c r="H1895" i="5"/>
  <c r="H1897" i="5"/>
  <c r="H1899" i="5"/>
  <c r="H1901" i="5"/>
  <c r="H1903" i="5"/>
  <c r="H1905" i="5"/>
  <c r="H1907" i="5"/>
  <c r="E1841" i="5"/>
  <c r="H1841" i="5" s="1"/>
  <c r="E1842" i="5"/>
  <c r="H1842" i="5" s="1"/>
  <c r="E1843" i="5"/>
  <c r="H1843" i="5" s="1"/>
  <c r="E1844" i="5"/>
  <c r="H1844" i="5" s="1"/>
  <c r="E1845" i="5"/>
  <c r="H1845" i="5" s="1"/>
  <c r="E1846" i="5"/>
  <c r="H1846" i="5" s="1"/>
  <c r="E1847" i="5"/>
  <c r="H1847" i="5" s="1"/>
  <c r="E1848" i="5"/>
  <c r="H1848" i="5" s="1"/>
  <c r="E1849" i="5"/>
  <c r="H1849" i="5" s="1"/>
  <c r="E1850" i="5"/>
  <c r="H1850" i="5" s="1"/>
  <c r="E1851" i="5"/>
  <c r="H1851" i="5" s="1"/>
  <c r="E1852" i="5"/>
  <c r="H1852" i="5" s="1"/>
  <c r="E1853" i="5"/>
  <c r="H1853" i="5" s="1"/>
  <c r="E1854" i="5"/>
  <c r="H1854" i="5" s="1"/>
  <c r="E1855" i="5"/>
  <c r="H1855" i="5" s="1"/>
  <c r="E1856" i="5"/>
  <c r="H1856" i="5" s="1"/>
  <c r="E1857" i="5"/>
  <c r="H1857" i="5" s="1"/>
  <c r="E1858" i="5"/>
  <c r="H1858" i="5" s="1"/>
  <c r="E1859" i="5"/>
  <c r="H1859" i="5" s="1"/>
  <c r="E1860" i="5"/>
  <c r="H1860" i="5" s="1"/>
  <c r="E1861" i="5"/>
  <c r="H1861" i="5" s="1"/>
  <c r="E1862" i="5"/>
  <c r="H1862" i="5" s="1"/>
  <c r="E1863" i="5"/>
  <c r="H1863" i="5" s="1"/>
  <c r="E1864" i="5"/>
  <c r="H1864" i="5" s="1"/>
  <c r="E1865" i="5"/>
  <c r="H1865" i="5" s="1"/>
  <c r="E1866" i="5"/>
  <c r="H1866" i="5" s="1"/>
  <c r="E1867" i="5"/>
  <c r="H1867" i="5" s="1"/>
  <c r="E1868" i="5"/>
  <c r="H1868" i="5" s="1"/>
  <c r="E1869" i="5"/>
  <c r="H1869" i="5" s="1"/>
  <c r="E1870" i="5"/>
  <c r="H1870" i="5" s="1"/>
  <c r="E1871" i="5"/>
  <c r="H1871" i="5" s="1"/>
  <c r="E1872" i="5"/>
  <c r="H1872" i="5" s="1"/>
  <c r="E1873" i="5"/>
  <c r="H1873" i="5" s="1"/>
  <c r="E1874" i="5"/>
  <c r="H1874" i="5" s="1"/>
  <c r="E1875" i="5"/>
  <c r="H1875" i="5" s="1"/>
  <c r="E1876" i="5"/>
  <c r="H1876" i="5" s="1"/>
  <c r="E1877" i="5"/>
  <c r="H1877" i="5" s="1"/>
  <c r="E1878" i="5"/>
  <c r="H1878" i="5" s="1"/>
  <c r="E1879" i="5"/>
  <c r="H1879" i="5" s="1"/>
  <c r="E1880" i="5"/>
  <c r="H1880" i="5" s="1"/>
  <c r="E1881" i="5"/>
  <c r="H1881" i="5" s="1"/>
  <c r="H1882" i="5"/>
  <c r="H1884" i="5"/>
  <c r="H1886" i="5"/>
  <c r="H1888" i="5"/>
  <c r="H1890" i="5"/>
  <c r="H1892" i="5"/>
  <c r="H1894" i="5"/>
  <c r="H1896" i="5"/>
  <c r="H1898" i="5"/>
  <c r="H1900" i="5"/>
  <c r="H1902" i="5"/>
  <c r="H1904" i="5"/>
  <c r="H1906" i="5"/>
  <c r="H1908" i="5"/>
  <c r="H1931" i="5"/>
  <c r="H1933" i="5"/>
  <c r="H1935" i="5"/>
  <c r="H1937" i="5"/>
  <c r="H1939" i="5"/>
  <c r="H1941" i="5"/>
  <c r="H1943" i="5"/>
  <c r="H1945" i="5"/>
  <c r="H1947" i="5"/>
  <c r="H1949" i="5"/>
  <c r="H1951" i="5"/>
  <c r="E1909" i="5"/>
  <c r="H1909" i="5" s="1"/>
  <c r="E1910" i="5"/>
  <c r="H1910" i="5" s="1"/>
  <c r="E1911" i="5"/>
  <c r="H1911" i="5" s="1"/>
  <c r="E1912" i="5"/>
  <c r="H1912" i="5" s="1"/>
  <c r="E1913" i="5"/>
  <c r="H1913" i="5" s="1"/>
  <c r="E1914" i="5"/>
  <c r="H1914" i="5" s="1"/>
  <c r="E1915" i="5"/>
  <c r="H1915" i="5" s="1"/>
  <c r="E1916" i="5"/>
  <c r="H1916" i="5" s="1"/>
  <c r="E1917" i="5"/>
  <c r="H1917" i="5" s="1"/>
  <c r="E1918" i="5"/>
  <c r="H1918" i="5" s="1"/>
  <c r="E1919" i="5"/>
  <c r="H1919" i="5" s="1"/>
  <c r="E1920" i="5"/>
  <c r="H1920" i="5" s="1"/>
  <c r="E1921" i="5"/>
  <c r="H1921" i="5" s="1"/>
  <c r="E1922" i="5"/>
  <c r="H1922" i="5" s="1"/>
  <c r="E1923" i="5"/>
  <c r="H1923" i="5" s="1"/>
  <c r="E1924" i="5"/>
  <c r="H1924" i="5" s="1"/>
  <c r="E1925" i="5"/>
  <c r="H1925" i="5" s="1"/>
  <c r="E1926" i="5"/>
  <c r="H1926" i="5" s="1"/>
  <c r="E1927" i="5"/>
  <c r="H1927" i="5" s="1"/>
  <c r="E1928" i="5"/>
  <c r="H1928" i="5" s="1"/>
  <c r="E1929" i="5"/>
  <c r="H1929" i="5" s="1"/>
  <c r="H1930" i="5"/>
  <c r="H1932" i="5"/>
  <c r="H1934" i="5"/>
  <c r="H1936" i="5"/>
  <c r="H1938" i="5"/>
  <c r="H1940" i="5"/>
  <c r="H1942" i="5"/>
  <c r="H1944" i="5"/>
  <c r="H1946" i="5"/>
  <c r="H1948" i="5"/>
  <c r="H1950" i="5"/>
  <c r="H1952" i="5"/>
  <c r="H1953" i="5"/>
  <c r="H1955" i="5"/>
  <c r="H1957" i="5"/>
  <c r="H1959" i="5"/>
  <c r="H1961" i="5"/>
  <c r="H1963" i="5"/>
  <c r="H1965" i="5"/>
  <c r="H1967" i="5"/>
  <c r="H1969" i="5"/>
  <c r="H1971" i="5"/>
  <c r="H1973" i="5"/>
  <c r="H1975" i="5"/>
  <c r="H1977" i="5"/>
  <c r="H1954" i="5"/>
  <c r="H1956" i="5"/>
  <c r="H1958" i="5"/>
  <c r="H1960" i="5"/>
  <c r="H1962" i="5"/>
  <c r="H1964" i="5"/>
  <c r="H1966" i="5"/>
  <c r="H1968" i="5"/>
  <c r="H1970" i="5"/>
  <c r="H1972" i="5"/>
  <c r="H1974" i="5"/>
  <c r="H1976" i="5"/>
  <c r="H1978" i="5"/>
  <c r="G955" i="4"/>
  <c r="G957" i="4"/>
  <c r="G959" i="4"/>
  <c r="G961" i="4"/>
  <c r="G963" i="4"/>
  <c r="G965" i="4"/>
  <c r="G967" i="4"/>
  <c r="G1613" i="4"/>
  <c r="G1617" i="4"/>
  <c r="G1621" i="4"/>
  <c r="G1623" i="4"/>
  <c r="G1733" i="4"/>
  <c r="G1737" i="4"/>
  <c r="G1739" i="4"/>
  <c r="G1741" i="4"/>
  <c r="G1743" i="4"/>
  <c r="G1745" i="4"/>
  <c r="G1747" i="4"/>
  <c r="E62" i="4"/>
  <c r="G86" i="4"/>
  <c r="H86" i="4" s="1"/>
  <c r="E64" i="4"/>
  <c r="G88" i="4"/>
  <c r="E66" i="4"/>
  <c r="G90" i="4"/>
  <c r="H90" i="4" s="1"/>
  <c r="E68" i="4"/>
  <c r="G92" i="4"/>
  <c r="E70" i="4"/>
  <c r="G94" i="4"/>
  <c r="H94" i="4" s="1"/>
  <c r="E72" i="4"/>
  <c r="G96" i="4"/>
  <c r="E74" i="4"/>
  <c r="G98" i="4"/>
  <c r="H98" i="4" s="1"/>
  <c r="E76" i="4"/>
  <c r="G100" i="4"/>
  <c r="E78" i="4"/>
  <c r="G102" i="4"/>
  <c r="H102" i="4" s="1"/>
  <c r="E80" i="4"/>
  <c r="G104" i="4"/>
  <c r="E82" i="4"/>
  <c r="G106" i="4"/>
  <c r="H106" i="4" s="1"/>
  <c r="E84" i="4"/>
  <c r="G108" i="4"/>
  <c r="E86" i="4"/>
  <c r="G110" i="4"/>
  <c r="H110" i="4" s="1"/>
  <c r="E88" i="4"/>
  <c r="G112" i="4"/>
  <c r="E90" i="4"/>
  <c r="G114" i="4"/>
  <c r="H114" i="4" s="1"/>
  <c r="E92" i="4"/>
  <c r="G116" i="4"/>
  <c r="E94" i="4"/>
  <c r="G118" i="4"/>
  <c r="H118" i="4" s="1"/>
  <c r="E96" i="4"/>
  <c r="G120" i="4"/>
  <c r="E98" i="4"/>
  <c r="G122" i="4"/>
  <c r="H122" i="4" s="1"/>
  <c r="E100" i="4"/>
  <c r="G124" i="4"/>
  <c r="E102" i="4"/>
  <c r="G126" i="4"/>
  <c r="H126" i="4" s="1"/>
  <c r="E104" i="4"/>
  <c r="G128" i="4"/>
  <c r="E106" i="4"/>
  <c r="G130" i="4"/>
  <c r="H130" i="4" s="1"/>
  <c r="E108" i="4"/>
  <c r="G132" i="4"/>
  <c r="E110" i="4"/>
  <c r="G134" i="4"/>
  <c r="H134" i="4" s="1"/>
  <c r="E112" i="4"/>
  <c r="G136" i="4"/>
  <c r="E114" i="4"/>
  <c r="G138" i="4"/>
  <c r="H138" i="4" s="1"/>
  <c r="E116" i="4"/>
  <c r="G140" i="4"/>
  <c r="E118" i="4"/>
  <c r="G142" i="4"/>
  <c r="H142" i="4" s="1"/>
  <c r="E120" i="4"/>
  <c r="G144" i="4"/>
  <c r="E122" i="4"/>
  <c r="G146" i="4"/>
  <c r="H146" i="4" s="1"/>
  <c r="E124" i="4"/>
  <c r="G148" i="4"/>
  <c r="E126" i="4"/>
  <c r="G150" i="4"/>
  <c r="H150" i="4" s="1"/>
  <c r="E128" i="4"/>
  <c r="G152" i="4"/>
  <c r="E130" i="4"/>
  <c r="G154" i="4"/>
  <c r="H154" i="4" s="1"/>
  <c r="E132" i="4"/>
  <c r="G156" i="4"/>
  <c r="E134" i="4"/>
  <c r="G158" i="4"/>
  <c r="H158" i="4" s="1"/>
  <c r="E136" i="4"/>
  <c r="G160" i="4"/>
  <c r="E138" i="4"/>
  <c r="G162" i="4"/>
  <c r="H162" i="4" s="1"/>
  <c r="E140" i="4"/>
  <c r="G164" i="4"/>
  <c r="E142" i="4"/>
  <c r="G166" i="4"/>
  <c r="H166" i="4" s="1"/>
  <c r="E144" i="4"/>
  <c r="G168" i="4"/>
  <c r="E146" i="4"/>
  <c r="G170" i="4"/>
  <c r="H170" i="4" s="1"/>
  <c r="E148" i="4"/>
  <c r="G172" i="4"/>
  <c r="E150" i="4"/>
  <c r="G174" i="4"/>
  <c r="H174" i="4" s="1"/>
  <c r="E152" i="4"/>
  <c r="G176" i="4"/>
  <c r="E154" i="4"/>
  <c r="G178" i="4"/>
  <c r="H178" i="4" s="1"/>
  <c r="E156" i="4"/>
  <c r="G180" i="4"/>
  <c r="E158" i="4"/>
  <c r="G182" i="4"/>
  <c r="H182" i="4" s="1"/>
  <c r="E160" i="4"/>
  <c r="G184" i="4"/>
  <c r="E162" i="4"/>
  <c r="G186" i="4"/>
  <c r="H186" i="4" s="1"/>
  <c r="E164" i="4"/>
  <c r="G188" i="4"/>
  <c r="E166" i="4"/>
  <c r="G190" i="4"/>
  <c r="H190" i="4" s="1"/>
  <c r="E168" i="4"/>
  <c r="G192" i="4"/>
  <c r="E170" i="4"/>
  <c r="G194" i="4"/>
  <c r="H194" i="4" s="1"/>
  <c r="E172" i="4"/>
  <c r="G196" i="4"/>
  <c r="E174" i="4"/>
  <c r="G198" i="4"/>
  <c r="H198" i="4" s="1"/>
  <c r="E176" i="4"/>
  <c r="G200" i="4"/>
  <c r="E178" i="4"/>
  <c r="G202" i="4"/>
  <c r="H202" i="4" s="1"/>
  <c r="E180" i="4"/>
  <c r="G204" i="4"/>
  <c r="E182" i="4"/>
  <c r="G206" i="4"/>
  <c r="H206" i="4" s="1"/>
  <c r="E184" i="4"/>
  <c r="G208" i="4"/>
  <c r="E186" i="4"/>
  <c r="G210" i="4"/>
  <c r="H210" i="4" s="1"/>
  <c r="E188" i="4"/>
  <c r="G212" i="4"/>
  <c r="E190" i="4"/>
  <c r="G214" i="4"/>
  <c r="H214" i="4" s="1"/>
  <c r="E192" i="4"/>
  <c r="G216" i="4"/>
  <c r="E194" i="4"/>
  <c r="G218" i="4"/>
  <c r="H218" i="4" s="1"/>
  <c r="E196" i="4"/>
  <c r="G220" i="4"/>
  <c r="E198" i="4"/>
  <c r="G222" i="4"/>
  <c r="H222" i="4" s="1"/>
  <c r="E200" i="4"/>
  <c r="G224" i="4"/>
  <c r="E202" i="4"/>
  <c r="G226" i="4"/>
  <c r="H226" i="4" s="1"/>
  <c r="E204" i="4"/>
  <c r="G228" i="4"/>
  <c r="E206" i="4"/>
  <c r="G230" i="4"/>
  <c r="H230" i="4" s="1"/>
  <c r="E208" i="4"/>
  <c r="G232" i="4"/>
  <c r="E210" i="4"/>
  <c r="G234" i="4"/>
  <c r="H234" i="4" s="1"/>
  <c r="E212" i="4"/>
  <c r="G236" i="4"/>
  <c r="E214" i="4"/>
  <c r="G238" i="4"/>
  <c r="H238" i="4" s="1"/>
  <c r="E216" i="4"/>
  <c r="G240" i="4"/>
  <c r="E218" i="4"/>
  <c r="G242" i="4"/>
  <c r="H242" i="4" s="1"/>
  <c r="E220" i="4"/>
  <c r="G244" i="4"/>
  <c r="E222" i="4"/>
  <c r="G246" i="4"/>
  <c r="H246" i="4" s="1"/>
  <c r="E224" i="4"/>
  <c r="G248" i="4"/>
  <c r="E226" i="4"/>
  <c r="G250" i="4"/>
  <c r="H250" i="4" s="1"/>
  <c r="E228" i="4"/>
  <c r="G252" i="4"/>
  <c r="E230" i="4"/>
  <c r="G254" i="4"/>
  <c r="H254" i="4" s="1"/>
  <c r="E232" i="4"/>
  <c r="G256" i="4"/>
  <c r="E234" i="4"/>
  <c r="G258" i="4"/>
  <c r="H258" i="4" s="1"/>
  <c r="E236" i="4"/>
  <c r="G260" i="4"/>
  <c r="E238" i="4"/>
  <c r="G262" i="4"/>
  <c r="H262" i="4" s="1"/>
  <c r="E240" i="4"/>
  <c r="G264" i="4"/>
  <c r="E242" i="4"/>
  <c r="G266" i="4"/>
  <c r="H266" i="4" s="1"/>
  <c r="E244" i="4"/>
  <c r="G268" i="4"/>
  <c r="E246" i="4"/>
  <c r="G270" i="4"/>
  <c r="H270" i="4" s="1"/>
  <c r="E248" i="4"/>
  <c r="G272" i="4"/>
  <c r="E250" i="4"/>
  <c r="G274" i="4"/>
  <c r="H274" i="4" s="1"/>
  <c r="E252" i="4"/>
  <c r="G276" i="4"/>
  <c r="E254" i="4"/>
  <c r="G278" i="4"/>
  <c r="H278" i="4" s="1"/>
  <c r="E256" i="4"/>
  <c r="G280" i="4"/>
  <c r="E258" i="4"/>
  <c r="G282" i="4"/>
  <c r="H282" i="4" s="1"/>
  <c r="E260" i="4"/>
  <c r="G284" i="4"/>
  <c r="E262" i="4"/>
  <c r="G286" i="4"/>
  <c r="H286" i="4" s="1"/>
  <c r="E264" i="4"/>
  <c r="G288" i="4"/>
  <c r="E266" i="4"/>
  <c r="G290" i="4"/>
  <c r="H290" i="4" s="1"/>
  <c r="E268" i="4"/>
  <c r="G292" i="4"/>
  <c r="E270" i="4"/>
  <c r="G294" i="4"/>
  <c r="H294" i="4" s="1"/>
  <c r="E272" i="4"/>
  <c r="G296" i="4"/>
  <c r="E274" i="4"/>
  <c r="G298" i="4"/>
  <c r="H298" i="4" s="1"/>
  <c r="E276" i="4"/>
  <c r="G300" i="4"/>
  <c r="E278" i="4"/>
  <c r="G302" i="4"/>
  <c r="H302" i="4" s="1"/>
  <c r="E280" i="4"/>
  <c r="G304" i="4"/>
  <c r="E282" i="4"/>
  <c r="G306" i="4"/>
  <c r="H306" i="4" s="1"/>
  <c r="E284" i="4"/>
  <c r="G308" i="4"/>
  <c r="E286" i="4"/>
  <c r="G310" i="4"/>
  <c r="H310" i="4" s="1"/>
  <c r="E288" i="4"/>
  <c r="G312" i="4"/>
  <c r="E290" i="4"/>
  <c r="G314" i="4"/>
  <c r="H314" i="4" s="1"/>
  <c r="E292" i="4"/>
  <c r="G316" i="4"/>
  <c r="E294" i="4"/>
  <c r="G318" i="4"/>
  <c r="H318" i="4" s="1"/>
  <c r="E296" i="4"/>
  <c r="G320" i="4"/>
  <c r="E298" i="4"/>
  <c r="G322" i="4"/>
  <c r="H322" i="4" s="1"/>
  <c r="E300" i="4"/>
  <c r="G324" i="4"/>
  <c r="E302" i="4"/>
  <c r="G326" i="4"/>
  <c r="H326" i="4" s="1"/>
  <c r="E304" i="4"/>
  <c r="G328" i="4"/>
  <c r="E306" i="4"/>
  <c r="G330" i="4"/>
  <c r="H330" i="4" s="1"/>
  <c r="E308" i="4"/>
  <c r="G332" i="4"/>
  <c r="E310" i="4"/>
  <c r="G334" i="4"/>
  <c r="H334" i="4" s="1"/>
  <c r="E312" i="4"/>
  <c r="G336" i="4"/>
  <c r="E314" i="4"/>
  <c r="G338" i="4"/>
  <c r="H338" i="4" s="1"/>
  <c r="E316" i="4"/>
  <c r="G340" i="4"/>
  <c r="E318" i="4"/>
  <c r="G342" i="4"/>
  <c r="H342" i="4" s="1"/>
  <c r="E320" i="4"/>
  <c r="G344" i="4"/>
  <c r="E322" i="4"/>
  <c r="G346" i="4"/>
  <c r="H346" i="4" s="1"/>
  <c r="E324" i="4"/>
  <c r="G348" i="4"/>
  <c r="E326" i="4"/>
  <c r="G350" i="4"/>
  <c r="H350" i="4" s="1"/>
  <c r="E328" i="4"/>
  <c r="G352" i="4"/>
  <c r="E330" i="4"/>
  <c r="G354" i="4"/>
  <c r="H354" i="4" s="1"/>
  <c r="E332" i="4"/>
  <c r="G356" i="4"/>
  <c r="E334" i="4"/>
  <c r="G358" i="4"/>
  <c r="H358" i="4" s="1"/>
  <c r="E336" i="4"/>
  <c r="G360" i="4"/>
  <c r="E338" i="4"/>
  <c r="G362" i="4"/>
  <c r="H362" i="4" s="1"/>
  <c r="E340" i="4"/>
  <c r="G364" i="4"/>
  <c r="E342" i="4"/>
  <c r="G366" i="4"/>
  <c r="H366" i="4" s="1"/>
  <c r="E344" i="4"/>
  <c r="G368" i="4"/>
  <c r="E346" i="4"/>
  <c r="G370" i="4"/>
  <c r="H370" i="4" s="1"/>
  <c r="E348" i="4"/>
  <c r="G372" i="4"/>
  <c r="E350" i="4"/>
  <c r="G374" i="4"/>
  <c r="H374" i="4" s="1"/>
  <c r="E352" i="4"/>
  <c r="G376" i="4"/>
  <c r="E354" i="4"/>
  <c r="G378" i="4"/>
  <c r="H378" i="4" s="1"/>
  <c r="E356" i="4"/>
  <c r="G380" i="4"/>
  <c r="E358" i="4"/>
  <c r="G382" i="4"/>
  <c r="H382" i="4" s="1"/>
  <c r="E360" i="4"/>
  <c r="G384" i="4"/>
  <c r="E362" i="4"/>
  <c r="G386" i="4"/>
  <c r="H386" i="4" s="1"/>
  <c r="E364" i="4"/>
  <c r="G388" i="4"/>
  <c r="E366" i="4"/>
  <c r="G390" i="4"/>
  <c r="H390" i="4" s="1"/>
  <c r="E368" i="4"/>
  <c r="G392" i="4"/>
  <c r="E370" i="4"/>
  <c r="G394" i="4"/>
  <c r="H394" i="4" s="1"/>
  <c r="E372" i="4"/>
  <c r="G396" i="4"/>
  <c r="E374" i="4"/>
  <c r="G398" i="4"/>
  <c r="H398" i="4" s="1"/>
  <c r="E376" i="4"/>
  <c r="G400" i="4"/>
  <c r="E378" i="4"/>
  <c r="G402" i="4"/>
  <c r="H402" i="4" s="1"/>
  <c r="E380" i="4"/>
  <c r="G404" i="4"/>
  <c r="E382" i="4"/>
  <c r="G406" i="4"/>
  <c r="H406" i="4" s="1"/>
  <c r="E384" i="4"/>
  <c r="G408" i="4"/>
  <c r="E386" i="4"/>
  <c r="G410" i="4"/>
  <c r="H410" i="4" s="1"/>
  <c r="E388" i="4"/>
  <c r="G412" i="4"/>
  <c r="E390" i="4"/>
  <c r="G414" i="4"/>
  <c r="H414" i="4" s="1"/>
  <c r="E392" i="4"/>
  <c r="G416" i="4"/>
  <c r="E394" i="4"/>
  <c r="G418" i="4"/>
  <c r="H418" i="4" s="1"/>
  <c r="E396" i="4"/>
  <c r="G420" i="4"/>
  <c r="E398" i="4"/>
  <c r="G422" i="4"/>
  <c r="H422" i="4" s="1"/>
  <c r="E400" i="4"/>
  <c r="G424" i="4"/>
  <c r="E402" i="4"/>
  <c r="G426" i="4"/>
  <c r="H426" i="4" s="1"/>
  <c r="E404" i="4"/>
  <c r="G428" i="4"/>
  <c r="E406" i="4"/>
  <c r="G430" i="4"/>
  <c r="H430" i="4" s="1"/>
  <c r="E408" i="4"/>
  <c r="G432" i="4"/>
  <c r="E410" i="4"/>
  <c r="G434" i="4"/>
  <c r="H434" i="4" s="1"/>
  <c r="E412" i="4"/>
  <c r="G436" i="4"/>
  <c r="E414" i="4"/>
  <c r="G438" i="4"/>
  <c r="H438" i="4" s="1"/>
  <c r="E416" i="4"/>
  <c r="G440" i="4"/>
  <c r="E418" i="4"/>
  <c r="G442" i="4"/>
  <c r="H442" i="4" s="1"/>
  <c r="E420" i="4"/>
  <c r="G444" i="4"/>
  <c r="E422" i="4"/>
  <c r="G446" i="4"/>
  <c r="H446" i="4" s="1"/>
  <c r="E424" i="4"/>
  <c r="G448" i="4"/>
  <c r="E426" i="4"/>
  <c r="G450" i="4"/>
  <c r="H450" i="4" s="1"/>
  <c r="E428" i="4"/>
  <c r="G452" i="4"/>
  <c r="E430" i="4"/>
  <c r="G454" i="4"/>
  <c r="H454" i="4" s="1"/>
  <c r="E432" i="4"/>
  <c r="G456" i="4"/>
  <c r="E434" i="4"/>
  <c r="G458" i="4"/>
  <c r="H458" i="4" s="1"/>
  <c r="E436" i="4"/>
  <c r="G460" i="4"/>
  <c r="E438" i="4"/>
  <c r="G462" i="4"/>
  <c r="H462" i="4" s="1"/>
  <c r="E440" i="4"/>
  <c r="G464" i="4"/>
  <c r="E442" i="4"/>
  <c r="G466" i="4"/>
  <c r="H466" i="4" s="1"/>
  <c r="E444" i="4"/>
  <c r="G468" i="4"/>
  <c r="E446" i="4"/>
  <c r="G470" i="4"/>
  <c r="H470" i="4" s="1"/>
  <c r="E448" i="4"/>
  <c r="G472" i="4"/>
  <c r="E450" i="4"/>
  <c r="G474" i="4"/>
  <c r="H474" i="4" s="1"/>
  <c r="E452" i="4"/>
  <c r="G476" i="4"/>
  <c r="E454" i="4"/>
  <c r="G478" i="4"/>
  <c r="H478" i="4" s="1"/>
  <c r="E456" i="4"/>
  <c r="G480" i="4"/>
  <c r="E458" i="4"/>
  <c r="G482" i="4"/>
  <c r="H482" i="4" s="1"/>
  <c r="E460" i="4"/>
  <c r="G484" i="4"/>
  <c r="E462" i="4"/>
  <c r="G486" i="4"/>
  <c r="H486" i="4" s="1"/>
  <c r="E464" i="4"/>
  <c r="G488" i="4"/>
  <c r="E466" i="4"/>
  <c r="G490" i="4"/>
  <c r="H490" i="4" s="1"/>
  <c r="E468" i="4"/>
  <c r="G492" i="4"/>
  <c r="E470" i="4"/>
  <c r="G494" i="4"/>
  <c r="H494" i="4" s="1"/>
  <c r="E472" i="4"/>
  <c r="G496" i="4"/>
  <c r="E474" i="4"/>
  <c r="G498" i="4"/>
  <c r="H498" i="4" s="1"/>
  <c r="E476" i="4"/>
  <c r="G500" i="4"/>
  <c r="E478" i="4"/>
  <c r="G502" i="4"/>
  <c r="H502" i="4" s="1"/>
  <c r="E480" i="4"/>
  <c r="G504" i="4"/>
  <c r="E482" i="4"/>
  <c r="G506" i="4"/>
  <c r="H506" i="4" s="1"/>
  <c r="E484" i="4"/>
  <c r="G508" i="4"/>
  <c r="E486" i="4"/>
  <c r="G510" i="4"/>
  <c r="H510" i="4" s="1"/>
  <c r="E488" i="4"/>
  <c r="G512" i="4"/>
  <c r="E490" i="4"/>
  <c r="G514" i="4"/>
  <c r="H514" i="4" s="1"/>
  <c r="E492" i="4"/>
  <c r="G516" i="4"/>
  <c r="E494" i="4"/>
  <c r="G518" i="4"/>
  <c r="H518" i="4" s="1"/>
  <c r="E496" i="4"/>
  <c r="G520" i="4"/>
  <c r="E498" i="4"/>
  <c r="G522" i="4"/>
  <c r="H522" i="4" s="1"/>
  <c r="E500" i="4"/>
  <c r="G524" i="4"/>
  <c r="E502" i="4"/>
  <c r="G526" i="4"/>
  <c r="H526" i="4" s="1"/>
  <c r="E504" i="4"/>
  <c r="G528" i="4"/>
  <c r="E506" i="4"/>
  <c r="G530" i="4"/>
  <c r="H530" i="4" s="1"/>
  <c r="E508" i="4"/>
  <c r="G532" i="4"/>
  <c r="E510" i="4"/>
  <c r="G534" i="4"/>
  <c r="H534" i="4" s="1"/>
  <c r="E512" i="4"/>
  <c r="G536" i="4"/>
  <c r="E514" i="4"/>
  <c r="G538" i="4"/>
  <c r="H538" i="4" s="1"/>
  <c r="E516" i="4"/>
  <c r="G540" i="4"/>
  <c r="E518" i="4"/>
  <c r="G542" i="4"/>
  <c r="H542" i="4" s="1"/>
  <c r="E520" i="4"/>
  <c r="G544" i="4"/>
  <c r="E522" i="4"/>
  <c r="G546" i="4"/>
  <c r="H546" i="4" s="1"/>
  <c r="E524" i="4"/>
  <c r="G548" i="4"/>
  <c r="E526" i="4"/>
  <c r="G550" i="4"/>
  <c r="H550" i="4" s="1"/>
  <c r="E528" i="4"/>
  <c r="G552" i="4"/>
  <c r="E530" i="4"/>
  <c r="G554" i="4"/>
  <c r="H554" i="4" s="1"/>
  <c r="E532" i="4"/>
  <c r="G556" i="4"/>
  <c r="E534" i="4"/>
  <c r="G558" i="4"/>
  <c r="E536" i="4"/>
  <c r="G560" i="4"/>
  <c r="E538" i="4"/>
  <c r="G562" i="4"/>
  <c r="E540" i="4"/>
  <c r="G564" i="4"/>
  <c r="H564" i="4" s="1"/>
  <c r="E542" i="4"/>
  <c r="G566" i="4"/>
  <c r="E544" i="4"/>
  <c r="G568" i="4"/>
  <c r="E546" i="4"/>
  <c r="G570" i="4"/>
  <c r="H570" i="4" s="1"/>
  <c r="E548" i="4"/>
  <c r="G572" i="4"/>
  <c r="E550" i="4"/>
  <c r="G574" i="4"/>
  <c r="E552" i="4"/>
  <c r="G576" i="4"/>
  <c r="E554" i="4"/>
  <c r="G578" i="4"/>
  <c r="E556" i="4"/>
  <c r="G580" i="4"/>
  <c r="H580" i="4" s="1"/>
  <c r="E562" i="4"/>
  <c r="G586" i="4"/>
  <c r="H586" i="4" s="1"/>
  <c r="E564" i="4"/>
  <c r="G588" i="4"/>
  <c r="E570" i="4"/>
  <c r="G594" i="4"/>
  <c r="E572" i="4"/>
  <c r="G596" i="4"/>
  <c r="E578" i="4"/>
  <c r="G602" i="4"/>
  <c r="H602" i="4" s="1"/>
  <c r="E580" i="4"/>
  <c r="G604" i="4"/>
  <c r="E582" i="4"/>
  <c r="E584" i="4"/>
  <c r="E586" i="4"/>
  <c r="E588" i="4"/>
  <c r="E590" i="4"/>
  <c r="E592" i="4"/>
  <c r="E594" i="4"/>
  <c r="E596" i="4"/>
  <c r="H596" i="4" s="1"/>
  <c r="E598" i="4"/>
  <c r="E600" i="4"/>
  <c r="E602" i="4"/>
  <c r="E604" i="4"/>
  <c r="E606" i="4"/>
  <c r="E608" i="4"/>
  <c r="E610" i="4"/>
  <c r="E612" i="4"/>
  <c r="E614" i="4"/>
  <c r="E616" i="4"/>
  <c r="E618" i="4"/>
  <c r="E620" i="4"/>
  <c r="E622" i="4"/>
  <c r="E624" i="4"/>
  <c r="E626" i="4"/>
  <c r="E628" i="4"/>
  <c r="E630" i="4"/>
  <c r="E632" i="4"/>
  <c r="E634" i="4"/>
  <c r="E636" i="4"/>
  <c r="E638" i="4"/>
  <c r="E640" i="4"/>
  <c r="E642" i="4"/>
  <c r="E644" i="4"/>
  <c r="E646" i="4"/>
  <c r="E648" i="4"/>
  <c r="E650" i="4"/>
  <c r="E652" i="4"/>
  <c r="E654" i="4"/>
  <c r="E656" i="4"/>
  <c r="E658" i="4"/>
  <c r="E660" i="4"/>
  <c r="E662" i="4"/>
  <c r="E664" i="4"/>
  <c r="E666" i="4"/>
  <c r="E668" i="4"/>
  <c r="E670" i="4"/>
  <c r="E672" i="4"/>
  <c r="E674" i="4"/>
  <c r="E676" i="4"/>
  <c r="E678" i="4"/>
  <c r="E680" i="4"/>
  <c r="E682" i="4"/>
  <c r="E684" i="4"/>
  <c r="E686" i="4"/>
  <c r="E688" i="4"/>
  <c r="E690" i="4"/>
  <c r="E692" i="4"/>
  <c r="E694" i="4"/>
  <c r="E696" i="4"/>
  <c r="E698" i="4"/>
  <c r="E700" i="4"/>
  <c r="E702" i="4"/>
  <c r="E704" i="4"/>
  <c r="E706" i="4"/>
  <c r="E708" i="4"/>
  <c r="E710" i="4"/>
  <c r="E712" i="4"/>
  <c r="E714" i="4"/>
  <c r="E716" i="4"/>
  <c r="E718" i="4"/>
  <c r="E720" i="4"/>
  <c r="E722" i="4"/>
  <c r="E724" i="4"/>
  <c r="E726" i="4"/>
  <c r="E728" i="4"/>
  <c r="E730" i="4"/>
  <c r="E732" i="4"/>
  <c r="E734" i="4"/>
  <c r="E736" i="4"/>
  <c r="E738" i="4"/>
  <c r="E740" i="4"/>
  <c r="E742" i="4"/>
  <c r="E744" i="4"/>
  <c r="E746" i="4"/>
  <c r="E748" i="4"/>
  <c r="E750" i="4"/>
  <c r="E752" i="4"/>
  <c r="E754" i="4"/>
  <c r="E756" i="4"/>
  <c r="E758" i="4"/>
  <c r="E760" i="4"/>
  <c r="E762" i="4"/>
  <c r="E764" i="4"/>
  <c r="E766" i="4"/>
  <c r="E768" i="4"/>
  <c r="E770" i="4"/>
  <c r="E772" i="4"/>
  <c r="E774" i="4"/>
  <c r="E776" i="4"/>
  <c r="E778" i="4"/>
  <c r="E780" i="4"/>
  <c r="E782" i="4"/>
  <c r="E784" i="4"/>
  <c r="E786" i="4"/>
  <c r="E788" i="4"/>
  <c r="E790" i="4"/>
  <c r="E792" i="4"/>
  <c r="E794" i="4"/>
  <c r="E796" i="4"/>
  <c r="E798" i="4"/>
  <c r="E800" i="4"/>
  <c r="E802" i="4"/>
  <c r="E804" i="4"/>
  <c r="E806" i="4"/>
  <c r="E808" i="4"/>
  <c r="E810" i="4"/>
  <c r="E812" i="4"/>
  <c r="E814" i="4"/>
  <c r="E816" i="4"/>
  <c r="E818" i="4"/>
  <c r="E820" i="4"/>
  <c r="E822" i="4"/>
  <c r="E824" i="4"/>
  <c r="E826" i="4"/>
  <c r="E828" i="4"/>
  <c r="E830" i="4"/>
  <c r="E832" i="4"/>
  <c r="E834" i="4"/>
  <c r="E836" i="4"/>
  <c r="E838" i="4"/>
  <c r="E840" i="4"/>
  <c r="E842" i="4"/>
  <c r="E844" i="4"/>
  <c r="E846" i="4"/>
  <c r="E848" i="4"/>
  <c r="E850" i="4"/>
  <c r="E852" i="4"/>
  <c r="E854" i="4"/>
  <c r="E856" i="4"/>
  <c r="E858" i="4"/>
  <c r="E860" i="4"/>
  <c r="E862" i="4"/>
  <c r="E864" i="4"/>
  <c r="E866" i="4"/>
  <c r="E868" i="4"/>
  <c r="E870" i="4"/>
  <c r="E872" i="4"/>
  <c r="E874" i="4"/>
  <c r="E876" i="4"/>
  <c r="E878" i="4"/>
  <c r="E880" i="4"/>
  <c r="E882" i="4"/>
  <c r="E884" i="4"/>
  <c r="E886" i="4"/>
  <c r="E888" i="4"/>
  <c r="E890" i="4"/>
  <c r="E892" i="4"/>
  <c r="E894" i="4"/>
  <c r="E896" i="4"/>
  <c r="E898" i="4"/>
  <c r="E900" i="4"/>
  <c r="E902" i="4"/>
  <c r="E904" i="4"/>
  <c r="E906" i="4"/>
  <c r="E908" i="4"/>
  <c r="E910" i="4"/>
  <c r="E912" i="4"/>
  <c r="E914" i="4"/>
  <c r="E916" i="4"/>
  <c r="E918" i="4"/>
  <c r="E920" i="4"/>
  <c r="E922" i="4"/>
  <c r="E924" i="4"/>
  <c r="E926" i="4"/>
  <c r="E928" i="4"/>
  <c r="E930" i="4"/>
  <c r="E932" i="4"/>
  <c r="E934" i="4"/>
  <c r="E936" i="4"/>
  <c r="E938" i="4"/>
  <c r="E940" i="4"/>
  <c r="E942" i="4"/>
  <c r="E944" i="4"/>
  <c r="E946" i="4"/>
  <c r="E948" i="4"/>
  <c r="E950" i="4"/>
  <c r="E952" i="4"/>
  <c r="E954" i="4"/>
  <c r="E956" i="4"/>
  <c r="E958" i="4"/>
  <c r="E960" i="4"/>
  <c r="E962" i="4"/>
  <c r="E964" i="4"/>
  <c r="E966" i="4"/>
  <c r="E968" i="4"/>
  <c r="E970" i="4"/>
  <c r="E972" i="4"/>
  <c r="E974" i="4"/>
  <c r="E976" i="4"/>
  <c r="E978" i="4"/>
  <c r="E980" i="4"/>
  <c r="E982" i="4"/>
  <c r="E984" i="4"/>
  <c r="E986" i="4"/>
  <c r="E988" i="4"/>
  <c r="E990" i="4"/>
  <c r="E992" i="4"/>
  <c r="E994" i="4"/>
  <c r="E996" i="4"/>
  <c r="E998" i="4"/>
  <c r="E1000" i="4"/>
  <c r="E1002" i="4"/>
  <c r="E1004" i="4"/>
  <c r="E1006" i="4"/>
  <c r="E1008" i="4"/>
  <c r="E1010" i="4"/>
  <c r="E1012" i="4"/>
  <c r="E1014" i="4"/>
  <c r="E1016" i="4"/>
  <c r="E1018" i="4"/>
  <c r="E1020" i="4"/>
  <c r="E1022" i="4"/>
  <c r="E1024" i="4"/>
  <c r="E1026" i="4"/>
  <c r="E1032" i="4"/>
  <c r="E1034" i="4"/>
  <c r="E1040" i="4"/>
  <c r="E1042" i="4"/>
  <c r="E1048" i="4"/>
  <c r="E1050" i="4"/>
  <c r="G1078" i="4"/>
  <c r="G1082" i="4"/>
  <c r="G1086" i="4"/>
  <c r="G1090" i="4"/>
  <c r="G1094" i="4"/>
  <c r="G1098" i="4"/>
  <c r="E1100" i="4"/>
  <c r="E1102" i="4"/>
  <c r="E1104" i="4"/>
  <c r="E1106" i="4"/>
  <c r="E1108" i="4"/>
  <c r="E1110" i="4"/>
  <c r="E1112" i="4"/>
  <c r="E1114" i="4"/>
  <c r="E1116" i="4"/>
  <c r="E1118" i="4"/>
  <c r="E1120" i="4"/>
  <c r="E1122" i="4"/>
  <c r="E1124" i="4"/>
  <c r="E1126" i="4"/>
  <c r="E1128" i="4"/>
  <c r="E1130" i="4"/>
  <c r="E1132" i="4"/>
  <c r="E1134" i="4"/>
  <c r="E1136" i="4"/>
  <c r="E1138" i="4"/>
  <c r="E1140" i="4"/>
  <c r="E1142" i="4"/>
  <c r="E1144" i="4"/>
  <c r="E1146" i="4"/>
  <c r="E1148" i="4"/>
  <c r="E1150" i="4"/>
  <c r="E1152" i="4"/>
  <c r="E1154" i="4"/>
  <c r="E1156" i="4"/>
  <c r="E1158" i="4"/>
  <c r="E1160" i="4"/>
  <c r="E1162" i="4"/>
  <c r="E1164" i="4"/>
  <c r="E1166" i="4"/>
  <c r="E1168" i="4"/>
  <c r="E1170" i="4"/>
  <c r="E1172" i="4"/>
  <c r="E1174" i="4"/>
  <c r="E1176" i="4"/>
  <c r="E1178" i="4"/>
  <c r="E1180" i="4"/>
  <c r="E1182" i="4"/>
  <c r="E1184" i="4"/>
  <c r="E1186" i="4"/>
  <c r="E1188" i="4"/>
  <c r="E1190" i="4"/>
  <c r="E1192" i="4"/>
  <c r="E1194" i="4"/>
  <c r="E1196" i="4"/>
  <c r="E1198" i="4"/>
  <c r="E1200" i="4"/>
  <c r="E1202" i="4"/>
  <c r="E1204" i="4"/>
  <c r="E1206" i="4"/>
  <c r="E1208" i="4"/>
  <c r="E1210" i="4"/>
  <c r="E1212" i="4"/>
  <c r="E1214" i="4"/>
  <c r="E1216" i="4"/>
  <c r="E1218" i="4"/>
  <c r="E1220" i="4"/>
  <c r="E1222" i="4"/>
  <c r="E1224" i="4"/>
  <c r="E1226" i="4"/>
  <c r="E1228" i="4"/>
  <c r="E1230" i="4"/>
  <c r="E1232" i="4"/>
  <c r="E1234" i="4"/>
  <c r="G1257" i="4"/>
  <c r="E1236" i="4"/>
  <c r="E1238" i="4"/>
  <c r="E1240" i="4"/>
  <c r="E1242" i="4"/>
  <c r="E1244" i="4"/>
  <c r="E1246" i="4"/>
  <c r="E1248" i="4"/>
  <c r="E1250" i="4"/>
  <c r="E1252" i="4"/>
  <c r="E1254" i="4"/>
  <c r="E1256" i="4"/>
  <c r="E1258" i="4"/>
  <c r="E1260" i="4"/>
  <c r="E1262" i="4"/>
  <c r="E1264" i="4"/>
  <c r="E1266" i="4"/>
  <c r="E1268" i="4"/>
  <c r="E1270" i="4"/>
  <c r="E1272" i="4"/>
  <c r="E1274" i="4"/>
  <c r="E1276" i="4"/>
  <c r="E1278" i="4"/>
  <c r="E1280" i="4"/>
  <c r="E1282" i="4"/>
  <c r="E1284" i="4"/>
  <c r="E1286" i="4"/>
  <c r="E1288" i="4"/>
  <c r="E1290" i="4"/>
  <c r="E1292" i="4"/>
  <c r="E1294" i="4"/>
  <c r="E1296" i="4"/>
  <c r="E1298" i="4"/>
  <c r="E1300" i="4"/>
  <c r="E1302" i="4"/>
  <c r="E1304" i="4"/>
  <c r="G1328" i="4"/>
  <c r="E1306" i="4"/>
  <c r="G1330" i="4"/>
  <c r="E1308" i="4"/>
  <c r="G1332" i="4"/>
  <c r="E1310" i="4"/>
  <c r="G1334" i="4"/>
  <c r="E1314" i="4"/>
  <c r="G1338" i="4"/>
  <c r="E1318" i="4"/>
  <c r="G1342" i="4"/>
  <c r="E1322" i="4"/>
  <c r="G1346" i="4"/>
  <c r="E1326" i="4"/>
  <c r="G1350" i="4"/>
  <c r="E1330" i="4"/>
  <c r="G1354" i="4"/>
  <c r="G1360" i="4"/>
  <c r="G1364" i="4"/>
  <c r="E1342" i="4"/>
  <c r="G1366" i="4"/>
  <c r="E1344" i="4"/>
  <c r="G1368" i="4"/>
  <c r="E1346" i="4"/>
  <c r="G1370" i="4"/>
  <c r="E1348" i="4"/>
  <c r="G1372" i="4"/>
  <c r="E1350" i="4"/>
  <c r="G1374" i="4"/>
  <c r="E1352" i="4"/>
  <c r="G1376" i="4"/>
  <c r="E1354" i="4"/>
  <c r="G1378" i="4"/>
  <c r="E1356" i="4"/>
  <c r="G1380" i="4"/>
  <c r="E1358" i="4"/>
  <c r="G1382" i="4"/>
  <c r="E1360" i="4"/>
  <c r="G1384" i="4"/>
  <c r="E1362" i="4"/>
  <c r="G1386" i="4"/>
  <c r="E1364" i="4"/>
  <c r="G1388" i="4"/>
  <c r="E1366" i="4"/>
  <c r="G1390" i="4"/>
  <c r="E1368" i="4"/>
  <c r="G1392" i="4"/>
  <c r="E1370" i="4"/>
  <c r="G1394" i="4"/>
  <c r="E1372" i="4"/>
  <c r="G1396" i="4"/>
  <c r="E1374" i="4"/>
  <c r="G1398" i="4"/>
  <c r="E1376" i="4"/>
  <c r="G1400" i="4"/>
  <c r="E1378" i="4"/>
  <c r="G1402" i="4"/>
  <c r="E1380" i="4"/>
  <c r="G1404" i="4"/>
  <c r="E1382" i="4"/>
  <c r="G1406" i="4"/>
  <c r="E1384" i="4"/>
  <c r="G1408" i="4"/>
  <c r="E1386" i="4"/>
  <c r="G1410" i="4"/>
  <c r="E1388" i="4"/>
  <c r="G1412" i="4"/>
  <c r="E1390" i="4"/>
  <c r="G1414" i="4"/>
  <c r="E1392" i="4"/>
  <c r="G1416" i="4"/>
  <c r="E1394" i="4"/>
  <c r="G1418" i="4"/>
  <c r="E1396" i="4"/>
  <c r="G1420" i="4"/>
  <c r="E1398" i="4"/>
  <c r="G1422" i="4"/>
  <c r="E1400" i="4"/>
  <c r="G1424" i="4"/>
  <c r="E1402" i="4"/>
  <c r="G1426" i="4"/>
  <c r="E1404" i="4"/>
  <c r="G1428" i="4"/>
  <c r="E1406" i="4"/>
  <c r="G1430" i="4"/>
  <c r="E1408" i="4"/>
  <c r="G1432" i="4"/>
  <c r="E1410" i="4"/>
  <c r="G1434" i="4"/>
  <c r="E1412" i="4"/>
  <c r="G1436" i="4"/>
  <c r="E1414" i="4"/>
  <c r="G1438" i="4"/>
  <c r="E1416" i="4"/>
  <c r="G1440" i="4"/>
  <c r="E1418" i="4"/>
  <c r="G1442" i="4"/>
  <c r="E1420" i="4"/>
  <c r="G1444" i="4"/>
  <c r="E1422" i="4"/>
  <c r="G1446" i="4"/>
  <c r="E1424" i="4"/>
  <c r="G1448" i="4"/>
  <c r="E1426" i="4"/>
  <c r="G1450" i="4"/>
  <c r="E1428" i="4"/>
  <c r="G1452" i="4"/>
  <c r="E1430" i="4"/>
  <c r="G1454" i="4"/>
  <c r="E1432" i="4"/>
  <c r="G1456" i="4"/>
  <c r="E1434" i="4"/>
  <c r="G1458" i="4"/>
  <c r="E1436" i="4"/>
  <c r="G1460" i="4"/>
  <c r="E1438" i="4"/>
  <c r="G1462" i="4"/>
  <c r="E1440" i="4"/>
  <c r="G1464" i="4"/>
  <c r="E1442" i="4"/>
  <c r="G1466" i="4"/>
  <c r="E1444" i="4"/>
  <c r="G1468" i="4"/>
  <c r="E1446" i="4"/>
  <c r="G1470" i="4"/>
  <c r="E1448" i="4"/>
  <c r="G1472" i="4"/>
  <c r="E1450" i="4"/>
  <c r="G1474" i="4"/>
  <c r="E1452" i="4"/>
  <c r="G1476" i="4"/>
  <c r="E1454" i="4"/>
  <c r="G1478" i="4"/>
  <c r="E1456" i="4"/>
  <c r="G1480" i="4"/>
  <c r="E1458" i="4"/>
  <c r="G1482" i="4"/>
  <c r="E1460" i="4"/>
  <c r="G1484" i="4"/>
  <c r="E1462" i="4"/>
  <c r="G1486" i="4"/>
  <c r="E1464" i="4"/>
  <c r="G1488" i="4"/>
  <c r="E1466" i="4"/>
  <c r="G1490" i="4"/>
  <c r="E1468" i="4"/>
  <c r="G1492" i="4"/>
  <c r="E1470" i="4"/>
  <c r="G1494" i="4"/>
  <c r="E1472" i="4"/>
  <c r="G1496" i="4"/>
  <c r="E1474" i="4"/>
  <c r="G1498" i="4"/>
  <c r="E1476" i="4"/>
  <c r="G1500" i="4"/>
  <c r="E1478" i="4"/>
  <c r="G1502" i="4"/>
  <c r="E1480" i="4"/>
  <c r="G1504" i="4"/>
  <c r="E1482" i="4"/>
  <c r="G1506" i="4"/>
  <c r="E1484" i="4"/>
  <c r="G1508" i="4"/>
  <c r="E1486" i="4"/>
  <c r="G1510" i="4"/>
  <c r="E1488" i="4"/>
  <c r="G1512" i="4"/>
  <c r="E1490" i="4"/>
  <c r="G1514" i="4"/>
  <c r="E1492" i="4"/>
  <c r="G1516" i="4"/>
  <c r="E1494" i="4"/>
  <c r="G1518" i="4"/>
  <c r="E1496" i="4"/>
  <c r="G1520" i="4"/>
  <c r="E1498" i="4"/>
  <c r="G1522" i="4"/>
  <c r="E1500" i="4"/>
  <c r="G1524" i="4"/>
  <c r="E1502" i="4"/>
  <c r="G1526" i="4"/>
  <c r="E1504" i="4"/>
  <c r="G1528" i="4"/>
  <c r="E1506" i="4"/>
  <c r="G1530" i="4"/>
  <c r="E1508" i="4"/>
  <c r="G1532" i="4"/>
  <c r="E1510" i="4"/>
  <c r="G1534" i="4"/>
  <c r="E1512" i="4"/>
  <c r="G1536" i="4"/>
  <c r="E1514" i="4"/>
  <c r="G1538" i="4"/>
  <c r="E1516" i="4"/>
  <c r="G1540" i="4"/>
  <c r="E1518" i="4"/>
  <c r="G1542" i="4"/>
  <c r="E1520" i="4"/>
  <c r="G1544" i="4"/>
  <c r="E1522" i="4"/>
  <c r="G1546" i="4"/>
  <c r="E1524" i="4"/>
  <c r="G1548" i="4"/>
  <c r="E1526" i="4"/>
  <c r="G1550" i="4"/>
  <c r="E1528" i="4"/>
  <c r="G1552" i="4"/>
  <c r="E1530" i="4"/>
  <c r="G1554" i="4"/>
  <c r="E1532" i="4"/>
  <c r="G1556" i="4"/>
  <c r="E1534" i="4"/>
  <c r="G1558" i="4"/>
  <c r="E1536" i="4"/>
  <c r="G1560" i="4"/>
  <c r="E1538" i="4"/>
  <c r="G1562" i="4"/>
  <c r="E1540" i="4"/>
  <c r="G1564" i="4"/>
  <c r="E1542" i="4"/>
  <c r="G1566" i="4"/>
  <c r="E1544" i="4"/>
  <c r="G1568" i="4"/>
  <c r="E1546" i="4"/>
  <c r="G1570" i="4"/>
  <c r="E1548" i="4"/>
  <c r="G1572" i="4"/>
  <c r="E1550" i="4"/>
  <c r="G1574" i="4"/>
  <c r="E1552" i="4"/>
  <c r="G1576" i="4"/>
  <c r="E1554" i="4"/>
  <c r="G1578" i="4"/>
  <c r="E1556" i="4"/>
  <c r="G1580" i="4"/>
  <c r="E1558" i="4"/>
  <c r="G1582" i="4"/>
  <c r="E1560" i="4"/>
  <c r="G1584" i="4"/>
  <c r="E1562" i="4"/>
  <c r="G1586" i="4"/>
  <c r="E1564" i="4"/>
  <c r="G1588" i="4"/>
  <c r="E1566" i="4"/>
  <c r="G1590" i="4"/>
  <c r="H1590" i="4" s="1"/>
  <c r="E1568" i="4"/>
  <c r="G1592" i="4"/>
  <c r="E1570" i="4"/>
  <c r="G1594" i="4"/>
  <c r="E1572" i="4"/>
  <c r="G1596" i="4"/>
  <c r="E1574" i="4"/>
  <c r="G1598" i="4"/>
  <c r="H1598" i="4" s="1"/>
  <c r="E1578" i="4"/>
  <c r="G1602" i="4"/>
  <c r="E1582" i="4"/>
  <c r="G1606" i="4"/>
  <c r="E1586" i="4"/>
  <c r="G1610" i="4"/>
  <c r="E1590" i="4"/>
  <c r="E1592" i="4"/>
  <c r="G1616" i="4"/>
  <c r="E1594" i="4"/>
  <c r="H1594" i="4" s="1"/>
  <c r="E1596" i="4"/>
  <c r="G1620" i="4"/>
  <c r="E1598" i="4"/>
  <c r="G1622" i="4"/>
  <c r="E1600" i="4"/>
  <c r="G1624" i="4"/>
  <c r="H1624" i="4" s="1"/>
  <c r="E1602" i="4"/>
  <c r="G1626" i="4"/>
  <c r="H1626" i="4" s="1"/>
  <c r="E1604" i="4"/>
  <c r="G1628" i="4"/>
  <c r="H1628" i="4" s="1"/>
  <c r="E1606" i="4"/>
  <c r="G1630" i="4"/>
  <c r="H1630" i="4" s="1"/>
  <c r="E1608" i="4"/>
  <c r="G1632" i="4"/>
  <c r="H1632" i="4" s="1"/>
  <c r="E1610" i="4"/>
  <c r="G1634" i="4"/>
  <c r="H1634" i="4" s="1"/>
  <c r="E1612" i="4"/>
  <c r="G1636" i="4"/>
  <c r="H1636" i="4" s="1"/>
  <c r="E1614" i="4"/>
  <c r="G1638" i="4"/>
  <c r="H1638" i="4" s="1"/>
  <c r="E1616" i="4"/>
  <c r="G1640" i="4"/>
  <c r="H1640" i="4" s="1"/>
  <c r="E1618" i="4"/>
  <c r="G1642" i="4"/>
  <c r="H1642" i="4" s="1"/>
  <c r="E1620" i="4"/>
  <c r="G1644" i="4"/>
  <c r="H1644" i="4" s="1"/>
  <c r="E1622" i="4"/>
  <c r="G1646" i="4"/>
  <c r="H1646" i="4" s="1"/>
  <c r="E1624" i="4"/>
  <c r="G1648" i="4"/>
  <c r="H1648" i="4" s="1"/>
  <c r="E1626" i="4"/>
  <c r="G1650" i="4"/>
  <c r="H1650" i="4" s="1"/>
  <c r="E1628" i="4"/>
  <c r="G1652" i="4"/>
  <c r="H1652" i="4" s="1"/>
  <c r="E1630" i="4"/>
  <c r="G1654" i="4"/>
  <c r="H1654" i="4" s="1"/>
  <c r="E1632" i="4"/>
  <c r="G1656" i="4"/>
  <c r="H1656" i="4" s="1"/>
  <c r="E1634" i="4"/>
  <c r="G1658" i="4"/>
  <c r="H1658" i="4" s="1"/>
  <c r="E1636" i="4"/>
  <c r="G1660" i="4"/>
  <c r="H1660" i="4" s="1"/>
  <c r="E1638" i="4"/>
  <c r="G1662" i="4"/>
  <c r="H1662" i="4" s="1"/>
  <c r="E1640" i="4"/>
  <c r="G1664" i="4"/>
  <c r="H1664" i="4" s="1"/>
  <c r="E1642" i="4"/>
  <c r="G1666" i="4"/>
  <c r="H1666" i="4" s="1"/>
  <c r="E1644" i="4"/>
  <c r="G1668" i="4"/>
  <c r="H1668" i="4" s="1"/>
  <c r="E1646" i="4"/>
  <c r="G1670" i="4"/>
  <c r="H1670" i="4" s="1"/>
  <c r="E1648" i="4"/>
  <c r="G1672" i="4"/>
  <c r="H1672" i="4" s="1"/>
  <c r="E1650" i="4"/>
  <c r="G1674" i="4"/>
  <c r="H1674" i="4" s="1"/>
  <c r="E1652" i="4"/>
  <c r="G1676" i="4"/>
  <c r="H1676" i="4" s="1"/>
  <c r="E1654" i="4"/>
  <c r="G1678" i="4"/>
  <c r="H1678" i="4" s="1"/>
  <c r="E1656" i="4"/>
  <c r="G1680" i="4"/>
  <c r="H1680" i="4" s="1"/>
  <c r="E1658" i="4"/>
  <c r="G1682" i="4"/>
  <c r="E1660" i="4"/>
  <c r="G1684" i="4"/>
  <c r="H1684" i="4" s="1"/>
  <c r="E1662" i="4"/>
  <c r="G1686" i="4"/>
  <c r="E1664" i="4"/>
  <c r="G1688" i="4"/>
  <c r="H1688" i="4" s="1"/>
  <c r="E1666" i="4"/>
  <c r="G1690" i="4"/>
  <c r="E1668" i="4"/>
  <c r="G1692" i="4"/>
  <c r="H1692" i="4" s="1"/>
  <c r="E1670" i="4"/>
  <c r="G1694" i="4"/>
  <c r="E1672" i="4"/>
  <c r="G1696" i="4"/>
  <c r="H1696" i="4" s="1"/>
  <c r="E1674" i="4"/>
  <c r="G1698" i="4"/>
  <c r="H1698" i="4" s="1"/>
  <c r="E1676" i="4"/>
  <c r="G1700" i="4"/>
  <c r="E1678" i="4"/>
  <c r="G1702" i="4"/>
  <c r="E1680" i="4"/>
  <c r="E1682" i="4"/>
  <c r="H1682" i="4" s="1"/>
  <c r="E1684" i="4"/>
  <c r="E1686" i="4"/>
  <c r="H1686" i="4" s="1"/>
  <c r="E1688" i="4"/>
  <c r="E1690" i="4"/>
  <c r="H1690" i="4" s="1"/>
  <c r="E1692" i="4"/>
  <c r="E1694" i="4"/>
  <c r="H1694" i="4" s="1"/>
  <c r="E1698" i="4"/>
  <c r="E1702" i="4"/>
  <c r="G1730" i="4"/>
  <c r="G1734" i="4"/>
  <c r="H1734" i="4" s="1"/>
  <c r="G1738" i="4"/>
  <c r="G1742" i="4"/>
  <c r="E1720" i="4"/>
  <c r="G1744" i="4"/>
  <c r="E1722" i="4"/>
  <c r="G1746" i="4"/>
  <c r="E1724" i="4"/>
  <c r="G1748" i="4"/>
  <c r="E1726" i="4"/>
  <c r="G1750" i="4"/>
  <c r="E1728" i="4"/>
  <c r="G1752" i="4"/>
  <c r="E1730" i="4"/>
  <c r="G1754" i="4"/>
  <c r="E1732" i="4"/>
  <c r="G1756" i="4"/>
  <c r="E1734" i="4"/>
  <c r="G1758" i="4"/>
  <c r="E1736" i="4"/>
  <c r="G1760" i="4"/>
  <c r="E1738" i="4"/>
  <c r="G1762" i="4"/>
  <c r="E1740" i="4"/>
  <c r="G1764" i="4"/>
  <c r="E1742" i="4"/>
  <c r="G1766" i="4"/>
  <c r="E1744" i="4"/>
  <c r="G1768" i="4"/>
  <c r="E1746" i="4"/>
  <c r="G1770" i="4"/>
  <c r="E1748" i="4"/>
  <c r="G1772" i="4"/>
  <c r="E1750" i="4"/>
  <c r="G1774" i="4"/>
  <c r="E1752" i="4"/>
  <c r="G1776" i="4"/>
  <c r="E1754" i="4"/>
  <c r="G1778" i="4"/>
  <c r="E1756" i="4"/>
  <c r="G1780" i="4"/>
  <c r="E1758" i="4"/>
  <c r="G1782" i="4"/>
  <c r="E1760" i="4"/>
  <c r="G1784" i="4"/>
  <c r="E1762" i="4"/>
  <c r="G1786" i="4"/>
  <c r="E1764" i="4"/>
  <c r="G1788" i="4"/>
  <c r="E1766" i="4"/>
  <c r="G1790" i="4"/>
  <c r="E1768" i="4"/>
  <c r="G1792" i="4"/>
  <c r="E1770" i="4"/>
  <c r="G1794" i="4"/>
  <c r="E1772" i="4"/>
  <c r="G1796" i="4"/>
  <c r="E1774" i="4"/>
  <c r="G1798" i="4"/>
  <c r="E1776" i="4"/>
  <c r="E1778" i="4"/>
  <c r="E1780" i="4"/>
  <c r="E1782" i="4"/>
  <c r="E1784" i="4"/>
  <c r="E1786" i="4"/>
  <c r="E1788" i="4"/>
  <c r="E1790" i="4"/>
  <c r="E1792" i="4"/>
  <c r="E1794" i="4"/>
  <c r="E1796" i="4"/>
  <c r="E1798" i="4"/>
  <c r="E1800" i="4"/>
  <c r="G1824" i="4"/>
  <c r="H1824" i="4" s="1"/>
  <c r="E1802" i="4"/>
  <c r="G1826" i="4"/>
  <c r="E1804" i="4"/>
  <c r="G1828" i="4"/>
  <c r="E1808" i="4"/>
  <c r="G1832" i="4"/>
  <c r="H1832" i="4" s="1"/>
  <c r="E1812" i="4"/>
  <c r="G1836" i="4"/>
  <c r="H1836" i="4" s="1"/>
  <c r="E1816" i="4"/>
  <c r="G1840" i="4"/>
  <c r="H1840" i="4" s="1"/>
  <c r="E1822" i="4"/>
  <c r="G1846" i="4"/>
  <c r="E1824" i="4"/>
  <c r="G1848" i="4"/>
  <c r="H1848" i="4" s="1"/>
  <c r="E1848" i="4"/>
  <c r="G1872" i="4"/>
  <c r="E1852" i="4"/>
  <c r="G1876" i="4"/>
  <c r="H1876" i="4" s="1"/>
  <c r="E1856" i="4"/>
  <c r="G1880" i="4"/>
  <c r="E1860" i="4"/>
  <c r="E1864" i="4"/>
  <c r="E1868" i="4"/>
  <c r="E1872" i="4"/>
  <c r="H1872" i="4" s="1"/>
  <c r="G1896" i="4"/>
  <c r="E1874" i="4"/>
  <c r="G1898" i="4"/>
  <c r="E1880" i="4"/>
  <c r="H1880" i="4" s="1"/>
  <c r="G1904" i="4"/>
  <c r="E1882" i="4"/>
  <c r="G1906" i="4"/>
  <c r="E1884" i="4"/>
  <c r="G1908" i="4"/>
  <c r="E1886" i="4"/>
  <c r="G1910" i="4"/>
  <c r="E1888" i="4"/>
  <c r="G1912" i="4"/>
  <c r="E1890" i="4"/>
  <c r="G1914" i="4"/>
  <c r="E1892" i="4"/>
  <c r="G1916" i="4"/>
  <c r="E1894" i="4"/>
  <c r="G1918" i="4"/>
  <c r="E1896" i="4"/>
  <c r="G1920" i="4"/>
  <c r="E1898" i="4"/>
  <c r="G1922" i="4"/>
  <c r="E1900" i="4"/>
  <c r="E1902" i="4"/>
  <c r="E1904" i="4"/>
  <c r="H1904" i="4" s="1"/>
  <c r="E1906" i="4"/>
  <c r="E1910" i="4"/>
  <c r="E1914" i="4"/>
  <c r="E1918" i="4"/>
  <c r="H1918" i="4" s="1"/>
  <c r="E1922" i="4"/>
  <c r="G1950" i="4"/>
  <c r="H1950" i="4" s="1"/>
  <c r="G1954" i="4"/>
  <c r="E1934" i="4"/>
  <c r="H1934" i="4" s="1"/>
  <c r="G1958" i="4"/>
  <c r="E1938" i="4"/>
  <c r="H1938" i="4" s="1"/>
  <c r="G1962" i="4"/>
  <c r="E1942" i="4"/>
  <c r="G1966" i="4"/>
  <c r="G1123" i="4"/>
  <c r="H1123" i="4" s="1"/>
  <c r="G1125" i="4"/>
  <c r="G1127" i="4"/>
  <c r="G1129" i="4"/>
  <c r="G1131" i="4"/>
  <c r="G1133" i="4"/>
  <c r="H1133" i="4" s="1"/>
  <c r="G1135" i="4"/>
  <c r="G1137" i="4"/>
  <c r="G1139" i="4"/>
  <c r="G1141" i="4"/>
  <c r="H1141" i="4" s="1"/>
  <c r="G1143" i="4"/>
  <c r="G1145" i="4"/>
  <c r="G1147" i="4"/>
  <c r="G1149" i="4"/>
  <c r="H1149" i="4" s="1"/>
  <c r="G1151" i="4"/>
  <c r="G1153" i="4"/>
  <c r="G1155" i="4"/>
  <c r="G1157" i="4"/>
  <c r="H1157" i="4" s="1"/>
  <c r="G1159" i="4"/>
  <c r="G1161" i="4"/>
  <c r="G1163" i="4"/>
  <c r="G1165" i="4"/>
  <c r="H1165" i="4" s="1"/>
  <c r="G1167" i="4"/>
  <c r="G1169" i="4"/>
  <c r="G1171" i="4"/>
  <c r="G1173" i="4"/>
  <c r="H1173" i="4" s="1"/>
  <c r="G1175" i="4"/>
  <c r="G1177" i="4"/>
  <c r="G1179" i="4"/>
  <c r="G1181" i="4"/>
  <c r="H1181" i="4" s="1"/>
  <c r="G1183" i="4"/>
  <c r="G1185" i="4"/>
  <c r="G1187" i="4"/>
  <c r="G1189" i="4"/>
  <c r="H1189" i="4" s="1"/>
  <c r="G1191" i="4"/>
  <c r="G1193" i="4"/>
  <c r="G1195" i="4"/>
  <c r="G1197" i="4"/>
  <c r="H1197" i="4" s="1"/>
  <c r="G1199" i="4"/>
  <c r="G1201" i="4"/>
  <c r="G1203" i="4"/>
  <c r="G1205" i="4"/>
  <c r="H1205" i="4" s="1"/>
  <c r="G1207" i="4"/>
  <c r="G1209" i="4"/>
  <c r="G1211" i="4"/>
  <c r="G1213" i="4"/>
  <c r="H1213" i="4" s="1"/>
  <c r="G1215" i="4"/>
  <c r="G1217" i="4"/>
  <c r="G1219" i="4"/>
  <c r="G1221" i="4"/>
  <c r="H1221" i="4" s="1"/>
  <c r="G1223" i="4"/>
  <c r="G1225" i="4"/>
  <c r="G1227" i="4"/>
  <c r="G1229" i="4"/>
  <c r="H1229" i="4" s="1"/>
  <c r="G1231" i="4"/>
  <c r="G1233" i="4"/>
  <c r="G1235" i="4"/>
  <c r="G1237" i="4"/>
  <c r="H1237" i="4" s="1"/>
  <c r="G1239" i="4"/>
  <c r="G1241" i="4"/>
  <c r="G1243" i="4"/>
  <c r="G1245" i="4"/>
  <c r="H1245" i="4" s="1"/>
  <c r="G1247" i="4"/>
  <c r="G1249" i="4"/>
  <c r="G1251" i="4"/>
  <c r="G1253" i="4"/>
  <c r="H1253" i="4" s="1"/>
  <c r="G1255" i="4"/>
  <c r="G1259" i="4"/>
  <c r="G1261" i="4"/>
  <c r="H1261" i="4" s="1"/>
  <c r="G1263" i="4"/>
  <c r="H1263" i="4" s="1"/>
  <c r="G1265" i="4"/>
  <c r="H1265" i="4" s="1"/>
  <c r="G1267" i="4"/>
  <c r="G1269" i="4"/>
  <c r="H1269" i="4" s="1"/>
  <c r="G1271" i="4"/>
  <c r="H1271" i="4" s="1"/>
  <c r="G1273" i="4"/>
  <c r="H1273" i="4" s="1"/>
  <c r="G1275" i="4"/>
  <c r="G1277" i="4"/>
  <c r="H1277" i="4" s="1"/>
  <c r="G1279" i="4"/>
  <c r="H1279" i="4" s="1"/>
  <c r="G1281" i="4"/>
  <c r="H1281" i="4" s="1"/>
  <c r="G1283" i="4"/>
  <c r="G1285" i="4"/>
  <c r="H1285" i="4" s="1"/>
  <c r="G1287" i="4"/>
  <c r="H1287" i="4" s="1"/>
  <c r="G1289" i="4"/>
  <c r="H1289" i="4" s="1"/>
  <c r="G1291" i="4"/>
  <c r="G1293" i="4"/>
  <c r="H1293" i="4" s="1"/>
  <c r="G1295" i="4"/>
  <c r="H1295" i="4" s="1"/>
  <c r="G1297" i="4"/>
  <c r="H1297" i="4" s="1"/>
  <c r="G1299" i="4"/>
  <c r="G1301" i="4"/>
  <c r="H1301" i="4" s="1"/>
  <c r="G1303" i="4"/>
  <c r="H1303" i="4" s="1"/>
  <c r="G1305" i="4"/>
  <c r="H1305" i="4" s="1"/>
  <c r="G1307" i="4"/>
  <c r="G1309" i="4"/>
  <c r="H1309" i="4" s="1"/>
  <c r="G1311" i="4"/>
  <c r="G1313" i="4"/>
  <c r="G1315" i="4"/>
  <c r="G1317" i="4"/>
  <c r="H1317" i="4" s="1"/>
  <c r="G1319" i="4"/>
  <c r="G1321" i="4"/>
  <c r="H1321" i="4" s="1"/>
  <c r="G1323" i="4"/>
  <c r="G1325" i="4"/>
  <c r="H1325" i="4" s="1"/>
  <c r="G1800" i="4"/>
  <c r="G1801" i="4"/>
  <c r="H1801" i="4" s="1"/>
  <c r="G1802" i="4"/>
  <c r="G1803" i="4"/>
  <c r="H1803" i="4" s="1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H1815" i="4" s="1"/>
  <c r="G1816" i="4"/>
  <c r="G1817" i="4"/>
  <c r="G1818" i="4"/>
  <c r="G1820" i="4"/>
  <c r="G1822" i="4"/>
  <c r="H1822" i="4" s="1"/>
  <c r="G62" i="4"/>
  <c r="H62" i="4" s="1"/>
  <c r="G64" i="4"/>
  <c r="G66" i="4"/>
  <c r="H66" i="4" s="1"/>
  <c r="G68" i="4"/>
  <c r="G70" i="4"/>
  <c r="H70" i="4" s="1"/>
  <c r="G72" i="4"/>
  <c r="G74" i="4"/>
  <c r="H74" i="4" s="1"/>
  <c r="G76" i="4"/>
  <c r="G78" i="4"/>
  <c r="H78" i="4" s="1"/>
  <c r="G80" i="4"/>
  <c r="G82" i="4"/>
  <c r="H82" i="4" s="1"/>
  <c r="G84" i="4"/>
  <c r="E557" i="4"/>
  <c r="E558" i="4"/>
  <c r="G582" i="4"/>
  <c r="E559" i="4"/>
  <c r="E560" i="4"/>
  <c r="H560" i="4" s="1"/>
  <c r="G584" i="4"/>
  <c r="E565" i="4"/>
  <c r="E566" i="4"/>
  <c r="G590" i="4"/>
  <c r="H590" i="4" s="1"/>
  <c r="E567" i="4"/>
  <c r="E568" i="4"/>
  <c r="G592" i="4"/>
  <c r="E573" i="4"/>
  <c r="E574" i="4"/>
  <c r="G598" i="4"/>
  <c r="E575" i="4"/>
  <c r="E576" i="4"/>
  <c r="H576" i="4" s="1"/>
  <c r="G600" i="4"/>
  <c r="E581" i="4"/>
  <c r="E585" i="4"/>
  <c r="E589" i="4"/>
  <c r="E593" i="4"/>
  <c r="E597" i="4"/>
  <c r="E601" i="4"/>
  <c r="E605" i="4"/>
  <c r="E609" i="4"/>
  <c r="E613" i="4"/>
  <c r="E617" i="4"/>
  <c r="E621" i="4"/>
  <c r="E625" i="4"/>
  <c r="E629" i="4"/>
  <c r="E633" i="4"/>
  <c r="E637" i="4"/>
  <c r="E641" i="4"/>
  <c r="E645" i="4"/>
  <c r="E649" i="4"/>
  <c r="E653" i="4"/>
  <c r="E657" i="4"/>
  <c r="E661" i="4"/>
  <c r="E665" i="4"/>
  <c r="E669" i="4"/>
  <c r="E673" i="4"/>
  <c r="E677" i="4"/>
  <c r="E1028" i="4"/>
  <c r="E1029" i="4"/>
  <c r="H1029" i="4" s="1"/>
  <c r="G1053" i="4"/>
  <c r="E1030" i="4"/>
  <c r="E1031" i="4"/>
  <c r="H1031" i="4" s="1"/>
  <c r="G1055" i="4"/>
  <c r="H1055" i="4" s="1"/>
  <c r="E1036" i="4"/>
  <c r="E1037" i="4"/>
  <c r="G1061" i="4"/>
  <c r="E1038" i="4"/>
  <c r="E1039" i="4"/>
  <c r="H1039" i="4" s="1"/>
  <c r="G1063" i="4"/>
  <c r="H1063" i="4" s="1"/>
  <c r="E1044" i="4"/>
  <c r="E1045" i="4"/>
  <c r="H1045" i="4" s="1"/>
  <c r="G1069" i="4"/>
  <c r="E1046" i="4"/>
  <c r="E1047" i="4"/>
  <c r="H1047" i="4" s="1"/>
  <c r="G1071" i="4"/>
  <c r="H1071" i="4" s="1"/>
  <c r="E1052" i="4"/>
  <c r="E1056" i="4"/>
  <c r="E1060" i="4"/>
  <c r="E1064" i="4"/>
  <c r="E1068" i="4"/>
  <c r="E1072" i="4"/>
  <c r="E1076" i="4"/>
  <c r="E1080" i="4"/>
  <c r="E1084" i="4"/>
  <c r="E1088" i="4"/>
  <c r="E1092" i="4"/>
  <c r="E1096" i="4"/>
  <c r="E1311" i="4"/>
  <c r="H1311" i="4" s="1"/>
  <c r="G1335" i="4"/>
  <c r="H1335" i="4" s="1"/>
  <c r="E1312" i="4"/>
  <c r="G1336" i="4"/>
  <c r="E1315" i="4"/>
  <c r="H1315" i="4" s="1"/>
  <c r="G1339" i="4"/>
  <c r="H1339" i="4" s="1"/>
  <c r="E1316" i="4"/>
  <c r="G1340" i="4"/>
  <c r="E1319" i="4"/>
  <c r="H1319" i="4" s="1"/>
  <c r="E1320" i="4"/>
  <c r="G1344" i="4"/>
  <c r="E1323" i="4"/>
  <c r="E1324" i="4"/>
  <c r="G1348" i="4"/>
  <c r="H1348" i="4" s="1"/>
  <c r="E1327" i="4"/>
  <c r="H1327" i="4" s="1"/>
  <c r="E1328" i="4"/>
  <c r="H1328" i="4" s="1"/>
  <c r="G1352" i="4"/>
  <c r="E1331" i="4"/>
  <c r="E1332" i="4"/>
  <c r="G1356" i="4"/>
  <c r="H1356" i="4" s="1"/>
  <c r="E1334" i="4"/>
  <c r="E1338" i="4"/>
  <c r="H1338" i="4" s="1"/>
  <c r="E1575" i="4"/>
  <c r="E1576" i="4"/>
  <c r="H1576" i="4" s="1"/>
  <c r="G1600" i="4"/>
  <c r="E1579" i="4"/>
  <c r="E1580" i="4"/>
  <c r="G1604" i="4"/>
  <c r="H1604" i="4" s="1"/>
  <c r="E1583" i="4"/>
  <c r="E1584" i="4"/>
  <c r="G1608" i="4"/>
  <c r="E1587" i="4"/>
  <c r="H1587" i="4" s="1"/>
  <c r="E1588" i="4"/>
  <c r="G1612" i="4"/>
  <c r="H1612" i="4" s="1"/>
  <c r="E1591" i="4"/>
  <c r="E1595" i="4"/>
  <c r="H1595" i="4" s="1"/>
  <c r="E1696" i="4"/>
  <c r="E1697" i="4"/>
  <c r="G1721" i="4"/>
  <c r="H1721" i="4" s="1"/>
  <c r="E1700" i="4"/>
  <c r="H1700" i="4" s="1"/>
  <c r="E1701" i="4"/>
  <c r="H1701" i="4" s="1"/>
  <c r="G1725" i="4"/>
  <c r="E1704" i="4"/>
  <c r="E1708" i="4"/>
  <c r="H1708" i="4" s="1"/>
  <c r="E1712" i="4"/>
  <c r="E1716" i="4"/>
  <c r="H1716" i="4" s="1"/>
  <c r="E1805" i="4"/>
  <c r="E1806" i="4"/>
  <c r="H1806" i="4" s="1"/>
  <c r="G1830" i="4"/>
  <c r="E1809" i="4"/>
  <c r="E1810" i="4"/>
  <c r="G1834" i="4"/>
  <c r="E1813" i="4"/>
  <c r="E1814" i="4"/>
  <c r="G1838" i="4"/>
  <c r="E1817" i="4"/>
  <c r="H1817" i="4" s="1"/>
  <c r="E1818" i="4"/>
  <c r="H1818" i="4" s="1"/>
  <c r="G1842" i="4"/>
  <c r="G1843" i="4"/>
  <c r="E1820" i="4"/>
  <c r="G1844" i="4"/>
  <c r="E1821" i="4"/>
  <c r="G1845" i="4"/>
  <c r="E1826" i="4"/>
  <c r="G1850" i="4"/>
  <c r="G1851" i="4"/>
  <c r="E1828" i="4"/>
  <c r="G1852" i="4"/>
  <c r="E1829" i="4"/>
  <c r="G1853" i="4"/>
  <c r="H1853" i="4" s="1"/>
  <c r="E1830" i="4"/>
  <c r="G1854" i="4"/>
  <c r="E1831" i="4"/>
  <c r="G1855" i="4"/>
  <c r="E1832" i="4"/>
  <c r="G1856" i="4"/>
  <c r="H1856" i="4" s="1"/>
  <c r="E1833" i="4"/>
  <c r="G1857" i="4"/>
  <c r="E1834" i="4"/>
  <c r="G1858" i="4"/>
  <c r="H1858" i="4" s="1"/>
  <c r="E1835" i="4"/>
  <c r="G1859" i="4"/>
  <c r="E1836" i="4"/>
  <c r="G1860" i="4"/>
  <c r="E1837" i="4"/>
  <c r="G1861" i="4"/>
  <c r="H1861" i="4" s="1"/>
  <c r="E1838" i="4"/>
  <c r="G1862" i="4"/>
  <c r="E1839" i="4"/>
  <c r="G1863" i="4"/>
  <c r="E1840" i="4"/>
  <c r="G1864" i="4"/>
  <c r="E1841" i="4"/>
  <c r="G1865" i="4"/>
  <c r="H1865" i="4" s="1"/>
  <c r="E1842" i="4"/>
  <c r="G1866" i="4"/>
  <c r="E1843" i="4"/>
  <c r="H1843" i="4" s="1"/>
  <c r="G1867" i="4"/>
  <c r="E1844" i="4"/>
  <c r="G1868" i="4"/>
  <c r="H1868" i="4" s="1"/>
  <c r="E1845" i="4"/>
  <c r="H1845" i="4" s="1"/>
  <c r="G1869" i="4"/>
  <c r="E1846" i="4"/>
  <c r="G1870" i="4"/>
  <c r="H1870" i="4" s="1"/>
  <c r="E1847" i="4"/>
  <c r="H1847" i="4" s="1"/>
  <c r="G1871" i="4"/>
  <c r="E1850" i="4"/>
  <c r="G1874" i="4"/>
  <c r="E1851" i="4"/>
  <c r="G1875" i="4"/>
  <c r="H1875" i="4" s="1"/>
  <c r="E1854" i="4"/>
  <c r="G1878" i="4"/>
  <c r="E1855" i="4"/>
  <c r="G1879" i="4"/>
  <c r="E1858" i="4"/>
  <c r="G1882" i="4"/>
  <c r="E1859" i="4"/>
  <c r="G1883" i="4"/>
  <c r="H1883" i="4" s="1"/>
  <c r="E1862" i="4"/>
  <c r="E1863" i="4"/>
  <c r="H1863" i="4" s="1"/>
  <c r="G1887" i="4"/>
  <c r="E1866" i="4"/>
  <c r="E1867" i="4"/>
  <c r="G1891" i="4"/>
  <c r="H1891" i="4" s="1"/>
  <c r="E1870" i="4"/>
  <c r="G1894" i="4"/>
  <c r="E1871" i="4"/>
  <c r="G1895" i="4"/>
  <c r="H1895" i="4" s="1"/>
  <c r="E1876" i="4"/>
  <c r="G1900" i="4"/>
  <c r="G1901" i="4"/>
  <c r="E1878" i="4"/>
  <c r="G1902" i="4"/>
  <c r="H1902" i="4" s="1"/>
  <c r="E1879" i="4"/>
  <c r="G1903" i="4"/>
  <c r="E1908" i="4"/>
  <c r="H1908" i="4" s="1"/>
  <c r="E1909" i="4"/>
  <c r="H1909" i="4" s="1"/>
  <c r="G1933" i="4"/>
  <c r="E1912" i="4"/>
  <c r="E1913" i="4"/>
  <c r="H1913" i="4" s="1"/>
  <c r="G1937" i="4"/>
  <c r="E1916" i="4"/>
  <c r="E1917" i="4"/>
  <c r="H1917" i="4" s="1"/>
  <c r="G1941" i="4"/>
  <c r="H1941" i="4" s="1"/>
  <c r="E1920" i="4"/>
  <c r="E1921" i="4"/>
  <c r="G1945" i="4"/>
  <c r="E1924" i="4"/>
  <c r="E1927" i="4"/>
  <c r="E1928" i="4"/>
  <c r="G1952" i="4"/>
  <c r="E1931" i="4"/>
  <c r="E1932" i="4"/>
  <c r="G1956" i="4"/>
  <c r="E1935" i="4"/>
  <c r="E1936" i="4"/>
  <c r="H1936" i="4" s="1"/>
  <c r="G1960" i="4"/>
  <c r="E1939" i="4"/>
  <c r="E1940" i="4"/>
  <c r="G1964" i="4"/>
  <c r="E1943" i="4"/>
  <c r="G1967" i="4"/>
  <c r="H1967" i="4" s="1"/>
  <c r="E1944" i="4"/>
  <c r="G1968" i="4"/>
  <c r="E1945" i="4"/>
  <c r="G1969" i="4"/>
  <c r="E1946" i="4"/>
  <c r="G1970" i="4"/>
  <c r="E1947" i="4"/>
  <c r="G1971" i="4"/>
  <c r="E1948" i="4"/>
  <c r="G1972" i="4"/>
  <c r="E1949" i="4"/>
  <c r="G1973" i="4"/>
  <c r="H1973" i="4" s="1"/>
  <c r="E1950" i="4"/>
  <c r="G1974" i="4"/>
  <c r="E1951" i="4"/>
  <c r="G1975" i="4"/>
  <c r="H1975" i="4" s="1"/>
  <c r="E1952" i="4"/>
  <c r="H1952" i="4" s="1"/>
  <c r="G1976" i="4"/>
  <c r="E1953" i="4"/>
  <c r="G1977" i="4"/>
  <c r="E1954" i="4"/>
  <c r="G1978" i="4"/>
  <c r="E1956" i="4"/>
  <c r="E1958" i="4"/>
  <c r="E1960" i="4"/>
  <c r="H1960" i="4" s="1"/>
  <c r="E1962" i="4"/>
  <c r="H1962" i="4" s="1"/>
  <c r="E1964" i="4"/>
  <c r="E1966" i="4"/>
  <c r="E1968" i="4"/>
  <c r="E1970" i="4"/>
  <c r="H1970" i="4" s="1"/>
  <c r="E1972" i="4"/>
  <c r="E1974" i="4"/>
  <c r="E1976" i="4"/>
  <c r="E1978" i="4"/>
  <c r="H1978" i="4" s="1"/>
  <c r="H64" i="4"/>
  <c r="H68" i="4"/>
  <c r="H72" i="4"/>
  <c r="H76" i="4"/>
  <c r="H80" i="4"/>
  <c r="H84" i="4"/>
  <c r="H88" i="4"/>
  <c r="H92" i="4"/>
  <c r="H96" i="4"/>
  <c r="H100" i="4"/>
  <c r="H104" i="4"/>
  <c r="H108" i="4"/>
  <c r="H112" i="4"/>
  <c r="H116" i="4"/>
  <c r="H120" i="4"/>
  <c r="H124" i="4"/>
  <c r="H128" i="4"/>
  <c r="H132" i="4"/>
  <c r="H136" i="4"/>
  <c r="H140" i="4"/>
  <c r="H144" i="4"/>
  <c r="H148" i="4"/>
  <c r="H152" i="4"/>
  <c r="H156" i="4"/>
  <c r="H160" i="4"/>
  <c r="H164" i="4"/>
  <c r="H168" i="4"/>
  <c r="H172" i="4"/>
  <c r="H176" i="4"/>
  <c r="H180" i="4"/>
  <c r="H184" i="4"/>
  <c r="H188" i="4"/>
  <c r="H192" i="4"/>
  <c r="H196" i="4"/>
  <c r="H200" i="4"/>
  <c r="H204" i="4"/>
  <c r="H208" i="4"/>
  <c r="H212" i="4"/>
  <c r="H216" i="4"/>
  <c r="H220" i="4"/>
  <c r="H224" i="4"/>
  <c r="H228" i="4"/>
  <c r="H232" i="4"/>
  <c r="H236" i="4"/>
  <c r="H240" i="4"/>
  <c r="H244" i="4"/>
  <c r="H248" i="4"/>
  <c r="H252" i="4"/>
  <c r="H256" i="4"/>
  <c r="H260" i="4"/>
  <c r="H264" i="4"/>
  <c r="H268" i="4"/>
  <c r="H272" i="4"/>
  <c r="H276" i="4"/>
  <c r="H280" i="4"/>
  <c r="H284" i="4"/>
  <c r="H288" i="4"/>
  <c r="H292" i="4"/>
  <c r="H296" i="4"/>
  <c r="H300" i="4"/>
  <c r="H304" i="4"/>
  <c r="H308" i="4"/>
  <c r="H312" i="4"/>
  <c r="H316" i="4"/>
  <c r="H320" i="4"/>
  <c r="H324" i="4"/>
  <c r="H328" i="4"/>
  <c r="H332" i="4"/>
  <c r="H336" i="4"/>
  <c r="H340" i="4"/>
  <c r="H344" i="4"/>
  <c r="H348" i="4"/>
  <c r="H352" i="4"/>
  <c r="H356" i="4"/>
  <c r="H360" i="4"/>
  <c r="H364" i="4"/>
  <c r="H368" i="4"/>
  <c r="H372" i="4"/>
  <c r="H376" i="4"/>
  <c r="H380" i="4"/>
  <c r="H384" i="4"/>
  <c r="H388" i="4"/>
  <c r="H392" i="4"/>
  <c r="H396" i="4"/>
  <c r="H400" i="4"/>
  <c r="H404" i="4"/>
  <c r="H408" i="4"/>
  <c r="H412" i="4"/>
  <c r="H416" i="4"/>
  <c r="H420" i="4"/>
  <c r="H424" i="4"/>
  <c r="H428" i="4"/>
  <c r="H432" i="4"/>
  <c r="H436" i="4"/>
  <c r="H440" i="4"/>
  <c r="H444" i="4"/>
  <c r="H448" i="4"/>
  <c r="H452" i="4"/>
  <c r="H456" i="4"/>
  <c r="H460" i="4"/>
  <c r="H464" i="4"/>
  <c r="H468" i="4"/>
  <c r="H472" i="4"/>
  <c r="H476" i="4"/>
  <c r="H480" i="4"/>
  <c r="H484" i="4"/>
  <c r="H488" i="4"/>
  <c r="H492" i="4"/>
  <c r="H496" i="4"/>
  <c r="H500" i="4"/>
  <c r="H504" i="4"/>
  <c r="H508" i="4"/>
  <c r="H512" i="4"/>
  <c r="H516" i="4"/>
  <c r="H520" i="4"/>
  <c r="H524" i="4"/>
  <c r="H528" i="4"/>
  <c r="H532" i="4"/>
  <c r="H536" i="4"/>
  <c r="H540" i="4"/>
  <c r="H544" i="4"/>
  <c r="H548" i="4"/>
  <c r="H552" i="4"/>
  <c r="H556" i="4"/>
  <c r="H562" i="4"/>
  <c r="H568" i="4"/>
  <c r="H572" i="4"/>
  <c r="H578" i="4"/>
  <c r="H582" i="4"/>
  <c r="H588" i="4"/>
  <c r="H594" i="4"/>
  <c r="H598" i="4"/>
  <c r="H604" i="4"/>
  <c r="G63" i="4"/>
  <c r="H63" i="4" s="1"/>
  <c r="G65" i="4"/>
  <c r="H65" i="4" s="1"/>
  <c r="G69" i="4"/>
  <c r="H69" i="4" s="1"/>
  <c r="G71" i="4"/>
  <c r="H71" i="4" s="1"/>
  <c r="G73" i="4"/>
  <c r="H73" i="4" s="1"/>
  <c r="G77" i="4"/>
  <c r="H77" i="4" s="1"/>
  <c r="G79" i="4"/>
  <c r="H79" i="4" s="1"/>
  <c r="G83" i="4"/>
  <c r="H83" i="4" s="1"/>
  <c r="G85" i="4"/>
  <c r="H85" i="4" s="1"/>
  <c r="G87" i="4"/>
  <c r="H87" i="4" s="1"/>
  <c r="G89" i="4"/>
  <c r="H89" i="4" s="1"/>
  <c r="G93" i="4"/>
  <c r="H93" i="4" s="1"/>
  <c r="G95" i="4"/>
  <c r="H95" i="4" s="1"/>
  <c r="G97" i="4"/>
  <c r="H97" i="4" s="1"/>
  <c r="G101" i="4"/>
  <c r="H101" i="4" s="1"/>
  <c r="G105" i="4"/>
  <c r="H105" i="4" s="1"/>
  <c r="G109" i="4"/>
  <c r="H109" i="4" s="1"/>
  <c r="G111" i="4"/>
  <c r="H111" i="4" s="1"/>
  <c r="G113" i="4"/>
  <c r="H113" i="4" s="1"/>
  <c r="G115" i="4"/>
  <c r="H115" i="4" s="1"/>
  <c r="G117" i="4"/>
  <c r="H117" i="4" s="1"/>
  <c r="G119" i="4"/>
  <c r="H119" i="4" s="1"/>
  <c r="G123" i="4"/>
  <c r="H123" i="4" s="1"/>
  <c r="G127" i="4"/>
  <c r="H127" i="4" s="1"/>
  <c r="G131" i="4"/>
  <c r="H131" i="4" s="1"/>
  <c r="G133" i="4"/>
  <c r="H133" i="4" s="1"/>
  <c r="G137" i="4"/>
  <c r="H137" i="4" s="1"/>
  <c r="G139" i="4"/>
  <c r="H139" i="4" s="1"/>
  <c r="G141" i="4"/>
  <c r="H141" i="4" s="1"/>
  <c r="G143" i="4"/>
  <c r="H143" i="4" s="1"/>
  <c r="G149" i="4"/>
  <c r="H149" i="4" s="1"/>
  <c r="G155" i="4"/>
  <c r="H155" i="4" s="1"/>
  <c r="G157" i="4"/>
  <c r="H157" i="4" s="1"/>
  <c r="G159" i="4"/>
  <c r="H159" i="4" s="1"/>
  <c r="G161" i="4"/>
  <c r="H161" i="4" s="1"/>
  <c r="G165" i="4"/>
  <c r="H165" i="4" s="1"/>
  <c r="G169" i="4"/>
  <c r="H169" i="4" s="1"/>
  <c r="G175" i="4"/>
  <c r="H175" i="4" s="1"/>
  <c r="G177" i="4"/>
  <c r="H177" i="4" s="1"/>
  <c r="G179" i="4"/>
  <c r="H179" i="4" s="1"/>
  <c r="G181" i="4"/>
  <c r="H181" i="4" s="1"/>
  <c r="G185" i="4"/>
  <c r="H185" i="4" s="1"/>
  <c r="G187" i="4"/>
  <c r="H187" i="4" s="1"/>
  <c r="G189" i="4"/>
  <c r="H189" i="4" s="1"/>
  <c r="G191" i="4"/>
  <c r="H191" i="4" s="1"/>
  <c r="G193" i="4"/>
  <c r="H193" i="4" s="1"/>
  <c r="G199" i="4"/>
  <c r="H199" i="4" s="1"/>
  <c r="G201" i="4"/>
  <c r="H201" i="4" s="1"/>
  <c r="G205" i="4"/>
  <c r="H205" i="4" s="1"/>
  <c r="G207" i="4"/>
  <c r="H207" i="4" s="1"/>
  <c r="G209" i="4"/>
  <c r="H209" i="4" s="1"/>
  <c r="G211" i="4"/>
  <c r="H211" i="4" s="1"/>
  <c r="G217" i="4"/>
  <c r="H217" i="4" s="1"/>
  <c r="G219" i="4"/>
  <c r="H219" i="4" s="1"/>
  <c r="G223" i="4"/>
  <c r="H223" i="4" s="1"/>
  <c r="G225" i="4"/>
  <c r="H225" i="4" s="1"/>
  <c r="G227" i="4"/>
  <c r="H227" i="4" s="1"/>
  <c r="G229" i="4"/>
  <c r="H229" i="4" s="1"/>
  <c r="G231" i="4"/>
  <c r="H231" i="4" s="1"/>
  <c r="G233" i="4"/>
  <c r="H233" i="4" s="1"/>
  <c r="G237" i="4"/>
  <c r="H237" i="4" s="1"/>
  <c r="G239" i="4"/>
  <c r="H239" i="4" s="1"/>
  <c r="G241" i="4"/>
  <c r="H241" i="4" s="1"/>
  <c r="G243" i="4"/>
  <c r="H243" i="4" s="1"/>
  <c r="G245" i="4"/>
  <c r="H245" i="4" s="1"/>
  <c r="G247" i="4"/>
  <c r="H247" i="4" s="1"/>
  <c r="G253" i="4"/>
  <c r="H253" i="4" s="1"/>
  <c r="G255" i="4"/>
  <c r="H255" i="4" s="1"/>
  <c r="G259" i="4"/>
  <c r="H259" i="4" s="1"/>
  <c r="G261" i="4"/>
  <c r="H261" i="4" s="1"/>
  <c r="G263" i="4"/>
  <c r="H263" i="4" s="1"/>
  <c r="G267" i="4"/>
  <c r="H267" i="4" s="1"/>
  <c r="G269" i="4"/>
  <c r="H269" i="4" s="1"/>
  <c r="G275" i="4"/>
  <c r="H275" i="4" s="1"/>
  <c r="G277" i="4"/>
  <c r="H277" i="4" s="1"/>
  <c r="G279" i="4"/>
  <c r="H279" i="4" s="1"/>
  <c r="G283" i="4"/>
  <c r="H283" i="4" s="1"/>
  <c r="G289" i="4"/>
  <c r="H289" i="4" s="1"/>
  <c r="G291" i="4"/>
  <c r="H291" i="4" s="1"/>
  <c r="G293" i="4"/>
  <c r="H293" i="4" s="1"/>
  <c r="G295" i="4"/>
  <c r="H295" i="4" s="1"/>
  <c r="G297" i="4"/>
  <c r="H297" i="4" s="1"/>
  <c r="G299" i="4"/>
  <c r="H299" i="4" s="1"/>
  <c r="G303" i="4"/>
  <c r="H303" i="4" s="1"/>
  <c r="G305" i="4"/>
  <c r="H305" i="4" s="1"/>
  <c r="G307" i="4"/>
  <c r="H307" i="4" s="1"/>
  <c r="G309" i="4"/>
  <c r="H309" i="4" s="1"/>
  <c r="G311" i="4"/>
  <c r="H311" i="4" s="1"/>
  <c r="G313" i="4"/>
  <c r="H313" i="4" s="1"/>
  <c r="G317" i="4"/>
  <c r="H317" i="4" s="1"/>
  <c r="G319" i="4"/>
  <c r="H319" i="4" s="1"/>
  <c r="G321" i="4"/>
  <c r="H321" i="4" s="1"/>
  <c r="G323" i="4"/>
  <c r="H323" i="4" s="1"/>
  <c r="G327" i="4"/>
  <c r="H327" i="4" s="1"/>
  <c r="G329" i="4"/>
  <c r="H329" i="4" s="1"/>
  <c r="G335" i="4"/>
  <c r="H335" i="4" s="1"/>
  <c r="G337" i="4"/>
  <c r="H337" i="4" s="1"/>
  <c r="G339" i="4"/>
  <c r="H339" i="4" s="1"/>
  <c r="G343" i="4"/>
  <c r="H343" i="4" s="1"/>
  <c r="G345" i="4"/>
  <c r="H345" i="4" s="1"/>
  <c r="G349" i="4"/>
  <c r="H349" i="4" s="1"/>
  <c r="G351" i="4"/>
  <c r="H351" i="4" s="1"/>
  <c r="G353" i="4"/>
  <c r="H353" i="4" s="1"/>
  <c r="G357" i="4"/>
  <c r="H357" i="4" s="1"/>
  <c r="G359" i="4"/>
  <c r="H359" i="4" s="1"/>
  <c r="G361" i="4"/>
  <c r="H361" i="4" s="1"/>
  <c r="G363" i="4"/>
  <c r="H363" i="4" s="1"/>
  <c r="G365" i="4"/>
  <c r="H365" i="4" s="1"/>
  <c r="G367" i="4"/>
  <c r="H367" i="4" s="1"/>
  <c r="G373" i="4"/>
  <c r="H373" i="4" s="1"/>
  <c r="G377" i="4"/>
  <c r="H377" i="4" s="1"/>
  <c r="G379" i="4"/>
  <c r="H379" i="4" s="1"/>
  <c r="G381" i="4"/>
  <c r="H381" i="4" s="1"/>
  <c r="G385" i="4"/>
  <c r="H385" i="4" s="1"/>
  <c r="G387" i="4"/>
  <c r="H387" i="4" s="1"/>
  <c r="G391" i="4"/>
  <c r="H391" i="4" s="1"/>
  <c r="G393" i="4"/>
  <c r="H393" i="4" s="1"/>
  <c r="G395" i="4"/>
  <c r="H395" i="4" s="1"/>
  <c r="G397" i="4"/>
  <c r="H397" i="4" s="1"/>
  <c r="G399" i="4"/>
  <c r="H399" i="4" s="1"/>
  <c r="G401" i="4"/>
  <c r="H401" i="4" s="1"/>
  <c r="G403" i="4"/>
  <c r="H403" i="4" s="1"/>
  <c r="G405" i="4"/>
  <c r="H405" i="4" s="1"/>
  <c r="G409" i="4"/>
  <c r="H409" i="4" s="1"/>
  <c r="G411" i="4"/>
  <c r="H411" i="4" s="1"/>
  <c r="G413" i="4"/>
  <c r="H413" i="4" s="1"/>
  <c r="G415" i="4"/>
  <c r="H415" i="4" s="1"/>
  <c r="G417" i="4"/>
  <c r="H417" i="4" s="1"/>
  <c r="G419" i="4"/>
  <c r="H419" i="4" s="1"/>
  <c r="G421" i="4"/>
  <c r="H421" i="4" s="1"/>
  <c r="G423" i="4"/>
  <c r="H423" i="4" s="1"/>
  <c r="G425" i="4"/>
  <c r="H425" i="4" s="1"/>
  <c r="G427" i="4"/>
  <c r="H427" i="4" s="1"/>
  <c r="G443" i="4"/>
  <c r="H443" i="4" s="1"/>
  <c r="G445" i="4"/>
  <c r="H445" i="4" s="1"/>
  <c r="G447" i="4"/>
  <c r="H447" i="4" s="1"/>
  <c r="G449" i="4"/>
  <c r="H449" i="4" s="1"/>
  <c r="G453" i="4"/>
  <c r="H453" i="4" s="1"/>
  <c r="G455" i="4"/>
  <c r="H455" i="4" s="1"/>
  <c r="G459" i="4"/>
  <c r="H459" i="4" s="1"/>
  <c r="G463" i="4"/>
  <c r="H463" i="4" s="1"/>
  <c r="G467" i="4"/>
  <c r="H467" i="4" s="1"/>
  <c r="G469" i="4"/>
  <c r="H469" i="4" s="1"/>
  <c r="G471" i="4"/>
  <c r="H471" i="4" s="1"/>
  <c r="G477" i="4"/>
  <c r="H477" i="4" s="1"/>
  <c r="G481" i="4"/>
  <c r="H481" i="4" s="1"/>
  <c r="G483" i="4"/>
  <c r="H483" i="4" s="1"/>
  <c r="G485" i="4"/>
  <c r="H485" i="4" s="1"/>
  <c r="G487" i="4"/>
  <c r="H487" i="4" s="1"/>
  <c r="G489" i="4"/>
  <c r="H489" i="4" s="1"/>
  <c r="G491" i="4"/>
  <c r="H491" i="4" s="1"/>
  <c r="G493" i="4"/>
  <c r="H493" i="4" s="1"/>
  <c r="G495" i="4"/>
  <c r="H495" i="4" s="1"/>
  <c r="G501" i="4"/>
  <c r="H501" i="4" s="1"/>
  <c r="G503" i="4"/>
  <c r="H503" i="4" s="1"/>
  <c r="G505" i="4"/>
  <c r="H505" i="4" s="1"/>
  <c r="G513" i="4"/>
  <c r="H513" i="4" s="1"/>
  <c r="G517" i="4"/>
  <c r="H517" i="4" s="1"/>
  <c r="G523" i="4"/>
  <c r="H523" i="4" s="1"/>
  <c r="G525" i="4"/>
  <c r="H525" i="4" s="1"/>
  <c r="G527" i="4"/>
  <c r="H527" i="4" s="1"/>
  <c r="G529" i="4"/>
  <c r="H529" i="4" s="1"/>
  <c r="G531" i="4"/>
  <c r="H531" i="4" s="1"/>
  <c r="G533" i="4"/>
  <c r="H533" i="4" s="1"/>
  <c r="G537" i="4"/>
  <c r="H537" i="4" s="1"/>
  <c r="G539" i="4"/>
  <c r="H539" i="4" s="1"/>
  <c r="G543" i="4"/>
  <c r="H543" i="4" s="1"/>
  <c r="G545" i="4"/>
  <c r="H545" i="4" s="1"/>
  <c r="G547" i="4"/>
  <c r="H547" i="4" s="1"/>
  <c r="G551" i="4"/>
  <c r="H551" i="4" s="1"/>
  <c r="G557" i="4"/>
  <c r="G561" i="4"/>
  <c r="H561" i="4" s="1"/>
  <c r="G563" i="4"/>
  <c r="H563" i="4" s="1"/>
  <c r="G565" i="4"/>
  <c r="H565" i="4" s="1"/>
  <c r="G567" i="4"/>
  <c r="G569" i="4"/>
  <c r="H569" i="4" s="1"/>
  <c r="G571" i="4"/>
  <c r="H571" i="4" s="1"/>
  <c r="G573" i="4"/>
  <c r="H573" i="4" s="1"/>
  <c r="G575" i="4"/>
  <c r="G577" i="4"/>
  <c r="H577" i="4" s="1"/>
  <c r="G579" i="4"/>
  <c r="H579" i="4" s="1"/>
  <c r="G607" i="4"/>
  <c r="G611" i="4"/>
  <c r="G615" i="4"/>
  <c r="G619" i="4"/>
  <c r="G623" i="4"/>
  <c r="G608" i="4"/>
  <c r="G612" i="4"/>
  <c r="H612" i="4" s="1"/>
  <c r="G616" i="4"/>
  <c r="G620" i="4"/>
  <c r="H620" i="4" s="1"/>
  <c r="G624" i="4"/>
  <c r="G628" i="4"/>
  <c r="H628" i="4" s="1"/>
  <c r="G632" i="4"/>
  <c r="G636" i="4"/>
  <c r="H636" i="4" s="1"/>
  <c r="G640" i="4"/>
  <c r="G644" i="4"/>
  <c r="H644" i="4" s="1"/>
  <c r="G648" i="4"/>
  <c r="G652" i="4"/>
  <c r="H652" i="4" s="1"/>
  <c r="G656" i="4"/>
  <c r="G683" i="4"/>
  <c r="G682" i="4"/>
  <c r="G660" i="4"/>
  <c r="H660" i="4" s="1"/>
  <c r="G687" i="4"/>
  <c r="G686" i="4"/>
  <c r="G664" i="4"/>
  <c r="G691" i="4"/>
  <c r="G690" i="4"/>
  <c r="G668" i="4"/>
  <c r="H668" i="4" s="1"/>
  <c r="G695" i="4"/>
  <c r="G694" i="4"/>
  <c r="G672" i="4"/>
  <c r="G699" i="4"/>
  <c r="G698" i="4"/>
  <c r="G676" i="4"/>
  <c r="H676" i="4" s="1"/>
  <c r="G67" i="4"/>
  <c r="H67" i="4" s="1"/>
  <c r="G75" i="4"/>
  <c r="H75" i="4" s="1"/>
  <c r="G81" i="4"/>
  <c r="H81" i="4" s="1"/>
  <c r="G91" i="4"/>
  <c r="H91" i="4" s="1"/>
  <c r="G99" i="4"/>
  <c r="H99" i="4" s="1"/>
  <c r="G103" i="4"/>
  <c r="H103" i="4" s="1"/>
  <c r="G107" i="4"/>
  <c r="H107" i="4" s="1"/>
  <c r="G121" i="4"/>
  <c r="H121" i="4" s="1"/>
  <c r="G125" i="4"/>
  <c r="H125" i="4" s="1"/>
  <c r="G129" i="4"/>
  <c r="H129" i="4" s="1"/>
  <c r="G135" i="4"/>
  <c r="H135" i="4" s="1"/>
  <c r="G145" i="4"/>
  <c r="H145" i="4" s="1"/>
  <c r="G147" i="4"/>
  <c r="H147" i="4" s="1"/>
  <c r="G151" i="4"/>
  <c r="H151" i="4" s="1"/>
  <c r="G153" i="4"/>
  <c r="H153" i="4" s="1"/>
  <c r="G163" i="4"/>
  <c r="H163" i="4" s="1"/>
  <c r="G167" i="4"/>
  <c r="H167" i="4" s="1"/>
  <c r="G171" i="4"/>
  <c r="H171" i="4" s="1"/>
  <c r="G173" i="4"/>
  <c r="H173" i="4" s="1"/>
  <c r="G183" i="4"/>
  <c r="H183" i="4" s="1"/>
  <c r="G195" i="4"/>
  <c r="H195" i="4" s="1"/>
  <c r="G197" i="4"/>
  <c r="H197" i="4" s="1"/>
  <c r="G203" i="4"/>
  <c r="H203" i="4" s="1"/>
  <c r="G213" i="4"/>
  <c r="H213" i="4" s="1"/>
  <c r="G215" i="4"/>
  <c r="H215" i="4" s="1"/>
  <c r="G221" i="4"/>
  <c r="H221" i="4" s="1"/>
  <c r="G235" i="4"/>
  <c r="H235" i="4" s="1"/>
  <c r="G249" i="4"/>
  <c r="H249" i="4" s="1"/>
  <c r="G251" i="4"/>
  <c r="H251" i="4" s="1"/>
  <c r="G257" i="4"/>
  <c r="H257" i="4" s="1"/>
  <c r="G265" i="4"/>
  <c r="H265" i="4" s="1"/>
  <c r="G271" i="4"/>
  <c r="H271" i="4" s="1"/>
  <c r="G273" i="4"/>
  <c r="H273" i="4" s="1"/>
  <c r="G281" i="4"/>
  <c r="H281" i="4" s="1"/>
  <c r="G285" i="4"/>
  <c r="H285" i="4" s="1"/>
  <c r="G287" i="4"/>
  <c r="H287" i="4" s="1"/>
  <c r="G301" i="4"/>
  <c r="H301" i="4" s="1"/>
  <c r="G315" i="4"/>
  <c r="H315" i="4" s="1"/>
  <c r="G325" i="4"/>
  <c r="H325" i="4" s="1"/>
  <c r="G331" i="4"/>
  <c r="H331" i="4" s="1"/>
  <c r="G333" i="4"/>
  <c r="H333" i="4" s="1"/>
  <c r="G341" i="4"/>
  <c r="H341" i="4" s="1"/>
  <c r="G347" i="4"/>
  <c r="H347" i="4" s="1"/>
  <c r="G355" i="4"/>
  <c r="H355" i="4" s="1"/>
  <c r="G369" i="4"/>
  <c r="H369" i="4" s="1"/>
  <c r="G371" i="4"/>
  <c r="H371" i="4" s="1"/>
  <c r="G375" i="4"/>
  <c r="H375" i="4" s="1"/>
  <c r="G383" i="4"/>
  <c r="H383" i="4" s="1"/>
  <c r="G389" i="4"/>
  <c r="H389" i="4" s="1"/>
  <c r="G407" i="4"/>
  <c r="H407" i="4" s="1"/>
  <c r="G429" i="4"/>
  <c r="H429" i="4" s="1"/>
  <c r="G431" i="4"/>
  <c r="H431" i="4" s="1"/>
  <c r="G433" i="4"/>
  <c r="H433" i="4" s="1"/>
  <c r="G435" i="4"/>
  <c r="H435" i="4" s="1"/>
  <c r="G437" i="4"/>
  <c r="H437" i="4" s="1"/>
  <c r="G439" i="4"/>
  <c r="H439" i="4" s="1"/>
  <c r="G441" i="4"/>
  <c r="H441" i="4" s="1"/>
  <c r="G451" i="4"/>
  <c r="H451" i="4" s="1"/>
  <c r="G457" i="4"/>
  <c r="H457" i="4" s="1"/>
  <c r="G461" i="4"/>
  <c r="H461" i="4" s="1"/>
  <c r="G465" i="4"/>
  <c r="H465" i="4" s="1"/>
  <c r="G473" i="4"/>
  <c r="H473" i="4" s="1"/>
  <c r="G475" i="4"/>
  <c r="H475" i="4" s="1"/>
  <c r="G479" i="4"/>
  <c r="H479" i="4" s="1"/>
  <c r="G497" i="4"/>
  <c r="H497" i="4" s="1"/>
  <c r="G499" i="4"/>
  <c r="H499" i="4" s="1"/>
  <c r="G507" i="4"/>
  <c r="H507" i="4" s="1"/>
  <c r="G509" i="4"/>
  <c r="H509" i="4" s="1"/>
  <c r="G511" i="4"/>
  <c r="H511" i="4" s="1"/>
  <c r="G515" i="4"/>
  <c r="H515" i="4" s="1"/>
  <c r="G519" i="4"/>
  <c r="H519" i="4" s="1"/>
  <c r="G521" i="4"/>
  <c r="H521" i="4" s="1"/>
  <c r="G535" i="4"/>
  <c r="H535" i="4" s="1"/>
  <c r="G541" i="4"/>
  <c r="H541" i="4" s="1"/>
  <c r="G549" i="4"/>
  <c r="H549" i="4" s="1"/>
  <c r="G553" i="4"/>
  <c r="H553" i="4" s="1"/>
  <c r="G555" i="4"/>
  <c r="H555" i="4" s="1"/>
  <c r="G559" i="4"/>
  <c r="G581" i="4"/>
  <c r="G583" i="4"/>
  <c r="G585" i="4"/>
  <c r="H585" i="4" s="1"/>
  <c r="G587" i="4"/>
  <c r="G589" i="4"/>
  <c r="G591" i="4"/>
  <c r="G593" i="4"/>
  <c r="H593" i="4" s="1"/>
  <c r="G595" i="4"/>
  <c r="G597" i="4"/>
  <c r="G599" i="4"/>
  <c r="G601" i="4"/>
  <c r="H601" i="4" s="1"/>
  <c r="G603" i="4"/>
  <c r="G605" i="4"/>
  <c r="E583" i="4"/>
  <c r="G609" i="4"/>
  <c r="E587" i="4"/>
  <c r="G613" i="4"/>
  <c r="E591" i="4"/>
  <c r="G617" i="4"/>
  <c r="E595" i="4"/>
  <c r="G621" i="4"/>
  <c r="E599" i="4"/>
  <c r="G625" i="4"/>
  <c r="E603" i="4"/>
  <c r="G629" i="4"/>
  <c r="G606" i="4"/>
  <c r="H606" i="4" s="1"/>
  <c r="E607" i="4"/>
  <c r="G633" i="4"/>
  <c r="H633" i="4" s="1"/>
  <c r="G610" i="4"/>
  <c r="H610" i="4" s="1"/>
  <c r="E611" i="4"/>
  <c r="G637" i="4"/>
  <c r="G614" i="4"/>
  <c r="H614" i="4" s="1"/>
  <c r="E615" i="4"/>
  <c r="G641" i="4"/>
  <c r="H641" i="4" s="1"/>
  <c r="G618" i="4"/>
  <c r="H618" i="4" s="1"/>
  <c r="E619" i="4"/>
  <c r="G645" i="4"/>
  <c r="G622" i="4"/>
  <c r="H622" i="4" s="1"/>
  <c r="E623" i="4"/>
  <c r="G649" i="4"/>
  <c r="H649" i="4" s="1"/>
  <c r="G626" i="4"/>
  <c r="H626" i="4" s="1"/>
  <c r="E627" i="4"/>
  <c r="G653" i="4"/>
  <c r="G630" i="4"/>
  <c r="H630" i="4" s="1"/>
  <c r="E631" i="4"/>
  <c r="G657" i="4"/>
  <c r="H657" i="4" s="1"/>
  <c r="G634" i="4"/>
  <c r="H634" i="4" s="1"/>
  <c r="E635" i="4"/>
  <c r="G661" i="4"/>
  <c r="G638" i="4"/>
  <c r="H638" i="4" s="1"/>
  <c r="E639" i="4"/>
  <c r="G665" i="4"/>
  <c r="H665" i="4" s="1"/>
  <c r="G642" i="4"/>
  <c r="H642" i="4" s="1"/>
  <c r="E643" i="4"/>
  <c r="G669" i="4"/>
  <c r="G646" i="4"/>
  <c r="H646" i="4" s="1"/>
  <c r="E647" i="4"/>
  <c r="G673" i="4"/>
  <c r="H673" i="4" s="1"/>
  <c r="G650" i="4"/>
  <c r="H650" i="4" s="1"/>
  <c r="E651" i="4"/>
  <c r="G677" i="4"/>
  <c r="G654" i="4"/>
  <c r="H654" i="4" s="1"/>
  <c r="E655" i="4"/>
  <c r="G681" i="4"/>
  <c r="G680" i="4"/>
  <c r="G658" i="4"/>
  <c r="H658" i="4" s="1"/>
  <c r="E659" i="4"/>
  <c r="G685" i="4"/>
  <c r="H685" i="4" s="1"/>
  <c r="G684" i="4"/>
  <c r="G662" i="4"/>
  <c r="H662" i="4" s="1"/>
  <c r="E663" i="4"/>
  <c r="G689" i="4"/>
  <c r="G688" i="4"/>
  <c r="G666" i="4"/>
  <c r="H666" i="4" s="1"/>
  <c r="E667" i="4"/>
  <c r="G693" i="4"/>
  <c r="H693" i="4" s="1"/>
  <c r="G692" i="4"/>
  <c r="G670" i="4"/>
  <c r="H670" i="4" s="1"/>
  <c r="E671" i="4"/>
  <c r="G697" i="4"/>
  <c r="G696" i="4"/>
  <c r="G674" i="4"/>
  <c r="H674" i="4" s="1"/>
  <c r="E675" i="4"/>
  <c r="G701" i="4"/>
  <c r="H701" i="4" s="1"/>
  <c r="G700" i="4"/>
  <c r="G678" i="4"/>
  <c r="H678" i="4" s="1"/>
  <c r="H679" i="4"/>
  <c r="H681" i="4"/>
  <c r="H682" i="4"/>
  <c r="H683" i="4"/>
  <c r="H686" i="4"/>
  <c r="H687" i="4"/>
  <c r="H689" i="4"/>
  <c r="H690" i="4"/>
  <c r="H691" i="4"/>
  <c r="H694" i="4"/>
  <c r="H695" i="4"/>
  <c r="H697" i="4"/>
  <c r="H698" i="4"/>
  <c r="H699" i="4"/>
  <c r="H703" i="4"/>
  <c r="H705" i="4"/>
  <c r="H707" i="4"/>
  <c r="H709" i="4"/>
  <c r="H711" i="4"/>
  <c r="H713" i="4"/>
  <c r="H715" i="4"/>
  <c r="H717" i="4"/>
  <c r="H719" i="4"/>
  <c r="H721" i="4"/>
  <c r="H723" i="4"/>
  <c r="H725" i="4"/>
  <c r="H727" i="4"/>
  <c r="H729" i="4"/>
  <c r="H731" i="4"/>
  <c r="H733" i="4"/>
  <c r="H735" i="4"/>
  <c r="H737" i="4"/>
  <c r="H739" i="4"/>
  <c r="H741" i="4"/>
  <c r="H743" i="4"/>
  <c r="H745" i="4"/>
  <c r="H747" i="4"/>
  <c r="H749" i="4"/>
  <c r="H751" i="4"/>
  <c r="H753" i="4"/>
  <c r="H755" i="4"/>
  <c r="H757" i="4"/>
  <c r="H759" i="4"/>
  <c r="H761" i="4"/>
  <c r="H763" i="4"/>
  <c r="H765" i="4"/>
  <c r="H767" i="4"/>
  <c r="H769" i="4"/>
  <c r="H771" i="4"/>
  <c r="H773" i="4"/>
  <c r="H775" i="4"/>
  <c r="H777" i="4"/>
  <c r="H779" i="4"/>
  <c r="H781" i="4"/>
  <c r="H783" i="4"/>
  <c r="H785" i="4"/>
  <c r="H787" i="4"/>
  <c r="H789" i="4"/>
  <c r="H791" i="4"/>
  <c r="H793" i="4"/>
  <c r="H795" i="4"/>
  <c r="H797" i="4"/>
  <c r="H799" i="4"/>
  <c r="H801" i="4"/>
  <c r="H803" i="4"/>
  <c r="H805" i="4"/>
  <c r="H807" i="4"/>
  <c r="H809" i="4"/>
  <c r="H811" i="4"/>
  <c r="H813" i="4"/>
  <c r="H815" i="4"/>
  <c r="H817" i="4"/>
  <c r="H819" i="4"/>
  <c r="H821" i="4"/>
  <c r="H823" i="4"/>
  <c r="H825" i="4"/>
  <c r="H827" i="4"/>
  <c r="H829" i="4"/>
  <c r="H831" i="4"/>
  <c r="H833" i="4"/>
  <c r="H835" i="4"/>
  <c r="H837" i="4"/>
  <c r="H839" i="4"/>
  <c r="H841" i="4"/>
  <c r="H843" i="4"/>
  <c r="H845" i="4"/>
  <c r="H847" i="4"/>
  <c r="H849" i="4"/>
  <c r="H851" i="4"/>
  <c r="H853" i="4"/>
  <c r="H855" i="4"/>
  <c r="H857" i="4"/>
  <c r="H859" i="4"/>
  <c r="H861" i="4"/>
  <c r="H863" i="4"/>
  <c r="H865" i="4"/>
  <c r="H867" i="4"/>
  <c r="H869" i="4"/>
  <c r="H871" i="4"/>
  <c r="H873" i="4"/>
  <c r="H875" i="4"/>
  <c r="H877" i="4"/>
  <c r="H879" i="4"/>
  <c r="H881" i="4"/>
  <c r="H883" i="4"/>
  <c r="H885" i="4"/>
  <c r="H887" i="4"/>
  <c r="H889" i="4"/>
  <c r="H891" i="4"/>
  <c r="H893" i="4"/>
  <c r="H895" i="4"/>
  <c r="H897" i="4"/>
  <c r="H899" i="4"/>
  <c r="H901" i="4"/>
  <c r="H903" i="4"/>
  <c r="H905" i="4"/>
  <c r="H907" i="4"/>
  <c r="H909" i="4"/>
  <c r="H911" i="4"/>
  <c r="H913" i="4"/>
  <c r="H915" i="4"/>
  <c r="H917" i="4"/>
  <c r="H919" i="4"/>
  <c r="H921" i="4"/>
  <c r="H923" i="4"/>
  <c r="H925" i="4"/>
  <c r="H927" i="4"/>
  <c r="H929" i="4"/>
  <c r="H931" i="4"/>
  <c r="H933" i="4"/>
  <c r="H935" i="4"/>
  <c r="H937" i="4"/>
  <c r="H939" i="4"/>
  <c r="H941" i="4"/>
  <c r="H943" i="4"/>
  <c r="H945" i="4"/>
  <c r="H947" i="4"/>
  <c r="H949" i="4"/>
  <c r="H951" i="4"/>
  <c r="H953" i="4"/>
  <c r="H955" i="4"/>
  <c r="H957" i="4"/>
  <c r="H959" i="4"/>
  <c r="H961" i="4"/>
  <c r="H963" i="4"/>
  <c r="H965" i="4"/>
  <c r="H967" i="4"/>
  <c r="H969" i="4"/>
  <c r="H971" i="4"/>
  <c r="H973" i="4"/>
  <c r="H975" i="4"/>
  <c r="H977" i="4"/>
  <c r="H979" i="4"/>
  <c r="H981" i="4"/>
  <c r="H983" i="4"/>
  <c r="H985" i="4"/>
  <c r="H987" i="4"/>
  <c r="H989" i="4"/>
  <c r="H991" i="4"/>
  <c r="H993" i="4"/>
  <c r="H995" i="4"/>
  <c r="H997" i="4"/>
  <c r="H999" i="4"/>
  <c r="H1001" i="4"/>
  <c r="H1003" i="4"/>
  <c r="H1005" i="4"/>
  <c r="H1007" i="4"/>
  <c r="H1009" i="4"/>
  <c r="H1011" i="4"/>
  <c r="H1013" i="4"/>
  <c r="H1015" i="4"/>
  <c r="H1017" i="4"/>
  <c r="H1019" i="4"/>
  <c r="H1021" i="4"/>
  <c r="H1023" i="4"/>
  <c r="H1025" i="4"/>
  <c r="H1027" i="4"/>
  <c r="H1033" i="4"/>
  <c r="H1035" i="4"/>
  <c r="H1037" i="4"/>
  <c r="H1041" i="4"/>
  <c r="H1043" i="4"/>
  <c r="H1049" i="4"/>
  <c r="H1051" i="4"/>
  <c r="H1053" i="4"/>
  <c r="H1057" i="4"/>
  <c r="H1059" i="4"/>
  <c r="H1061" i="4"/>
  <c r="H1065" i="4"/>
  <c r="H1067" i="4"/>
  <c r="H1069" i="4"/>
  <c r="H1073" i="4"/>
  <c r="G702" i="4"/>
  <c r="H702" i="4" s="1"/>
  <c r="G704" i="4"/>
  <c r="H704" i="4" s="1"/>
  <c r="G706" i="4"/>
  <c r="H706" i="4" s="1"/>
  <c r="G708" i="4"/>
  <c r="H708" i="4" s="1"/>
  <c r="G710" i="4"/>
  <c r="H710" i="4" s="1"/>
  <c r="G712" i="4"/>
  <c r="H712" i="4" s="1"/>
  <c r="G714" i="4"/>
  <c r="H714" i="4" s="1"/>
  <c r="G716" i="4"/>
  <c r="H716" i="4" s="1"/>
  <c r="G718" i="4"/>
  <c r="H718" i="4" s="1"/>
  <c r="G720" i="4"/>
  <c r="H720" i="4" s="1"/>
  <c r="G722" i="4"/>
  <c r="H722" i="4" s="1"/>
  <c r="G724" i="4"/>
  <c r="H724" i="4" s="1"/>
  <c r="G726" i="4"/>
  <c r="H726" i="4" s="1"/>
  <c r="G728" i="4"/>
  <c r="H728" i="4" s="1"/>
  <c r="G730" i="4"/>
  <c r="H730" i="4" s="1"/>
  <c r="G732" i="4"/>
  <c r="H732" i="4" s="1"/>
  <c r="G734" i="4"/>
  <c r="H734" i="4" s="1"/>
  <c r="G736" i="4"/>
  <c r="H736" i="4" s="1"/>
  <c r="G738" i="4"/>
  <c r="H738" i="4" s="1"/>
  <c r="G740" i="4"/>
  <c r="H740" i="4" s="1"/>
  <c r="G742" i="4"/>
  <c r="H742" i="4" s="1"/>
  <c r="G744" i="4"/>
  <c r="H744" i="4" s="1"/>
  <c r="G746" i="4"/>
  <c r="H746" i="4" s="1"/>
  <c r="G748" i="4"/>
  <c r="H748" i="4" s="1"/>
  <c r="G750" i="4"/>
  <c r="H750" i="4" s="1"/>
  <c r="G752" i="4"/>
  <c r="H752" i="4" s="1"/>
  <c r="G754" i="4"/>
  <c r="H754" i="4" s="1"/>
  <c r="G756" i="4"/>
  <c r="H756" i="4" s="1"/>
  <c r="G758" i="4"/>
  <c r="H758" i="4" s="1"/>
  <c r="G760" i="4"/>
  <c r="H760" i="4" s="1"/>
  <c r="G762" i="4"/>
  <c r="H762" i="4" s="1"/>
  <c r="G764" i="4"/>
  <c r="H764" i="4" s="1"/>
  <c r="G766" i="4"/>
  <c r="H766" i="4" s="1"/>
  <c r="G768" i="4"/>
  <c r="H768" i="4" s="1"/>
  <c r="G770" i="4"/>
  <c r="H770" i="4" s="1"/>
  <c r="G772" i="4"/>
  <c r="H772" i="4" s="1"/>
  <c r="G774" i="4"/>
  <c r="H774" i="4" s="1"/>
  <c r="G776" i="4"/>
  <c r="H776" i="4" s="1"/>
  <c r="G778" i="4"/>
  <c r="H778" i="4" s="1"/>
  <c r="G780" i="4"/>
  <c r="H780" i="4" s="1"/>
  <c r="G782" i="4"/>
  <c r="H782" i="4" s="1"/>
  <c r="G784" i="4"/>
  <c r="H784" i="4" s="1"/>
  <c r="G786" i="4"/>
  <c r="H786" i="4" s="1"/>
  <c r="G788" i="4"/>
  <c r="H788" i="4" s="1"/>
  <c r="G790" i="4"/>
  <c r="H790" i="4" s="1"/>
  <c r="G792" i="4"/>
  <c r="H792" i="4" s="1"/>
  <c r="G794" i="4"/>
  <c r="H794" i="4" s="1"/>
  <c r="G796" i="4"/>
  <c r="H796" i="4" s="1"/>
  <c r="G798" i="4"/>
  <c r="H798" i="4" s="1"/>
  <c r="G800" i="4"/>
  <c r="H800" i="4" s="1"/>
  <c r="G802" i="4"/>
  <c r="H802" i="4" s="1"/>
  <c r="G804" i="4"/>
  <c r="H804" i="4" s="1"/>
  <c r="G806" i="4"/>
  <c r="H806" i="4" s="1"/>
  <c r="G808" i="4"/>
  <c r="H808" i="4" s="1"/>
  <c r="G810" i="4"/>
  <c r="H810" i="4" s="1"/>
  <c r="G812" i="4"/>
  <c r="H812" i="4" s="1"/>
  <c r="G814" i="4"/>
  <c r="H814" i="4" s="1"/>
  <c r="G816" i="4"/>
  <c r="H816" i="4" s="1"/>
  <c r="G818" i="4"/>
  <c r="H818" i="4" s="1"/>
  <c r="G820" i="4"/>
  <c r="H820" i="4" s="1"/>
  <c r="G822" i="4"/>
  <c r="H822" i="4" s="1"/>
  <c r="G824" i="4"/>
  <c r="H824" i="4" s="1"/>
  <c r="G826" i="4"/>
  <c r="H826" i="4" s="1"/>
  <c r="G828" i="4"/>
  <c r="H828" i="4" s="1"/>
  <c r="G830" i="4"/>
  <c r="H830" i="4" s="1"/>
  <c r="G832" i="4"/>
  <c r="H832" i="4" s="1"/>
  <c r="G834" i="4"/>
  <c r="H834" i="4" s="1"/>
  <c r="G836" i="4"/>
  <c r="H836" i="4" s="1"/>
  <c r="G838" i="4"/>
  <c r="H838" i="4" s="1"/>
  <c r="G840" i="4"/>
  <c r="H840" i="4" s="1"/>
  <c r="G842" i="4"/>
  <c r="H842" i="4" s="1"/>
  <c r="G844" i="4"/>
  <c r="H844" i="4" s="1"/>
  <c r="G846" i="4"/>
  <c r="H846" i="4" s="1"/>
  <c r="G848" i="4"/>
  <c r="H848" i="4" s="1"/>
  <c r="G850" i="4"/>
  <c r="H850" i="4" s="1"/>
  <c r="G852" i="4"/>
  <c r="H852" i="4" s="1"/>
  <c r="G854" i="4"/>
  <c r="H854" i="4" s="1"/>
  <c r="G856" i="4"/>
  <c r="H856" i="4" s="1"/>
  <c r="G858" i="4"/>
  <c r="H858" i="4" s="1"/>
  <c r="G860" i="4"/>
  <c r="H860" i="4" s="1"/>
  <c r="G862" i="4"/>
  <c r="H862" i="4" s="1"/>
  <c r="G864" i="4"/>
  <c r="H864" i="4" s="1"/>
  <c r="G866" i="4"/>
  <c r="H866" i="4" s="1"/>
  <c r="G868" i="4"/>
  <c r="H868" i="4" s="1"/>
  <c r="G870" i="4"/>
  <c r="H870" i="4" s="1"/>
  <c r="G872" i="4"/>
  <c r="H872" i="4" s="1"/>
  <c r="G874" i="4"/>
  <c r="H874" i="4" s="1"/>
  <c r="G876" i="4"/>
  <c r="H876" i="4" s="1"/>
  <c r="G878" i="4"/>
  <c r="H878" i="4" s="1"/>
  <c r="G880" i="4"/>
  <c r="H880" i="4" s="1"/>
  <c r="G882" i="4"/>
  <c r="H882" i="4" s="1"/>
  <c r="G884" i="4"/>
  <c r="H884" i="4" s="1"/>
  <c r="G886" i="4"/>
  <c r="H886" i="4" s="1"/>
  <c r="G888" i="4"/>
  <c r="H888" i="4" s="1"/>
  <c r="G890" i="4"/>
  <c r="H890" i="4" s="1"/>
  <c r="G892" i="4"/>
  <c r="H892" i="4" s="1"/>
  <c r="G894" i="4"/>
  <c r="H894" i="4" s="1"/>
  <c r="G896" i="4"/>
  <c r="H896" i="4" s="1"/>
  <c r="G898" i="4"/>
  <c r="H898" i="4" s="1"/>
  <c r="G900" i="4"/>
  <c r="H900" i="4" s="1"/>
  <c r="G902" i="4"/>
  <c r="H902" i="4" s="1"/>
  <c r="G904" i="4"/>
  <c r="H904" i="4" s="1"/>
  <c r="G906" i="4"/>
  <c r="H906" i="4" s="1"/>
  <c r="G908" i="4"/>
  <c r="H908" i="4" s="1"/>
  <c r="G910" i="4"/>
  <c r="H910" i="4" s="1"/>
  <c r="G912" i="4"/>
  <c r="H912" i="4" s="1"/>
  <c r="G914" i="4"/>
  <c r="H914" i="4" s="1"/>
  <c r="G916" i="4"/>
  <c r="H916" i="4" s="1"/>
  <c r="G918" i="4"/>
  <c r="H918" i="4" s="1"/>
  <c r="G920" i="4"/>
  <c r="H920" i="4" s="1"/>
  <c r="G922" i="4"/>
  <c r="H922" i="4" s="1"/>
  <c r="G924" i="4"/>
  <c r="H924" i="4" s="1"/>
  <c r="G926" i="4"/>
  <c r="H926" i="4" s="1"/>
  <c r="G928" i="4"/>
  <c r="H928" i="4" s="1"/>
  <c r="G930" i="4"/>
  <c r="H930" i="4" s="1"/>
  <c r="G932" i="4"/>
  <c r="H932" i="4" s="1"/>
  <c r="G934" i="4"/>
  <c r="H934" i="4" s="1"/>
  <c r="G936" i="4"/>
  <c r="H936" i="4" s="1"/>
  <c r="G938" i="4"/>
  <c r="H938" i="4" s="1"/>
  <c r="G940" i="4"/>
  <c r="H940" i="4" s="1"/>
  <c r="G942" i="4"/>
  <c r="H942" i="4" s="1"/>
  <c r="G944" i="4"/>
  <c r="H944" i="4" s="1"/>
  <c r="G946" i="4"/>
  <c r="H946" i="4" s="1"/>
  <c r="G948" i="4"/>
  <c r="H948" i="4" s="1"/>
  <c r="G950" i="4"/>
  <c r="H950" i="4" s="1"/>
  <c r="G952" i="4"/>
  <c r="H952" i="4" s="1"/>
  <c r="G954" i="4"/>
  <c r="H954" i="4" s="1"/>
  <c r="G956" i="4"/>
  <c r="H956" i="4" s="1"/>
  <c r="G958" i="4"/>
  <c r="H958" i="4" s="1"/>
  <c r="G960" i="4"/>
  <c r="H960" i="4" s="1"/>
  <c r="G962" i="4"/>
  <c r="H962" i="4" s="1"/>
  <c r="G964" i="4"/>
  <c r="H964" i="4" s="1"/>
  <c r="G966" i="4"/>
  <c r="H966" i="4" s="1"/>
  <c r="G968" i="4"/>
  <c r="H968" i="4" s="1"/>
  <c r="G970" i="4"/>
  <c r="H970" i="4" s="1"/>
  <c r="G972" i="4"/>
  <c r="H972" i="4" s="1"/>
  <c r="G974" i="4"/>
  <c r="H974" i="4" s="1"/>
  <c r="G976" i="4"/>
  <c r="H976" i="4" s="1"/>
  <c r="G978" i="4"/>
  <c r="H978" i="4" s="1"/>
  <c r="G980" i="4"/>
  <c r="H980" i="4" s="1"/>
  <c r="G982" i="4"/>
  <c r="H982" i="4" s="1"/>
  <c r="G984" i="4"/>
  <c r="H984" i="4" s="1"/>
  <c r="G986" i="4"/>
  <c r="H986" i="4" s="1"/>
  <c r="G988" i="4"/>
  <c r="H988" i="4" s="1"/>
  <c r="G990" i="4"/>
  <c r="H990" i="4" s="1"/>
  <c r="G992" i="4"/>
  <c r="H992" i="4" s="1"/>
  <c r="G994" i="4"/>
  <c r="H994" i="4" s="1"/>
  <c r="G996" i="4"/>
  <c r="H996" i="4" s="1"/>
  <c r="G998" i="4"/>
  <c r="H998" i="4" s="1"/>
  <c r="G1000" i="4"/>
  <c r="H1000" i="4" s="1"/>
  <c r="G1002" i="4"/>
  <c r="H1002" i="4" s="1"/>
  <c r="G1004" i="4"/>
  <c r="H1004" i="4" s="1"/>
  <c r="G1006" i="4"/>
  <c r="H1006" i="4" s="1"/>
  <c r="G1008" i="4"/>
  <c r="H1008" i="4" s="1"/>
  <c r="G1010" i="4"/>
  <c r="H1010" i="4" s="1"/>
  <c r="G1012" i="4"/>
  <c r="H1012" i="4" s="1"/>
  <c r="G1014" i="4"/>
  <c r="H1014" i="4" s="1"/>
  <c r="G1016" i="4"/>
  <c r="H1016" i="4" s="1"/>
  <c r="G1018" i="4"/>
  <c r="H1018" i="4" s="1"/>
  <c r="G1020" i="4"/>
  <c r="H1020" i="4" s="1"/>
  <c r="G1022" i="4"/>
  <c r="H1022" i="4" s="1"/>
  <c r="G1024" i="4"/>
  <c r="H1024" i="4" s="1"/>
  <c r="G1026" i="4"/>
  <c r="H1026" i="4" s="1"/>
  <c r="G1028" i="4"/>
  <c r="H1028" i="4" s="1"/>
  <c r="G1030" i="4"/>
  <c r="G1032" i="4"/>
  <c r="H1032" i="4" s="1"/>
  <c r="G1034" i="4"/>
  <c r="H1034" i="4" s="1"/>
  <c r="G1036" i="4"/>
  <c r="H1036" i="4" s="1"/>
  <c r="G1038" i="4"/>
  <c r="G1040" i="4"/>
  <c r="H1040" i="4" s="1"/>
  <c r="G1042" i="4"/>
  <c r="H1042" i="4" s="1"/>
  <c r="G1044" i="4"/>
  <c r="H1044" i="4" s="1"/>
  <c r="G1046" i="4"/>
  <c r="G1048" i="4"/>
  <c r="H1048" i="4" s="1"/>
  <c r="G1050" i="4"/>
  <c r="H1050" i="4" s="1"/>
  <c r="G1075" i="4"/>
  <c r="H1075" i="4" s="1"/>
  <c r="G1101" i="4"/>
  <c r="H1101" i="4" s="1"/>
  <c r="G1102" i="4"/>
  <c r="H1102" i="4" s="1"/>
  <c r="G1079" i="4"/>
  <c r="H1079" i="4" s="1"/>
  <c r="G1105" i="4"/>
  <c r="H1105" i="4" s="1"/>
  <c r="G1106" i="4"/>
  <c r="H1106" i="4" s="1"/>
  <c r="G1083" i="4"/>
  <c r="H1083" i="4" s="1"/>
  <c r="G1109" i="4"/>
  <c r="H1109" i="4" s="1"/>
  <c r="G1110" i="4"/>
  <c r="H1110" i="4" s="1"/>
  <c r="G1087" i="4"/>
  <c r="H1087" i="4" s="1"/>
  <c r="G1113" i="4"/>
  <c r="H1113" i="4" s="1"/>
  <c r="G1114" i="4"/>
  <c r="H1114" i="4" s="1"/>
  <c r="G1091" i="4"/>
  <c r="H1091" i="4" s="1"/>
  <c r="G1117" i="4"/>
  <c r="H1117" i="4" s="1"/>
  <c r="G1118" i="4"/>
  <c r="H1118" i="4" s="1"/>
  <c r="G1095" i="4"/>
  <c r="H1095" i="4" s="1"/>
  <c r="G1121" i="4"/>
  <c r="H1121" i="4" s="1"/>
  <c r="G1122" i="4"/>
  <c r="H1122" i="4" s="1"/>
  <c r="G1052" i="4"/>
  <c r="G1054" i="4"/>
  <c r="G1056" i="4"/>
  <c r="H1056" i="4" s="1"/>
  <c r="G1058" i="4"/>
  <c r="G1060" i="4"/>
  <c r="G1062" i="4"/>
  <c r="G1064" i="4"/>
  <c r="H1064" i="4" s="1"/>
  <c r="G1066" i="4"/>
  <c r="G1068" i="4"/>
  <c r="G1070" i="4"/>
  <c r="G1072" i="4"/>
  <c r="H1072" i="4" s="1"/>
  <c r="G1074" i="4"/>
  <c r="G1076" i="4"/>
  <c r="E1054" i="4"/>
  <c r="G1080" i="4"/>
  <c r="H1080" i="4" s="1"/>
  <c r="E1058" i="4"/>
  <c r="G1084" i="4"/>
  <c r="E1062" i="4"/>
  <c r="G1088" i="4"/>
  <c r="H1088" i="4" s="1"/>
  <c r="E1066" i="4"/>
  <c r="G1092" i="4"/>
  <c r="E1070" i="4"/>
  <c r="G1096" i="4"/>
  <c r="H1096" i="4" s="1"/>
  <c r="E1074" i="4"/>
  <c r="G1099" i="4"/>
  <c r="H1099" i="4" s="1"/>
  <c r="G1100" i="4"/>
  <c r="G1077" i="4"/>
  <c r="H1077" i="4" s="1"/>
  <c r="E1078" i="4"/>
  <c r="G1103" i="4"/>
  <c r="H1103" i="4" s="1"/>
  <c r="G1104" i="4"/>
  <c r="G1081" i="4"/>
  <c r="H1081" i="4" s="1"/>
  <c r="E1082" i="4"/>
  <c r="G1107" i="4"/>
  <c r="H1107" i="4" s="1"/>
  <c r="G1108" i="4"/>
  <c r="G1085" i="4"/>
  <c r="H1085" i="4" s="1"/>
  <c r="E1086" i="4"/>
  <c r="G1111" i="4"/>
  <c r="H1111" i="4" s="1"/>
  <c r="G1112" i="4"/>
  <c r="G1089" i="4"/>
  <c r="H1089" i="4" s="1"/>
  <c r="E1090" i="4"/>
  <c r="G1115" i="4"/>
  <c r="H1115" i="4" s="1"/>
  <c r="G1116" i="4"/>
  <c r="G1093" i="4"/>
  <c r="H1093" i="4" s="1"/>
  <c r="E1094" i="4"/>
  <c r="G1119" i="4"/>
  <c r="H1119" i="4" s="1"/>
  <c r="G1120" i="4"/>
  <c r="G1097" i="4"/>
  <c r="H1097" i="4" s="1"/>
  <c r="E1098" i="4"/>
  <c r="H1100" i="4"/>
  <c r="H1104" i="4"/>
  <c r="H1108" i="4"/>
  <c r="H1112" i="4"/>
  <c r="H1116" i="4"/>
  <c r="H1120" i="4"/>
  <c r="H1125" i="4"/>
  <c r="H1127" i="4"/>
  <c r="H1129" i="4"/>
  <c r="H1131" i="4"/>
  <c r="H1135" i="4"/>
  <c r="H1137" i="4"/>
  <c r="H1139" i="4"/>
  <c r="H1143" i="4"/>
  <c r="H1145" i="4"/>
  <c r="H1147" i="4"/>
  <c r="H1151" i="4"/>
  <c r="H1153" i="4"/>
  <c r="H1155" i="4"/>
  <c r="H1159" i="4"/>
  <c r="H1161" i="4"/>
  <c r="H1163" i="4"/>
  <c r="H1167" i="4"/>
  <c r="H1169" i="4"/>
  <c r="H1171" i="4"/>
  <c r="H1175" i="4"/>
  <c r="H1177" i="4"/>
  <c r="H1179" i="4"/>
  <c r="H1183" i="4"/>
  <c r="H1185" i="4"/>
  <c r="H1187" i="4"/>
  <c r="H1191" i="4"/>
  <c r="H1193" i="4"/>
  <c r="H1195" i="4"/>
  <c r="H1199" i="4"/>
  <c r="H1201" i="4"/>
  <c r="H1203" i="4"/>
  <c r="H1207" i="4"/>
  <c r="H1209" i="4"/>
  <c r="H1211" i="4"/>
  <c r="H1215" i="4"/>
  <c r="H1217" i="4"/>
  <c r="H1219" i="4"/>
  <c r="H1223" i="4"/>
  <c r="H1225" i="4"/>
  <c r="H1227" i="4"/>
  <c r="H1231" i="4"/>
  <c r="H1233" i="4"/>
  <c r="H1235" i="4"/>
  <c r="H1239" i="4"/>
  <c r="H1241" i="4"/>
  <c r="H1243" i="4"/>
  <c r="H1247" i="4"/>
  <c r="H1249" i="4"/>
  <c r="H1251" i="4"/>
  <c r="H1255" i="4"/>
  <c r="H1257" i="4"/>
  <c r="H1259" i="4"/>
  <c r="H1267" i="4"/>
  <c r="H1275" i="4"/>
  <c r="H1283" i="4"/>
  <c r="H1291" i="4"/>
  <c r="H1299" i="4"/>
  <c r="H1307" i="4"/>
  <c r="H1313" i="4"/>
  <c r="H1316" i="4"/>
  <c r="H1323" i="4"/>
  <c r="H1329" i="4"/>
  <c r="H1330" i="4"/>
  <c r="H1331" i="4"/>
  <c r="H1332" i="4"/>
  <c r="H1333" i="4"/>
  <c r="H1337" i="4"/>
  <c r="H1341" i="4"/>
  <c r="G1124" i="4"/>
  <c r="H1124" i="4" s="1"/>
  <c r="G1126" i="4"/>
  <c r="H1126" i="4" s="1"/>
  <c r="G1128" i="4"/>
  <c r="H1128" i="4" s="1"/>
  <c r="G1130" i="4"/>
  <c r="H1130" i="4" s="1"/>
  <c r="G1132" i="4"/>
  <c r="H1132" i="4" s="1"/>
  <c r="G1134" i="4"/>
  <c r="H1134" i="4" s="1"/>
  <c r="G1136" i="4"/>
  <c r="H1136" i="4" s="1"/>
  <c r="G1138" i="4"/>
  <c r="H1138" i="4" s="1"/>
  <c r="G1140" i="4"/>
  <c r="H1140" i="4" s="1"/>
  <c r="G1142" i="4"/>
  <c r="H1142" i="4" s="1"/>
  <c r="G1144" i="4"/>
  <c r="H1144" i="4" s="1"/>
  <c r="G1146" i="4"/>
  <c r="H1146" i="4" s="1"/>
  <c r="G1148" i="4"/>
  <c r="H1148" i="4" s="1"/>
  <c r="G1150" i="4"/>
  <c r="H1150" i="4" s="1"/>
  <c r="G1152" i="4"/>
  <c r="H1152" i="4" s="1"/>
  <c r="G1154" i="4"/>
  <c r="H1154" i="4" s="1"/>
  <c r="G1156" i="4"/>
  <c r="H1156" i="4" s="1"/>
  <c r="G1158" i="4"/>
  <c r="H1158" i="4" s="1"/>
  <c r="G1160" i="4"/>
  <c r="H1160" i="4" s="1"/>
  <c r="G1162" i="4"/>
  <c r="H1162" i="4" s="1"/>
  <c r="G1164" i="4"/>
  <c r="H1164" i="4" s="1"/>
  <c r="G1166" i="4"/>
  <c r="H1166" i="4" s="1"/>
  <c r="G1168" i="4"/>
  <c r="H1168" i="4" s="1"/>
  <c r="G1170" i="4"/>
  <c r="H1170" i="4" s="1"/>
  <c r="G1172" i="4"/>
  <c r="H1172" i="4" s="1"/>
  <c r="G1174" i="4"/>
  <c r="H1174" i="4" s="1"/>
  <c r="G1176" i="4"/>
  <c r="H1176" i="4" s="1"/>
  <c r="G1178" i="4"/>
  <c r="H1178" i="4" s="1"/>
  <c r="G1180" i="4"/>
  <c r="H1180" i="4" s="1"/>
  <c r="G1182" i="4"/>
  <c r="H1182" i="4" s="1"/>
  <c r="G1184" i="4"/>
  <c r="H1184" i="4" s="1"/>
  <c r="G1186" i="4"/>
  <c r="H1186" i="4" s="1"/>
  <c r="G1188" i="4"/>
  <c r="H1188" i="4" s="1"/>
  <c r="G1190" i="4"/>
  <c r="H1190" i="4" s="1"/>
  <c r="G1192" i="4"/>
  <c r="H1192" i="4" s="1"/>
  <c r="G1194" i="4"/>
  <c r="H1194" i="4" s="1"/>
  <c r="G1196" i="4"/>
  <c r="H1196" i="4" s="1"/>
  <c r="G1198" i="4"/>
  <c r="H1198" i="4" s="1"/>
  <c r="G1200" i="4"/>
  <c r="H1200" i="4" s="1"/>
  <c r="G1202" i="4"/>
  <c r="H1202" i="4" s="1"/>
  <c r="G1204" i="4"/>
  <c r="H1204" i="4" s="1"/>
  <c r="G1206" i="4"/>
  <c r="H1206" i="4" s="1"/>
  <c r="G1208" i="4"/>
  <c r="H1208" i="4" s="1"/>
  <c r="G1210" i="4"/>
  <c r="H1210" i="4" s="1"/>
  <c r="G1212" i="4"/>
  <c r="H1212" i="4" s="1"/>
  <c r="G1214" i="4"/>
  <c r="H1214" i="4" s="1"/>
  <c r="G1216" i="4"/>
  <c r="H1216" i="4" s="1"/>
  <c r="G1218" i="4"/>
  <c r="H1218" i="4" s="1"/>
  <c r="G1220" i="4"/>
  <c r="H1220" i="4" s="1"/>
  <c r="G1222" i="4"/>
  <c r="H1222" i="4" s="1"/>
  <c r="G1224" i="4"/>
  <c r="H1224" i="4" s="1"/>
  <c r="G1226" i="4"/>
  <c r="H1226" i="4" s="1"/>
  <c r="G1228" i="4"/>
  <c r="H1228" i="4" s="1"/>
  <c r="G1230" i="4"/>
  <c r="H1230" i="4" s="1"/>
  <c r="G1232" i="4"/>
  <c r="H1232" i="4" s="1"/>
  <c r="G1234" i="4"/>
  <c r="H1234" i="4" s="1"/>
  <c r="G1236" i="4"/>
  <c r="H1236" i="4" s="1"/>
  <c r="G1238" i="4"/>
  <c r="H1238" i="4" s="1"/>
  <c r="G1240" i="4"/>
  <c r="H1240" i="4" s="1"/>
  <c r="G1242" i="4"/>
  <c r="H1242" i="4" s="1"/>
  <c r="G1244" i="4"/>
  <c r="H1244" i="4" s="1"/>
  <c r="G1246" i="4"/>
  <c r="H1246" i="4" s="1"/>
  <c r="G1248" i="4"/>
  <c r="H1248" i="4" s="1"/>
  <c r="G1250" i="4"/>
  <c r="H1250" i="4" s="1"/>
  <c r="G1252" i="4"/>
  <c r="H1252" i="4" s="1"/>
  <c r="G1254" i="4"/>
  <c r="H1254" i="4" s="1"/>
  <c r="G1256" i="4"/>
  <c r="H1256" i="4" s="1"/>
  <c r="G1258" i="4"/>
  <c r="H1258" i="4" s="1"/>
  <c r="G1260" i="4"/>
  <c r="H1260" i="4" s="1"/>
  <c r="G1262" i="4"/>
  <c r="H1262" i="4" s="1"/>
  <c r="G1264" i="4"/>
  <c r="H1264" i="4" s="1"/>
  <c r="G1266" i="4"/>
  <c r="H1266" i="4" s="1"/>
  <c r="G1268" i="4"/>
  <c r="H1268" i="4" s="1"/>
  <c r="G1270" i="4"/>
  <c r="H1270" i="4" s="1"/>
  <c r="G1272" i="4"/>
  <c r="H1272" i="4" s="1"/>
  <c r="G1274" i="4"/>
  <c r="H1274" i="4" s="1"/>
  <c r="G1276" i="4"/>
  <c r="H1276" i="4" s="1"/>
  <c r="G1278" i="4"/>
  <c r="H1278" i="4" s="1"/>
  <c r="G1280" i="4"/>
  <c r="H1280" i="4" s="1"/>
  <c r="G1282" i="4"/>
  <c r="H1282" i="4" s="1"/>
  <c r="G1284" i="4"/>
  <c r="H1284" i="4" s="1"/>
  <c r="G1286" i="4"/>
  <c r="H1286" i="4" s="1"/>
  <c r="G1288" i="4"/>
  <c r="H1288" i="4" s="1"/>
  <c r="G1290" i="4"/>
  <c r="H1290" i="4" s="1"/>
  <c r="G1292" i="4"/>
  <c r="H1292" i="4" s="1"/>
  <c r="G1294" i="4"/>
  <c r="H1294" i="4" s="1"/>
  <c r="G1296" i="4"/>
  <c r="H1296" i="4" s="1"/>
  <c r="G1298" i="4"/>
  <c r="H1298" i="4" s="1"/>
  <c r="G1300" i="4"/>
  <c r="H1300" i="4" s="1"/>
  <c r="G1302" i="4"/>
  <c r="H1302" i="4" s="1"/>
  <c r="G1304" i="4"/>
  <c r="H1304" i="4" s="1"/>
  <c r="G1306" i="4"/>
  <c r="H1306" i="4" s="1"/>
  <c r="G1308" i="4"/>
  <c r="H1308" i="4" s="1"/>
  <c r="G1310" i="4"/>
  <c r="H1310" i="4" s="1"/>
  <c r="G1312" i="4"/>
  <c r="H1312" i="4" s="1"/>
  <c r="G1314" i="4"/>
  <c r="H1314" i="4" s="1"/>
  <c r="G1316" i="4"/>
  <c r="G1318" i="4"/>
  <c r="H1318" i="4" s="1"/>
  <c r="G1343" i="4"/>
  <c r="G1320" i="4"/>
  <c r="H1320" i="4" s="1"/>
  <c r="G1345" i="4"/>
  <c r="H1345" i="4" s="1"/>
  <c r="G1322" i="4"/>
  <c r="H1322" i="4" s="1"/>
  <c r="G1347" i="4"/>
  <c r="G1324" i="4"/>
  <c r="H1324" i="4" s="1"/>
  <c r="G1349" i="4"/>
  <c r="G1326" i="4"/>
  <c r="H1326" i="4" s="1"/>
  <c r="G1351" i="4"/>
  <c r="G1353" i="4"/>
  <c r="G1355" i="4"/>
  <c r="G1357" i="4"/>
  <c r="G1358" i="4"/>
  <c r="E1336" i="4"/>
  <c r="G1361" i="4"/>
  <c r="H1361" i="4" s="1"/>
  <c r="G1362" i="4"/>
  <c r="H1362" i="4" s="1"/>
  <c r="E1340" i="4"/>
  <c r="H1334" i="4"/>
  <c r="H1342" i="4"/>
  <c r="H1343" i="4"/>
  <c r="H1344" i="4"/>
  <c r="H1346" i="4"/>
  <c r="H1347" i="4"/>
  <c r="H1349" i="4"/>
  <c r="H1350" i="4"/>
  <c r="H1351" i="4"/>
  <c r="H1352" i="4"/>
  <c r="H1353" i="4"/>
  <c r="H1354" i="4"/>
  <c r="H1355" i="4"/>
  <c r="H1357" i="4"/>
  <c r="H1358" i="4"/>
  <c r="H1359" i="4"/>
  <c r="H1360" i="4"/>
  <c r="H1363" i="4"/>
  <c r="H1364" i="4"/>
  <c r="H1365" i="4"/>
  <c r="H1366" i="4"/>
  <c r="H1367" i="4"/>
  <c r="H1368" i="4"/>
  <c r="H1369" i="4"/>
  <c r="H1370" i="4"/>
  <c r="H1371" i="4"/>
  <c r="H1372" i="4"/>
  <c r="H1373" i="4"/>
  <c r="H1374" i="4"/>
  <c r="H1375" i="4"/>
  <c r="H1376" i="4"/>
  <c r="H1377" i="4"/>
  <c r="H1378" i="4"/>
  <c r="H1379" i="4"/>
  <c r="H1380" i="4"/>
  <c r="H1381" i="4"/>
  <c r="H1382" i="4"/>
  <c r="H1383" i="4"/>
  <c r="H1384" i="4"/>
  <c r="H1385" i="4"/>
  <c r="H1386" i="4"/>
  <c r="H1387" i="4"/>
  <c r="H1388" i="4"/>
  <c r="H1389" i="4"/>
  <c r="H1390" i="4"/>
  <c r="H1391" i="4"/>
  <c r="H1392" i="4"/>
  <c r="H1393" i="4"/>
  <c r="H1394" i="4"/>
  <c r="H1395" i="4"/>
  <c r="H1396" i="4"/>
  <c r="H1397" i="4"/>
  <c r="H1398" i="4"/>
  <c r="H1399" i="4"/>
  <c r="H1400" i="4"/>
  <c r="H1401" i="4"/>
  <c r="H1402" i="4"/>
  <c r="H1403" i="4"/>
  <c r="H1404" i="4"/>
  <c r="H1405" i="4"/>
  <c r="H1406" i="4"/>
  <c r="H1407" i="4"/>
  <c r="H1408" i="4"/>
  <c r="H1409" i="4"/>
  <c r="H1410" i="4"/>
  <c r="H1411" i="4"/>
  <c r="H1412" i="4"/>
  <c r="H1413" i="4"/>
  <c r="H1414" i="4"/>
  <c r="H1415" i="4"/>
  <c r="H1416" i="4"/>
  <c r="H1417" i="4"/>
  <c r="H1418" i="4"/>
  <c r="H1419" i="4"/>
  <c r="H1420" i="4"/>
  <c r="H1421" i="4"/>
  <c r="H1422" i="4"/>
  <c r="H1423" i="4"/>
  <c r="H1424" i="4"/>
  <c r="H1425" i="4"/>
  <c r="H1426" i="4"/>
  <c r="H1427" i="4"/>
  <c r="H1428" i="4"/>
  <c r="H1429" i="4"/>
  <c r="H1430" i="4"/>
  <c r="H1431" i="4"/>
  <c r="H1432" i="4"/>
  <c r="H1433" i="4"/>
  <c r="H1434" i="4"/>
  <c r="H1435" i="4"/>
  <c r="H1436" i="4"/>
  <c r="H1437" i="4"/>
  <c r="H1438" i="4"/>
  <c r="H1439" i="4"/>
  <c r="H1440" i="4"/>
  <c r="H1441" i="4"/>
  <c r="H1442" i="4"/>
  <c r="H1443" i="4"/>
  <c r="H1444" i="4"/>
  <c r="H1445" i="4"/>
  <c r="H1446" i="4"/>
  <c r="H1447" i="4"/>
  <c r="H1448" i="4"/>
  <c r="H1449" i="4"/>
  <c r="H1450" i="4"/>
  <c r="H1451" i="4"/>
  <c r="H1452" i="4"/>
  <c r="H1453" i="4"/>
  <c r="H1454" i="4"/>
  <c r="H1455" i="4"/>
  <c r="H1456" i="4"/>
  <c r="H1457" i="4"/>
  <c r="H1458" i="4"/>
  <c r="H1459" i="4"/>
  <c r="H1460" i="4"/>
  <c r="H1461" i="4"/>
  <c r="H1462" i="4"/>
  <c r="H1463" i="4"/>
  <c r="H1464" i="4"/>
  <c r="H1465" i="4"/>
  <c r="H1466" i="4"/>
  <c r="H1467" i="4"/>
  <c r="H1468" i="4"/>
  <c r="H1469" i="4"/>
  <c r="H1470" i="4"/>
  <c r="H1471" i="4"/>
  <c r="H1472" i="4"/>
  <c r="H1473" i="4"/>
  <c r="H1474" i="4"/>
  <c r="H1475" i="4"/>
  <c r="H1476" i="4"/>
  <c r="H1477" i="4"/>
  <c r="H1478" i="4"/>
  <c r="H1479" i="4"/>
  <c r="H1480" i="4"/>
  <c r="H1481" i="4"/>
  <c r="H1482" i="4"/>
  <c r="H1483" i="4"/>
  <c r="H1484" i="4"/>
  <c r="H1485" i="4"/>
  <c r="H1486" i="4"/>
  <c r="H1487" i="4"/>
  <c r="H1488" i="4"/>
  <c r="H1489" i="4"/>
  <c r="H1490" i="4"/>
  <c r="H1491" i="4"/>
  <c r="H1492" i="4"/>
  <c r="H1493" i="4"/>
  <c r="H1494" i="4"/>
  <c r="H1495" i="4"/>
  <c r="H1496" i="4"/>
  <c r="H1497" i="4"/>
  <c r="H1498" i="4"/>
  <c r="H1499" i="4"/>
  <c r="H1500" i="4"/>
  <c r="H1501" i="4"/>
  <c r="H1502" i="4"/>
  <c r="H1503" i="4"/>
  <c r="H1504" i="4"/>
  <c r="H1505" i="4"/>
  <c r="H1506" i="4"/>
  <c r="H1507" i="4"/>
  <c r="H1508" i="4"/>
  <c r="H1509" i="4"/>
  <c r="H1510" i="4"/>
  <c r="H1511" i="4"/>
  <c r="H1512" i="4"/>
  <c r="H1513" i="4"/>
  <c r="H1514" i="4"/>
  <c r="H1515" i="4"/>
  <c r="H1516" i="4"/>
  <c r="H1517" i="4"/>
  <c r="H1518" i="4"/>
  <c r="H1519" i="4"/>
  <c r="H1520" i="4"/>
  <c r="H1521" i="4"/>
  <c r="H1522" i="4"/>
  <c r="H1523" i="4"/>
  <c r="H1524" i="4"/>
  <c r="H1525" i="4"/>
  <c r="H1526" i="4"/>
  <c r="H1527" i="4"/>
  <c r="H1528" i="4"/>
  <c r="H1529" i="4"/>
  <c r="H1530" i="4"/>
  <c r="H1531" i="4"/>
  <c r="H1532" i="4"/>
  <c r="H1533" i="4"/>
  <c r="H1534" i="4"/>
  <c r="H1535" i="4"/>
  <c r="H1536" i="4"/>
  <c r="H1537" i="4"/>
  <c r="H1538" i="4"/>
  <c r="H1539" i="4"/>
  <c r="H1540" i="4"/>
  <c r="H1541" i="4"/>
  <c r="H1542" i="4"/>
  <c r="H1543" i="4"/>
  <c r="H1544" i="4"/>
  <c r="H1545" i="4"/>
  <c r="H1546" i="4"/>
  <c r="H1547" i="4"/>
  <c r="H1548" i="4"/>
  <c r="H1549" i="4"/>
  <c r="H1550" i="4"/>
  <c r="H1551" i="4"/>
  <c r="H1552" i="4"/>
  <c r="H1553" i="4"/>
  <c r="H1554" i="4"/>
  <c r="H1555" i="4"/>
  <c r="H1556" i="4"/>
  <c r="H1557" i="4"/>
  <c r="H1558" i="4"/>
  <c r="H1559" i="4"/>
  <c r="H1560" i="4"/>
  <c r="H1561" i="4"/>
  <c r="H1562" i="4"/>
  <c r="H1563" i="4"/>
  <c r="H1564" i="4"/>
  <c r="H1565" i="4"/>
  <c r="H1566" i="4"/>
  <c r="H1567" i="4"/>
  <c r="H1568" i="4"/>
  <c r="H1569" i="4"/>
  <c r="H1570" i="4"/>
  <c r="H1571" i="4"/>
  <c r="H1572" i="4"/>
  <c r="H1573" i="4"/>
  <c r="H1574" i="4"/>
  <c r="H1575" i="4"/>
  <c r="H1577" i="4"/>
  <c r="H1578" i="4"/>
  <c r="H1579" i="4"/>
  <c r="H1581" i="4"/>
  <c r="H1582" i="4"/>
  <c r="H1583" i="4"/>
  <c r="H1584" i="4"/>
  <c r="H1585" i="4"/>
  <c r="H1586" i="4"/>
  <c r="H1592" i="4"/>
  <c r="H1596" i="4"/>
  <c r="G1589" i="4"/>
  <c r="H1589" i="4" s="1"/>
  <c r="G1591" i="4"/>
  <c r="G1593" i="4"/>
  <c r="G1595" i="4"/>
  <c r="G1597" i="4"/>
  <c r="G1599" i="4"/>
  <c r="G1601" i="4"/>
  <c r="G1603" i="4"/>
  <c r="G1605" i="4"/>
  <c r="G1607" i="4"/>
  <c r="G1609" i="4"/>
  <c r="G1611" i="4"/>
  <c r="G1614" i="4"/>
  <c r="H1614" i="4" s="1"/>
  <c r="G1615" i="4"/>
  <c r="E1593" i="4"/>
  <c r="G1618" i="4"/>
  <c r="H1618" i="4" s="1"/>
  <c r="G1619" i="4"/>
  <c r="H1619" i="4" s="1"/>
  <c r="E1597" i="4"/>
  <c r="H1591" i="4"/>
  <c r="H1599" i="4"/>
  <c r="H1600" i="4"/>
  <c r="H1601" i="4"/>
  <c r="H1602" i="4"/>
  <c r="H1603" i="4"/>
  <c r="H1605" i="4"/>
  <c r="H1606" i="4"/>
  <c r="H1607" i="4"/>
  <c r="H1608" i="4"/>
  <c r="H1609" i="4"/>
  <c r="H1610" i="4"/>
  <c r="H1611" i="4"/>
  <c r="H1613" i="4"/>
  <c r="H1615" i="4"/>
  <c r="H1616" i="4"/>
  <c r="H1617" i="4"/>
  <c r="H1620" i="4"/>
  <c r="H1621" i="4"/>
  <c r="H1622" i="4"/>
  <c r="H1623" i="4"/>
  <c r="H1625" i="4"/>
  <c r="H1627" i="4"/>
  <c r="H1629" i="4"/>
  <c r="H1631" i="4"/>
  <c r="H1633" i="4"/>
  <c r="H1635" i="4"/>
  <c r="H1637" i="4"/>
  <c r="H1639" i="4"/>
  <c r="H1641" i="4"/>
  <c r="H1643" i="4"/>
  <c r="H1645" i="4"/>
  <c r="H1647" i="4"/>
  <c r="H1649" i="4"/>
  <c r="H1651" i="4"/>
  <c r="H1653" i="4"/>
  <c r="H1655" i="4"/>
  <c r="H1657" i="4"/>
  <c r="H1659" i="4"/>
  <c r="H1661" i="4"/>
  <c r="H1663" i="4"/>
  <c r="H1665" i="4"/>
  <c r="H1667" i="4"/>
  <c r="H1669" i="4"/>
  <c r="H1671" i="4"/>
  <c r="H1673" i="4"/>
  <c r="H1675" i="4"/>
  <c r="H1677" i="4"/>
  <c r="H1679" i="4"/>
  <c r="H1681" i="4"/>
  <c r="H1683" i="4"/>
  <c r="H1685" i="4"/>
  <c r="H1687" i="4"/>
  <c r="H1689" i="4"/>
  <c r="H1691" i="4"/>
  <c r="H1693" i="4"/>
  <c r="H1695" i="4"/>
  <c r="H1697" i="4"/>
  <c r="H1699" i="4"/>
  <c r="H1702" i="4"/>
  <c r="H1703" i="4"/>
  <c r="H1705" i="4"/>
  <c r="H1707" i="4"/>
  <c r="H1709" i="4"/>
  <c r="H1711" i="4"/>
  <c r="H1713" i="4"/>
  <c r="H1715" i="4"/>
  <c r="H1717" i="4"/>
  <c r="H1719" i="4"/>
  <c r="G1704" i="4"/>
  <c r="G1706" i="4"/>
  <c r="G1708" i="4"/>
  <c r="G1710" i="4"/>
  <c r="G1712" i="4"/>
  <c r="G1714" i="4"/>
  <c r="G1716" i="4"/>
  <c r="G1718" i="4"/>
  <c r="G1720" i="4"/>
  <c r="G1722" i="4"/>
  <c r="G1724" i="4"/>
  <c r="H1724" i="4" s="1"/>
  <c r="G1726" i="4"/>
  <c r="G1728" i="4"/>
  <c r="H1728" i="4" s="1"/>
  <c r="E1706" i="4"/>
  <c r="G1731" i="4"/>
  <c r="G1732" i="4"/>
  <c r="E1710" i="4"/>
  <c r="G1735" i="4"/>
  <c r="H1735" i="4" s="1"/>
  <c r="G1736" i="4"/>
  <c r="H1736" i="4" s="1"/>
  <c r="E1714" i="4"/>
  <c r="G1740" i="4"/>
  <c r="E1718" i="4"/>
  <c r="H1704" i="4"/>
  <c r="H1712" i="4"/>
  <c r="H1720" i="4"/>
  <c r="H1722" i="4"/>
  <c r="H1723" i="4"/>
  <c r="H1725" i="4"/>
  <c r="H1726" i="4"/>
  <c r="H1727" i="4"/>
  <c r="H1729" i="4"/>
  <c r="H1730" i="4"/>
  <c r="H1731" i="4"/>
  <c r="H1732" i="4"/>
  <c r="H1733" i="4"/>
  <c r="H1737" i="4"/>
  <c r="H1738" i="4"/>
  <c r="H1739" i="4"/>
  <c r="H1740" i="4"/>
  <c r="H1741" i="4"/>
  <c r="H1742" i="4"/>
  <c r="H1743" i="4"/>
  <c r="H1744" i="4"/>
  <c r="H1745" i="4"/>
  <c r="H1746" i="4"/>
  <c r="H1747" i="4"/>
  <c r="H1748" i="4"/>
  <c r="H1749" i="4"/>
  <c r="H1750" i="4"/>
  <c r="H1751" i="4"/>
  <c r="H1752" i="4"/>
  <c r="H1753" i="4"/>
  <c r="H1754" i="4"/>
  <c r="H1755" i="4"/>
  <c r="H1756" i="4"/>
  <c r="H1757" i="4"/>
  <c r="H1758" i="4"/>
  <c r="H1759" i="4"/>
  <c r="H1760" i="4"/>
  <c r="H1761" i="4"/>
  <c r="H1762" i="4"/>
  <c r="H1763" i="4"/>
  <c r="H1764" i="4"/>
  <c r="H1765" i="4"/>
  <c r="H1766" i="4"/>
  <c r="H1767" i="4"/>
  <c r="H1768" i="4"/>
  <c r="H1769" i="4"/>
  <c r="H1770" i="4"/>
  <c r="H1771" i="4"/>
  <c r="H1772" i="4"/>
  <c r="H1773" i="4"/>
  <c r="H1774" i="4"/>
  <c r="H1775" i="4"/>
  <c r="H1776" i="4"/>
  <c r="H1777" i="4"/>
  <c r="H1778" i="4"/>
  <c r="H1779" i="4"/>
  <c r="H1780" i="4"/>
  <c r="H1781" i="4"/>
  <c r="H1782" i="4"/>
  <c r="H1783" i="4"/>
  <c r="H1784" i="4"/>
  <c r="H1785" i="4"/>
  <c r="H1786" i="4"/>
  <c r="H1787" i="4"/>
  <c r="H1788" i="4"/>
  <c r="H1789" i="4"/>
  <c r="H1790" i="4"/>
  <c r="H1791" i="4"/>
  <c r="H1792" i="4"/>
  <c r="H1793" i="4"/>
  <c r="H1794" i="4"/>
  <c r="H1795" i="4"/>
  <c r="H1796" i="4"/>
  <c r="H1797" i="4"/>
  <c r="H1798" i="4"/>
  <c r="H1799" i="4"/>
  <c r="H1800" i="4"/>
  <c r="H1802" i="4"/>
  <c r="H1804" i="4"/>
  <c r="H1807" i="4"/>
  <c r="H1808" i="4"/>
  <c r="H1809" i="4"/>
  <c r="H1810" i="4"/>
  <c r="H1811" i="4"/>
  <c r="H1812" i="4"/>
  <c r="H1814" i="4"/>
  <c r="H1816" i="4"/>
  <c r="H1820" i="4"/>
  <c r="H1826" i="4"/>
  <c r="G1819" i="4"/>
  <c r="G1821" i="4"/>
  <c r="H1821" i="4" s="1"/>
  <c r="G1823" i="4"/>
  <c r="G1825" i="4"/>
  <c r="H1825" i="4" s="1"/>
  <c r="G1827" i="4"/>
  <c r="G1829" i="4"/>
  <c r="G1831" i="4"/>
  <c r="G1833" i="4"/>
  <c r="G1835" i="4"/>
  <c r="G1837" i="4"/>
  <c r="G1839" i="4"/>
  <c r="G1841" i="4"/>
  <c r="E1819" i="4"/>
  <c r="E1823" i="4"/>
  <c r="E1827" i="4"/>
  <c r="H1830" i="4"/>
  <c r="H1834" i="4"/>
  <c r="H1838" i="4"/>
  <c r="H1842" i="4"/>
  <c r="H1844" i="4"/>
  <c r="H1846" i="4"/>
  <c r="H1849" i="4"/>
  <c r="H1850" i="4"/>
  <c r="H1852" i="4"/>
  <c r="H1854" i="4"/>
  <c r="H1857" i="4"/>
  <c r="H1860" i="4"/>
  <c r="H1862" i="4"/>
  <c r="H1864" i="4"/>
  <c r="H1866" i="4"/>
  <c r="H1869" i="4"/>
  <c r="H1871" i="4"/>
  <c r="H1874" i="4"/>
  <c r="H1878" i="4"/>
  <c r="H1882" i="4"/>
  <c r="G1884" i="4"/>
  <c r="G1886" i="4"/>
  <c r="G1888" i="4"/>
  <c r="G1890" i="4"/>
  <c r="G1892" i="4"/>
  <c r="E1873" i="4"/>
  <c r="E1877" i="4"/>
  <c r="E1881" i="4"/>
  <c r="H1879" i="4"/>
  <c r="H1884" i="4"/>
  <c r="H1885" i="4"/>
  <c r="H1886" i="4"/>
  <c r="H1887" i="4"/>
  <c r="H1888" i="4"/>
  <c r="H1889" i="4"/>
  <c r="H1890" i="4"/>
  <c r="H1892" i="4"/>
  <c r="H1893" i="4"/>
  <c r="H1894" i="4"/>
  <c r="H1896" i="4"/>
  <c r="H1897" i="4"/>
  <c r="H1898" i="4"/>
  <c r="H1899" i="4"/>
  <c r="H1900" i="4"/>
  <c r="H1901" i="4"/>
  <c r="H1903" i="4"/>
  <c r="H1905" i="4"/>
  <c r="H1906" i="4"/>
  <c r="H1907" i="4"/>
  <c r="H1910" i="4"/>
  <c r="H1911" i="4"/>
  <c r="H1912" i="4"/>
  <c r="H1914" i="4"/>
  <c r="H1915" i="4"/>
  <c r="H1916" i="4"/>
  <c r="H1919" i="4"/>
  <c r="H1920" i="4"/>
  <c r="H1921" i="4"/>
  <c r="H1922" i="4"/>
  <c r="H1923" i="4"/>
  <c r="H1925" i="4"/>
  <c r="H1927" i="4"/>
  <c r="H1929" i="4"/>
  <c r="H1931" i="4"/>
  <c r="G1924" i="4"/>
  <c r="G1926" i="4"/>
  <c r="G1928" i="4"/>
  <c r="G1930" i="4"/>
  <c r="G1932" i="4"/>
  <c r="G1934" i="4"/>
  <c r="G1936" i="4"/>
  <c r="G1938" i="4"/>
  <c r="G1940" i="4"/>
  <c r="G1942" i="4"/>
  <c r="G1944" i="4"/>
  <c r="G1946" i="4"/>
  <c r="G1948" i="4"/>
  <c r="E1926" i="4"/>
  <c r="E1930" i="4"/>
  <c r="H1933" i="4"/>
  <c r="H1935" i="4"/>
  <c r="H1937" i="4"/>
  <c r="H1939" i="4"/>
  <c r="H1942" i="4"/>
  <c r="H1943" i="4"/>
  <c r="H1945" i="4"/>
  <c r="G1949" i="4"/>
  <c r="G1951" i="4"/>
  <c r="G1953" i="4"/>
  <c r="G1955" i="4"/>
  <c r="G1957" i="4"/>
  <c r="G1959" i="4"/>
  <c r="H1959" i="4" s="1"/>
  <c r="G1961" i="4"/>
  <c r="G1963" i="4"/>
  <c r="G1965" i="4"/>
  <c r="H1947" i="4"/>
  <c r="H1951" i="4"/>
  <c r="H1954" i="4"/>
  <c r="H1955" i="4"/>
  <c r="H1957" i="4"/>
  <c r="H1958" i="4"/>
  <c r="H1961" i="4"/>
  <c r="H1963" i="4"/>
  <c r="H1965" i="4"/>
  <c r="H1966" i="4"/>
  <c r="H1969" i="4"/>
  <c r="H1971" i="4"/>
  <c r="H1974" i="4"/>
  <c r="H1977" i="4"/>
  <c r="A3" i="1"/>
  <c r="H1816" i="5" l="1"/>
  <c r="H1814" i="5"/>
  <c r="H1812" i="5"/>
  <c r="H1810" i="5"/>
  <c r="H1808" i="5"/>
  <c r="H1928" i="4"/>
  <c r="H1924" i="4"/>
  <c r="H1046" i="4"/>
  <c r="H1038" i="4"/>
  <c r="H1030" i="4"/>
  <c r="H700" i="4"/>
  <c r="H696" i="4"/>
  <c r="H692" i="4"/>
  <c r="H688" i="4"/>
  <c r="H684" i="4"/>
  <c r="H680" i="4"/>
  <c r="H677" i="4"/>
  <c r="H669" i="4"/>
  <c r="H661" i="4"/>
  <c r="H653" i="4"/>
  <c r="H645" i="4"/>
  <c r="H637" i="4"/>
  <c r="H629" i="4"/>
  <c r="H621" i="4"/>
  <c r="H613" i="4"/>
  <c r="H605" i="4"/>
  <c r="H597" i="4"/>
  <c r="H589" i="4"/>
  <c r="H581" i="4"/>
  <c r="H672" i="4"/>
  <c r="H664" i="4"/>
  <c r="H656" i="4"/>
  <c r="H648" i="4"/>
  <c r="H640" i="4"/>
  <c r="H632" i="4"/>
  <c r="H624" i="4"/>
  <c r="H616" i="4"/>
  <c r="H608" i="4"/>
  <c r="H557" i="4"/>
  <c r="H1976" i="4"/>
  <c r="H1972" i="4"/>
  <c r="H1968" i="4"/>
  <c r="H1964" i="4"/>
  <c r="H1956" i="4"/>
  <c r="H1953" i="4"/>
  <c r="H1949" i="4"/>
  <c r="H1948" i="4"/>
  <c r="H1946" i="4"/>
  <c r="H1944" i="4"/>
  <c r="H1940" i="4"/>
  <c r="H1932" i="4"/>
  <c r="H1867" i="4"/>
  <c r="H1859" i="4"/>
  <c r="H1855" i="4"/>
  <c r="H1851" i="4"/>
  <c r="H1841" i="4"/>
  <c r="H1839" i="4"/>
  <c r="H1837" i="4"/>
  <c r="H1835" i="4"/>
  <c r="H1833" i="4"/>
  <c r="H1831" i="4"/>
  <c r="H1829" i="4"/>
  <c r="H1828" i="4"/>
  <c r="H1813" i="4"/>
  <c r="H1805" i="4"/>
  <c r="H1588" i="4"/>
  <c r="H1580" i="4"/>
  <c r="H600" i="4"/>
  <c r="H574" i="4"/>
  <c r="H592" i="4"/>
  <c r="H566" i="4"/>
  <c r="H584" i="4"/>
  <c r="H558" i="4"/>
  <c r="H1092" i="4"/>
  <c r="H1084" i="4"/>
  <c r="H1076" i="4"/>
  <c r="H1068" i="4"/>
  <c r="H1060" i="4"/>
  <c r="H1052" i="4"/>
  <c r="H625" i="4"/>
  <c r="H617" i="4"/>
  <c r="H609" i="4"/>
  <c r="H559" i="4"/>
  <c r="H575" i="4"/>
  <c r="H567" i="4"/>
  <c r="H1926" i="4"/>
  <c r="H1827" i="4"/>
  <c r="H1823" i="4"/>
  <c r="H1819" i="4"/>
  <c r="H1718" i="4"/>
  <c r="H1714" i="4"/>
  <c r="H1706" i="4"/>
  <c r="H1597" i="4"/>
  <c r="H1340" i="4"/>
  <c r="H1070" i="4"/>
  <c r="H1062" i="4"/>
  <c r="H1054" i="4"/>
  <c r="H599" i="4"/>
  <c r="H591" i="4"/>
  <c r="H583" i="4"/>
  <c r="H1930" i="4"/>
  <c r="H1881" i="4"/>
  <c r="H1877" i="4"/>
  <c r="H1873" i="4"/>
  <c r="H1710" i="4"/>
  <c r="H1593" i="4"/>
  <c r="H1336" i="4"/>
  <c r="H1098" i="4"/>
  <c r="H1094" i="4"/>
  <c r="H1090" i="4"/>
  <c r="H1086" i="4"/>
  <c r="H1082" i="4"/>
  <c r="H1078" i="4"/>
  <c r="H1074" i="4"/>
  <c r="H1066" i="4"/>
  <c r="H1058" i="4"/>
  <c r="H675" i="4"/>
  <c r="H671" i="4"/>
  <c r="H667" i="4"/>
  <c r="H663" i="4"/>
  <c r="H659" i="4"/>
  <c r="H655" i="4"/>
  <c r="H651" i="4"/>
  <c r="H647" i="4"/>
  <c r="H643" i="4"/>
  <c r="H639" i="4"/>
  <c r="H635" i="4"/>
  <c r="H631" i="4"/>
  <c r="H627" i="4"/>
  <c r="H623" i="4"/>
  <c r="H619" i="4"/>
  <c r="H615" i="4"/>
  <c r="H611" i="4"/>
  <c r="H607" i="4"/>
  <c r="H603" i="4"/>
  <c r="H595" i="4"/>
  <c r="H587" i="4"/>
</calcChain>
</file>

<file path=xl/sharedStrings.xml><?xml version="1.0" encoding="utf-8"?>
<sst xmlns="http://schemas.openxmlformats.org/spreadsheetml/2006/main" count="30" uniqueCount="12">
  <si>
    <t>SPX Index</t>
  </si>
  <si>
    <t>Date</t>
  </si>
  <si>
    <t>PX_LAST</t>
  </si>
  <si>
    <t>MA(20D)</t>
  </si>
  <si>
    <t>MA(60D)</t>
  </si>
  <si>
    <t>Cross-over</t>
  </si>
  <si>
    <t>Vol (Price)</t>
  </si>
  <si>
    <t>Return</t>
  </si>
  <si>
    <t>Vol (return)</t>
  </si>
  <si>
    <t>Diff price</t>
  </si>
  <si>
    <t>Signal (P)</t>
  </si>
  <si>
    <t>Signal (Return)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</si>
</sst>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dd/mm/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8" fontId="0" fillId="0" borderId="0" xfId="0" applyNumberFormat="1"/>
    <xf numFmtId="14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40182</v>
        <stp/>
        <stp>##V3_BDHV12</stp>
        <stp>SPX Index</stp>
        <stp>PX_LAST</stp>
        <stp>01/01/2010</stp>
        <stp>06/11/2017</stp>
        <stp>[EWMA signal generation using price vs return.xlsx]1std!R3C1</stp>
        <stp>Dir=V</stp>
        <stp>Dts=S</stp>
        <stp>Sort=A</stp>
        <stp>Quote=C</stp>
        <stp>QtTyp=Y</stp>
        <stp>Days=T</stp>
        <stp>Per=cd</stp>
        <stp>DtFmt=D</stp>
        <stp>UseDPDF=Y</stp>
        <stp>cols=2;rows=1976</stp>
        <tr r="A3" s="4"/>
      </tp>
    </main>
    <main first="bloomberg.rtd">
      <tp>
        <v>40182</v>
        <stp/>
        <stp>##V3_BDHV12</stp>
        <stp>SPX Index</stp>
        <stp>PX_LAST</stp>
        <stp>01/01/2010</stp>
        <stp>06/11/2017</stp>
        <stp>[Book1]Sheet1!R3C1</stp>
        <stp>Dir=V</stp>
        <stp>Dts=S</stp>
        <stp>Sort=A</stp>
        <stp>Quote=C</stp>
        <stp>QtTyp=Y</stp>
        <stp>Days=T</stp>
        <stp>Per=cd</stp>
        <stp>DtFmt=D</stp>
        <stp>UseDPDF=Y</stp>
        <stp>cols=2;rows=1976</stp>
        <tr r="A3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'return vs price'!$L$1</c:f>
              <c:strCache>
                <c:ptCount val="1"/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'return vs price'!$H$62:$H$1978</c:f>
              <c:numCache>
                <c:formatCode>General</c:formatCode>
                <c:ptCount val="1917"/>
                <c:pt idx="0">
                  <c:v>6.1103048995344889</c:v>
                </c:pt>
                <c:pt idx="1">
                  <c:v>6.5557839618614127</c:v>
                </c:pt>
                <c:pt idx="2">
                  <c:v>6.9109569940777886</c:v>
                </c:pt>
                <c:pt idx="3">
                  <c:v>7.0355440211054541</c:v>
                </c:pt>
                <c:pt idx="4">
                  <c:v>7.722515788637013</c:v>
                </c:pt>
                <c:pt idx="5">
                  <c:v>7.4804684964274202</c:v>
                </c:pt>
                <c:pt idx="6">
                  <c:v>7.7497843180456023</c:v>
                </c:pt>
                <c:pt idx="7">
                  <c:v>7.8479879695829107</c:v>
                </c:pt>
                <c:pt idx="8">
                  <c:v>9.2305237121763266</c:v>
                </c:pt>
                <c:pt idx="9">
                  <c:v>9.5787210870908712</c:v>
                </c:pt>
                <c:pt idx="10">
                  <c:v>9.0002851665961359</c:v>
                </c:pt>
                <c:pt idx="11">
                  <c:v>9.2564172858446003</c:v>
                </c:pt>
                <c:pt idx="12">
                  <c:v>7.2293406021252054</c:v>
                </c:pt>
                <c:pt idx="13">
                  <c:v>7.2795729434462153</c:v>
                </c:pt>
                <c:pt idx="14">
                  <c:v>7.135500446214043</c:v>
                </c:pt>
                <c:pt idx="15">
                  <c:v>7.2110515275839573</c:v>
                </c:pt>
                <c:pt idx="16">
                  <c:v>7.2999047879621868</c:v>
                </c:pt>
                <c:pt idx="17">
                  <c:v>7.2607373709717029</c:v>
                </c:pt>
                <c:pt idx="18">
                  <c:v>7.3146067245820259</c:v>
                </c:pt>
                <c:pt idx="19">
                  <c:v>5.4271917526116145</c:v>
                </c:pt>
                <c:pt idx="20">
                  <c:v>5.352707575668834</c:v>
                </c:pt>
                <c:pt idx="21">
                  <c:v>5.1856645286236631</c:v>
                </c:pt>
                <c:pt idx="22">
                  <c:v>4.6268521119591641</c:v>
                </c:pt>
                <c:pt idx="23">
                  <c:v>4.3063644301278083</c:v>
                </c:pt>
                <c:pt idx="24">
                  <c:v>3.5770425262917729</c:v>
                </c:pt>
                <c:pt idx="25">
                  <c:v>3.3329158393795084</c:v>
                </c:pt>
                <c:pt idx="26">
                  <c:v>2.5857420353980007</c:v>
                </c:pt>
                <c:pt idx="27">
                  <c:v>2.2187533628596623</c:v>
                </c:pt>
                <c:pt idx="28">
                  <c:v>1.6459845589753017</c:v>
                </c:pt>
                <c:pt idx="29">
                  <c:v>1.4509540081631427</c:v>
                </c:pt>
                <c:pt idx="30">
                  <c:v>1.2463907076912377</c:v>
                </c:pt>
                <c:pt idx="31">
                  <c:v>1.028992521656539</c:v>
                </c:pt>
                <c:pt idx="32">
                  <c:v>0.82898470175429018</c:v>
                </c:pt>
                <c:pt idx="33">
                  <c:v>0.63807518536706642</c:v>
                </c:pt>
                <c:pt idx="34">
                  <c:v>0.38600961887765717</c:v>
                </c:pt>
                <c:pt idx="35">
                  <c:v>0.12310343762793707</c:v>
                </c:pt>
                <c:pt idx="36">
                  <c:v>-0.20620702088731743</c:v>
                </c:pt>
                <c:pt idx="37">
                  <c:v>-0.51638028266004943</c:v>
                </c:pt>
                <c:pt idx="38">
                  <c:v>-0.83838249396274211</c:v>
                </c:pt>
                <c:pt idx="39">
                  <c:v>-1.0893373356639204</c:v>
                </c:pt>
                <c:pt idx="40">
                  <c:v>-1.3608903381127475</c:v>
                </c:pt>
                <c:pt idx="41">
                  <c:v>-1.4963871821094199</c:v>
                </c:pt>
                <c:pt idx="42">
                  <c:v>-1.7066346295080388</c:v>
                </c:pt>
                <c:pt idx="43">
                  <c:v>-1.9490055740984908</c:v>
                </c:pt>
                <c:pt idx="44">
                  <c:v>-2.0521152435023069</c:v>
                </c:pt>
                <c:pt idx="45">
                  <c:v>-2.1740483117139795</c:v>
                </c:pt>
                <c:pt idx="46">
                  <c:v>-2.1925618284299251</c:v>
                </c:pt>
                <c:pt idx="47">
                  <c:v>-2.2655253884072759</c:v>
                </c:pt>
                <c:pt idx="48">
                  <c:v>-2.4349162153464445</c:v>
                </c:pt>
                <c:pt idx="49">
                  <c:v>-2.6509366025155847</c:v>
                </c:pt>
                <c:pt idx="50">
                  <c:v>-2.6558444833372987</c:v>
                </c:pt>
                <c:pt idx="51">
                  <c:v>-2.8852622946996473</c:v>
                </c:pt>
                <c:pt idx="52">
                  <c:v>-2.966399316813916</c:v>
                </c:pt>
                <c:pt idx="53">
                  <c:v>-3.2496977186716078</c:v>
                </c:pt>
                <c:pt idx="54">
                  <c:v>-3.2225335196974756</c:v>
                </c:pt>
                <c:pt idx="55">
                  <c:v>-3.2224511411458265</c:v>
                </c:pt>
                <c:pt idx="56">
                  <c:v>-3.0831134559583644</c:v>
                </c:pt>
                <c:pt idx="57">
                  <c:v>-3.039843508023401</c:v>
                </c:pt>
                <c:pt idx="58">
                  <c:v>-2.8740411915324779</c:v>
                </c:pt>
                <c:pt idx="59">
                  <c:v>-2.7884881072229009</c:v>
                </c:pt>
                <c:pt idx="60">
                  <c:v>-2.6443335533423582</c:v>
                </c:pt>
                <c:pt idx="61">
                  <c:v>-2.9441182144138289</c:v>
                </c:pt>
                <c:pt idx="62">
                  <c:v>-2.9397113783274444</c:v>
                </c:pt>
                <c:pt idx="63">
                  <c:v>-2.7156442282887294</c:v>
                </c:pt>
                <c:pt idx="64">
                  <c:v>-2.7437598737783917</c:v>
                </c:pt>
                <c:pt idx="65">
                  <c:v>-2.8134977601251863</c:v>
                </c:pt>
                <c:pt idx="66">
                  <c:v>-3.0642694139728772</c:v>
                </c:pt>
                <c:pt idx="67">
                  <c:v>-2.9727752933757703</c:v>
                </c:pt>
                <c:pt idx="68">
                  <c:v>-2.6694259678531069</c:v>
                </c:pt>
                <c:pt idx="69">
                  <c:v>-2.6310844229141304</c:v>
                </c:pt>
                <c:pt idx="70">
                  <c:v>-2.5133467495490036</c:v>
                </c:pt>
                <c:pt idx="71">
                  <c:v>-2.7266970880820178</c:v>
                </c:pt>
                <c:pt idx="72">
                  <c:v>-2.5965201952615282</c:v>
                </c:pt>
                <c:pt idx="73">
                  <c:v>-2.571734775198216</c:v>
                </c:pt>
                <c:pt idx="74">
                  <c:v>-2.5211110694627386</c:v>
                </c:pt>
                <c:pt idx="75">
                  <c:v>-2.5169316921823155</c:v>
                </c:pt>
                <c:pt idx="76">
                  <c:v>-2.513458516824838</c:v>
                </c:pt>
                <c:pt idx="77">
                  <c:v>-2.4240415605602283</c:v>
                </c:pt>
                <c:pt idx="78">
                  <c:v>-2.4799338140456832</c:v>
                </c:pt>
                <c:pt idx="79">
                  <c:v>-2.2197366881412246</c:v>
                </c:pt>
                <c:pt idx="80">
                  <c:v>-2.0042944303059032</c:v>
                </c:pt>
                <c:pt idx="81">
                  <c:v>-1.7473665047168039</c:v>
                </c:pt>
                <c:pt idx="82">
                  <c:v>-1.5383928675791019</c:v>
                </c:pt>
                <c:pt idx="83">
                  <c:v>-1.245301507827792</c:v>
                </c:pt>
                <c:pt idx="84">
                  <c:v>-0.92082783824943037</c:v>
                </c:pt>
                <c:pt idx="85">
                  <c:v>-0.61610316064324988</c:v>
                </c:pt>
                <c:pt idx="86">
                  <c:v>-0.23714255472300882</c:v>
                </c:pt>
                <c:pt idx="87">
                  <c:v>6.2448790344436067E-2</c:v>
                </c:pt>
                <c:pt idx="88">
                  <c:v>0.36795291317147644</c:v>
                </c:pt>
                <c:pt idx="89">
                  <c:v>0.63102833758840349</c:v>
                </c:pt>
                <c:pt idx="90">
                  <c:v>0.86482329377170386</c:v>
                </c:pt>
                <c:pt idx="91">
                  <c:v>1.1037155289029679</c:v>
                </c:pt>
                <c:pt idx="92">
                  <c:v>1.2072108009947862</c:v>
                </c:pt>
                <c:pt idx="93">
                  <c:v>1.2076035592610246</c:v>
                </c:pt>
                <c:pt idx="94">
                  <c:v>1.2110582100289062</c:v>
                </c:pt>
                <c:pt idx="95">
                  <c:v>1.3151233709555568</c:v>
                </c:pt>
                <c:pt idx="96">
                  <c:v>1.3361300013377124</c:v>
                </c:pt>
                <c:pt idx="97">
                  <c:v>1.3805312682756077</c:v>
                </c:pt>
                <c:pt idx="98">
                  <c:v>1.4478980928473104</c:v>
                </c:pt>
                <c:pt idx="99">
                  <c:v>1.3273915090340056</c:v>
                </c:pt>
                <c:pt idx="100">
                  <c:v>1.3602034398570586</c:v>
                </c:pt>
                <c:pt idx="101">
                  <c:v>1.2152843626794652</c:v>
                </c:pt>
                <c:pt idx="102">
                  <c:v>1.0023841199996446</c:v>
                </c:pt>
                <c:pt idx="103">
                  <c:v>0.83072447837625851</c:v>
                </c:pt>
                <c:pt idx="104">
                  <c:v>0.73870913954065198</c:v>
                </c:pt>
                <c:pt idx="105">
                  <c:v>0.60125724941730585</c:v>
                </c:pt>
                <c:pt idx="106">
                  <c:v>0.28415429761863625</c:v>
                </c:pt>
                <c:pt idx="107">
                  <c:v>-3.1298128840233037E-2</c:v>
                </c:pt>
                <c:pt idx="108">
                  <c:v>-0.23204035025582273</c:v>
                </c:pt>
                <c:pt idx="109">
                  <c:v>-0.40958506640369563</c:v>
                </c:pt>
                <c:pt idx="110">
                  <c:v>-0.48560000717026486</c:v>
                </c:pt>
                <c:pt idx="111">
                  <c:v>-0.65539425700343346</c:v>
                </c:pt>
                <c:pt idx="112">
                  <c:v>-0.75052771427249831</c:v>
                </c:pt>
                <c:pt idx="113">
                  <c:v>-0.68017375762531429</c:v>
                </c:pt>
                <c:pt idx="114">
                  <c:v>-0.56904215218386422</c:v>
                </c:pt>
                <c:pt idx="115">
                  <c:v>-0.40282419542484349</c:v>
                </c:pt>
                <c:pt idx="116">
                  <c:v>-0.24829217319384178</c:v>
                </c:pt>
                <c:pt idx="117">
                  <c:v>-0.13848363640151584</c:v>
                </c:pt>
                <c:pt idx="118">
                  <c:v>-6.7320290277137984E-2</c:v>
                </c:pt>
                <c:pt idx="119">
                  <c:v>0.10714737288729805</c:v>
                </c:pt>
                <c:pt idx="120">
                  <c:v>0.31463330922426153</c:v>
                </c:pt>
                <c:pt idx="121">
                  <c:v>0.53813714370966093</c:v>
                </c:pt>
                <c:pt idx="122">
                  <c:v>0.81964752243559036</c:v>
                </c:pt>
                <c:pt idx="123">
                  <c:v>0.98538092532076071</c:v>
                </c:pt>
                <c:pt idx="124">
                  <c:v>1.2455377137266774</c:v>
                </c:pt>
                <c:pt idx="125">
                  <c:v>1.4060476878010879</c:v>
                </c:pt>
                <c:pt idx="126">
                  <c:v>1.6617709842863027</c:v>
                </c:pt>
                <c:pt idx="127">
                  <c:v>2.0019513966983795</c:v>
                </c:pt>
                <c:pt idx="128">
                  <c:v>2.1379261027379082</c:v>
                </c:pt>
                <c:pt idx="129">
                  <c:v>2.328479110295202</c:v>
                </c:pt>
                <c:pt idx="130">
                  <c:v>2.4014519199865569</c:v>
                </c:pt>
                <c:pt idx="131">
                  <c:v>2.5817356737768984</c:v>
                </c:pt>
                <c:pt idx="132">
                  <c:v>2.7584814371442001</c:v>
                </c:pt>
                <c:pt idx="133">
                  <c:v>3.3338304551990148</c:v>
                </c:pt>
                <c:pt idx="134">
                  <c:v>3.5288298971842957</c:v>
                </c:pt>
                <c:pt idx="135">
                  <c:v>3.6908092633772931</c:v>
                </c:pt>
                <c:pt idx="136">
                  <c:v>4.0088198445003176</c:v>
                </c:pt>
                <c:pt idx="137">
                  <c:v>4.1202249807871612</c:v>
                </c:pt>
                <c:pt idx="138">
                  <c:v>4.1513163331391825</c:v>
                </c:pt>
                <c:pt idx="139">
                  <c:v>4.2906167176931715</c:v>
                </c:pt>
                <c:pt idx="140">
                  <c:v>4.4444960611993007</c:v>
                </c:pt>
                <c:pt idx="141">
                  <c:v>4.0521506087857073</c:v>
                </c:pt>
                <c:pt idx="142">
                  <c:v>4.0792734021568071</c:v>
                </c:pt>
                <c:pt idx="143">
                  <c:v>4.2422986871724913</c:v>
                </c:pt>
                <c:pt idx="144">
                  <c:v>4.2806206094474302</c:v>
                </c:pt>
                <c:pt idx="145">
                  <c:v>4.5848485796254748</c:v>
                </c:pt>
                <c:pt idx="146">
                  <c:v>4.7027448154820934</c:v>
                </c:pt>
                <c:pt idx="147">
                  <c:v>4.8276768483462442</c:v>
                </c:pt>
                <c:pt idx="148">
                  <c:v>5.1222838563697861</c:v>
                </c:pt>
                <c:pt idx="149">
                  <c:v>5.9983450885376275</c:v>
                </c:pt>
                <c:pt idx="150">
                  <c:v>6.3069602247257937</c:v>
                </c:pt>
                <c:pt idx="151">
                  <c:v>6.2896772079713106</c:v>
                </c:pt>
                <c:pt idx="152">
                  <c:v>6.4111295779359603</c:v>
                </c:pt>
                <c:pt idx="153">
                  <c:v>5.8206533473993565</c:v>
                </c:pt>
                <c:pt idx="154">
                  <c:v>5.8996459362711269</c:v>
                </c:pt>
                <c:pt idx="155">
                  <c:v>6.166448045418754</c:v>
                </c:pt>
                <c:pt idx="156">
                  <c:v>6.7345185480790208</c:v>
                </c:pt>
                <c:pt idx="157">
                  <c:v>6.7238901927999954</c:v>
                </c:pt>
                <c:pt idx="158">
                  <c:v>6.6359760557731908</c:v>
                </c:pt>
                <c:pt idx="159">
                  <c:v>6.0569324447472548</c:v>
                </c:pt>
                <c:pt idx="160">
                  <c:v>5.8701356586268583</c:v>
                </c:pt>
                <c:pt idx="161">
                  <c:v>5.1546642191299599</c:v>
                </c:pt>
                <c:pt idx="162">
                  <c:v>5.0063460182801593</c:v>
                </c:pt>
                <c:pt idx="163">
                  <c:v>4.5265584875621192</c:v>
                </c:pt>
                <c:pt idx="164">
                  <c:v>4.3471037693868295</c:v>
                </c:pt>
                <c:pt idx="165">
                  <c:v>4.229376355968375</c:v>
                </c:pt>
                <c:pt idx="166">
                  <c:v>4.02945355546552</c:v>
                </c:pt>
                <c:pt idx="167">
                  <c:v>3.7236279501045333</c:v>
                </c:pt>
                <c:pt idx="168">
                  <c:v>3.5003970685735006</c:v>
                </c:pt>
                <c:pt idx="169">
                  <c:v>3.3606691853858135</c:v>
                </c:pt>
                <c:pt idx="170">
                  <c:v>3.1839008314046473</c:v>
                </c:pt>
                <c:pt idx="171">
                  <c:v>2.7279761771177697</c:v>
                </c:pt>
                <c:pt idx="172">
                  <c:v>2.5757812022207727</c:v>
                </c:pt>
                <c:pt idx="173">
                  <c:v>2.4162767737734541</c:v>
                </c:pt>
                <c:pt idx="174">
                  <c:v>2.2381610368207538</c:v>
                </c:pt>
                <c:pt idx="175">
                  <c:v>2.0928594233538398</c:v>
                </c:pt>
                <c:pt idx="176">
                  <c:v>2.0177269185409084</c:v>
                </c:pt>
                <c:pt idx="177">
                  <c:v>1.9223453484020012</c:v>
                </c:pt>
                <c:pt idx="178">
                  <c:v>2.0127846843105819</c:v>
                </c:pt>
                <c:pt idx="179">
                  <c:v>2.032634154924815</c:v>
                </c:pt>
                <c:pt idx="180">
                  <c:v>2.0877731114908968</c:v>
                </c:pt>
                <c:pt idx="181">
                  <c:v>2.2310443336470311</c:v>
                </c:pt>
                <c:pt idx="182">
                  <c:v>2.3540520905531093</c:v>
                </c:pt>
                <c:pt idx="183">
                  <c:v>2.4069298286926406</c:v>
                </c:pt>
                <c:pt idx="184">
                  <c:v>2.5985267080694019</c:v>
                </c:pt>
                <c:pt idx="185">
                  <c:v>2.6862643448474217</c:v>
                </c:pt>
                <c:pt idx="186">
                  <c:v>3.2248882729057406</c:v>
                </c:pt>
                <c:pt idx="187">
                  <c:v>3.3268423981546071</c:v>
                </c:pt>
                <c:pt idx="188">
                  <c:v>3.7074926403510693</c:v>
                </c:pt>
                <c:pt idx="189">
                  <c:v>3.9024436972459196</c:v>
                </c:pt>
                <c:pt idx="190">
                  <c:v>4.1484052274762666</c:v>
                </c:pt>
                <c:pt idx="191">
                  <c:v>4.7973711390153726</c:v>
                </c:pt>
                <c:pt idx="192">
                  <c:v>5.2340300902909718</c:v>
                </c:pt>
                <c:pt idx="193">
                  <c:v>5.3210580457815082</c:v>
                </c:pt>
                <c:pt idx="194">
                  <c:v>5.4080671451434004</c:v>
                </c:pt>
                <c:pt idx="195">
                  <c:v>5.7941942594236195</c:v>
                </c:pt>
                <c:pt idx="196">
                  <c:v>7.7644076872391494</c:v>
                </c:pt>
                <c:pt idx="197">
                  <c:v>9.0090316942231787</c:v>
                </c:pt>
                <c:pt idx="198">
                  <c:v>8.8681136149561457</c:v>
                </c:pt>
                <c:pt idx="199">
                  <c:v>8.9248432101104438</c:v>
                </c:pt>
                <c:pt idx="200">
                  <c:v>8.3515030183462926</c:v>
                </c:pt>
                <c:pt idx="201">
                  <c:v>8.3304129162438816</c:v>
                </c:pt>
                <c:pt idx="202">
                  <c:v>8.13786781038913</c:v>
                </c:pt>
                <c:pt idx="203">
                  <c:v>8.4455254435801095</c:v>
                </c:pt>
                <c:pt idx="204">
                  <c:v>7.2168698975942949</c:v>
                </c:pt>
                <c:pt idx="205">
                  <c:v>7.1198057848642637</c:v>
                </c:pt>
                <c:pt idx="206">
                  <c:v>7.3390833347113462</c:v>
                </c:pt>
                <c:pt idx="207">
                  <c:v>7.3285695436166192</c:v>
                </c:pt>
                <c:pt idx="208">
                  <c:v>7.3007802730508597</c:v>
                </c:pt>
                <c:pt idx="209">
                  <c:v>7.2523216133166182</c:v>
                </c:pt>
                <c:pt idx="210">
                  <c:v>7.4135894954427224</c:v>
                </c:pt>
                <c:pt idx="211">
                  <c:v>5.4703005143940695</c:v>
                </c:pt>
                <c:pt idx="212">
                  <c:v>5.3272443691098514</c:v>
                </c:pt>
                <c:pt idx="213">
                  <c:v>4.7451722757672581</c:v>
                </c:pt>
                <c:pt idx="214">
                  <c:v>4.752698999132698</c:v>
                </c:pt>
                <c:pt idx="215">
                  <c:v>4.7663939773082999</c:v>
                </c:pt>
                <c:pt idx="216">
                  <c:v>4.808966371354165</c:v>
                </c:pt>
                <c:pt idx="217">
                  <c:v>4.854006309025781</c:v>
                </c:pt>
                <c:pt idx="218">
                  <c:v>5.1463266039827502</c:v>
                </c:pt>
                <c:pt idx="219">
                  <c:v>5.1528157118170039</c:v>
                </c:pt>
                <c:pt idx="220">
                  <c:v>5.1481291999580474</c:v>
                </c:pt>
                <c:pt idx="221">
                  <c:v>5.1104520180462512</c:v>
                </c:pt>
                <c:pt idx="222">
                  <c:v>5.0683111160477905</c:v>
                </c:pt>
                <c:pt idx="223">
                  <c:v>4.9622920396569787</c:v>
                </c:pt>
                <c:pt idx="224">
                  <c:v>4.9733086933674544</c:v>
                </c:pt>
                <c:pt idx="225">
                  <c:v>5.1694175922702934</c:v>
                </c:pt>
                <c:pt idx="226">
                  <c:v>5.2348497455552288</c:v>
                </c:pt>
                <c:pt idx="227">
                  <c:v>4.230182157620793</c:v>
                </c:pt>
                <c:pt idx="228">
                  <c:v>4.051326293168656</c:v>
                </c:pt>
                <c:pt idx="229">
                  <c:v>4.0557543961629348</c:v>
                </c:pt>
                <c:pt idx="230">
                  <c:v>3.8016638017093465</c:v>
                </c:pt>
                <c:pt idx="231">
                  <c:v>3.8311592950789848</c:v>
                </c:pt>
                <c:pt idx="232">
                  <c:v>3.4917218490041861</c:v>
                </c:pt>
                <c:pt idx="233">
                  <c:v>3.3660740177852371</c:v>
                </c:pt>
                <c:pt idx="234">
                  <c:v>3.1004911236838493</c:v>
                </c:pt>
                <c:pt idx="235">
                  <c:v>2.9710076020474987</c:v>
                </c:pt>
                <c:pt idx="236">
                  <c:v>3.0520614379856918</c:v>
                </c:pt>
                <c:pt idx="237">
                  <c:v>2.9140794761238848</c:v>
                </c:pt>
                <c:pt idx="238">
                  <c:v>2.9797613130232592</c:v>
                </c:pt>
                <c:pt idx="239">
                  <c:v>2.4988914724541118</c:v>
                </c:pt>
                <c:pt idx="240">
                  <c:v>2.3046052252181655</c:v>
                </c:pt>
                <c:pt idx="241">
                  <c:v>2.0639414430024261</c:v>
                </c:pt>
                <c:pt idx="242">
                  <c:v>1.7678513658364889</c:v>
                </c:pt>
                <c:pt idx="243">
                  <c:v>1.3623906367728829</c:v>
                </c:pt>
                <c:pt idx="244">
                  <c:v>1.033082969078793</c:v>
                </c:pt>
                <c:pt idx="245">
                  <c:v>0.76589273292224813</c:v>
                </c:pt>
                <c:pt idx="246">
                  <c:v>0.52726550435681929</c:v>
                </c:pt>
                <c:pt idx="247">
                  <c:v>0.40427931565441416</c:v>
                </c:pt>
                <c:pt idx="248">
                  <c:v>0.31939306124436478</c:v>
                </c:pt>
                <c:pt idx="249">
                  <c:v>0.26803466282485033</c:v>
                </c:pt>
                <c:pt idx="250">
                  <c:v>0.18145162490387429</c:v>
                </c:pt>
                <c:pt idx="251">
                  <c:v>5.7618218224273279E-2</c:v>
                </c:pt>
                <c:pt idx="252">
                  <c:v>3.2902394171373174E-2</c:v>
                </c:pt>
                <c:pt idx="253">
                  <c:v>3.6867074163055964E-2</c:v>
                </c:pt>
                <c:pt idx="254">
                  <c:v>-5.4521386843366187E-2</c:v>
                </c:pt>
                <c:pt idx="255">
                  <c:v>-8.4290041975658564E-2</c:v>
                </c:pt>
                <c:pt idx="256">
                  <c:v>-7.2698379106976962E-2</c:v>
                </c:pt>
                <c:pt idx="257">
                  <c:v>-0.11742393703052377</c:v>
                </c:pt>
                <c:pt idx="258">
                  <c:v>-0.14426837726637706</c:v>
                </c:pt>
                <c:pt idx="259">
                  <c:v>-7.0628522238405156E-2</c:v>
                </c:pt>
                <c:pt idx="260">
                  <c:v>-2.6689703356405317E-2</c:v>
                </c:pt>
                <c:pt idx="261">
                  <c:v>4.0171799897913293E-2</c:v>
                </c:pt>
                <c:pt idx="262">
                  <c:v>0.15846855051988401</c:v>
                </c:pt>
                <c:pt idx="263">
                  <c:v>0.39688350512937642</c:v>
                </c:pt>
                <c:pt idx="264">
                  <c:v>0.60801058784677131</c:v>
                </c:pt>
                <c:pt idx="265">
                  <c:v>0.76149666631149648</c:v>
                </c:pt>
                <c:pt idx="266">
                  <c:v>0.73312318296504764</c:v>
                </c:pt>
                <c:pt idx="267">
                  <c:v>0.82730374589944344</c:v>
                </c:pt>
                <c:pt idx="268">
                  <c:v>1.0622576296629127</c:v>
                </c:pt>
                <c:pt idx="269">
                  <c:v>1.2170036899726946</c:v>
                </c:pt>
                <c:pt idx="270">
                  <c:v>1.2743353398931709</c:v>
                </c:pt>
                <c:pt idx="271">
                  <c:v>1.4594105972075824</c:v>
                </c:pt>
                <c:pt idx="272">
                  <c:v>1.5547743126108606</c:v>
                </c:pt>
                <c:pt idx="273">
                  <c:v>1.6539438775369446</c:v>
                </c:pt>
                <c:pt idx="274">
                  <c:v>1.8477685057587905</c:v>
                </c:pt>
                <c:pt idx="275">
                  <c:v>1.9135809956366205</c:v>
                </c:pt>
                <c:pt idx="276">
                  <c:v>1.9650269028546761</c:v>
                </c:pt>
                <c:pt idx="277">
                  <c:v>1.9583270289756505</c:v>
                </c:pt>
                <c:pt idx="278">
                  <c:v>1.8589954368071044</c:v>
                </c:pt>
                <c:pt idx="279">
                  <c:v>1.8515081624988443</c:v>
                </c:pt>
                <c:pt idx="280">
                  <c:v>1.9222026354870851</c:v>
                </c:pt>
                <c:pt idx="281">
                  <c:v>2.0065152626519409</c:v>
                </c:pt>
                <c:pt idx="282">
                  <c:v>2.0062049499880512</c:v>
                </c:pt>
                <c:pt idx="283">
                  <c:v>2.1508999646787546</c:v>
                </c:pt>
                <c:pt idx="284">
                  <c:v>2.2121841214488258</c:v>
                </c:pt>
                <c:pt idx="285">
                  <c:v>2.2650291566654994</c:v>
                </c:pt>
                <c:pt idx="286">
                  <c:v>2.4362469309890775</c:v>
                </c:pt>
                <c:pt idx="287">
                  <c:v>2.5460984973310685</c:v>
                </c:pt>
                <c:pt idx="288">
                  <c:v>2.5511222758553771</c:v>
                </c:pt>
                <c:pt idx="289">
                  <c:v>2.3983339384548894</c:v>
                </c:pt>
                <c:pt idx="290">
                  <c:v>2.1801471086048299</c:v>
                </c:pt>
                <c:pt idx="291">
                  <c:v>2.1403914294637945</c:v>
                </c:pt>
                <c:pt idx="292">
                  <c:v>1.9382465901819739</c:v>
                </c:pt>
                <c:pt idx="293">
                  <c:v>1.8482447104432589</c:v>
                </c:pt>
                <c:pt idx="294">
                  <c:v>1.6637573575144939</c:v>
                </c:pt>
                <c:pt idx="295">
                  <c:v>1.4416747936154786</c:v>
                </c:pt>
                <c:pt idx="296">
                  <c:v>1.0111785599597813</c:v>
                </c:pt>
                <c:pt idx="297">
                  <c:v>0.87573586839229189</c:v>
                </c:pt>
                <c:pt idx="298">
                  <c:v>0.72698620734809549</c:v>
                </c:pt>
                <c:pt idx="299">
                  <c:v>0.47102641064720074</c:v>
                </c:pt>
                <c:pt idx="300">
                  <c:v>0.20880198592597954</c:v>
                </c:pt>
                <c:pt idx="301">
                  <c:v>-0.13462663706489747</c:v>
                </c:pt>
                <c:pt idx="302">
                  <c:v>-0.39174409688854944</c:v>
                </c:pt>
                <c:pt idx="303">
                  <c:v>-0.75803801932898829</c:v>
                </c:pt>
                <c:pt idx="304">
                  <c:v>-1.0646942076373365</c:v>
                </c:pt>
                <c:pt idx="305">
                  <c:v>-1.2149411520661033</c:v>
                </c:pt>
                <c:pt idx="306">
                  <c:v>-1.4065208724674916</c:v>
                </c:pt>
                <c:pt idx="307">
                  <c:v>-1.7091876414848262</c:v>
                </c:pt>
                <c:pt idx="308">
                  <c:v>-1.9987558866689012</c:v>
                </c:pt>
                <c:pt idx="309">
                  <c:v>-2.1850605544872841</c:v>
                </c:pt>
                <c:pt idx="310">
                  <c:v>-2.1511677107043208</c:v>
                </c:pt>
                <c:pt idx="311">
                  <c:v>-2.2263559871201806</c:v>
                </c:pt>
                <c:pt idx="312">
                  <c:v>-2.3910101140875031</c:v>
                </c:pt>
                <c:pt idx="313">
                  <c:v>-2.5054246843074068</c:v>
                </c:pt>
                <c:pt idx="314">
                  <c:v>-2.6037075110302501</c:v>
                </c:pt>
                <c:pt idx="315">
                  <c:v>-2.7111682032889011</c:v>
                </c:pt>
                <c:pt idx="316">
                  <c:v>-2.661755801168384</c:v>
                </c:pt>
                <c:pt idx="317">
                  <c:v>-2.5640663524659772</c:v>
                </c:pt>
                <c:pt idx="318">
                  <c:v>-2.325574189515037</c:v>
                </c:pt>
                <c:pt idx="319">
                  <c:v>-2.1423176026268584</c:v>
                </c:pt>
                <c:pt idx="320">
                  <c:v>-1.9972237435103535</c:v>
                </c:pt>
                <c:pt idx="321">
                  <c:v>-1.9446233777873045</c:v>
                </c:pt>
                <c:pt idx="322">
                  <c:v>-1.7264114596594333</c:v>
                </c:pt>
                <c:pt idx="323">
                  <c:v>-1.4412569739213346</c:v>
                </c:pt>
                <c:pt idx="324">
                  <c:v>-1.3039878506327272</c:v>
                </c:pt>
                <c:pt idx="325">
                  <c:v>-1.1803280352714527</c:v>
                </c:pt>
                <c:pt idx="326">
                  <c:v>-1.0022095513687665</c:v>
                </c:pt>
                <c:pt idx="327">
                  <c:v>-0.81569705402414294</c:v>
                </c:pt>
                <c:pt idx="328">
                  <c:v>-0.66558300593190778</c:v>
                </c:pt>
                <c:pt idx="329">
                  <c:v>-0.42817480493860949</c:v>
                </c:pt>
                <c:pt idx="330">
                  <c:v>-0.30343855296484301</c:v>
                </c:pt>
                <c:pt idx="331">
                  <c:v>-7.299198412008806E-2</c:v>
                </c:pt>
                <c:pt idx="332">
                  <c:v>0.20417834685554459</c:v>
                </c:pt>
                <c:pt idx="333">
                  <c:v>0.5225597544347711</c:v>
                </c:pt>
                <c:pt idx="334">
                  <c:v>0.77963812971195079</c:v>
                </c:pt>
                <c:pt idx="335">
                  <c:v>0.83104846841364866</c:v>
                </c:pt>
                <c:pt idx="336">
                  <c:v>0.8833140902945642</c:v>
                </c:pt>
                <c:pt idx="337">
                  <c:v>0.83789325284728811</c:v>
                </c:pt>
                <c:pt idx="338">
                  <c:v>0.71371730025442015</c:v>
                </c:pt>
                <c:pt idx="339">
                  <c:v>0.44443070650627337</c:v>
                </c:pt>
                <c:pt idx="340">
                  <c:v>0.27191739005070037</c:v>
                </c:pt>
                <c:pt idx="341">
                  <c:v>-7.6578600889420714E-2</c:v>
                </c:pt>
                <c:pt idx="342">
                  <c:v>-0.35921982115936774</c:v>
                </c:pt>
                <c:pt idx="343">
                  <c:v>-0.56243619532016542</c:v>
                </c:pt>
                <c:pt idx="344">
                  <c:v>-0.66416055557914089</c:v>
                </c:pt>
                <c:pt idx="345">
                  <c:v>-0.8680130673419324</c:v>
                </c:pt>
                <c:pt idx="346">
                  <c:v>-0.94653940664841762</c:v>
                </c:pt>
                <c:pt idx="347">
                  <c:v>-1.0870395299949693</c:v>
                </c:pt>
                <c:pt idx="348">
                  <c:v>-1.1640824914551295</c:v>
                </c:pt>
                <c:pt idx="349">
                  <c:v>-1.3111539573176294</c:v>
                </c:pt>
                <c:pt idx="350">
                  <c:v>-1.4672521142280184</c:v>
                </c:pt>
                <c:pt idx="351">
                  <c:v>-1.6310065373432978</c:v>
                </c:pt>
                <c:pt idx="352">
                  <c:v>-1.8882659243938251</c:v>
                </c:pt>
                <c:pt idx="353">
                  <c:v>-2.1239382464177576</c:v>
                </c:pt>
                <c:pt idx="354">
                  <c:v>-2.2485548299836133</c:v>
                </c:pt>
                <c:pt idx="355">
                  <c:v>-2.3413289658281062</c:v>
                </c:pt>
                <c:pt idx="356">
                  <c:v>-2.5052391958208475</c:v>
                </c:pt>
                <c:pt idx="357">
                  <c:v>-2.5885645057922466</c:v>
                </c:pt>
                <c:pt idx="358">
                  <c:v>-2.5852388792426026</c:v>
                </c:pt>
                <c:pt idx="359">
                  <c:v>-2.6077738264855101</c:v>
                </c:pt>
                <c:pt idx="360">
                  <c:v>-2.6582905881906203</c:v>
                </c:pt>
                <c:pt idx="361">
                  <c:v>-2.6075367572958412</c:v>
                </c:pt>
                <c:pt idx="362">
                  <c:v>-2.5560630719081914</c:v>
                </c:pt>
                <c:pt idx="363">
                  <c:v>-2.4330392037119628</c:v>
                </c:pt>
                <c:pt idx="364">
                  <c:v>-2.335536293464171</c:v>
                </c:pt>
                <c:pt idx="365">
                  <c:v>-2.1863219946101893</c:v>
                </c:pt>
                <c:pt idx="366">
                  <c:v>-2.2615939509460787</c:v>
                </c:pt>
                <c:pt idx="367">
                  <c:v>-2.2284052590587513</c:v>
                </c:pt>
                <c:pt idx="368">
                  <c:v>-2.5672409987531553</c:v>
                </c:pt>
                <c:pt idx="369">
                  <c:v>-2.6995903094358424</c:v>
                </c:pt>
                <c:pt idx="370">
                  <c:v>-2.8410046960054793</c:v>
                </c:pt>
                <c:pt idx="371">
                  <c:v>-2.8895150617656324</c:v>
                </c:pt>
                <c:pt idx="372">
                  <c:v>-2.6259594019269392</c:v>
                </c:pt>
                <c:pt idx="373">
                  <c:v>-2.4621178271221273</c:v>
                </c:pt>
                <c:pt idx="374">
                  <c:v>-2.2572316084632127</c:v>
                </c:pt>
                <c:pt idx="375">
                  <c:v>-2.1353922079689345</c:v>
                </c:pt>
                <c:pt idx="376">
                  <c:v>-2.2947086038135107</c:v>
                </c:pt>
                <c:pt idx="377">
                  <c:v>-2.1684173190458962</c:v>
                </c:pt>
                <c:pt idx="378">
                  <c:v>-2.1111441990912745</c:v>
                </c:pt>
                <c:pt idx="379">
                  <c:v>-2.1870067826164612</c:v>
                </c:pt>
                <c:pt idx="380">
                  <c:v>-2.2000230485066621</c:v>
                </c:pt>
                <c:pt idx="381">
                  <c:v>-2.1488455899205094</c:v>
                </c:pt>
                <c:pt idx="382">
                  <c:v>-2.0841211725487709</c:v>
                </c:pt>
                <c:pt idx="383">
                  <c:v>-2.0789189454623207</c:v>
                </c:pt>
                <c:pt idx="384">
                  <c:v>-2.0284184391009803</c:v>
                </c:pt>
                <c:pt idx="385">
                  <c:v>-1.9190496425226358</c:v>
                </c:pt>
                <c:pt idx="386">
                  <c:v>-1.8067894683295274</c:v>
                </c:pt>
                <c:pt idx="387">
                  <c:v>-1.5924165122910137</c:v>
                </c:pt>
                <c:pt idx="388">
                  <c:v>-1.4657078786069302</c:v>
                </c:pt>
                <c:pt idx="389">
                  <c:v>-1.3885261667601427</c:v>
                </c:pt>
                <c:pt idx="390">
                  <c:v>-1.3154617988062653</c:v>
                </c:pt>
                <c:pt idx="391">
                  <c:v>-1.243961449889851</c:v>
                </c:pt>
                <c:pt idx="392">
                  <c:v>-1.1026490842906991</c:v>
                </c:pt>
                <c:pt idx="393">
                  <c:v>-0.94159260026205316</c:v>
                </c:pt>
                <c:pt idx="394">
                  <c:v>-0.74520379218560195</c:v>
                </c:pt>
                <c:pt idx="395">
                  <c:v>-0.48644668498450927</c:v>
                </c:pt>
                <c:pt idx="396">
                  <c:v>-0.19549960658166901</c:v>
                </c:pt>
                <c:pt idx="397">
                  <c:v>4.3029545158886927E-2</c:v>
                </c:pt>
                <c:pt idx="398">
                  <c:v>0.20437951461780601</c:v>
                </c:pt>
                <c:pt idx="399">
                  <c:v>0.43879360358404118</c:v>
                </c:pt>
                <c:pt idx="400">
                  <c:v>0.72147080037291889</c:v>
                </c:pt>
                <c:pt idx="401">
                  <c:v>1.0186831050048397</c:v>
                </c:pt>
                <c:pt idx="402">
                  <c:v>1.2928277774519501</c:v>
                </c:pt>
                <c:pt idx="403">
                  <c:v>1.3598224095521461</c:v>
                </c:pt>
                <c:pt idx="404">
                  <c:v>1.5420310695159694</c:v>
                </c:pt>
                <c:pt idx="405">
                  <c:v>1.6291106260690249</c:v>
                </c:pt>
                <c:pt idx="406">
                  <c:v>1.8530240931655855</c:v>
                </c:pt>
                <c:pt idx="407">
                  <c:v>2.0658615950335188</c:v>
                </c:pt>
                <c:pt idx="408">
                  <c:v>2.2301845709590666</c:v>
                </c:pt>
                <c:pt idx="409">
                  <c:v>2.0313653216883081</c:v>
                </c:pt>
                <c:pt idx="410">
                  <c:v>2.0983162266033815</c:v>
                </c:pt>
                <c:pt idx="411">
                  <c:v>2.0741912854408824</c:v>
                </c:pt>
                <c:pt idx="412">
                  <c:v>2.1846742759369069</c:v>
                </c:pt>
                <c:pt idx="413">
                  <c:v>2.1556101601590405</c:v>
                </c:pt>
                <c:pt idx="414">
                  <c:v>2.123297665420838</c:v>
                </c:pt>
                <c:pt idx="415">
                  <c:v>2.0586772052053135</c:v>
                </c:pt>
                <c:pt idx="416">
                  <c:v>2.0013769392121725</c:v>
                </c:pt>
                <c:pt idx="417">
                  <c:v>1.8546733549565573</c:v>
                </c:pt>
                <c:pt idx="418">
                  <c:v>1.8262506970629442</c:v>
                </c:pt>
                <c:pt idx="419">
                  <c:v>1.6504729551234294</c:v>
                </c:pt>
                <c:pt idx="420">
                  <c:v>1.412270368487309</c:v>
                </c:pt>
                <c:pt idx="421">
                  <c:v>1.1770550358145322</c:v>
                </c:pt>
                <c:pt idx="422">
                  <c:v>1.0445789480702317</c:v>
                </c:pt>
                <c:pt idx="423">
                  <c:v>0.96598475343757917</c:v>
                </c:pt>
                <c:pt idx="424">
                  <c:v>0.95296774732942968</c:v>
                </c:pt>
                <c:pt idx="425">
                  <c:v>0.94092102598973992</c:v>
                </c:pt>
                <c:pt idx="426">
                  <c:v>0.86593030646296154</c:v>
                </c:pt>
                <c:pt idx="427">
                  <c:v>0.82115899168599726</c:v>
                </c:pt>
                <c:pt idx="428">
                  <c:v>0.76208615177994143</c:v>
                </c:pt>
                <c:pt idx="429">
                  <c:v>0.7238681891270653</c:v>
                </c:pt>
                <c:pt idx="430">
                  <c:v>0.72783101172848985</c:v>
                </c:pt>
                <c:pt idx="431">
                  <c:v>0.63684952848855403</c:v>
                </c:pt>
                <c:pt idx="432">
                  <c:v>0.5570348418120814</c:v>
                </c:pt>
                <c:pt idx="433">
                  <c:v>0.44234029711924927</c:v>
                </c:pt>
                <c:pt idx="434">
                  <c:v>0.39056918308810884</c:v>
                </c:pt>
                <c:pt idx="435">
                  <c:v>0.32191403128678209</c:v>
                </c:pt>
                <c:pt idx="436">
                  <c:v>0.23973565687781057</c:v>
                </c:pt>
                <c:pt idx="437">
                  <c:v>0.27998173514967889</c:v>
                </c:pt>
                <c:pt idx="438">
                  <c:v>0.36509958781446306</c:v>
                </c:pt>
                <c:pt idx="439">
                  <c:v>0.5233585449192375</c:v>
                </c:pt>
                <c:pt idx="440">
                  <c:v>0.72673433557905442</c:v>
                </c:pt>
                <c:pt idx="441">
                  <c:v>0.80234970741683642</c:v>
                </c:pt>
                <c:pt idx="442">
                  <c:v>0.82796261529824355</c:v>
                </c:pt>
                <c:pt idx="443">
                  <c:v>0.74290663960271597</c:v>
                </c:pt>
                <c:pt idx="444">
                  <c:v>0.70987974129688769</c:v>
                </c:pt>
                <c:pt idx="445">
                  <c:v>0.68898739200384063</c:v>
                </c:pt>
                <c:pt idx="446">
                  <c:v>0.66983898195713154</c:v>
                </c:pt>
                <c:pt idx="447">
                  <c:v>0.65151651546204914</c:v>
                </c:pt>
                <c:pt idx="448">
                  <c:v>0.76596792933510838</c:v>
                </c:pt>
                <c:pt idx="449">
                  <c:v>0.84786513673087416</c:v>
                </c:pt>
                <c:pt idx="450">
                  <c:v>0.8667893636143742</c:v>
                </c:pt>
                <c:pt idx="451">
                  <c:v>1.0024040713900115</c:v>
                </c:pt>
                <c:pt idx="452">
                  <c:v>1.1440763177161473</c:v>
                </c:pt>
                <c:pt idx="453">
                  <c:v>1.3435978058583995</c:v>
                </c:pt>
                <c:pt idx="454">
                  <c:v>1.6813973074556496</c:v>
                </c:pt>
                <c:pt idx="455">
                  <c:v>1.967119346718172</c:v>
                </c:pt>
                <c:pt idx="456">
                  <c:v>2.4729770407496017</c:v>
                </c:pt>
                <c:pt idx="457">
                  <c:v>2.7988621804684</c:v>
                </c:pt>
                <c:pt idx="458">
                  <c:v>3.1658538865532657</c:v>
                </c:pt>
                <c:pt idx="459">
                  <c:v>3.3243906765393412</c:v>
                </c:pt>
                <c:pt idx="460">
                  <c:v>3.5160934351884734</c:v>
                </c:pt>
                <c:pt idx="461">
                  <c:v>3.8642105768040995</c:v>
                </c:pt>
                <c:pt idx="462">
                  <c:v>5.2636096875528198</c:v>
                </c:pt>
                <c:pt idx="463">
                  <c:v>5.3151720850030815</c:v>
                </c:pt>
                <c:pt idx="464">
                  <c:v>5.5939655491041282</c:v>
                </c:pt>
                <c:pt idx="465">
                  <c:v>5.749018863471866</c:v>
                </c:pt>
                <c:pt idx="466">
                  <c:v>5.9120019324616635</c:v>
                </c:pt>
                <c:pt idx="467">
                  <c:v>6.3393345388535947</c:v>
                </c:pt>
                <c:pt idx="468">
                  <c:v>6.8232342142080151</c:v>
                </c:pt>
                <c:pt idx="469">
                  <c:v>7.2184945172596242</c:v>
                </c:pt>
                <c:pt idx="470">
                  <c:v>8.2730908587379748</c:v>
                </c:pt>
                <c:pt idx="471">
                  <c:v>8.537688914010138</c:v>
                </c:pt>
                <c:pt idx="472">
                  <c:v>8.1074888770173708</c:v>
                </c:pt>
                <c:pt idx="473">
                  <c:v>8.3187366140216561</c:v>
                </c:pt>
                <c:pt idx="474">
                  <c:v>8.3960762814005427</c:v>
                </c:pt>
                <c:pt idx="475">
                  <c:v>8.295384486321236</c:v>
                </c:pt>
                <c:pt idx="476">
                  <c:v>7.7810307041002753</c:v>
                </c:pt>
                <c:pt idx="477">
                  <c:v>7.7104507926644779</c:v>
                </c:pt>
                <c:pt idx="478">
                  <c:v>7.8729970107788159</c:v>
                </c:pt>
                <c:pt idx="479">
                  <c:v>7.5663170591372868</c:v>
                </c:pt>
                <c:pt idx="480">
                  <c:v>7.756375024271196</c:v>
                </c:pt>
                <c:pt idx="481">
                  <c:v>7.7423697164361975</c:v>
                </c:pt>
                <c:pt idx="482">
                  <c:v>7.701184368485996</c:v>
                </c:pt>
                <c:pt idx="483">
                  <c:v>7.8179619982501167</c:v>
                </c:pt>
                <c:pt idx="484">
                  <c:v>7.7066510720281265</c:v>
                </c:pt>
                <c:pt idx="485">
                  <c:v>7.9107990634499377</c:v>
                </c:pt>
                <c:pt idx="486">
                  <c:v>8.1376947281828169</c:v>
                </c:pt>
                <c:pt idx="487">
                  <c:v>7.8914935363192145</c:v>
                </c:pt>
                <c:pt idx="488">
                  <c:v>6.4469507342968058</c:v>
                </c:pt>
                <c:pt idx="489">
                  <c:v>6.130644525320001</c:v>
                </c:pt>
                <c:pt idx="490">
                  <c:v>5.9428486741933932</c:v>
                </c:pt>
                <c:pt idx="491">
                  <c:v>5.7701549645895014</c:v>
                </c:pt>
                <c:pt idx="492">
                  <c:v>6.254845811370922</c:v>
                </c:pt>
                <c:pt idx="493">
                  <c:v>5.2284198381226314</c:v>
                </c:pt>
                <c:pt idx="494">
                  <c:v>5.1228948784981947</c:v>
                </c:pt>
                <c:pt idx="495">
                  <c:v>5.0637851067382273</c:v>
                </c:pt>
                <c:pt idx="496">
                  <c:v>4.9511270525248205</c:v>
                </c:pt>
                <c:pt idx="497">
                  <c:v>5.0708843008598752</c:v>
                </c:pt>
                <c:pt idx="498">
                  <c:v>5.0108541832433966</c:v>
                </c:pt>
                <c:pt idx="499">
                  <c:v>4.9708977472986584</c:v>
                </c:pt>
                <c:pt idx="500">
                  <c:v>4.8183585890873557</c:v>
                </c:pt>
                <c:pt idx="501">
                  <c:v>4.9594146422772551</c:v>
                </c:pt>
                <c:pt idx="502">
                  <c:v>4.5478182755682814</c:v>
                </c:pt>
                <c:pt idx="503">
                  <c:v>4.4579144717663164</c:v>
                </c:pt>
                <c:pt idx="504">
                  <c:v>4.3684203759938036</c:v>
                </c:pt>
                <c:pt idx="505">
                  <c:v>4.2995293181518237</c:v>
                </c:pt>
                <c:pt idx="506">
                  <c:v>4.2614223603519452</c:v>
                </c:pt>
                <c:pt idx="507">
                  <c:v>4.2354558762410663</c:v>
                </c:pt>
                <c:pt idx="508">
                  <c:v>4.3195247553830338</c:v>
                </c:pt>
                <c:pt idx="509">
                  <c:v>4.187043275256495</c:v>
                </c:pt>
                <c:pt idx="510">
                  <c:v>4.2124984530752005</c:v>
                </c:pt>
                <c:pt idx="511">
                  <c:v>3.9237836431894229</c:v>
                </c:pt>
                <c:pt idx="512">
                  <c:v>3.4370531517443998</c:v>
                </c:pt>
                <c:pt idx="513">
                  <c:v>3.3962991730883165</c:v>
                </c:pt>
                <c:pt idx="514">
                  <c:v>3.0887988356269647</c:v>
                </c:pt>
                <c:pt idx="515">
                  <c:v>2.7757033677556935</c:v>
                </c:pt>
                <c:pt idx="516">
                  <c:v>2.553877674610916</c:v>
                </c:pt>
                <c:pt idx="517">
                  <c:v>2.2178285274628875</c:v>
                </c:pt>
                <c:pt idx="518">
                  <c:v>2.2192659467683935</c:v>
                </c:pt>
                <c:pt idx="519">
                  <c:v>1.9919589962644568</c:v>
                </c:pt>
                <c:pt idx="520">
                  <c:v>1.8742731068530583</c:v>
                </c:pt>
                <c:pt idx="521">
                  <c:v>1.6401200935522455</c:v>
                </c:pt>
                <c:pt idx="522">
                  <c:v>1.3629508518821178</c:v>
                </c:pt>
                <c:pt idx="523">
                  <c:v>1.0887357293214845</c:v>
                </c:pt>
                <c:pt idx="524">
                  <c:v>0.93204129415839243</c:v>
                </c:pt>
                <c:pt idx="525">
                  <c:v>0.83409433534237354</c:v>
                </c:pt>
                <c:pt idx="526">
                  <c:v>0.68743581015575195</c:v>
                </c:pt>
                <c:pt idx="527">
                  <c:v>0.57347428945665502</c:v>
                </c:pt>
                <c:pt idx="528">
                  <c:v>0.44068471116577096</c:v>
                </c:pt>
                <c:pt idx="529">
                  <c:v>0.34009716337734835</c:v>
                </c:pt>
                <c:pt idx="530">
                  <c:v>0.17503172864398572</c:v>
                </c:pt>
                <c:pt idx="531">
                  <c:v>0.10040739466910459</c:v>
                </c:pt>
                <c:pt idx="532">
                  <c:v>9.4431741287650986E-2</c:v>
                </c:pt>
                <c:pt idx="533">
                  <c:v>3.1543869194292862E-2</c:v>
                </c:pt>
                <c:pt idx="534">
                  <c:v>-0.10314577371445431</c:v>
                </c:pt>
                <c:pt idx="535">
                  <c:v>-0.18835027599957641</c:v>
                </c:pt>
                <c:pt idx="536">
                  <c:v>-0.29315677518069927</c:v>
                </c:pt>
                <c:pt idx="537">
                  <c:v>-0.54027721628248182</c:v>
                </c:pt>
                <c:pt idx="538">
                  <c:v>-0.77162343409336376</c:v>
                </c:pt>
                <c:pt idx="539">
                  <c:v>-1.0510606720778619</c:v>
                </c:pt>
                <c:pt idx="540">
                  <c:v>-1.3780943638024885</c:v>
                </c:pt>
                <c:pt idx="541">
                  <c:v>-1.4073910987145661</c:v>
                </c:pt>
                <c:pt idx="542">
                  <c:v>-1.7376050812440265</c:v>
                </c:pt>
                <c:pt idx="543">
                  <c:v>-1.995617886898815</c:v>
                </c:pt>
                <c:pt idx="544">
                  <c:v>-2.3160220754953231</c:v>
                </c:pt>
                <c:pt idx="545">
                  <c:v>-2.6506249125946839</c:v>
                </c:pt>
                <c:pt idx="546">
                  <c:v>-2.8158743896135765</c:v>
                </c:pt>
                <c:pt idx="547">
                  <c:v>-3.0404143976902489</c:v>
                </c:pt>
                <c:pt idx="548">
                  <c:v>-3.7034899591265598</c:v>
                </c:pt>
                <c:pt idx="549">
                  <c:v>-3.7160962459005145</c:v>
                </c:pt>
                <c:pt idx="550">
                  <c:v>-4.0170314010846147</c:v>
                </c:pt>
                <c:pt idx="551">
                  <c:v>-4.1698715355194205</c:v>
                </c:pt>
                <c:pt idx="552">
                  <c:v>-3.7686358031427183</c:v>
                </c:pt>
                <c:pt idx="553">
                  <c:v>-3.8116198281387756</c:v>
                </c:pt>
                <c:pt idx="554">
                  <c:v>-3.7907879787212493</c:v>
                </c:pt>
                <c:pt idx="555">
                  <c:v>-3.928803673488785</c:v>
                </c:pt>
                <c:pt idx="556">
                  <c:v>-3.7519068053031139</c:v>
                </c:pt>
                <c:pt idx="557">
                  <c:v>-3.6770305622678223</c:v>
                </c:pt>
                <c:pt idx="558">
                  <c:v>-3.4952530916923674</c:v>
                </c:pt>
                <c:pt idx="559">
                  <c:v>-3.2194996395646625</c:v>
                </c:pt>
                <c:pt idx="560">
                  <c:v>-2.989585352879006</c:v>
                </c:pt>
                <c:pt idx="561">
                  <c:v>-2.8119721517318625</c:v>
                </c:pt>
                <c:pt idx="562">
                  <c:v>-2.6163519801326447</c:v>
                </c:pt>
                <c:pt idx="563">
                  <c:v>-2.282374222797988</c:v>
                </c:pt>
                <c:pt idx="564">
                  <c:v>-2.2251486490385792</c:v>
                </c:pt>
                <c:pt idx="565">
                  <c:v>-2.0645113489275921</c:v>
                </c:pt>
                <c:pt idx="566">
                  <c:v>-2.0780035990210655</c:v>
                </c:pt>
                <c:pt idx="567">
                  <c:v>-1.8923644827418538</c:v>
                </c:pt>
                <c:pt idx="568">
                  <c:v>-1.7331143338142783</c:v>
                </c:pt>
                <c:pt idx="569">
                  <c:v>-1.2924002440273374</c:v>
                </c:pt>
                <c:pt idx="570">
                  <c:v>-0.99002311770101792</c:v>
                </c:pt>
                <c:pt idx="571">
                  <c:v>-0.71381218386883305</c:v>
                </c:pt>
                <c:pt idx="572">
                  <c:v>-0.57615858953457277</c:v>
                </c:pt>
                <c:pt idx="573">
                  <c:v>-0.42626556244760805</c:v>
                </c:pt>
                <c:pt idx="574">
                  <c:v>-0.33794655991731937</c:v>
                </c:pt>
                <c:pt idx="575">
                  <c:v>-0.18612782519471038</c:v>
                </c:pt>
                <c:pt idx="576">
                  <c:v>-9.406237623020737E-2</c:v>
                </c:pt>
                <c:pt idx="577">
                  <c:v>4.2723550029095579E-2</c:v>
                </c:pt>
                <c:pt idx="578">
                  <c:v>0.17337292811281896</c:v>
                </c:pt>
                <c:pt idx="579">
                  <c:v>0.24124813211703797</c:v>
                </c:pt>
                <c:pt idx="580">
                  <c:v>0.33638666061600075</c:v>
                </c:pt>
                <c:pt idx="581">
                  <c:v>0.38924178413637689</c:v>
                </c:pt>
                <c:pt idx="582">
                  <c:v>0.46852796061636265</c:v>
                </c:pt>
                <c:pt idx="583">
                  <c:v>0.6383509072891117</c:v>
                </c:pt>
                <c:pt idx="584">
                  <c:v>0.75861976429138689</c:v>
                </c:pt>
                <c:pt idx="585">
                  <c:v>0.91768659112652706</c:v>
                </c:pt>
                <c:pt idx="586">
                  <c:v>1.0805963661208817</c:v>
                </c:pt>
                <c:pt idx="587">
                  <c:v>1.1792378117039841</c:v>
                </c:pt>
                <c:pt idx="588">
                  <c:v>1.461266340397894</c:v>
                </c:pt>
                <c:pt idx="589">
                  <c:v>1.5632508386567743</c:v>
                </c:pt>
                <c:pt idx="590">
                  <c:v>1.6984291417656305</c:v>
                </c:pt>
                <c:pt idx="591">
                  <c:v>1.6894090266724093</c:v>
                </c:pt>
                <c:pt idx="592">
                  <c:v>1.6691678831395313</c:v>
                </c:pt>
                <c:pt idx="593">
                  <c:v>1.6534958601213268</c:v>
                </c:pt>
                <c:pt idx="594">
                  <c:v>1.9870059689153359</c:v>
                </c:pt>
                <c:pt idx="595">
                  <c:v>2.160974630354124</c:v>
                </c:pt>
                <c:pt idx="596">
                  <c:v>2.3414807018191737</c:v>
                </c:pt>
                <c:pt idx="597">
                  <c:v>2.5462103560640901</c:v>
                </c:pt>
                <c:pt idx="598">
                  <c:v>2.7223191439836185</c:v>
                </c:pt>
                <c:pt idx="599">
                  <c:v>2.7994074583227531</c:v>
                </c:pt>
                <c:pt idx="600">
                  <c:v>2.8921936807309763</c:v>
                </c:pt>
                <c:pt idx="601">
                  <c:v>2.9077612305493643</c:v>
                </c:pt>
                <c:pt idx="602">
                  <c:v>2.9544718249797137</c:v>
                </c:pt>
                <c:pt idx="603">
                  <c:v>3.2548572444958483</c:v>
                </c:pt>
                <c:pt idx="604">
                  <c:v>3.4392507367275091</c:v>
                </c:pt>
                <c:pt idx="605">
                  <c:v>3.65173120233578</c:v>
                </c:pt>
                <c:pt idx="606">
                  <c:v>3.9233120746031034</c:v>
                </c:pt>
                <c:pt idx="607">
                  <c:v>3.8709769211397407</c:v>
                </c:pt>
                <c:pt idx="608">
                  <c:v>3.958960329618828</c:v>
                </c:pt>
                <c:pt idx="609">
                  <c:v>4.0199764316867972</c:v>
                </c:pt>
                <c:pt idx="610">
                  <c:v>4.1295397665084623</c:v>
                </c:pt>
                <c:pt idx="611">
                  <c:v>4.1034331554701806</c:v>
                </c:pt>
                <c:pt idx="612">
                  <c:v>4.3601391416501345</c:v>
                </c:pt>
                <c:pt idx="613">
                  <c:v>5.0770753949273937</c:v>
                </c:pt>
                <c:pt idx="614">
                  <c:v>4.9657722554150538</c:v>
                </c:pt>
                <c:pt idx="615">
                  <c:v>4.8415498861970843</c:v>
                </c:pt>
                <c:pt idx="616">
                  <c:v>3.9083120243514369</c:v>
                </c:pt>
                <c:pt idx="617">
                  <c:v>4.0264803925620782</c:v>
                </c:pt>
                <c:pt idx="618">
                  <c:v>4.5246193235741945</c:v>
                </c:pt>
                <c:pt idx="619">
                  <c:v>4.5107339689079193</c:v>
                </c:pt>
                <c:pt idx="620">
                  <c:v>4.569506747488532</c:v>
                </c:pt>
                <c:pt idx="621">
                  <c:v>4.0947822894672106</c:v>
                </c:pt>
                <c:pt idx="622">
                  <c:v>4.1636055563465568</c:v>
                </c:pt>
                <c:pt idx="623">
                  <c:v>4.1005581259658044</c:v>
                </c:pt>
                <c:pt idx="624">
                  <c:v>4.0982690390706207</c:v>
                </c:pt>
                <c:pt idx="625">
                  <c:v>4.0971859812318128</c:v>
                </c:pt>
                <c:pt idx="626">
                  <c:v>4.0881778430125602</c:v>
                </c:pt>
                <c:pt idx="627">
                  <c:v>4.2384587142035164</c:v>
                </c:pt>
                <c:pt idx="628">
                  <c:v>4.2307646282058418</c:v>
                </c:pt>
                <c:pt idx="629">
                  <c:v>3.9870166626374903</c:v>
                </c:pt>
                <c:pt idx="630">
                  <c:v>3.9505518138155375</c:v>
                </c:pt>
                <c:pt idx="631">
                  <c:v>3.8785906023080714</c:v>
                </c:pt>
                <c:pt idx="632">
                  <c:v>4.0505076861236811</c:v>
                </c:pt>
                <c:pt idx="633">
                  <c:v>4.1387013985442413</c:v>
                </c:pt>
                <c:pt idx="634">
                  <c:v>4.1935907857277979</c:v>
                </c:pt>
                <c:pt idx="635">
                  <c:v>4.2454982228127278</c:v>
                </c:pt>
                <c:pt idx="636">
                  <c:v>4.1238262132398065</c:v>
                </c:pt>
                <c:pt idx="637">
                  <c:v>4.1782825440975531</c:v>
                </c:pt>
                <c:pt idx="638">
                  <c:v>4.1176223201706783</c:v>
                </c:pt>
                <c:pt idx="639">
                  <c:v>3.7958153408508739</c:v>
                </c:pt>
                <c:pt idx="640">
                  <c:v>3.5896344931925528</c:v>
                </c:pt>
                <c:pt idx="641">
                  <c:v>4.0377671929017191</c:v>
                </c:pt>
                <c:pt idx="642">
                  <c:v>3.7331972904898301</c:v>
                </c:pt>
                <c:pt idx="643">
                  <c:v>3.4005814815991822</c:v>
                </c:pt>
                <c:pt idx="644">
                  <c:v>3.017627402347224</c:v>
                </c:pt>
                <c:pt idx="645">
                  <c:v>2.7724385377911744</c:v>
                </c:pt>
                <c:pt idx="646">
                  <c:v>2.9373361075200304</c:v>
                </c:pt>
                <c:pt idx="647">
                  <c:v>2.2498582797419604</c:v>
                </c:pt>
                <c:pt idx="648">
                  <c:v>2.0357744075874868</c:v>
                </c:pt>
                <c:pt idx="649">
                  <c:v>1.6751944219827219</c:v>
                </c:pt>
                <c:pt idx="650">
                  <c:v>1.5008250108686398</c:v>
                </c:pt>
                <c:pt idx="651">
                  <c:v>1.249822606877256</c:v>
                </c:pt>
                <c:pt idx="652">
                  <c:v>1.02340004610706</c:v>
                </c:pt>
                <c:pt idx="653">
                  <c:v>0.82145955763304512</c:v>
                </c:pt>
                <c:pt idx="654">
                  <c:v>0.66125386586598112</c:v>
                </c:pt>
                <c:pt idx="655">
                  <c:v>0.4451615522986046</c:v>
                </c:pt>
                <c:pt idx="656">
                  <c:v>0.21127277225625923</c:v>
                </c:pt>
                <c:pt idx="657">
                  <c:v>2.1760994091596847E-4</c:v>
                </c:pt>
                <c:pt idx="658">
                  <c:v>-0.24252449205310972</c:v>
                </c:pt>
                <c:pt idx="659">
                  <c:v>-0.46177601316839634</c:v>
                </c:pt>
                <c:pt idx="660">
                  <c:v>-0.64830948474929484</c:v>
                </c:pt>
                <c:pt idx="661">
                  <c:v>-0.85089109283924258</c:v>
                </c:pt>
                <c:pt idx="662">
                  <c:v>-1.0219299356926026</c:v>
                </c:pt>
                <c:pt idx="663">
                  <c:v>-1.2503148737589356</c:v>
                </c:pt>
                <c:pt idx="664">
                  <c:v>-1.6012154991207075</c:v>
                </c:pt>
                <c:pt idx="665">
                  <c:v>-1.9301855806538546</c:v>
                </c:pt>
                <c:pt idx="666">
                  <c:v>-1.967279399138866</c:v>
                </c:pt>
                <c:pt idx="667">
                  <c:v>-2.1177251499695946</c:v>
                </c:pt>
                <c:pt idx="668">
                  <c:v>-2.2903054898955331</c:v>
                </c:pt>
                <c:pt idx="669">
                  <c:v>-2.2722367533606049</c:v>
                </c:pt>
                <c:pt idx="670">
                  <c:v>-2.2937682585284329</c:v>
                </c:pt>
                <c:pt idx="671">
                  <c:v>-2.3255965042187463</c:v>
                </c:pt>
                <c:pt idx="672">
                  <c:v>-2.4428647800705985</c:v>
                </c:pt>
                <c:pt idx="673">
                  <c:v>-2.4271695840092873</c:v>
                </c:pt>
                <c:pt idx="674">
                  <c:v>-2.6199114144536275</c:v>
                </c:pt>
                <c:pt idx="675">
                  <c:v>-2.6381373595395319</c:v>
                </c:pt>
                <c:pt idx="676">
                  <c:v>-2.6503577120993755</c:v>
                </c:pt>
                <c:pt idx="677">
                  <c:v>-2.6874957151679322</c:v>
                </c:pt>
                <c:pt idx="678">
                  <c:v>-2.580560487271363</c:v>
                </c:pt>
                <c:pt idx="679">
                  <c:v>-2.469178579909959</c:v>
                </c:pt>
                <c:pt idx="680">
                  <c:v>-2.3406634645477609</c:v>
                </c:pt>
                <c:pt idx="681">
                  <c:v>-2.0674943152891423</c:v>
                </c:pt>
                <c:pt idx="682">
                  <c:v>-1.8172396930383292</c:v>
                </c:pt>
                <c:pt idx="683">
                  <c:v>-1.8027451224419848</c:v>
                </c:pt>
                <c:pt idx="684">
                  <c:v>-1.5028580973267884</c:v>
                </c:pt>
                <c:pt idx="685">
                  <c:v>-0.99415330602634877</c:v>
                </c:pt>
                <c:pt idx="686">
                  <c:v>-0.62457043212031349</c:v>
                </c:pt>
                <c:pt idx="687">
                  <c:v>-0.33014874125115096</c:v>
                </c:pt>
                <c:pt idx="688">
                  <c:v>-5.0753859737059731E-2</c:v>
                </c:pt>
                <c:pt idx="689">
                  <c:v>8.1172618229321175E-2</c:v>
                </c:pt>
                <c:pt idx="690">
                  <c:v>0.19751804964375111</c:v>
                </c:pt>
                <c:pt idx="691">
                  <c:v>0.40302088246507833</c:v>
                </c:pt>
                <c:pt idx="692">
                  <c:v>0.49454679096612042</c:v>
                </c:pt>
                <c:pt idx="693">
                  <c:v>0.46425924851236577</c:v>
                </c:pt>
                <c:pt idx="694">
                  <c:v>0.52666902571635199</c:v>
                </c:pt>
                <c:pt idx="695">
                  <c:v>0.63553369233638379</c:v>
                </c:pt>
                <c:pt idx="696">
                  <c:v>0.86808006034012319</c:v>
                </c:pt>
                <c:pt idx="697">
                  <c:v>1.1131916716696122</c:v>
                </c:pt>
                <c:pt idx="698">
                  <c:v>1.3056729473778019</c:v>
                </c:pt>
                <c:pt idx="699">
                  <c:v>1.4425121802117671</c:v>
                </c:pt>
                <c:pt idx="700">
                  <c:v>1.5994216275154558</c:v>
                </c:pt>
                <c:pt idx="701">
                  <c:v>1.7199653365153689</c:v>
                </c:pt>
                <c:pt idx="702">
                  <c:v>1.8424528755639236</c:v>
                </c:pt>
                <c:pt idx="703">
                  <c:v>2.0150919465176096</c:v>
                </c:pt>
                <c:pt idx="704">
                  <c:v>2.2420073057117325</c:v>
                </c:pt>
                <c:pt idx="705">
                  <c:v>2.4054558645920454</c:v>
                </c:pt>
                <c:pt idx="706">
                  <c:v>2.5223849292207055</c:v>
                </c:pt>
                <c:pt idx="707">
                  <c:v>2.6594700400368092</c:v>
                </c:pt>
                <c:pt idx="708">
                  <c:v>2.8345620669335099</c:v>
                </c:pt>
                <c:pt idx="709">
                  <c:v>3.0339877632697729</c:v>
                </c:pt>
                <c:pt idx="710">
                  <c:v>3.3031613853664692</c:v>
                </c:pt>
                <c:pt idx="711">
                  <c:v>3.6432932813271095</c:v>
                </c:pt>
                <c:pt idx="712">
                  <c:v>3.9958217885504608</c:v>
                </c:pt>
                <c:pt idx="713">
                  <c:v>4.3495935468471396</c:v>
                </c:pt>
                <c:pt idx="714">
                  <c:v>4.7631992215669356</c:v>
                </c:pt>
                <c:pt idx="715">
                  <c:v>4.7970854673706649</c:v>
                </c:pt>
                <c:pt idx="716">
                  <c:v>4.8711105769542691</c:v>
                </c:pt>
                <c:pt idx="717">
                  <c:v>4.5557788278660301</c:v>
                </c:pt>
                <c:pt idx="718">
                  <c:v>4.7972406700225827</c:v>
                </c:pt>
                <c:pt idx="719">
                  <c:v>5.2253782107721047</c:v>
                </c:pt>
                <c:pt idx="720">
                  <c:v>7.1779962676608946</c:v>
                </c:pt>
                <c:pt idx="721">
                  <c:v>7.1355477179012015</c:v>
                </c:pt>
                <c:pt idx="722">
                  <c:v>7.1586908278147616</c:v>
                </c:pt>
                <c:pt idx="723">
                  <c:v>7.2484179733423391</c:v>
                </c:pt>
                <c:pt idx="724">
                  <c:v>7.3420968305257635</c:v>
                </c:pt>
                <c:pt idx="725">
                  <c:v>7.3047710818105713</c:v>
                </c:pt>
                <c:pt idx="726">
                  <c:v>7.478222636834726</c:v>
                </c:pt>
                <c:pt idx="727">
                  <c:v>7.2121577641509793</c:v>
                </c:pt>
                <c:pt idx="728">
                  <c:v>6.0466336627245578</c:v>
                </c:pt>
                <c:pt idx="729">
                  <c:v>5.6922137208201162</c:v>
                </c:pt>
                <c:pt idx="730">
                  <c:v>5.3904566416827215</c:v>
                </c:pt>
                <c:pt idx="731">
                  <c:v>4.3154641997469225</c:v>
                </c:pt>
                <c:pt idx="732">
                  <c:v>4.1164403567485808</c:v>
                </c:pt>
                <c:pt idx="733">
                  <c:v>3.7881265816698257</c:v>
                </c:pt>
                <c:pt idx="734">
                  <c:v>3.6945362784121305</c:v>
                </c:pt>
                <c:pt idx="735">
                  <c:v>3.6169802536456857</c:v>
                </c:pt>
                <c:pt idx="736">
                  <c:v>3.5011051488593599</c:v>
                </c:pt>
                <c:pt idx="737">
                  <c:v>3.4124480894593003</c:v>
                </c:pt>
                <c:pt idx="738">
                  <c:v>3.3781242698411367</c:v>
                </c:pt>
                <c:pt idx="739">
                  <c:v>3.3624543466204475</c:v>
                </c:pt>
                <c:pt idx="740">
                  <c:v>3.3559194654169859</c:v>
                </c:pt>
                <c:pt idx="741">
                  <c:v>3.4282310021410263</c:v>
                </c:pt>
                <c:pt idx="742">
                  <c:v>3.6245663577902758</c:v>
                </c:pt>
                <c:pt idx="743">
                  <c:v>3.7123725917549337</c:v>
                </c:pt>
                <c:pt idx="744">
                  <c:v>3.641557999354216</c:v>
                </c:pt>
                <c:pt idx="745">
                  <c:v>3.6219343370436419</c:v>
                </c:pt>
                <c:pt idx="746">
                  <c:v>3.5637640125298491</c:v>
                </c:pt>
                <c:pt idx="747">
                  <c:v>3.4480008951835193</c:v>
                </c:pt>
                <c:pt idx="748">
                  <c:v>3.4358797927021119</c:v>
                </c:pt>
                <c:pt idx="749">
                  <c:v>3.3312142015938817</c:v>
                </c:pt>
                <c:pt idx="750">
                  <c:v>3.2641512556532635</c:v>
                </c:pt>
                <c:pt idx="751">
                  <c:v>3.3371701832033005</c:v>
                </c:pt>
                <c:pt idx="752">
                  <c:v>3.4107644516027946</c:v>
                </c:pt>
                <c:pt idx="753">
                  <c:v>3.6536782385907158</c:v>
                </c:pt>
                <c:pt idx="754">
                  <c:v>3.7841497356981781</c:v>
                </c:pt>
                <c:pt idx="755">
                  <c:v>3.8660763587101479</c:v>
                </c:pt>
                <c:pt idx="756">
                  <c:v>4.9652383815409182</c:v>
                </c:pt>
                <c:pt idx="757">
                  <c:v>4.3855142192111316</c:v>
                </c:pt>
                <c:pt idx="758">
                  <c:v>4.6727239171866799</c:v>
                </c:pt>
                <c:pt idx="759">
                  <c:v>4.4359769407316261</c:v>
                </c:pt>
                <c:pt idx="760">
                  <c:v>4.2134462899702845</c:v>
                </c:pt>
                <c:pt idx="761">
                  <c:v>4.107723135907527</c:v>
                </c:pt>
                <c:pt idx="762">
                  <c:v>3.9256209668907034</c:v>
                </c:pt>
                <c:pt idx="763">
                  <c:v>3.89883597239352</c:v>
                </c:pt>
                <c:pt idx="764">
                  <c:v>3.7769781049649054</c:v>
                </c:pt>
                <c:pt idx="765">
                  <c:v>2.6980288732324125</c:v>
                </c:pt>
                <c:pt idx="766">
                  <c:v>2.4871495068472695</c:v>
                </c:pt>
                <c:pt idx="767">
                  <c:v>2.2580281506814859</c:v>
                </c:pt>
                <c:pt idx="768">
                  <c:v>2.1034129017530967</c:v>
                </c:pt>
                <c:pt idx="769">
                  <c:v>2.0350334590170478</c:v>
                </c:pt>
                <c:pt idx="770">
                  <c:v>1.959858927495207</c:v>
                </c:pt>
                <c:pt idx="771">
                  <c:v>1.9312958726902185</c:v>
                </c:pt>
                <c:pt idx="772">
                  <c:v>1.8946259414559863</c:v>
                </c:pt>
                <c:pt idx="773">
                  <c:v>1.8938854305317872</c:v>
                </c:pt>
                <c:pt idx="774">
                  <c:v>1.8815675419947744</c:v>
                </c:pt>
                <c:pt idx="775">
                  <c:v>1.8788716936381269</c:v>
                </c:pt>
                <c:pt idx="776">
                  <c:v>1.884912960464439</c:v>
                </c:pt>
                <c:pt idx="777">
                  <c:v>1.8536689400257034</c:v>
                </c:pt>
                <c:pt idx="778">
                  <c:v>1.848173943087944</c:v>
                </c:pt>
                <c:pt idx="779">
                  <c:v>1.9049617166891379</c:v>
                </c:pt>
                <c:pt idx="780">
                  <c:v>1.9880418969177387</c:v>
                </c:pt>
                <c:pt idx="781">
                  <c:v>2.0646820329736131</c:v>
                </c:pt>
                <c:pt idx="782">
                  <c:v>2.1709572896235145</c:v>
                </c:pt>
                <c:pt idx="783">
                  <c:v>2.144985340579578</c:v>
                </c:pt>
                <c:pt idx="784">
                  <c:v>2.1903686994544973</c:v>
                </c:pt>
                <c:pt idx="785">
                  <c:v>2.3667714979948133</c:v>
                </c:pt>
                <c:pt idx="786">
                  <c:v>2.4400525364793086</c:v>
                </c:pt>
                <c:pt idx="787">
                  <c:v>2.7499335601401675</c:v>
                </c:pt>
                <c:pt idx="788">
                  <c:v>2.9523273491522248</c:v>
                </c:pt>
                <c:pt idx="789">
                  <c:v>3.1148826322350973</c:v>
                </c:pt>
                <c:pt idx="790">
                  <c:v>4.1207253077870245</c:v>
                </c:pt>
                <c:pt idx="791">
                  <c:v>4.51552461051641</c:v>
                </c:pt>
                <c:pt idx="792">
                  <c:v>5.0196453791762146</c:v>
                </c:pt>
                <c:pt idx="793">
                  <c:v>5.287912305353653</c:v>
                </c:pt>
                <c:pt idx="794">
                  <c:v>5.4991698517139023</c:v>
                </c:pt>
                <c:pt idx="795">
                  <c:v>5.5615916444321174</c:v>
                </c:pt>
                <c:pt idx="796">
                  <c:v>5.5364699111576758</c:v>
                </c:pt>
                <c:pt idx="797">
                  <c:v>5.71661303816275</c:v>
                </c:pt>
                <c:pt idx="798">
                  <c:v>5.0019405997816042</c:v>
                </c:pt>
                <c:pt idx="799">
                  <c:v>4.9440876360026049</c:v>
                </c:pt>
                <c:pt idx="800">
                  <c:v>4.8570025248967497</c:v>
                </c:pt>
                <c:pt idx="801">
                  <c:v>4.3028113779295056</c:v>
                </c:pt>
                <c:pt idx="802">
                  <c:v>4.2172050226662581</c:v>
                </c:pt>
                <c:pt idx="803">
                  <c:v>4.0450158699390117</c:v>
                </c:pt>
                <c:pt idx="804">
                  <c:v>4.1100223810252521</c:v>
                </c:pt>
                <c:pt idx="805">
                  <c:v>3.8102079353640415</c:v>
                </c:pt>
                <c:pt idx="806">
                  <c:v>3.5133103182789482</c:v>
                </c:pt>
                <c:pt idx="807">
                  <c:v>3.0837863044192972</c:v>
                </c:pt>
                <c:pt idx="808">
                  <c:v>2.8849532932023125</c:v>
                </c:pt>
                <c:pt idx="809">
                  <c:v>2.6256244965819584</c:v>
                </c:pt>
                <c:pt idx="810">
                  <c:v>2.4092293768302371</c:v>
                </c:pt>
                <c:pt idx="811">
                  <c:v>2.1070249079378902</c:v>
                </c:pt>
                <c:pt idx="812">
                  <c:v>1.6102232829844156</c:v>
                </c:pt>
                <c:pt idx="813">
                  <c:v>1.3921132583721683</c:v>
                </c:pt>
                <c:pt idx="814">
                  <c:v>1.1572249974966913</c:v>
                </c:pt>
                <c:pt idx="815">
                  <c:v>0.87369190280535136</c:v>
                </c:pt>
                <c:pt idx="816">
                  <c:v>0.68218014461712762</c:v>
                </c:pt>
                <c:pt idx="817">
                  <c:v>0.49470325601711834</c:v>
                </c:pt>
                <c:pt idx="818">
                  <c:v>0.3720664809377156</c:v>
                </c:pt>
                <c:pt idx="819">
                  <c:v>0.22954139891766262</c:v>
                </c:pt>
                <c:pt idx="820">
                  <c:v>0.12681548954211097</c:v>
                </c:pt>
                <c:pt idx="821">
                  <c:v>9.9640433164285655E-2</c:v>
                </c:pt>
                <c:pt idx="822">
                  <c:v>8.1400309177141708E-2</c:v>
                </c:pt>
                <c:pt idx="823">
                  <c:v>2.5899523915565572E-2</c:v>
                </c:pt>
                <c:pt idx="824">
                  <c:v>-1.0640282440305572E-2</c:v>
                </c:pt>
                <c:pt idx="825">
                  <c:v>-3.2568467366760348E-2</c:v>
                </c:pt>
                <c:pt idx="826">
                  <c:v>5.9681664175501928E-2</c:v>
                </c:pt>
                <c:pt idx="827">
                  <c:v>6.3822210619332118E-2</c:v>
                </c:pt>
                <c:pt idx="828">
                  <c:v>9.5087092305615031E-2</c:v>
                </c:pt>
                <c:pt idx="829">
                  <c:v>8.4314119876998328E-2</c:v>
                </c:pt>
                <c:pt idx="830">
                  <c:v>5.151965450990853E-2</c:v>
                </c:pt>
                <c:pt idx="831">
                  <c:v>0.13482135323967298</c:v>
                </c:pt>
                <c:pt idx="832">
                  <c:v>0.38235149226374104</c:v>
                </c:pt>
                <c:pt idx="833">
                  <c:v>0.63416409967777587</c:v>
                </c:pt>
                <c:pt idx="834">
                  <c:v>0.94710889806063348</c:v>
                </c:pt>
                <c:pt idx="835">
                  <c:v>1.2050222174077174</c:v>
                </c:pt>
                <c:pt idx="836">
                  <c:v>1.5242812361537099</c:v>
                </c:pt>
                <c:pt idx="837">
                  <c:v>2.4121170032601205</c:v>
                </c:pt>
                <c:pt idx="838">
                  <c:v>2.626729264336821</c:v>
                </c:pt>
                <c:pt idx="839">
                  <c:v>3.3838924197932037</c:v>
                </c:pt>
                <c:pt idx="840">
                  <c:v>3.8324764742477893</c:v>
                </c:pt>
                <c:pt idx="841">
                  <c:v>4.0289341058570223</c:v>
                </c:pt>
                <c:pt idx="842">
                  <c:v>4.411731062880091</c:v>
                </c:pt>
                <c:pt idx="843">
                  <c:v>4.7936706990154878</c:v>
                </c:pt>
                <c:pt idx="844">
                  <c:v>4.7007342545628745</c:v>
                </c:pt>
                <c:pt idx="845">
                  <c:v>4.7088201290344465</c:v>
                </c:pt>
                <c:pt idx="846">
                  <c:v>4.7387540420665708</c:v>
                </c:pt>
                <c:pt idx="847">
                  <c:v>4.9022886675276816</c:v>
                </c:pt>
                <c:pt idx="848">
                  <c:v>4.9020696560891333</c:v>
                </c:pt>
                <c:pt idx="849">
                  <c:v>5.117619466546369</c:v>
                </c:pt>
                <c:pt idx="850">
                  <c:v>4.9294285109365399</c:v>
                </c:pt>
                <c:pt idx="851">
                  <c:v>4.6007920224137973</c:v>
                </c:pt>
                <c:pt idx="852">
                  <c:v>4.3936606531827227</c:v>
                </c:pt>
                <c:pt idx="853">
                  <c:v>4.0230337309150714</c:v>
                </c:pt>
                <c:pt idx="854">
                  <c:v>3.7405604653093856</c:v>
                </c:pt>
                <c:pt idx="855">
                  <c:v>3.4812301837586239</c:v>
                </c:pt>
                <c:pt idx="856">
                  <c:v>3.1392312234832209</c:v>
                </c:pt>
                <c:pt idx="857">
                  <c:v>2.9266180738106464</c:v>
                </c:pt>
                <c:pt idx="858">
                  <c:v>2.7117868943586942</c:v>
                </c:pt>
                <c:pt idx="859">
                  <c:v>2.1192947314400747</c:v>
                </c:pt>
                <c:pt idx="860">
                  <c:v>1.8517447505895552</c:v>
                </c:pt>
                <c:pt idx="861">
                  <c:v>1.468786263274642</c:v>
                </c:pt>
                <c:pt idx="862">
                  <c:v>1.0736120521474843</c:v>
                </c:pt>
                <c:pt idx="863">
                  <c:v>0.73772851068974576</c:v>
                </c:pt>
                <c:pt idx="864">
                  <c:v>0.48493553852123122</c:v>
                </c:pt>
                <c:pt idx="865">
                  <c:v>0.27091137167920026</c:v>
                </c:pt>
                <c:pt idx="866">
                  <c:v>6.5461677209828605E-3</c:v>
                </c:pt>
                <c:pt idx="867">
                  <c:v>-0.14701005745888543</c:v>
                </c:pt>
                <c:pt idx="868">
                  <c:v>-0.25781548004909804</c:v>
                </c:pt>
                <c:pt idx="869">
                  <c:v>-0.36328975543525049</c:v>
                </c:pt>
                <c:pt idx="870">
                  <c:v>-0.42332555557540513</c:v>
                </c:pt>
                <c:pt idx="871">
                  <c:v>-0.39179947918573266</c:v>
                </c:pt>
                <c:pt idx="872">
                  <c:v>-0.36269216210662114</c:v>
                </c:pt>
                <c:pt idx="873">
                  <c:v>-0.2603989010609094</c:v>
                </c:pt>
                <c:pt idx="874">
                  <c:v>-0.14602525562831684</c:v>
                </c:pt>
                <c:pt idx="875">
                  <c:v>7.3225459519665496E-3</c:v>
                </c:pt>
                <c:pt idx="876">
                  <c:v>9.2113313596670174E-2</c:v>
                </c:pt>
                <c:pt idx="877">
                  <c:v>0.1335402137209703</c:v>
                </c:pt>
                <c:pt idx="878">
                  <c:v>0.18611234642161328</c:v>
                </c:pt>
                <c:pt idx="879">
                  <c:v>0.36218992225856989</c:v>
                </c:pt>
                <c:pt idx="880">
                  <c:v>0.54710708895252136</c:v>
                </c:pt>
                <c:pt idx="881">
                  <c:v>0.69769079363858788</c:v>
                </c:pt>
                <c:pt idx="882">
                  <c:v>0.84302217481800223</c:v>
                </c:pt>
                <c:pt idx="883">
                  <c:v>1.0088719207873944</c:v>
                </c:pt>
                <c:pt idx="884">
                  <c:v>1.3634006161375718</c:v>
                </c:pt>
                <c:pt idx="885">
                  <c:v>1.3462098716962638</c:v>
                </c:pt>
                <c:pt idx="886">
                  <c:v>1.4762950254144218</c:v>
                </c:pt>
                <c:pt idx="887">
                  <c:v>1.4392179161892373</c:v>
                </c:pt>
                <c:pt idx="888">
                  <c:v>1.2331362387351088</c:v>
                </c:pt>
                <c:pt idx="889">
                  <c:v>1.1453207758720243</c:v>
                </c:pt>
                <c:pt idx="890">
                  <c:v>0.96959776905020789</c:v>
                </c:pt>
                <c:pt idx="891">
                  <c:v>1.0019527325637345</c:v>
                </c:pt>
                <c:pt idx="892">
                  <c:v>1.0528309568496308</c:v>
                </c:pt>
                <c:pt idx="893">
                  <c:v>1.0164096933608153</c:v>
                </c:pt>
                <c:pt idx="894">
                  <c:v>0.90639649496127361</c:v>
                </c:pt>
                <c:pt idx="895">
                  <c:v>0.88329029461372621</c:v>
                </c:pt>
                <c:pt idx="896">
                  <c:v>0.93689061724838418</c:v>
                </c:pt>
                <c:pt idx="897">
                  <c:v>1.0364925913163912</c:v>
                </c:pt>
                <c:pt idx="898">
                  <c:v>1.1592406320193744</c:v>
                </c:pt>
                <c:pt idx="899">
                  <c:v>1.3257080365659861</c:v>
                </c:pt>
                <c:pt idx="900">
                  <c:v>1.4452671291159185</c:v>
                </c:pt>
                <c:pt idx="901">
                  <c:v>1.6706492188521738</c:v>
                </c:pt>
                <c:pt idx="902">
                  <c:v>1.9430966901064719</c:v>
                </c:pt>
                <c:pt idx="903">
                  <c:v>2.1626699942480414</c:v>
                </c:pt>
                <c:pt idx="904">
                  <c:v>2.3287875748106237</c:v>
                </c:pt>
                <c:pt idx="905">
                  <c:v>2.5253091550068016</c:v>
                </c:pt>
                <c:pt idx="906">
                  <c:v>2.7470108826861144</c:v>
                </c:pt>
                <c:pt idx="907">
                  <c:v>3.0723656681190867</c:v>
                </c:pt>
                <c:pt idx="908">
                  <c:v>3.4249682483504467</c:v>
                </c:pt>
                <c:pt idx="909">
                  <c:v>3.7806501922761129</c:v>
                </c:pt>
                <c:pt idx="910">
                  <c:v>3.7456852627787223</c:v>
                </c:pt>
                <c:pt idx="911">
                  <c:v>3.7170338531309763</c:v>
                </c:pt>
                <c:pt idx="912">
                  <c:v>3.9422451674424748</c:v>
                </c:pt>
                <c:pt idx="913">
                  <c:v>4.3455718486126163</c:v>
                </c:pt>
                <c:pt idx="914">
                  <c:v>4.3712500192205415</c:v>
                </c:pt>
                <c:pt idx="915">
                  <c:v>5.1318328883739301</c:v>
                </c:pt>
                <c:pt idx="916">
                  <c:v>5.1937066639589258</c:v>
                </c:pt>
                <c:pt idx="917">
                  <c:v>5.1281109316105553</c:v>
                </c:pt>
                <c:pt idx="918">
                  <c:v>5.2590876383957159</c:v>
                </c:pt>
                <c:pt idx="919">
                  <c:v>5.5433781258615697</c:v>
                </c:pt>
                <c:pt idx="920">
                  <c:v>5.4208796641586954</c:v>
                </c:pt>
                <c:pt idx="921">
                  <c:v>5.4097011474300203</c:v>
                </c:pt>
                <c:pt idx="922">
                  <c:v>5.3070165372861045</c:v>
                </c:pt>
                <c:pt idx="923">
                  <c:v>5.2519083273500256</c:v>
                </c:pt>
                <c:pt idx="924">
                  <c:v>5.3362048074210149</c:v>
                </c:pt>
                <c:pt idx="925">
                  <c:v>5.3282640575413662</c:v>
                </c:pt>
                <c:pt idx="926">
                  <c:v>5.2631096812148703</c:v>
                </c:pt>
                <c:pt idx="927">
                  <c:v>5.1287821295375968</c:v>
                </c:pt>
                <c:pt idx="928">
                  <c:v>5.1703559728031498</c:v>
                </c:pt>
                <c:pt idx="929">
                  <c:v>5.0952853637529918</c:v>
                </c:pt>
                <c:pt idx="930">
                  <c:v>4.8812638691807253</c:v>
                </c:pt>
                <c:pt idx="931">
                  <c:v>4.8775994272877243</c:v>
                </c:pt>
                <c:pt idx="932">
                  <c:v>4.8236703292189702</c:v>
                </c:pt>
                <c:pt idx="933">
                  <c:v>4.4031013890170669</c:v>
                </c:pt>
                <c:pt idx="934">
                  <c:v>4.2936767968541547</c:v>
                </c:pt>
                <c:pt idx="935">
                  <c:v>4.6254464885331412</c:v>
                </c:pt>
                <c:pt idx="936">
                  <c:v>4.8758059238966922</c:v>
                </c:pt>
                <c:pt idx="937">
                  <c:v>4.6220552467000955</c:v>
                </c:pt>
                <c:pt idx="938">
                  <c:v>3.8283205581439712</c:v>
                </c:pt>
                <c:pt idx="939">
                  <c:v>3.8925782497986305</c:v>
                </c:pt>
                <c:pt idx="940">
                  <c:v>3.8058386069950751</c:v>
                </c:pt>
                <c:pt idx="941">
                  <c:v>3.6744792905868309</c:v>
                </c:pt>
                <c:pt idx="942">
                  <c:v>3.6127314862365578</c:v>
                </c:pt>
                <c:pt idx="943">
                  <c:v>3.5544229297143231</c:v>
                </c:pt>
                <c:pt idx="944">
                  <c:v>3.5278523387360532</c:v>
                </c:pt>
                <c:pt idx="945">
                  <c:v>3.5389118631267817</c:v>
                </c:pt>
                <c:pt idx="946">
                  <c:v>3.5276980825767392</c:v>
                </c:pt>
                <c:pt idx="947">
                  <c:v>3.2455576437901761</c:v>
                </c:pt>
                <c:pt idx="948">
                  <c:v>3.1466579100823582</c:v>
                </c:pt>
                <c:pt idx="949">
                  <c:v>3.0628997093562842</c:v>
                </c:pt>
                <c:pt idx="950">
                  <c:v>2.9351718311630877</c:v>
                </c:pt>
                <c:pt idx="951">
                  <c:v>2.8798132835255523</c:v>
                </c:pt>
                <c:pt idx="952">
                  <c:v>2.873609938336096</c:v>
                </c:pt>
                <c:pt idx="953">
                  <c:v>2.9383229567404743</c:v>
                </c:pt>
                <c:pt idx="954">
                  <c:v>2.7338394311079863</c:v>
                </c:pt>
                <c:pt idx="955">
                  <c:v>2.8654258066272686</c:v>
                </c:pt>
                <c:pt idx="956">
                  <c:v>2.9577811928953341</c:v>
                </c:pt>
                <c:pt idx="957">
                  <c:v>3.1127340807505903</c:v>
                </c:pt>
                <c:pt idx="958">
                  <c:v>3.3378622799565068</c:v>
                </c:pt>
                <c:pt idx="959">
                  <c:v>3.3939818813037563</c:v>
                </c:pt>
                <c:pt idx="960">
                  <c:v>3.3764746801550767</c:v>
                </c:pt>
                <c:pt idx="961">
                  <c:v>3.1185865975194265</c:v>
                </c:pt>
                <c:pt idx="962">
                  <c:v>2.3475154531875688</c:v>
                </c:pt>
                <c:pt idx="963">
                  <c:v>2.3389547627032656</c:v>
                </c:pt>
                <c:pt idx="964">
                  <c:v>2.0561033231522603</c:v>
                </c:pt>
                <c:pt idx="965">
                  <c:v>1.7164770379584229</c:v>
                </c:pt>
                <c:pt idx="966">
                  <c:v>1.3996759267946817</c:v>
                </c:pt>
                <c:pt idx="967">
                  <c:v>1.1860114744766048</c:v>
                </c:pt>
                <c:pt idx="968">
                  <c:v>0.7675228508407288</c:v>
                </c:pt>
                <c:pt idx="969">
                  <c:v>0.53295000905635648</c:v>
                </c:pt>
                <c:pt idx="970">
                  <c:v>0.24788843748713135</c:v>
                </c:pt>
                <c:pt idx="971">
                  <c:v>3.4865935221250338E-2</c:v>
                </c:pt>
                <c:pt idx="972">
                  <c:v>-0.1154559707138542</c:v>
                </c:pt>
                <c:pt idx="973">
                  <c:v>-0.27557886097203144</c:v>
                </c:pt>
                <c:pt idx="974">
                  <c:v>-0.30286286615236463</c:v>
                </c:pt>
                <c:pt idx="975">
                  <c:v>-0.391769506074366</c:v>
                </c:pt>
                <c:pt idx="976">
                  <c:v>-0.47359843279982711</c:v>
                </c:pt>
                <c:pt idx="977">
                  <c:v>-0.5378629551442804</c:v>
                </c:pt>
                <c:pt idx="978">
                  <c:v>-0.58371026503339862</c:v>
                </c:pt>
                <c:pt idx="979">
                  <c:v>-0.69242988576364672</c:v>
                </c:pt>
                <c:pt idx="980">
                  <c:v>-0.76602839258401356</c:v>
                </c:pt>
                <c:pt idx="981">
                  <c:v>-0.7791633093435838</c:v>
                </c:pt>
                <c:pt idx="982">
                  <c:v>-0.64309136138614631</c:v>
                </c:pt>
                <c:pt idx="983">
                  <c:v>-0.49441713586792857</c:v>
                </c:pt>
                <c:pt idx="984">
                  <c:v>-0.37293028983169058</c:v>
                </c:pt>
                <c:pt idx="985">
                  <c:v>-0.17636554216372163</c:v>
                </c:pt>
                <c:pt idx="986">
                  <c:v>-3.8066486446116994E-2</c:v>
                </c:pt>
                <c:pt idx="987">
                  <c:v>0.11874796196771567</c:v>
                </c:pt>
                <c:pt idx="988">
                  <c:v>0.46317223326967194</c:v>
                </c:pt>
                <c:pt idx="989">
                  <c:v>0.76269452897485268</c:v>
                </c:pt>
                <c:pt idx="990">
                  <c:v>1.1528587168066324</c:v>
                </c:pt>
                <c:pt idx="991">
                  <c:v>1.4752771208766913</c:v>
                </c:pt>
                <c:pt idx="992">
                  <c:v>1.7114200339756866</c:v>
                </c:pt>
                <c:pt idx="993">
                  <c:v>2.3896375443637323</c:v>
                </c:pt>
                <c:pt idx="994">
                  <c:v>2.4973712414018494</c:v>
                </c:pt>
                <c:pt idx="995">
                  <c:v>2.270920156345817</c:v>
                </c:pt>
                <c:pt idx="996">
                  <c:v>2.3379464846031994</c:v>
                </c:pt>
                <c:pt idx="997">
                  <c:v>2.3961465823143739</c:v>
                </c:pt>
                <c:pt idx="998">
                  <c:v>2.3996013574328017</c:v>
                </c:pt>
                <c:pt idx="999">
                  <c:v>2.5200910007297015</c:v>
                </c:pt>
                <c:pt idx="1000">
                  <c:v>2.5507486568320075</c:v>
                </c:pt>
                <c:pt idx="1001">
                  <c:v>2.6418159145037849</c:v>
                </c:pt>
                <c:pt idx="1002">
                  <c:v>2.6300658122787199</c:v>
                </c:pt>
                <c:pt idx="1003">
                  <c:v>2.6648794618092224</c:v>
                </c:pt>
                <c:pt idx="1004">
                  <c:v>2.6691150317273875</c:v>
                </c:pt>
                <c:pt idx="1005">
                  <c:v>2.6730744427360089</c:v>
                </c:pt>
                <c:pt idx="1006">
                  <c:v>2.6299748745321052</c:v>
                </c:pt>
                <c:pt idx="1007">
                  <c:v>2.6542536970322792</c:v>
                </c:pt>
                <c:pt idx="1008">
                  <c:v>2.5730062299381764</c:v>
                </c:pt>
                <c:pt idx="1009">
                  <c:v>2.549921931755661</c:v>
                </c:pt>
                <c:pt idx="1010">
                  <c:v>2.5438212798351221</c:v>
                </c:pt>
                <c:pt idx="1011">
                  <c:v>2.2490777495846812</c:v>
                </c:pt>
                <c:pt idx="1012">
                  <c:v>2.050924896902234</c:v>
                </c:pt>
                <c:pt idx="1013">
                  <c:v>2.1990787514762986</c:v>
                </c:pt>
                <c:pt idx="1014">
                  <c:v>2.0090319081135202</c:v>
                </c:pt>
                <c:pt idx="1015">
                  <c:v>1.6606265437358061</c:v>
                </c:pt>
                <c:pt idx="1016">
                  <c:v>1.5753913990207447</c:v>
                </c:pt>
                <c:pt idx="1017">
                  <c:v>1.4566241635088806</c:v>
                </c:pt>
                <c:pt idx="1018">
                  <c:v>1.3392128966599961</c:v>
                </c:pt>
                <c:pt idx="1019">
                  <c:v>1.280295263540717</c:v>
                </c:pt>
                <c:pt idx="1020">
                  <c:v>1.2880987204840242</c:v>
                </c:pt>
                <c:pt idx="1021">
                  <c:v>1.2579528675458296</c:v>
                </c:pt>
                <c:pt idx="1022">
                  <c:v>1.2589204986614146</c:v>
                </c:pt>
                <c:pt idx="1023">
                  <c:v>1.2021005255814541</c:v>
                </c:pt>
                <c:pt idx="1024">
                  <c:v>1.2084398965486605</c:v>
                </c:pt>
                <c:pt idx="1025">
                  <c:v>1.1419674531431592</c:v>
                </c:pt>
                <c:pt idx="1026">
                  <c:v>1.0951712046078792</c:v>
                </c:pt>
                <c:pt idx="1027">
                  <c:v>1.0075966234404277</c:v>
                </c:pt>
                <c:pt idx="1028">
                  <c:v>0.84082297038669596</c:v>
                </c:pt>
                <c:pt idx="1029">
                  <c:v>0.68007049982826373</c:v>
                </c:pt>
                <c:pt idx="1030">
                  <c:v>0.50075654949810788</c:v>
                </c:pt>
                <c:pt idx="1031">
                  <c:v>0.44094404181532409</c:v>
                </c:pt>
                <c:pt idx="1032">
                  <c:v>0.43347554893969686</c:v>
                </c:pt>
                <c:pt idx="1033">
                  <c:v>0.43674937878909975</c:v>
                </c:pt>
                <c:pt idx="1034">
                  <c:v>0.38406083966899435</c:v>
                </c:pt>
                <c:pt idx="1035">
                  <c:v>0.47492761855356735</c:v>
                </c:pt>
                <c:pt idx="1036">
                  <c:v>0.70268461096164081</c:v>
                </c:pt>
                <c:pt idx="1037">
                  <c:v>0.92297981396971007</c:v>
                </c:pt>
                <c:pt idx="1038">
                  <c:v>1.0264553162520957</c:v>
                </c:pt>
                <c:pt idx="1039">
                  <c:v>1.0105561991134415</c:v>
                </c:pt>
                <c:pt idx="1040">
                  <c:v>1.2712737712126569</c:v>
                </c:pt>
                <c:pt idx="1041">
                  <c:v>1.350561822690729</c:v>
                </c:pt>
                <c:pt idx="1042">
                  <c:v>1.2591670603510303</c:v>
                </c:pt>
                <c:pt idx="1043">
                  <c:v>1.2331253344874205</c:v>
                </c:pt>
                <c:pt idx="1044">
                  <c:v>1.3088925531347773</c:v>
                </c:pt>
                <c:pt idx="1045">
                  <c:v>1.4119041012290396</c:v>
                </c:pt>
                <c:pt idx="1046">
                  <c:v>1.5224968601867472</c:v>
                </c:pt>
                <c:pt idx="1047">
                  <c:v>1.5851231609415941</c:v>
                </c:pt>
                <c:pt idx="1048">
                  <c:v>1.6781456189631003</c:v>
                </c:pt>
                <c:pt idx="1049">
                  <c:v>1.8000518764777922</c:v>
                </c:pt>
                <c:pt idx="1050">
                  <c:v>2.089229225749127</c:v>
                </c:pt>
                <c:pt idx="1051">
                  <c:v>2.2279033122558878</c:v>
                </c:pt>
                <c:pt idx="1052">
                  <c:v>2.4999868873446847</c:v>
                </c:pt>
                <c:pt idx="1053">
                  <c:v>2.6503900383038177</c:v>
                </c:pt>
                <c:pt idx="1054">
                  <c:v>2.8852825598590313</c:v>
                </c:pt>
                <c:pt idx="1055">
                  <c:v>3.1143095354610009</c:v>
                </c:pt>
                <c:pt idx="1056">
                  <c:v>3.2043550058313035</c:v>
                </c:pt>
                <c:pt idx="1057">
                  <c:v>3.5750266393642613</c:v>
                </c:pt>
                <c:pt idx="1058">
                  <c:v>3.5084985915723141</c:v>
                </c:pt>
                <c:pt idx="1059">
                  <c:v>3.7448575289213974</c:v>
                </c:pt>
                <c:pt idx="1060">
                  <c:v>3.9603764246230551</c:v>
                </c:pt>
                <c:pt idx="1061">
                  <c:v>4.4425018470388853</c:v>
                </c:pt>
                <c:pt idx="1062">
                  <c:v>4.5364872065165338</c:v>
                </c:pt>
                <c:pt idx="1063">
                  <c:v>4.9517379170781712</c:v>
                </c:pt>
                <c:pt idx="1064">
                  <c:v>5.975689781195662</c:v>
                </c:pt>
                <c:pt idx="1065">
                  <c:v>6.1396778533826888</c:v>
                </c:pt>
                <c:pt idx="1066">
                  <c:v>5.7059390557759357</c:v>
                </c:pt>
                <c:pt idx="1067">
                  <c:v>6.2499059436658984</c:v>
                </c:pt>
                <c:pt idx="1068">
                  <c:v>6.6433730849141677</c:v>
                </c:pt>
                <c:pt idx="1069">
                  <c:v>6.7503226762208435</c:v>
                </c:pt>
                <c:pt idx="1070">
                  <c:v>6.8885478656749726</c:v>
                </c:pt>
                <c:pt idx="1071">
                  <c:v>6.8857358417650536</c:v>
                </c:pt>
                <c:pt idx="1072">
                  <c:v>6.9696505030492162</c:v>
                </c:pt>
                <c:pt idx="1073">
                  <c:v>6.9468038041804325</c:v>
                </c:pt>
                <c:pt idx="1074">
                  <c:v>6.6195885835532051</c:v>
                </c:pt>
                <c:pt idx="1075">
                  <c:v>5.8658839282948332</c:v>
                </c:pt>
                <c:pt idx="1076">
                  <c:v>5.5868326074198222</c:v>
                </c:pt>
                <c:pt idx="1077">
                  <c:v>5.2849171185917241</c:v>
                </c:pt>
                <c:pt idx="1078">
                  <c:v>5.4663658104127855</c:v>
                </c:pt>
                <c:pt idx="1079">
                  <c:v>5.4676264532003129</c:v>
                </c:pt>
                <c:pt idx="1080">
                  <c:v>5.4249989770392357</c:v>
                </c:pt>
                <c:pt idx="1081">
                  <c:v>5.3606561973225242</c:v>
                </c:pt>
                <c:pt idx="1082">
                  <c:v>4.5262286729919614</c:v>
                </c:pt>
                <c:pt idx="1083">
                  <c:v>4.3164668267178472</c:v>
                </c:pt>
                <c:pt idx="1084">
                  <c:v>4.1887434516336155</c:v>
                </c:pt>
                <c:pt idx="1085">
                  <c:v>4.0314213961855048</c:v>
                </c:pt>
                <c:pt idx="1086">
                  <c:v>4.0228624712006722</c:v>
                </c:pt>
                <c:pt idx="1087">
                  <c:v>4.1411964324488464</c:v>
                </c:pt>
                <c:pt idx="1088">
                  <c:v>3.9875539211771143</c:v>
                </c:pt>
                <c:pt idx="1089">
                  <c:v>3.9221305667568735</c:v>
                </c:pt>
                <c:pt idx="1090">
                  <c:v>3.7480639909880153</c:v>
                </c:pt>
                <c:pt idx="1091">
                  <c:v>3.7231609269950399</c:v>
                </c:pt>
                <c:pt idx="1092">
                  <c:v>2.6333333252501343</c:v>
                </c:pt>
                <c:pt idx="1093">
                  <c:v>2.3147611675395066</c:v>
                </c:pt>
                <c:pt idx="1094">
                  <c:v>2.015149307496749</c:v>
                </c:pt>
                <c:pt idx="1095">
                  <c:v>1.7185307202378941</c:v>
                </c:pt>
                <c:pt idx="1096">
                  <c:v>1.5258194606430888</c:v>
                </c:pt>
                <c:pt idx="1097">
                  <c:v>1.2824892159223433</c:v>
                </c:pt>
                <c:pt idx="1098">
                  <c:v>1.0319027975917605</c:v>
                </c:pt>
                <c:pt idx="1099">
                  <c:v>0.79740406318874657</c:v>
                </c:pt>
                <c:pt idx="1100">
                  <c:v>0.59025795320779828</c:v>
                </c:pt>
                <c:pt idx="1101">
                  <c:v>0.3755006599981407</c:v>
                </c:pt>
                <c:pt idx="1102">
                  <c:v>0.26029395346867945</c:v>
                </c:pt>
                <c:pt idx="1103">
                  <c:v>8.9730471138540616E-2</c:v>
                </c:pt>
                <c:pt idx="1104">
                  <c:v>-1.6225417532786668E-2</c:v>
                </c:pt>
                <c:pt idx="1105">
                  <c:v>-0.12161041219970921</c:v>
                </c:pt>
                <c:pt idx="1106">
                  <c:v>-0.21504433837238232</c:v>
                </c:pt>
                <c:pt idx="1107">
                  <c:v>-0.31963373777102699</c:v>
                </c:pt>
                <c:pt idx="1108">
                  <c:v>-0.38594670547617149</c:v>
                </c:pt>
                <c:pt idx="1109">
                  <c:v>-0.4067947729342774</c:v>
                </c:pt>
                <c:pt idx="1110">
                  <c:v>-0.39048709018524841</c:v>
                </c:pt>
                <c:pt idx="1111">
                  <c:v>-0.37140566295782668</c:v>
                </c:pt>
                <c:pt idx="1112">
                  <c:v>-0.19421512941317151</c:v>
                </c:pt>
                <c:pt idx="1113">
                  <c:v>4.0498896992455131E-2</c:v>
                </c:pt>
                <c:pt idx="1114">
                  <c:v>0.22913197973004737</c:v>
                </c:pt>
                <c:pt idx="1115">
                  <c:v>0.500024907979846</c:v>
                </c:pt>
                <c:pt idx="1116">
                  <c:v>0.75678160335431655</c:v>
                </c:pt>
                <c:pt idx="1117">
                  <c:v>1.4696199105913272</c:v>
                </c:pt>
                <c:pt idx="1118">
                  <c:v>1.7270990852755985</c:v>
                </c:pt>
                <c:pt idx="1119">
                  <c:v>1.8657895299678389</c:v>
                </c:pt>
                <c:pt idx="1120">
                  <c:v>2.362553781127565</c:v>
                </c:pt>
                <c:pt idx="1121">
                  <c:v>2.5683838666309668</c:v>
                </c:pt>
                <c:pt idx="1122">
                  <c:v>2.6687058786716009</c:v>
                </c:pt>
                <c:pt idx="1123">
                  <c:v>3.1651687931013295</c:v>
                </c:pt>
                <c:pt idx="1124">
                  <c:v>3.0977015806987493</c:v>
                </c:pt>
                <c:pt idx="1125">
                  <c:v>3.1806681512913144</c:v>
                </c:pt>
                <c:pt idx="1126">
                  <c:v>3.2752318500458864</c:v>
                </c:pt>
                <c:pt idx="1127">
                  <c:v>3.3139390683407322</c:v>
                </c:pt>
                <c:pt idx="1128">
                  <c:v>2.9345260593505156</c:v>
                </c:pt>
                <c:pt idx="1129">
                  <c:v>2.8750205067674095</c:v>
                </c:pt>
                <c:pt idx="1130">
                  <c:v>2.6682222964815203</c:v>
                </c:pt>
                <c:pt idx="1131">
                  <c:v>1.9581575765696533</c:v>
                </c:pt>
                <c:pt idx="1132">
                  <c:v>1.7931680542355923</c:v>
                </c:pt>
                <c:pt idx="1133">
                  <c:v>1.6850668698871591</c:v>
                </c:pt>
                <c:pt idx="1134">
                  <c:v>1.5777855689700189</c:v>
                </c:pt>
                <c:pt idx="1135">
                  <c:v>1.2322513872781076</c:v>
                </c:pt>
                <c:pt idx="1136">
                  <c:v>1.0519874626222079</c:v>
                </c:pt>
                <c:pt idx="1137">
                  <c:v>0.81744162444933544</c:v>
                </c:pt>
                <c:pt idx="1138">
                  <c:v>0.68160128015311872</c:v>
                </c:pt>
                <c:pt idx="1139">
                  <c:v>0.48139007268543926</c:v>
                </c:pt>
                <c:pt idx="1140">
                  <c:v>0.34539025459549189</c:v>
                </c:pt>
                <c:pt idx="1141">
                  <c:v>0.16062155823295335</c:v>
                </c:pt>
                <c:pt idx="1142">
                  <c:v>-1.8345676756432013E-2</c:v>
                </c:pt>
                <c:pt idx="1143">
                  <c:v>-0.2220037389808715</c:v>
                </c:pt>
                <c:pt idx="1144">
                  <c:v>-0.46607697516745383</c:v>
                </c:pt>
                <c:pt idx="1145">
                  <c:v>-0.73755263535516147</c:v>
                </c:pt>
                <c:pt idx="1146">
                  <c:v>-1.0322149422156848</c:v>
                </c:pt>
                <c:pt idx="1147">
                  <c:v>-1.2233170630318424</c:v>
                </c:pt>
                <c:pt idx="1148">
                  <c:v>-1.3632905024634308</c:v>
                </c:pt>
                <c:pt idx="1149">
                  <c:v>-1.3488128205404988</c:v>
                </c:pt>
                <c:pt idx="1150">
                  <c:v>-1.4784704201505505</c:v>
                </c:pt>
                <c:pt idx="1151">
                  <c:v>-1.4635489306549534</c:v>
                </c:pt>
                <c:pt idx="1152">
                  <c:v>-1.5161047986963045</c:v>
                </c:pt>
                <c:pt idx="1153">
                  <c:v>-1.5959130944115594</c:v>
                </c:pt>
                <c:pt idx="1154">
                  <c:v>-1.5709563767841563</c:v>
                </c:pt>
                <c:pt idx="1155">
                  <c:v>-1.5515376654374105</c:v>
                </c:pt>
                <c:pt idx="1156">
                  <c:v>-1.5589123793986732</c:v>
                </c:pt>
                <c:pt idx="1157">
                  <c:v>-1.508127568398151</c:v>
                </c:pt>
                <c:pt idx="1158">
                  <c:v>-1.4530660709771344</c:v>
                </c:pt>
                <c:pt idx="1159">
                  <c:v>-1.3291047570868786</c:v>
                </c:pt>
                <c:pt idx="1160">
                  <c:v>-1.3143309291335927</c:v>
                </c:pt>
                <c:pt idx="1161">
                  <c:v>-1.1293121853290622</c:v>
                </c:pt>
                <c:pt idx="1162">
                  <c:v>-0.89755341459047788</c:v>
                </c:pt>
                <c:pt idx="1163">
                  <c:v>-0.55767829276297787</c:v>
                </c:pt>
                <c:pt idx="1164">
                  <c:v>-0.22057112043527721</c:v>
                </c:pt>
                <c:pt idx="1165">
                  <c:v>0.20792882988277447</c:v>
                </c:pt>
                <c:pt idx="1166">
                  <c:v>0.75403397213179946</c:v>
                </c:pt>
                <c:pt idx="1167">
                  <c:v>1.2763322284613947</c:v>
                </c:pt>
                <c:pt idx="1168">
                  <c:v>1.9659955232630573</c:v>
                </c:pt>
                <c:pt idx="1169">
                  <c:v>2.3378628600061542</c:v>
                </c:pt>
                <c:pt idx="1170">
                  <c:v>2.9138016647183242</c:v>
                </c:pt>
                <c:pt idx="1171">
                  <c:v>3.2904223034880045</c:v>
                </c:pt>
                <c:pt idx="1172">
                  <c:v>3.7655405816154084</c:v>
                </c:pt>
                <c:pt idx="1173">
                  <c:v>4.2179329444760061</c:v>
                </c:pt>
                <c:pt idx="1174">
                  <c:v>5.3683328643105694</c:v>
                </c:pt>
                <c:pt idx="1175">
                  <c:v>6.3199607429929907</c:v>
                </c:pt>
                <c:pt idx="1176">
                  <c:v>7.0944534770648415</c:v>
                </c:pt>
                <c:pt idx="1177">
                  <c:v>6.7177843004539</c:v>
                </c:pt>
                <c:pt idx="1178">
                  <c:v>6.8046722330708675</c:v>
                </c:pt>
                <c:pt idx="1179">
                  <c:v>7.8400015956483537</c:v>
                </c:pt>
                <c:pt idx="1180">
                  <c:v>8.0024909308163039</c:v>
                </c:pt>
                <c:pt idx="1181">
                  <c:v>8.3576060804780035</c:v>
                </c:pt>
                <c:pt idx="1182">
                  <c:v>8.8183001425698482</c:v>
                </c:pt>
                <c:pt idx="1183">
                  <c:v>8.7884635985628901</c:v>
                </c:pt>
                <c:pt idx="1184">
                  <c:v>6.1834607792758645</c:v>
                </c:pt>
                <c:pt idx="1185">
                  <c:v>6.1689692912585796</c:v>
                </c:pt>
                <c:pt idx="1186">
                  <c:v>5.0178162316857655</c:v>
                </c:pt>
                <c:pt idx="1187">
                  <c:v>4.7450128105662195</c:v>
                </c:pt>
                <c:pt idx="1188">
                  <c:v>4.3939669198943676</c:v>
                </c:pt>
                <c:pt idx="1189">
                  <c:v>3.4396887931141218</c:v>
                </c:pt>
                <c:pt idx="1190">
                  <c:v>2.84636342634915</c:v>
                </c:pt>
                <c:pt idx="1191">
                  <c:v>2.785506400719671</c:v>
                </c:pt>
                <c:pt idx="1192">
                  <c:v>2.7305138045010739</c:v>
                </c:pt>
                <c:pt idx="1193">
                  <c:v>2.6675508096678855</c:v>
                </c:pt>
                <c:pt idx="1194">
                  <c:v>2.6195799208346844</c:v>
                </c:pt>
                <c:pt idx="1195">
                  <c:v>2.52822404104728</c:v>
                </c:pt>
                <c:pt idx="1196">
                  <c:v>2.4578882897040817</c:v>
                </c:pt>
                <c:pt idx="1197">
                  <c:v>2.4224513423680798</c:v>
                </c:pt>
                <c:pt idx="1198">
                  <c:v>2.2503789379949195</c:v>
                </c:pt>
                <c:pt idx="1199">
                  <c:v>2.093266134222437</c:v>
                </c:pt>
                <c:pt idx="1200">
                  <c:v>1.7716324351848136</c:v>
                </c:pt>
                <c:pt idx="1201">
                  <c:v>1.5027770141036929</c:v>
                </c:pt>
                <c:pt idx="1202">
                  <c:v>1.2830123451907014</c:v>
                </c:pt>
                <c:pt idx="1203">
                  <c:v>1.0742730273966112</c:v>
                </c:pt>
                <c:pt idx="1204">
                  <c:v>0.97868548782475928</c:v>
                </c:pt>
                <c:pt idx="1205">
                  <c:v>0.82589407094426937</c:v>
                </c:pt>
                <c:pt idx="1206">
                  <c:v>0.75119678156730019</c:v>
                </c:pt>
                <c:pt idx="1207">
                  <c:v>0.7077322963098075</c:v>
                </c:pt>
                <c:pt idx="1208">
                  <c:v>0.67798747037011708</c:v>
                </c:pt>
                <c:pt idx="1209">
                  <c:v>0.63986088478662839</c:v>
                </c:pt>
                <c:pt idx="1210">
                  <c:v>0.47884855266041121</c:v>
                </c:pt>
                <c:pt idx="1211">
                  <c:v>0.34233042506631728</c:v>
                </c:pt>
                <c:pt idx="1212">
                  <c:v>0.21907568386309803</c:v>
                </c:pt>
                <c:pt idx="1213">
                  <c:v>7.7385893520362334E-2</c:v>
                </c:pt>
                <c:pt idx="1214">
                  <c:v>-4.1320403129221223E-2</c:v>
                </c:pt>
                <c:pt idx="1215">
                  <c:v>-0.25314173690602271</c:v>
                </c:pt>
                <c:pt idx="1216">
                  <c:v>-0.490173426486601</c:v>
                </c:pt>
                <c:pt idx="1217">
                  <c:v>-0.63896763035390702</c:v>
                </c:pt>
                <c:pt idx="1218">
                  <c:v>-0.7662695303362107</c:v>
                </c:pt>
                <c:pt idx="1219">
                  <c:v>-0.8341581649102483</c:v>
                </c:pt>
                <c:pt idx="1220">
                  <c:v>-0.75151703719750051</c:v>
                </c:pt>
                <c:pt idx="1221">
                  <c:v>-0.6667764756415312</c:v>
                </c:pt>
                <c:pt idx="1222">
                  <c:v>-0.59347603932248116</c:v>
                </c:pt>
                <c:pt idx="1223">
                  <c:v>-0.63310214449807378</c:v>
                </c:pt>
                <c:pt idx="1224">
                  <c:v>-0.63211173078290706</c:v>
                </c:pt>
                <c:pt idx="1225">
                  <c:v>-0.58838440160587546</c:v>
                </c:pt>
                <c:pt idx="1226">
                  <c:v>-0.51043159199565491</c:v>
                </c:pt>
                <c:pt idx="1227">
                  <c:v>-0.35953648541947408</c:v>
                </c:pt>
                <c:pt idx="1228">
                  <c:v>-0.15175644692108392</c:v>
                </c:pt>
                <c:pt idx="1229">
                  <c:v>2.281272551551277E-2</c:v>
                </c:pt>
                <c:pt idx="1230">
                  <c:v>0.19220709555703649</c:v>
                </c:pt>
                <c:pt idx="1231">
                  <c:v>0.33466409307068623</c:v>
                </c:pt>
                <c:pt idx="1232">
                  <c:v>0.4274023312204403</c:v>
                </c:pt>
                <c:pt idx="1233">
                  <c:v>0.57244248443822454</c:v>
                </c:pt>
                <c:pt idx="1234">
                  <c:v>0.72208483406805646</c:v>
                </c:pt>
                <c:pt idx="1235">
                  <c:v>0.93523594533518983</c:v>
                </c:pt>
                <c:pt idx="1236">
                  <c:v>1.2210915454233497</c:v>
                </c:pt>
                <c:pt idx="1237">
                  <c:v>1.50768397944067</c:v>
                </c:pt>
                <c:pt idx="1238">
                  <c:v>1.8574748611978362</c:v>
                </c:pt>
                <c:pt idx="1239">
                  <c:v>2.0796636576425769</c:v>
                </c:pt>
                <c:pt idx="1240">
                  <c:v>2.3586527191500761</c:v>
                </c:pt>
                <c:pt idx="1241">
                  <c:v>2.792508471324032</c:v>
                </c:pt>
                <c:pt idx="1242">
                  <c:v>2.5825371362091807</c:v>
                </c:pt>
                <c:pt idx="1243">
                  <c:v>2.8756781480472386</c:v>
                </c:pt>
                <c:pt idx="1244">
                  <c:v>2.6054897282101459</c:v>
                </c:pt>
                <c:pt idx="1245">
                  <c:v>2.7238555870678369</c:v>
                </c:pt>
                <c:pt idx="1246">
                  <c:v>2.4795693348497831</c:v>
                </c:pt>
                <c:pt idx="1247">
                  <c:v>2.3427980435033309</c:v>
                </c:pt>
                <c:pt idx="1248">
                  <c:v>2.0099539927667149</c:v>
                </c:pt>
                <c:pt idx="1249">
                  <c:v>1.8575078398922562</c:v>
                </c:pt>
                <c:pt idx="1250">
                  <c:v>1.7885878380952691</c:v>
                </c:pt>
                <c:pt idx="1251">
                  <c:v>1.7208386887875682</c:v>
                </c:pt>
                <c:pt idx="1252">
                  <c:v>1.68700771279475</c:v>
                </c:pt>
                <c:pt idx="1253">
                  <c:v>1.6515306154213873</c:v>
                </c:pt>
                <c:pt idx="1254">
                  <c:v>1.5392898249922657</c:v>
                </c:pt>
                <c:pt idx="1255">
                  <c:v>1.3001707032159473</c:v>
                </c:pt>
                <c:pt idx="1256">
                  <c:v>1.1665685101100853</c:v>
                </c:pt>
                <c:pt idx="1257">
                  <c:v>1.0665206352343088</c:v>
                </c:pt>
                <c:pt idx="1258">
                  <c:v>0.89310513607588793</c:v>
                </c:pt>
                <c:pt idx="1259">
                  <c:v>0.75339783223281309</c:v>
                </c:pt>
                <c:pt idx="1260">
                  <c:v>0.6009542350774203</c:v>
                </c:pt>
                <c:pt idx="1261">
                  <c:v>0.43737017342688195</c:v>
                </c:pt>
                <c:pt idx="1262">
                  <c:v>0.40633173819751001</c:v>
                </c:pt>
                <c:pt idx="1263">
                  <c:v>0.38892043883903582</c:v>
                </c:pt>
                <c:pt idx="1264">
                  <c:v>0.46273173359144409</c:v>
                </c:pt>
                <c:pt idx="1265">
                  <c:v>0.5483401224483625</c:v>
                </c:pt>
                <c:pt idx="1266">
                  <c:v>0.57216696858290395</c:v>
                </c:pt>
                <c:pt idx="1267">
                  <c:v>0.64150134782886403</c:v>
                </c:pt>
                <c:pt idx="1268">
                  <c:v>0.58381434143331878</c:v>
                </c:pt>
                <c:pt idx="1269">
                  <c:v>0.65888325781943258</c:v>
                </c:pt>
                <c:pt idx="1270">
                  <c:v>0.58606717206612846</c:v>
                </c:pt>
                <c:pt idx="1271">
                  <c:v>0.50057543694263673</c:v>
                </c:pt>
                <c:pt idx="1272">
                  <c:v>0.42792687369272864</c:v>
                </c:pt>
                <c:pt idx="1273">
                  <c:v>0.37746709432829773</c:v>
                </c:pt>
                <c:pt idx="1274">
                  <c:v>0.37454453733323595</c:v>
                </c:pt>
                <c:pt idx="1275">
                  <c:v>0.4882226869382652</c:v>
                </c:pt>
                <c:pt idx="1276">
                  <c:v>0.58158517245218944</c:v>
                </c:pt>
                <c:pt idx="1277">
                  <c:v>0.67170322864428456</c:v>
                </c:pt>
                <c:pt idx="1278">
                  <c:v>0.62591575207982064</c:v>
                </c:pt>
                <c:pt idx="1279">
                  <c:v>0.67509091245637243</c:v>
                </c:pt>
                <c:pt idx="1280">
                  <c:v>0.77924718908836377</c:v>
                </c:pt>
                <c:pt idx="1281">
                  <c:v>0.81351421273438018</c:v>
                </c:pt>
                <c:pt idx="1282">
                  <c:v>0.87850839680352089</c:v>
                </c:pt>
                <c:pt idx="1283">
                  <c:v>0.87416384813347736</c:v>
                </c:pt>
                <c:pt idx="1284">
                  <c:v>0.85083695884243526</c:v>
                </c:pt>
                <c:pt idx="1285">
                  <c:v>0.81503901651017729</c:v>
                </c:pt>
                <c:pt idx="1286">
                  <c:v>0.74376018083487883</c:v>
                </c:pt>
                <c:pt idx="1287">
                  <c:v>0.77099528999526878</c:v>
                </c:pt>
                <c:pt idx="1288">
                  <c:v>0.77856109228259018</c:v>
                </c:pt>
                <c:pt idx="1289">
                  <c:v>0.75210610441793169</c:v>
                </c:pt>
                <c:pt idx="1290">
                  <c:v>0.75249960214800438</c:v>
                </c:pt>
                <c:pt idx="1291">
                  <c:v>0.88052880931550659</c:v>
                </c:pt>
                <c:pt idx="1292">
                  <c:v>0.9713432175967438</c:v>
                </c:pt>
                <c:pt idx="1293">
                  <c:v>1.0607566981987397</c:v>
                </c:pt>
                <c:pt idx="1294">
                  <c:v>1.1241646647413444</c:v>
                </c:pt>
                <c:pt idx="1295">
                  <c:v>1.1681608127376513</c:v>
                </c:pt>
                <c:pt idx="1296">
                  <c:v>1.2659165500090717</c:v>
                </c:pt>
                <c:pt idx="1297">
                  <c:v>1.2190343198965912</c:v>
                </c:pt>
                <c:pt idx="1298">
                  <c:v>1.1976752403483313</c:v>
                </c:pt>
                <c:pt idx="1299">
                  <c:v>1.2453997206342247</c:v>
                </c:pt>
                <c:pt idx="1300">
                  <c:v>1.2933594583886385</c:v>
                </c:pt>
                <c:pt idx="1301">
                  <c:v>1.2934714890377319</c:v>
                </c:pt>
                <c:pt idx="1302">
                  <c:v>1.2377688974420828</c:v>
                </c:pt>
                <c:pt idx="1303">
                  <c:v>1.2884893308007026</c:v>
                </c:pt>
                <c:pt idx="1304">
                  <c:v>1.2464554901893286</c:v>
                </c:pt>
                <c:pt idx="1305">
                  <c:v>1.2607139581231284</c:v>
                </c:pt>
                <c:pt idx="1306">
                  <c:v>1.1537425528012384</c:v>
                </c:pt>
                <c:pt idx="1307">
                  <c:v>1.024591146185345</c:v>
                </c:pt>
                <c:pt idx="1308">
                  <c:v>1.0119107393998608</c:v>
                </c:pt>
                <c:pt idx="1309">
                  <c:v>1.0199294019221559</c:v>
                </c:pt>
                <c:pt idx="1310">
                  <c:v>0.89646606850362487</c:v>
                </c:pt>
                <c:pt idx="1311">
                  <c:v>0.83162788269162813</c:v>
                </c:pt>
                <c:pt idx="1312">
                  <c:v>0.69867118079756418</c:v>
                </c:pt>
                <c:pt idx="1313">
                  <c:v>0.58757914297743152</c:v>
                </c:pt>
                <c:pt idx="1314">
                  <c:v>0.49488057589545709</c:v>
                </c:pt>
                <c:pt idx="1315">
                  <c:v>0.36129392582747316</c:v>
                </c:pt>
                <c:pt idx="1316">
                  <c:v>0.24564010988998025</c:v>
                </c:pt>
                <c:pt idx="1317">
                  <c:v>0.242595306098288</c:v>
                </c:pt>
                <c:pt idx="1318">
                  <c:v>0.14347085088841544</c:v>
                </c:pt>
                <c:pt idx="1319">
                  <c:v>2.0656206407730481E-2</c:v>
                </c:pt>
                <c:pt idx="1320">
                  <c:v>-6.0602280151182401E-2</c:v>
                </c:pt>
                <c:pt idx="1321">
                  <c:v>-0.2224462170894598</c:v>
                </c:pt>
                <c:pt idx="1322">
                  <c:v>-0.37130119459390837</c:v>
                </c:pt>
                <c:pt idx="1323">
                  <c:v>-0.50968514661462472</c:v>
                </c:pt>
                <c:pt idx="1324">
                  <c:v>-0.57132160748821692</c:v>
                </c:pt>
                <c:pt idx="1325">
                  <c:v>-0.63659642851011256</c:v>
                </c:pt>
                <c:pt idx="1326">
                  <c:v>-0.59456063107887791</c:v>
                </c:pt>
                <c:pt idx="1327">
                  <c:v>-0.59788645303389143</c:v>
                </c:pt>
                <c:pt idx="1328">
                  <c:v>-0.72284415188117235</c:v>
                </c:pt>
                <c:pt idx="1329">
                  <c:v>-0.7662109360816155</c:v>
                </c:pt>
                <c:pt idx="1330">
                  <c:v>-0.71518466975030259</c:v>
                </c:pt>
                <c:pt idx="1331">
                  <c:v>-0.67603731853600546</c:v>
                </c:pt>
                <c:pt idx="1332">
                  <c:v>-0.64937455600654603</c:v>
                </c:pt>
                <c:pt idx="1333">
                  <c:v>-0.61960162295729138</c:v>
                </c:pt>
                <c:pt idx="1334">
                  <c:v>-0.62241976932258458</c:v>
                </c:pt>
                <c:pt idx="1335">
                  <c:v>-0.59320208830594323</c:v>
                </c:pt>
                <c:pt idx="1336">
                  <c:v>-0.60681557346635373</c:v>
                </c:pt>
                <c:pt idx="1337">
                  <c:v>-0.64785293662326082</c:v>
                </c:pt>
                <c:pt idx="1338">
                  <c:v>-0.64772578137060377</c:v>
                </c:pt>
                <c:pt idx="1339">
                  <c:v>-0.68990354114810037</c:v>
                </c:pt>
                <c:pt idx="1340">
                  <c:v>-0.77600805327773892</c:v>
                </c:pt>
                <c:pt idx="1341">
                  <c:v>-0.62436161401632795</c:v>
                </c:pt>
                <c:pt idx="1342">
                  <c:v>-0.47356642768884799</c:v>
                </c:pt>
                <c:pt idx="1343">
                  <c:v>-0.40721013336479517</c:v>
                </c:pt>
                <c:pt idx="1344">
                  <c:v>-0.35031312649581026</c:v>
                </c:pt>
                <c:pt idx="1345">
                  <c:v>-0.27203039158494485</c:v>
                </c:pt>
                <c:pt idx="1346">
                  <c:v>-0.25143057402883817</c:v>
                </c:pt>
                <c:pt idx="1347">
                  <c:v>-5.7984817759483887E-2</c:v>
                </c:pt>
                <c:pt idx="1348">
                  <c:v>7.2744393974126867E-2</c:v>
                </c:pt>
                <c:pt idx="1349">
                  <c:v>9.9910748411930442E-2</c:v>
                </c:pt>
                <c:pt idx="1350">
                  <c:v>0.12819675377200171</c:v>
                </c:pt>
                <c:pt idx="1351">
                  <c:v>8.6665537053397537E-2</c:v>
                </c:pt>
                <c:pt idx="1352">
                  <c:v>7.2254257665046576E-2</c:v>
                </c:pt>
                <c:pt idx="1353">
                  <c:v>-2.1444014187087461E-2</c:v>
                </c:pt>
                <c:pt idx="1354">
                  <c:v>-0.11288854045097854</c:v>
                </c:pt>
                <c:pt idx="1355">
                  <c:v>-0.18405023831571654</c:v>
                </c:pt>
                <c:pt idx="1356">
                  <c:v>-0.23624718363080652</c:v>
                </c:pt>
                <c:pt idx="1357">
                  <c:v>-0.3309502510355195</c:v>
                </c:pt>
                <c:pt idx="1358">
                  <c:v>-0.41259716535887647</c:v>
                </c:pt>
                <c:pt idx="1359">
                  <c:v>-0.47628715453377857</c:v>
                </c:pt>
                <c:pt idx="1360">
                  <c:v>-0.60409073813903313</c:v>
                </c:pt>
                <c:pt idx="1361">
                  <c:v>-0.90284674262749731</c:v>
                </c:pt>
                <c:pt idx="1362">
                  <c:v>-0.93873543145676941</c:v>
                </c:pt>
                <c:pt idx="1363">
                  <c:v>-1.0104490564980813</c:v>
                </c:pt>
                <c:pt idx="1364">
                  <c:v>-1.1475933759339922</c:v>
                </c:pt>
                <c:pt idx="1365">
                  <c:v>-1.285629992709052</c:v>
                </c:pt>
                <c:pt idx="1366">
                  <c:v>-1.4343348217568592</c:v>
                </c:pt>
                <c:pt idx="1367">
                  <c:v>-1.5648794539552289</c:v>
                </c:pt>
                <c:pt idx="1368">
                  <c:v>-1.6887807379741044</c:v>
                </c:pt>
                <c:pt idx="1369">
                  <c:v>-1.8151098134975232</c:v>
                </c:pt>
                <c:pt idx="1370">
                  <c:v>-1.8575856617031821</c:v>
                </c:pt>
                <c:pt idx="1371">
                  <c:v>-1.9788350337070204</c:v>
                </c:pt>
                <c:pt idx="1372">
                  <c:v>-2.0982927560609848</c:v>
                </c:pt>
                <c:pt idx="1373">
                  <c:v>-2.2040939300235571</c:v>
                </c:pt>
                <c:pt idx="1374">
                  <c:v>-2.3218025439990586</c:v>
                </c:pt>
                <c:pt idx="1375">
                  <c:v>-2.4406990074554598</c:v>
                </c:pt>
                <c:pt idx="1376">
                  <c:v>-2.5166309825514617</c:v>
                </c:pt>
                <c:pt idx="1377">
                  <c:v>-2.581829549102304</c:v>
                </c:pt>
                <c:pt idx="1378">
                  <c:v>-2.5889167235630635</c:v>
                </c:pt>
                <c:pt idx="1379">
                  <c:v>-2.529894485640066</c:v>
                </c:pt>
                <c:pt idx="1380">
                  <c:v>-2.3826918851631311</c:v>
                </c:pt>
                <c:pt idx="1381">
                  <c:v>-2.2263404294307634</c:v>
                </c:pt>
                <c:pt idx="1382">
                  <c:v>-2.1808495050283137</c:v>
                </c:pt>
                <c:pt idx="1383">
                  <c:v>-2.2457516157156516</c:v>
                </c:pt>
                <c:pt idx="1384">
                  <c:v>-2.3723571741848817</c:v>
                </c:pt>
                <c:pt idx="1385">
                  <c:v>-2.7009510505108589</c:v>
                </c:pt>
                <c:pt idx="1386">
                  <c:v>-2.5709077490696202</c:v>
                </c:pt>
                <c:pt idx="1387">
                  <c:v>-2.892353498391981</c:v>
                </c:pt>
                <c:pt idx="1388">
                  <c:v>-2.9572819216507997</c:v>
                </c:pt>
                <c:pt idx="1389">
                  <c:v>-2.6639039923745864</c:v>
                </c:pt>
                <c:pt idx="1390">
                  <c:v>-2.5859355837739209</c:v>
                </c:pt>
                <c:pt idx="1391">
                  <c:v>-2.6909933226740175</c:v>
                </c:pt>
                <c:pt idx="1392">
                  <c:v>-2.5714800491639003</c:v>
                </c:pt>
                <c:pt idx="1393">
                  <c:v>-2.3747000677889925</c:v>
                </c:pt>
                <c:pt idx="1394">
                  <c:v>-2.2507446714258799</c:v>
                </c:pt>
                <c:pt idx="1395">
                  <c:v>-2.275322766683038</c:v>
                </c:pt>
                <c:pt idx="1396">
                  <c:v>-2.2559095976638073</c:v>
                </c:pt>
                <c:pt idx="1397">
                  <c:v>-2.0224280839061235</c:v>
                </c:pt>
                <c:pt idx="1398">
                  <c:v>-1.7794143906715638</c:v>
                </c:pt>
                <c:pt idx="1399">
                  <c:v>-1.5857581747460023</c:v>
                </c:pt>
                <c:pt idx="1400">
                  <c:v>-1.3686247207418207</c:v>
                </c:pt>
                <c:pt idx="1401">
                  <c:v>-1.105383146972313</c:v>
                </c:pt>
                <c:pt idx="1402">
                  <c:v>-0.71516933962460871</c:v>
                </c:pt>
                <c:pt idx="1403">
                  <c:v>-0.35361524358429686</c:v>
                </c:pt>
                <c:pt idx="1404">
                  <c:v>0.15622975837817635</c:v>
                </c:pt>
                <c:pt idx="1405">
                  <c:v>0.67124291284114923</c:v>
                </c:pt>
                <c:pt idx="1406">
                  <c:v>1.1073813308832743</c:v>
                </c:pt>
                <c:pt idx="1407">
                  <c:v>1.5569395303359899</c:v>
                </c:pt>
                <c:pt idx="1408">
                  <c:v>1.8742204930503106</c:v>
                </c:pt>
                <c:pt idx="1409">
                  <c:v>2.6053060875895007</c:v>
                </c:pt>
                <c:pt idx="1410">
                  <c:v>3.0141287848554583</c:v>
                </c:pt>
                <c:pt idx="1411">
                  <c:v>3.4770743001416924</c:v>
                </c:pt>
                <c:pt idx="1412">
                  <c:v>3.7201158097311882</c:v>
                </c:pt>
                <c:pt idx="1413">
                  <c:v>4.1166924789625297</c:v>
                </c:pt>
                <c:pt idx="1414">
                  <c:v>4.4646791356349516</c:v>
                </c:pt>
                <c:pt idx="1415">
                  <c:v>4.8155681107415313</c:v>
                </c:pt>
                <c:pt idx="1416">
                  <c:v>5.1472127331772306</c:v>
                </c:pt>
                <c:pt idx="1417">
                  <c:v>4.9147496364666265</c:v>
                </c:pt>
                <c:pt idx="1418">
                  <c:v>4.6726512994933858</c:v>
                </c:pt>
                <c:pt idx="1419">
                  <c:v>4.3628742656131845</c:v>
                </c:pt>
                <c:pt idx="1420">
                  <c:v>4.3326717064495357</c:v>
                </c:pt>
                <c:pt idx="1421">
                  <c:v>4.0886505197685885</c:v>
                </c:pt>
                <c:pt idx="1422">
                  <c:v>4.2281344157205849</c:v>
                </c:pt>
                <c:pt idx="1423">
                  <c:v>4.1741078758866186</c:v>
                </c:pt>
                <c:pt idx="1424">
                  <c:v>4.1171378004015686</c:v>
                </c:pt>
                <c:pt idx="1425">
                  <c:v>4.0778579378713644</c:v>
                </c:pt>
                <c:pt idx="1426">
                  <c:v>3.9559759531502077</c:v>
                </c:pt>
                <c:pt idx="1427">
                  <c:v>4.1248319230716195</c:v>
                </c:pt>
                <c:pt idx="1428">
                  <c:v>4.1171916745469082</c:v>
                </c:pt>
                <c:pt idx="1429">
                  <c:v>3.7606587386517365</c:v>
                </c:pt>
                <c:pt idx="1430">
                  <c:v>3.3923782477539808</c:v>
                </c:pt>
                <c:pt idx="1431">
                  <c:v>3.0616750595002369</c:v>
                </c:pt>
                <c:pt idx="1432">
                  <c:v>2.5647338857723048</c:v>
                </c:pt>
                <c:pt idx="1433">
                  <c:v>2.3845315124808835</c:v>
                </c:pt>
                <c:pt idx="1434">
                  <c:v>2.3120507143948035</c:v>
                </c:pt>
                <c:pt idx="1435">
                  <c:v>2.1361699724622487</c:v>
                </c:pt>
                <c:pt idx="1436">
                  <c:v>2.0191717503009632</c:v>
                </c:pt>
                <c:pt idx="1437">
                  <c:v>1.766061420896776</c:v>
                </c:pt>
                <c:pt idx="1438">
                  <c:v>1.6953016389646278</c:v>
                </c:pt>
                <c:pt idx="1439">
                  <c:v>1.5884116125239383</c:v>
                </c:pt>
                <c:pt idx="1440">
                  <c:v>1.4710912438826926</c:v>
                </c:pt>
                <c:pt idx="1441">
                  <c:v>1.2406074357828487</c:v>
                </c:pt>
                <c:pt idx="1442">
                  <c:v>0.99200068840968625</c:v>
                </c:pt>
                <c:pt idx="1443">
                  <c:v>0.7783418351501179</c:v>
                </c:pt>
                <c:pt idx="1444">
                  <c:v>0.56530585470820438</c:v>
                </c:pt>
                <c:pt idx="1445">
                  <c:v>0.35773774115498341</c:v>
                </c:pt>
                <c:pt idx="1446">
                  <c:v>0.19705051722008904</c:v>
                </c:pt>
                <c:pt idx="1447">
                  <c:v>1.1903101907686665E-2</c:v>
                </c:pt>
                <c:pt idx="1448">
                  <c:v>-9.1828129998206665E-2</c:v>
                </c:pt>
                <c:pt idx="1449">
                  <c:v>-0.2406272890472731</c:v>
                </c:pt>
                <c:pt idx="1450">
                  <c:v>-0.36735080273209736</c:v>
                </c:pt>
                <c:pt idx="1451">
                  <c:v>-0.44925471305737463</c:v>
                </c:pt>
                <c:pt idx="1452">
                  <c:v>-0.61638455464301545</c:v>
                </c:pt>
                <c:pt idx="1453">
                  <c:v>-0.77484229061059329</c:v>
                </c:pt>
                <c:pt idx="1454">
                  <c:v>-0.94579312862651632</c:v>
                </c:pt>
                <c:pt idx="1455">
                  <c:v>-1.1533478895215374</c:v>
                </c:pt>
                <c:pt idx="1456">
                  <c:v>-1.3989564066697102</c:v>
                </c:pt>
                <c:pt idx="1457">
                  <c:v>-1.6067106654794119</c:v>
                </c:pt>
                <c:pt idx="1458">
                  <c:v>-1.6850599287255159</c:v>
                </c:pt>
                <c:pt idx="1459">
                  <c:v>-1.7761948162886052</c:v>
                </c:pt>
                <c:pt idx="1460">
                  <c:v>-1.9920236947041212</c:v>
                </c:pt>
                <c:pt idx="1461">
                  <c:v>-2.2221745626151432</c:v>
                </c:pt>
                <c:pt idx="1462">
                  <c:v>-2.4506813939705543</c:v>
                </c:pt>
                <c:pt idx="1463">
                  <c:v>-2.6194188379222796</c:v>
                </c:pt>
                <c:pt idx="1464">
                  <c:v>-2.6754720481874816</c:v>
                </c:pt>
                <c:pt idx="1465">
                  <c:v>-2.9900953248193169</c:v>
                </c:pt>
                <c:pt idx="1466">
                  <c:v>-3.1301920254801363</c:v>
                </c:pt>
                <c:pt idx="1467">
                  <c:v>-3.4144404334413796</c:v>
                </c:pt>
                <c:pt idx="1468">
                  <c:v>-3.6846505062588784</c:v>
                </c:pt>
                <c:pt idx="1469">
                  <c:v>-3.5796690053891536</c:v>
                </c:pt>
                <c:pt idx="1470">
                  <c:v>-3.7663953414527755</c:v>
                </c:pt>
                <c:pt idx="1471">
                  <c:v>-3.7455929885688515</c:v>
                </c:pt>
                <c:pt idx="1472">
                  <c:v>-3.7986294658802331</c:v>
                </c:pt>
                <c:pt idx="1473">
                  <c:v>-3.9024732294725677</c:v>
                </c:pt>
                <c:pt idx="1474">
                  <c:v>-3.8135102799504934</c:v>
                </c:pt>
                <c:pt idx="1475">
                  <c:v>-3.7756584111279325</c:v>
                </c:pt>
                <c:pt idx="1476">
                  <c:v>-3.8301900919835568</c:v>
                </c:pt>
                <c:pt idx="1477">
                  <c:v>-3.8803625134236586</c:v>
                </c:pt>
                <c:pt idx="1478">
                  <c:v>-3.8887559799518776</c:v>
                </c:pt>
                <c:pt idx="1479">
                  <c:v>-3.8956141736743732</c:v>
                </c:pt>
                <c:pt idx="1480">
                  <c:v>-3.6898798238972779</c:v>
                </c:pt>
                <c:pt idx="1481">
                  <c:v>-3.4114100994441805</c:v>
                </c:pt>
                <c:pt idx="1482">
                  <c:v>-3.2189593840552466</c:v>
                </c:pt>
                <c:pt idx="1483">
                  <c:v>-3.2368817673291392</c:v>
                </c:pt>
                <c:pt idx="1484">
                  <c:v>-3.0897763153483919</c:v>
                </c:pt>
                <c:pt idx="1485">
                  <c:v>-3.0048367536920728</c:v>
                </c:pt>
                <c:pt idx="1486">
                  <c:v>-2.8378837430831467</c:v>
                </c:pt>
                <c:pt idx="1487">
                  <c:v>-2.6245882495919362</c:v>
                </c:pt>
                <c:pt idx="1488">
                  <c:v>-2.4192678118394468</c:v>
                </c:pt>
                <c:pt idx="1489">
                  <c:v>-2.3986984180692956</c:v>
                </c:pt>
                <c:pt idx="1490">
                  <c:v>-2.1762345769477993</c:v>
                </c:pt>
                <c:pt idx="1491">
                  <c:v>-1.9943011457480482</c:v>
                </c:pt>
                <c:pt idx="1492">
                  <c:v>-1.792615408526173</c:v>
                </c:pt>
                <c:pt idx="1493">
                  <c:v>-1.5565084385290442</c:v>
                </c:pt>
                <c:pt idx="1494">
                  <c:v>-1.3477986298612661</c:v>
                </c:pt>
                <c:pt idx="1495">
                  <c:v>-0.97632050679519333</c:v>
                </c:pt>
                <c:pt idx="1496">
                  <c:v>-0.65776787597655417</c:v>
                </c:pt>
                <c:pt idx="1497">
                  <c:v>-0.30582784573438515</c:v>
                </c:pt>
                <c:pt idx="1498">
                  <c:v>0.15684576418036023</c:v>
                </c:pt>
                <c:pt idx="1499">
                  <c:v>0.57860130750724903</c:v>
                </c:pt>
                <c:pt idx="1500">
                  <c:v>0.97889377746935602</c:v>
                </c:pt>
                <c:pt idx="1501">
                  <c:v>1.2610629065362002</c:v>
                </c:pt>
                <c:pt idx="1502">
                  <c:v>1.5580874708083441</c:v>
                </c:pt>
                <c:pt idx="1503">
                  <c:v>1.9948681952206335</c:v>
                </c:pt>
                <c:pt idx="1504">
                  <c:v>2.3943622684811645</c:v>
                </c:pt>
                <c:pt idx="1505">
                  <c:v>2.8917296165708102</c:v>
                </c:pt>
                <c:pt idx="1506">
                  <c:v>3.3295929661318362</c:v>
                </c:pt>
                <c:pt idx="1507">
                  <c:v>3.6614952295037586</c:v>
                </c:pt>
                <c:pt idx="1508">
                  <c:v>3.9920748969615278</c:v>
                </c:pt>
                <c:pt idx="1509">
                  <c:v>4.525589813452453</c:v>
                </c:pt>
                <c:pt idx="1510">
                  <c:v>5.1757668865236344</c:v>
                </c:pt>
                <c:pt idx="1511">
                  <c:v>5.3354079511671095</c:v>
                </c:pt>
                <c:pt idx="1512">
                  <c:v>5.6750060257307648</c:v>
                </c:pt>
                <c:pt idx="1513">
                  <c:v>5.786493475217803</c:v>
                </c:pt>
                <c:pt idx="1514">
                  <c:v>5.683775283877929</c:v>
                </c:pt>
                <c:pt idx="1515">
                  <c:v>6.894078005830151</c:v>
                </c:pt>
                <c:pt idx="1516">
                  <c:v>6.338097393497498</c:v>
                </c:pt>
                <c:pt idx="1517">
                  <c:v>6.42781216664239</c:v>
                </c:pt>
                <c:pt idx="1518">
                  <c:v>6.2862881851911334</c:v>
                </c:pt>
                <c:pt idx="1519">
                  <c:v>6.057605669068689</c:v>
                </c:pt>
                <c:pt idx="1520">
                  <c:v>6.2993931239777927</c:v>
                </c:pt>
                <c:pt idx="1521">
                  <c:v>6.2728181304639756</c:v>
                </c:pt>
                <c:pt idx="1522">
                  <c:v>6.1297454675349545</c:v>
                </c:pt>
                <c:pt idx="1523">
                  <c:v>6.6153450330961485</c:v>
                </c:pt>
                <c:pt idx="1524">
                  <c:v>6.5693307168383033</c:v>
                </c:pt>
                <c:pt idx="1525">
                  <c:v>6.518042194018868</c:v>
                </c:pt>
                <c:pt idx="1526">
                  <c:v>6.3726398868224372</c:v>
                </c:pt>
                <c:pt idx="1527">
                  <c:v>6.4191771209663138</c:v>
                </c:pt>
                <c:pt idx="1528">
                  <c:v>6.3788773226661784</c:v>
                </c:pt>
                <c:pt idx="1529">
                  <c:v>6.3159935550973234</c:v>
                </c:pt>
                <c:pt idx="1530">
                  <c:v>6.2369459713655351</c:v>
                </c:pt>
                <c:pt idx="1531">
                  <c:v>5.8776526643585143</c:v>
                </c:pt>
                <c:pt idx="1532">
                  <c:v>5.5386587373810308</c:v>
                </c:pt>
                <c:pt idx="1533">
                  <c:v>5.2349171472072449</c:v>
                </c:pt>
                <c:pt idx="1534">
                  <c:v>5.0186064511261588</c:v>
                </c:pt>
                <c:pt idx="1535">
                  <c:v>4.6663621002213267</c:v>
                </c:pt>
                <c:pt idx="1536">
                  <c:v>4.4532904329290561</c:v>
                </c:pt>
                <c:pt idx="1537">
                  <c:v>4.2955048244555938</c:v>
                </c:pt>
                <c:pt idx="1538">
                  <c:v>4.07865945653392</c:v>
                </c:pt>
                <c:pt idx="1539">
                  <c:v>3.8050169634858557</c:v>
                </c:pt>
                <c:pt idx="1540">
                  <c:v>3.5204771350557302</c:v>
                </c:pt>
                <c:pt idx="1541">
                  <c:v>3.5493481513181271</c:v>
                </c:pt>
                <c:pt idx="1542">
                  <c:v>3.1027472438097052</c:v>
                </c:pt>
                <c:pt idx="1543">
                  <c:v>2.6752386260855658</c:v>
                </c:pt>
                <c:pt idx="1544">
                  <c:v>2.3371586191104505</c:v>
                </c:pt>
                <c:pt idx="1545">
                  <c:v>2.0833566236237919</c:v>
                </c:pt>
                <c:pt idx="1546">
                  <c:v>1.7161772201146266</c:v>
                </c:pt>
                <c:pt idx="1547">
                  <c:v>1.3866583908136623</c:v>
                </c:pt>
                <c:pt idx="1548">
                  <c:v>1.1286649355315248</c:v>
                </c:pt>
                <c:pt idx="1549">
                  <c:v>0.78891691077309301</c:v>
                </c:pt>
                <c:pt idx="1550">
                  <c:v>0.6182909180010705</c:v>
                </c:pt>
                <c:pt idx="1551">
                  <c:v>0.55166519599274966</c:v>
                </c:pt>
                <c:pt idx="1552">
                  <c:v>0.54181728398370099</c:v>
                </c:pt>
                <c:pt idx="1553">
                  <c:v>0.48147450838765021</c:v>
                </c:pt>
                <c:pt idx="1554">
                  <c:v>0.49440337518487132</c:v>
                </c:pt>
                <c:pt idx="1555">
                  <c:v>0.53730379422362873</c:v>
                </c:pt>
                <c:pt idx="1556">
                  <c:v>0.60327456171224259</c:v>
                </c:pt>
                <c:pt idx="1557">
                  <c:v>0.65426372064504279</c:v>
                </c:pt>
                <c:pt idx="1558">
                  <c:v>0.76221984153006606</c:v>
                </c:pt>
                <c:pt idx="1559">
                  <c:v>0.80463570445900334</c:v>
                </c:pt>
                <c:pt idx="1560">
                  <c:v>0.8988822208460322</c:v>
                </c:pt>
                <c:pt idx="1561">
                  <c:v>0.88167839671322412</c:v>
                </c:pt>
                <c:pt idx="1562">
                  <c:v>0.92403746916324769</c:v>
                </c:pt>
                <c:pt idx="1563">
                  <c:v>0.9222519530143185</c:v>
                </c:pt>
                <c:pt idx="1564">
                  <c:v>1.0706279094984807</c:v>
                </c:pt>
                <c:pt idx="1565">
                  <c:v>1.2158170614231274</c:v>
                </c:pt>
                <c:pt idx="1566">
                  <c:v>1.2907618111973038</c:v>
                </c:pt>
                <c:pt idx="1567">
                  <c:v>1.3997376015404701</c:v>
                </c:pt>
                <c:pt idx="1568">
                  <c:v>1.5891025454903662</c:v>
                </c:pt>
                <c:pt idx="1569">
                  <c:v>1.71053153310134</c:v>
                </c:pt>
                <c:pt idx="1570">
                  <c:v>1.5473444925299624</c:v>
                </c:pt>
                <c:pt idx="1571">
                  <c:v>0.79349738797486002</c:v>
                </c:pt>
                <c:pt idx="1572">
                  <c:v>0.56398823480346949</c:v>
                </c:pt>
                <c:pt idx="1573">
                  <c:v>0.41104738957978743</c:v>
                </c:pt>
                <c:pt idx="1574">
                  <c:v>0.31861078168811952</c:v>
                </c:pt>
                <c:pt idx="1575">
                  <c:v>0.27276572964306445</c:v>
                </c:pt>
                <c:pt idx="1576">
                  <c:v>0.23563292957259893</c:v>
                </c:pt>
                <c:pt idx="1577">
                  <c:v>0.15757007179667712</c:v>
                </c:pt>
                <c:pt idx="1578">
                  <c:v>8.666749785551521E-2</c:v>
                </c:pt>
                <c:pt idx="1579">
                  <c:v>1.2920277875842157E-2</c:v>
                </c:pt>
                <c:pt idx="1580">
                  <c:v>9.4511908114825252E-3</c:v>
                </c:pt>
                <c:pt idx="1581">
                  <c:v>5.8555629061313792E-2</c:v>
                </c:pt>
                <c:pt idx="1582">
                  <c:v>0.16329724394228967</c:v>
                </c:pt>
                <c:pt idx="1583">
                  <c:v>0.28629305781856357</c:v>
                </c:pt>
                <c:pt idx="1584">
                  <c:v>0.4370677864519576</c:v>
                </c:pt>
                <c:pt idx="1585">
                  <c:v>0.57331911803685021</c:v>
                </c:pt>
                <c:pt idx="1586">
                  <c:v>0.73577199977553454</c:v>
                </c:pt>
                <c:pt idx="1587">
                  <c:v>0.86989903528405255</c:v>
                </c:pt>
                <c:pt idx="1588">
                  <c:v>0.99297104605564768</c:v>
                </c:pt>
                <c:pt idx="1589">
                  <c:v>1.1108776760215697</c:v>
                </c:pt>
                <c:pt idx="1590">
                  <c:v>1.1863243884885544</c:v>
                </c:pt>
                <c:pt idx="1591">
                  <c:v>1.4055774136189307</c:v>
                </c:pt>
                <c:pt idx="1592">
                  <c:v>1.7025865757102638</c:v>
                </c:pt>
                <c:pt idx="1593">
                  <c:v>1.9242357708074806</c:v>
                </c:pt>
                <c:pt idx="1594">
                  <c:v>2.0672986461725977</c:v>
                </c:pt>
                <c:pt idx="1595">
                  <c:v>2.1949426406361439</c:v>
                </c:pt>
                <c:pt idx="1596">
                  <c:v>3.2279660588607677</c:v>
                </c:pt>
                <c:pt idx="1597">
                  <c:v>3.8256819033565672</c:v>
                </c:pt>
                <c:pt idx="1598">
                  <c:v>4.37759838935205</c:v>
                </c:pt>
                <c:pt idx="1599">
                  <c:v>5.2135366077192655</c:v>
                </c:pt>
                <c:pt idx="1600">
                  <c:v>5.6666837681274549</c:v>
                </c:pt>
                <c:pt idx="1601">
                  <c:v>5.6603958459342909</c:v>
                </c:pt>
                <c:pt idx="1602">
                  <c:v>5.9703485520619379</c:v>
                </c:pt>
                <c:pt idx="1603">
                  <c:v>5.8564048042964112</c:v>
                </c:pt>
                <c:pt idx="1604">
                  <c:v>5.6973983214748527</c:v>
                </c:pt>
                <c:pt idx="1605">
                  <c:v>7.0427505258683878</c:v>
                </c:pt>
                <c:pt idx="1606">
                  <c:v>6.8893834943234618</c:v>
                </c:pt>
                <c:pt idx="1607">
                  <c:v>6.6920971377552609</c:v>
                </c:pt>
                <c:pt idx="1608">
                  <c:v>6.4348228738164375</c:v>
                </c:pt>
                <c:pt idx="1609">
                  <c:v>6.5516341670384177</c:v>
                </c:pt>
                <c:pt idx="1610">
                  <c:v>6.3779025554889612</c:v>
                </c:pt>
                <c:pt idx="1611">
                  <c:v>6.29964492473297</c:v>
                </c:pt>
                <c:pt idx="1612">
                  <c:v>6.2265070080849974</c:v>
                </c:pt>
                <c:pt idx="1613">
                  <c:v>5.9535064229885881</c:v>
                </c:pt>
                <c:pt idx="1614">
                  <c:v>5.9249818124137716</c:v>
                </c:pt>
                <c:pt idx="1615">
                  <c:v>5.942584701894738</c:v>
                </c:pt>
                <c:pt idx="1616">
                  <c:v>5.6319136539773229</c:v>
                </c:pt>
                <c:pt idx="1617">
                  <c:v>5.5645310232762455</c:v>
                </c:pt>
                <c:pt idx="1618">
                  <c:v>5.4356984407899613</c:v>
                </c:pt>
                <c:pt idx="1619">
                  <c:v>5.3859766609638111</c:v>
                </c:pt>
                <c:pt idx="1620">
                  <c:v>5.0887047354416763</c:v>
                </c:pt>
                <c:pt idx="1621">
                  <c:v>4.8788792451188776</c:v>
                </c:pt>
                <c:pt idx="1622">
                  <c:v>5.0687211358315043</c:v>
                </c:pt>
                <c:pt idx="1623">
                  <c:v>4.8576320542222096</c:v>
                </c:pt>
                <c:pt idx="1624">
                  <c:v>2.3613996483619464</c:v>
                </c:pt>
                <c:pt idx="1625">
                  <c:v>1.9993841792246019</c:v>
                </c:pt>
                <c:pt idx="1626">
                  <c:v>1.5542880268201875</c:v>
                </c:pt>
                <c:pt idx="1627">
                  <c:v>1.3333311106448369</c:v>
                </c:pt>
                <c:pt idx="1628">
                  <c:v>1.1021498673655292</c:v>
                </c:pt>
                <c:pt idx="1629">
                  <c:v>0.89915697905656011</c:v>
                </c:pt>
                <c:pt idx="1630">
                  <c:v>0.72723164406187024</c:v>
                </c:pt>
                <c:pt idx="1631">
                  <c:v>0.48175208847845807</c:v>
                </c:pt>
                <c:pt idx="1632">
                  <c:v>0.22067591750161394</c:v>
                </c:pt>
                <c:pt idx="1633">
                  <c:v>7.8786352117473382E-2</c:v>
                </c:pt>
                <c:pt idx="1634">
                  <c:v>-4.0599160710201053E-2</c:v>
                </c:pt>
                <c:pt idx="1635">
                  <c:v>-0.15473128188809757</c:v>
                </c:pt>
                <c:pt idx="1636">
                  <c:v>-0.26773160215920555</c:v>
                </c:pt>
                <c:pt idx="1637">
                  <c:v>-0.35937906532533315</c:v>
                </c:pt>
                <c:pt idx="1638">
                  <c:v>-0.45851247193545441</c:v>
                </c:pt>
                <c:pt idx="1639">
                  <c:v>-0.5224210244111529</c:v>
                </c:pt>
                <c:pt idx="1640">
                  <c:v>-0.60272528857698782</c:v>
                </c:pt>
                <c:pt idx="1641">
                  <c:v>-0.71762577181934084</c:v>
                </c:pt>
                <c:pt idx="1642">
                  <c:v>-0.79407641724388334</c:v>
                </c:pt>
                <c:pt idx="1643">
                  <c:v>-0.85993341411470081</c:v>
                </c:pt>
                <c:pt idx="1644">
                  <c:v>-0.7764120458564675</c:v>
                </c:pt>
                <c:pt idx="1645">
                  <c:v>-0.76458724653367138</c:v>
                </c:pt>
                <c:pt idx="1646">
                  <c:v>-0.68509002499834193</c:v>
                </c:pt>
                <c:pt idx="1647">
                  <c:v>-0.62660710280115861</c:v>
                </c:pt>
                <c:pt idx="1648">
                  <c:v>-0.62938318649529801</c:v>
                </c:pt>
                <c:pt idx="1649">
                  <c:v>-0.74659934830371499</c:v>
                </c:pt>
                <c:pt idx="1650">
                  <c:v>-0.80356099884990662</c:v>
                </c:pt>
                <c:pt idx="1651">
                  <c:v>-0.84201937399723792</c:v>
                </c:pt>
                <c:pt idx="1652">
                  <c:v>-0.88136845537544417</c:v>
                </c:pt>
                <c:pt idx="1653">
                  <c:v>-1.0435930231708823</c:v>
                </c:pt>
                <c:pt idx="1654">
                  <c:v>-1.1098490238041716</c:v>
                </c:pt>
                <c:pt idx="1655">
                  <c:v>-1.0440473248955018</c:v>
                </c:pt>
                <c:pt idx="1656">
                  <c:v>-1.0646411138049547</c:v>
                </c:pt>
                <c:pt idx="1657">
                  <c:v>-1.2637572129659664</c:v>
                </c:pt>
                <c:pt idx="1658">
                  <c:v>-1.3416617623293112</c:v>
                </c:pt>
                <c:pt idx="1659">
                  <c:v>-1.4957269940313747</c:v>
                </c:pt>
                <c:pt idx="1660">
                  <c:v>-1.6551660496804985</c:v>
                </c:pt>
                <c:pt idx="1661">
                  <c:v>-1.7504132544509001</c:v>
                </c:pt>
                <c:pt idx="1662">
                  <c:v>-1.9387913480853276</c:v>
                </c:pt>
                <c:pt idx="1663">
                  <c:v>-2.2711452937875491</c:v>
                </c:pt>
                <c:pt idx="1664">
                  <c:v>-2.6993093549663678</c:v>
                </c:pt>
                <c:pt idx="1665">
                  <c:v>-1.8654798150447476</c:v>
                </c:pt>
                <c:pt idx="1666">
                  <c:v>-1.7940715381135526</c:v>
                </c:pt>
                <c:pt idx="1667">
                  <c:v>-1.594189988567309</c:v>
                </c:pt>
                <c:pt idx="1668">
                  <c:v>-1.4466381204832672</c:v>
                </c:pt>
                <c:pt idx="1669">
                  <c:v>-1.3107688604265446</c:v>
                </c:pt>
                <c:pt idx="1670">
                  <c:v>-1.1607166657551238</c:v>
                </c:pt>
                <c:pt idx="1671">
                  <c:v>-1.072396589424375</c:v>
                </c:pt>
                <c:pt idx="1672">
                  <c:v>-0.92815449555498331</c:v>
                </c:pt>
                <c:pt idx="1673">
                  <c:v>-0.76426967175449645</c:v>
                </c:pt>
                <c:pt idx="1674">
                  <c:v>-0.61313406637980716</c:v>
                </c:pt>
                <c:pt idx="1675">
                  <c:v>-0.4621747006481946</c:v>
                </c:pt>
                <c:pt idx="1676">
                  <c:v>-0.26462891673131334</c:v>
                </c:pt>
                <c:pt idx="1677">
                  <c:v>-4.7724902636148814E-2</c:v>
                </c:pt>
                <c:pt idx="1678">
                  <c:v>0.20977059220197183</c:v>
                </c:pt>
                <c:pt idx="1679">
                  <c:v>0.45214907025975215</c:v>
                </c:pt>
                <c:pt idx="1680">
                  <c:v>0.72452964151863608</c:v>
                </c:pt>
                <c:pt idx="1681">
                  <c:v>1.0475090975251922</c:v>
                </c:pt>
                <c:pt idx="1682">
                  <c:v>1.3892925729741132</c:v>
                </c:pt>
                <c:pt idx="1683">
                  <c:v>1.7853917747541075</c:v>
                </c:pt>
                <c:pt idx="1684">
                  <c:v>2.1439594098699528</c:v>
                </c:pt>
                <c:pt idx="1685">
                  <c:v>2.3847254708989714</c:v>
                </c:pt>
                <c:pt idx="1686">
                  <c:v>2.5511153396085819</c:v>
                </c:pt>
                <c:pt idx="1687">
                  <c:v>2.8309049353286482</c:v>
                </c:pt>
                <c:pt idx="1688">
                  <c:v>3.1191361037594425</c:v>
                </c:pt>
                <c:pt idx="1689">
                  <c:v>3.339325561139729</c:v>
                </c:pt>
                <c:pt idx="1690">
                  <c:v>4.6121739916868663</c:v>
                </c:pt>
                <c:pt idx="1691">
                  <c:v>4.3214024813122043</c:v>
                </c:pt>
                <c:pt idx="1692">
                  <c:v>4.8719804140189469</c:v>
                </c:pt>
                <c:pt idx="1693">
                  <c:v>5.030958612386315</c:v>
                </c:pt>
                <c:pt idx="1694">
                  <c:v>5.3124260067148121</c:v>
                </c:pt>
                <c:pt idx="1695">
                  <c:v>5.4673019940011107</c:v>
                </c:pt>
                <c:pt idx="1696">
                  <c:v>5.6728176766884699</c:v>
                </c:pt>
                <c:pt idx="1697">
                  <c:v>5.7917791016800431</c:v>
                </c:pt>
                <c:pt idx="1698">
                  <c:v>5.9131890333586998</c:v>
                </c:pt>
                <c:pt idx="1699">
                  <c:v>6.1691556540312735</c:v>
                </c:pt>
                <c:pt idx="1700">
                  <c:v>5.902452804425991</c:v>
                </c:pt>
                <c:pt idx="1701">
                  <c:v>5.9880498195755187</c:v>
                </c:pt>
                <c:pt idx="1702">
                  <c:v>5.9332750487323</c:v>
                </c:pt>
                <c:pt idx="1703">
                  <c:v>5.83476394215766</c:v>
                </c:pt>
                <c:pt idx="1704">
                  <c:v>6.0350131842882835</c:v>
                </c:pt>
                <c:pt idx="1705">
                  <c:v>6.1140324536087149</c:v>
                </c:pt>
                <c:pt idx="1706">
                  <c:v>6.1135917115765395</c:v>
                </c:pt>
                <c:pt idx="1707">
                  <c:v>6.0117078082937256</c:v>
                </c:pt>
                <c:pt idx="1708">
                  <c:v>5.8420298523712182</c:v>
                </c:pt>
                <c:pt idx="1709">
                  <c:v>5.7911620827717254</c:v>
                </c:pt>
                <c:pt idx="1710">
                  <c:v>5.5330105583496199</c:v>
                </c:pt>
                <c:pt idx="1711">
                  <c:v>6.2706867082819224</c:v>
                </c:pt>
                <c:pt idx="1712">
                  <c:v>6.0172186536920993</c:v>
                </c:pt>
                <c:pt idx="1713">
                  <c:v>6.0656992347520902</c:v>
                </c:pt>
                <c:pt idx="1714">
                  <c:v>5.7602695391663747</c:v>
                </c:pt>
                <c:pt idx="1715">
                  <c:v>5.7629125758437842</c:v>
                </c:pt>
                <c:pt idx="1716">
                  <c:v>6.0188669056008077</c:v>
                </c:pt>
                <c:pt idx="1717">
                  <c:v>5.626486901602588</c:v>
                </c:pt>
                <c:pt idx="1718">
                  <c:v>5.1436549162390914</c:v>
                </c:pt>
                <c:pt idx="1719">
                  <c:v>4.9840526481582721</c:v>
                </c:pt>
                <c:pt idx="1720">
                  <c:v>4.9694099701408243</c:v>
                </c:pt>
                <c:pt idx="1721">
                  <c:v>4.6428598286693177</c:v>
                </c:pt>
                <c:pt idx="1722">
                  <c:v>4.5525658749890336</c:v>
                </c:pt>
                <c:pt idx="1723">
                  <c:v>4.3344337954371452</c:v>
                </c:pt>
                <c:pt idx="1724">
                  <c:v>4.0596614481582609</c:v>
                </c:pt>
                <c:pt idx="1725">
                  <c:v>4.0769921210529718</c:v>
                </c:pt>
                <c:pt idx="1726">
                  <c:v>3.8435487590830264</c:v>
                </c:pt>
                <c:pt idx="1727">
                  <c:v>3.8837563401388353</c:v>
                </c:pt>
                <c:pt idx="1728">
                  <c:v>4.1207521116626289</c:v>
                </c:pt>
                <c:pt idx="1729">
                  <c:v>4.017672344338294</c:v>
                </c:pt>
                <c:pt idx="1730">
                  <c:v>3.9490595331833589</c:v>
                </c:pt>
                <c:pt idx="1731">
                  <c:v>3.8966953778793174</c:v>
                </c:pt>
                <c:pt idx="1732">
                  <c:v>4.0679480161329158</c:v>
                </c:pt>
                <c:pt idx="1733">
                  <c:v>4.1289505966383597</c:v>
                </c:pt>
                <c:pt idx="1734">
                  <c:v>4.2823748969722173</c:v>
                </c:pt>
                <c:pt idx="1735">
                  <c:v>4.5374564630264267</c:v>
                </c:pt>
                <c:pt idx="1736">
                  <c:v>4.660179245545824</c:v>
                </c:pt>
                <c:pt idx="1737">
                  <c:v>4.935411376909828</c:v>
                </c:pt>
                <c:pt idx="1738">
                  <c:v>5.0166751551550002</c:v>
                </c:pt>
                <c:pt idx="1739">
                  <c:v>5.3412505752876314</c:v>
                </c:pt>
                <c:pt idx="1740">
                  <c:v>5.4848275885454587</c:v>
                </c:pt>
                <c:pt idx="1741">
                  <c:v>5.6601837692648598</c:v>
                </c:pt>
                <c:pt idx="1742">
                  <c:v>4.9922969932067121</c:v>
                </c:pt>
                <c:pt idx="1743">
                  <c:v>5.0644700574683217</c:v>
                </c:pt>
                <c:pt idx="1744">
                  <c:v>5.3082144264866598</c:v>
                </c:pt>
                <c:pt idx="1745">
                  <c:v>5.3218992369902196</c:v>
                </c:pt>
                <c:pt idx="1746">
                  <c:v>5.716663899761576</c:v>
                </c:pt>
                <c:pt idx="1747">
                  <c:v>5.8177093796512747</c:v>
                </c:pt>
                <c:pt idx="1748">
                  <c:v>6.0072941811753973</c:v>
                </c:pt>
                <c:pt idx="1749">
                  <c:v>6.1272602251823409</c:v>
                </c:pt>
                <c:pt idx="1750">
                  <c:v>6.4908039775708346</c:v>
                </c:pt>
                <c:pt idx="1751">
                  <c:v>6.4012864714531563</c:v>
                </c:pt>
                <c:pt idx="1752">
                  <c:v>6.0806093676712107</c:v>
                </c:pt>
                <c:pt idx="1753">
                  <c:v>5.9730683915153451</c:v>
                </c:pt>
                <c:pt idx="1754">
                  <c:v>6.0098169488169599</c:v>
                </c:pt>
                <c:pt idx="1755">
                  <c:v>5.923583097054741</c:v>
                </c:pt>
                <c:pt idx="1756">
                  <c:v>4.910186138275308</c:v>
                </c:pt>
                <c:pt idx="1757">
                  <c:v>4.7660940628389312</c:v>
                </c:pt>
                <c:pt idx="1758">
                  <c:v>4.6586877186803486</c:v>
                </c:pt>
                <c:pt idx="1759">
                  <c:v>4.4424863127916723</c:v>
                </c:pt>
                <c:pt idx="1760">
                  <c:v>4.1887472114903597</c:v>
                </c:pt>
                <c:pt idx="1761">
                  <c:v>3.9474707830605311</c:v>
                </c:pt>
                <c:pt idx="1762">
                  <c:v>3.6125101766870484</c:v>
                </c:pt>
                <c:pt idx="1763">
                  <c:v>3.3647145512615584</c:v>
                </c:pt>
                <c:pt idx="1764">
                  <c:v>3.1331637664396079</c:v>
                </c:pt>
                <c:pt idx="1765">
                  <c:v>2.9277297521233066</c:v>
                </c:pt>
                <c:pt idx="1766">
                  <c:v>2.7839261002170188</c:v>
                </c:pt>
                <c:pt idx="1767">
                  <c:v>3.1946169363436829</c:v>
                </c:pt>
                <c:pt idx="1768">
                  <c:v>3.0878148563834937</c:v>
                </c:pt>
                <c:pt idx="1769">
                  <c:v>2.8487576888136155</c:v>
                </c:pt>
                <c:pt idx="1770">
                  <c:v>2.6252488274182881</c:v>
                </c:pt>
                <c:pt idx="1771">
                  <c:v>2.4320784506870994</c:v>
                </c:pt>
                <c:pt idx="1772">
                  <c:v>2.0374309769913523</c:v>
                </c:pt>
                <c:pt idx="1773">
                  <c:v>1.559123684305223</c:v>
                </c:pt>
                <c:pt idx="1774">
                  <c:v>1.1605293354993174</c:v>
                </c:pt>
                <c:pt idx="1775">
                  <c:v>0.88644269909420803</c:v>
                </c:pt>
                <c:pt idx="1776">
                  <c:v>0.74484811265657347</c:v>
                </c:pt>
                <c:pt idx="1777">
                  <c:v>0.6681508076580942</c:v>
                </c:pt>
                <c:pt idx="1778">
                  <c:v>0.59470381638298819</c:v>
                </c:pt>
                <c:pt idx="1779">
                  <c:v>0.54717278947581593</c:v>
                </c:pt>
                <c:pt idx="1780">
                  <c:v>0.60009512105684915</c:v>
                </c:pt>
                <c:pt idx="1781">
                  <c:v>0.67125232788940048</c:v>
                </c:pt>
                <c:pt idx="1782">
                  <c:v>0.6268682368158468</c:v>
                </c:pt>
                <c:pt idx="1783">
                  <c:v>0.52994970841213229</c:v>
                </c:pt>
                <c:pt idx="1784">
                  <c:v>0.47927364280460655</c:v>
                </c:pt>
                <c:pt idx="1785">
                  <c:v>0.48641938278508284</c:v>
                </c:pt>
                <c:pt idx="1786">
                  <c:v>0.48880835817397578</c:v>
                </c:pt>
                <c:pt idx="1787">
                  <c:v>0.51242834963943806</c:v>
                </c:pt>
                <c:pt idx="1788">
                  <c:v>0.54415321611032474</c:v>
                </c:pt>
                <c:pt idx="1789">
                  <c:v>0.6200349094531169</c:v>
                </c:pt>
                <c:pt idx="1790">
                  <c:v>0.68997926115183383</c:v>
                </c:pt>
                <c:pt idx="1791">
                  <c:v>0.80689798011565206</c:v>
                </c:pt>
                <c:pt idx="1792">
                  <c:v>0.97613228681584085</c:v>
                </c:pt>
                <c:pt idx="1793">
                  <c:v>1.2286755751887257</c:v>
                </c:pt>
                <c:pt idx="1794">
                  <c:v>1.3887080562016327</c:v>
                </c:pt>
                <c:pt idx="1795">
                  <c:v>1.6040721834465668</c:v>
                </c:pt>
                <c:pt idx="1796">
                  <c:v>1.2599726669670603</c:v>
                </c:pt>
                <c:pt idx="1797">
                  <c:v>1.2970877141764467</c:v>
                </c:pt>
                <c:pt idx="1798">
                  <c:v>1.416570358800987</c:v>
                </c:pt>
                <c:pt idx="1799">
                  <c:v>1.4996024182535188</c:v>
                </c:pt>
                <c:pt idx="1800">
                  <c:v>1.514661089537314</c:v>
                </c:pt>
                <c:pt idx="1801">
                  <c:v>1.5340352925258276</c:v>
                </c:pt>
                <c:pt idx="1802">
                  <c:v>1.6500728096649473</c:v>
                </c:pt>
                <c:pt idx="1803">
                  <c:v>1.7557747192779942</c:v>
                </c:pt>
                <c:pt idx="1804">
                  <c:v>1.965420203565527</c:v>
                </c:pt>
                <c:pt idx="1805">
                  <c:v>2.0616170450630458</c:v>
                </c:pt>
                <c:pt idx="1806">
                  <c:v>2.0630040234055786</c:v>
                </c:pt>
                <c:pt idx="1807">
                  <c:v>2.1532203576225766</c:v>
                </c:pt>
                <c:pt idx="1808">
                  <c:v>2.2172166583748343</c:v>
                </c:pt>
                <c:pt idx="1809">
                  <c:v>2.2418685969432768</c:v>
                </c:pt>
                <c:pt idx="1810">
                  <c:v>2.3121255184497089</c:v>
                </c:pt>
                <c:pt idx="1811">
                  <c:v>2.3697464907940624</c:v>
                </c:pt>
                <c:pt idx="1812">
                  <c:v>2.4601059583230405</c:v>
                </c:pt>
                <c:pt idx="1813">
                  <c:v>2.580165088493044</c:v>
                </c:pt>
                <c:pt idx="1814">
                  <c:v>2.6204694621166267</c:v>
                </c:pt>
                <c:pt idx="1815">
                  <c:v>2.6891892730242986</c:v>
                </c:pt>
                <c:pt idx="1816">
                  <c:v>2.8689932824696855</c:v>
                </c:pt>
                <c:pt idx="1817">
                  <c:v>3.0582465625908628</c:v>
                </c:pt>
                <c:pt idx="1818">
                  <c:v>3.0762292709934793</c:v>
                </c:pt>
                <c:pt idx="1819">
                  <c:v>3.0239495750781638</c:v>
                </c:pt>
                <c:pt idx="1820">
                  <c:v>3.0480406774161604</c:v>
                </c:pt>
                <c:pt idx="1821">
                  <c:v>4.5406672131855847</c:v>
                </c:pt>
                <c:pt idx="1822">
                  <c:v>4.5671982210198623</c:v>
                </c:pt>
                <c:pt idx="1823">
                  <c:v>4.8176227967072753</c:v>
                </c:pt>
                <c:pt idx="1824">
                  <c:v>4.2886076457610605</c:v>
                </c:pt>
                <c:pt idx="1825">
                  <c:v>3.9142871603127651</c:v>
                </c:pt>
                <c:pt idx="1826">
                  <c:v>3.4221785851496334</c:v>
                </c:pt>
                <c:pt idx="1827">
                  <c:v>3.2921065058833974</c:v>
                </c:pt>
                <c:pt idx="1828">
                  <c:v>3.1263911478222779</c:v>
                </c:pt>
                <c:pt idx="1829">
                  <c:v>3.0204832348512873</c:v>
                </c:pt>
                <c:pt idx="1830">
                  <c:v>2.5775964095678048</c:v>
                </c:pt>
                <c:pt idx="1831">
                  <c:v>2.4718812121612928</c:v>
                </c:pt>
                <c:pt idx="1832">
                  <c:v>2.3599737940056404</c:v>
                </c:pt>
                <c:pt idx="1833">
                  <c:v>2.1978676945530315</c:v>
                </c:pt>
                <c:pt idx="1834">
                  <c:v>1.9834489462852443</c:v>
                </c:pt>
                <c:pt idx="1835">
                  <c:v>1.8716472152403523</c:v>
                </c:pt>
                <c:pt idx="1836">
                  <c:v>1.7823539607568559</c:v>
                </c:pt>
                <c:pt idx="1837">
                  <c:v>1.748286736943121</c:v>
                </c:pt>
                <c:pt idx="1838">
                  <c:v>1.6220673926869758</c:v>
                </c:pt>
                <c:pt idx="1839">
                  <c:v>1.6257537806878912</c:v>
                </c:pt>
                <c:pt idx="1840">
                  <c:v>1.6692691992496755</c:v>
                </c:pt>
                <c:pt idx="1841">
                  <c:v>1.7213389020716445</c:v>
                </c:pt>
                <c:pt idx="1842">
                  <c:v>1.7366796657022057</c:v>
                </c:pt>
                <c:pt idx="1843">
                  <c:v>1.8590939280376018</c:v>
                </c:pt>
                <c:pt idx="1844">
                  <c:v>2.0979897664313363</c:v>
                </c:pt>
                <c:pt idx="1845">
                  <c:v>2.1269244735123061</c:v>
                </c:pt>
                <c:pt idx="1846">
                  <c:v>2.2362049365638907</c:v>
                </c:pt>
                <c:pt idx="1847">
                  <c:v>2.3289458112324861</c:v>
                </c:pt>
                <c:pt idx="1848">
                  <c:v>2.4221825789757769</c:v>
                </c:pt>
                <c:pt idx="1849">
                  <c:v>2.7499622082638373</c:v>
                </c:pt>
                <c:pt idx="1850">
                  <c:v>3.1738279973540431</c:v>
                </c:pt>
                <c:pt idx="1851">
                  <c:v>3.8389120550164124</c:v>
                </c:pt>
                <c:pt idx="1852">
                  <c:v>3.9961946565137789</c:v>
                </c:pt>
                <c:pt idx="1853">
                  <c:v>4.0637744807357059</c:v>
                </c:pt>
                <c:pt idx="1854">
                  <c:v>4.1022271161058663</c:v>
                </c:pt>
                <c:pt idx="1855">
                  <c:v>3.2229742296161836</c:v>
                </c:pt>
                <c:pt idx="1856">
                  <c:v>3.125822266354874</c:v>
                </c:pt>
                <c:pt idx="1857">
                  <c:v>2.6631604434115972</c:v>
                </c:pt>
                <c:pt idx="1858">
                  <c:v>2.551535287410188</c:v>
                </c:pt>
                <c:pt idx="1859">
                  <c:v>2.5328990147312802</c:v>
                </c:pt>
                <c:pt idx="1860">
                  <c:v>1.7903409654774549</c:v>
                </c:pt>
                <c:pt idx="1861">
                  <c:v>1.603357842388258</c:v>
                </c:pt>
                <c:pt idx="1862">
                  <c:v>1.4123098700373413</c:v>
                </c:pt>
                <c:pt idx="1863">
                  <c:v>1.1694355644172998</c:v>
                </c:pt>
                <c:pt idx="1864">
                  <c:v>1.0182785123600446</c:v>
                </c:pt>
                <c:pt idx="1865">
                  <c:v>0.84198284406107093</c:v>
                </c:pt>
                <c:pt idx="1866">
                  <c:v>0.71146319624349008</c:v>
                </c:pt>
                <c:pt idx="1867">
                  <c:v>0.60496931470400306</c:v>
                </c:pt>
                <c:pt idx="1868">
                  <c:v>0.48040713823239822</c:v>
                </c:pt>
                <c:pt idx="1869">
                  <c:v>0.36087488806682216</c:v>
                </c:pt>
                <c:pt idx="1870">
                  <c:v>0.30322376454296129</c:v>
                </c:pt>
                <c:pt idx="1871">
                  <c:v>0.2491318353226365</c:v>
                </c:pt>
                <c:pt idx="1872">
                  <c:v>0.12722298729303921</c:v>
                </c:pt>
                <c:pt idx="1873">
                  <c:v>5.0751109268879567E-2</c:v>
                </c:pt>
                <c:pt idx="1874">
                  <c:v>-1.0274007242128673E-2</c:v>
                </c:pt>
                <c:pt idx="1875">
                  <c:v>4.4477880165704489E-2</c:v>
                </c:pt>
                <c:pt idx="1876">
                  <c:v>0.13582991430629068</c:v>
                </c:pt>
                <c:pt idx="1877">
                  <c:v>0.1668858299538992</c:v>
                </c:pt>
                <c:pt idx="1878">
                  <c:v>0.2301802616919828</c:v>
                </c:pt>
                <c:pt idx="1879">
                  <c:v>0.25655063603840661</c:v>
                </c:pt>
                <c:pt idx="1880">
                  <c:v>0.48273285252005232</c:v>
                </c:pt>
                <c:pt idx="1881">
                  <c:v>0.69460852609198975</c:v>
                </c:pt>
                <c:pt idx="1882">
                  <c:v>0.96693533335767212</c:v>
                </c:pt>
                <c:pt idx="1883">
                  <c:v>1.1018292601110107</c:v>
                </c:pt>
                <c:pt idx="1884">
                  <c:v>1.2096530661399862</c:v>
                </c:pt>
                <c:pt idx="1885">
                  <c:v>1.8224138929153704</c:v>
                </c:pt>
                <c:pt idx="1886">
                  <c:v>1.9639423615177454</c:v>
                </c:pt>
                <c:pt idx="1887">
                  <c:v>2.1102633163413507</c:v>
                </c:pt>
                <c:pt idx="1888">
                  <c:v>2.5418912679166845</c:v>
                </c:pt>
                <c:pt idx="1889">
                  <c:v>2.7912775119650219</c:v>
                </c:pt>
                <c:pt idx="1890">
                  <c:v>2.8792623120668757</c:v>
                </c:pt>
                <c:pt idx="1891">
                  <c:v>2.9531209971241239</c:v>
                </c:pt>
                <c:pt idx="1892">
                  <c:v>3.2030217987619354</c:v>
                </c:pt>
                <c:pt idx="1893">
                  <c:v>3.4160304622484241</c:v>
                </c:pt>
                <c:pt idx="1894">
                  <c:v>3.6642376877884359</c:v>
                </c:pt>
                <c:pt idx="1895">
                  <c:v>4.0740090588825453</c:v>
                </c:pt>
                <c:pt idx="1896">
                  <c:v>4.1806598204207264</c:v>
                </c:pt>
                <c:pt idx="1897">
                  <c:v>5.0688633417590383</c:v>
                </c:pt>
                <c:pt idx="1898">
                  <c:v>5.2794734494875684</c:v>
                </c:pt>
                <c:pt idx="1899">
                  <c:v>5.3915076522554974</c:v>
                </c:pt>
                <c:pt idx="1900">
                  <c:v>5.6870003924292121</c:v>
                </c:pt>
                <c:pt idx="1901">
                  <c:v>7.8535738287719443</c:v>
                </c:pt>
                <c:pt idx="1902">
                  <c:v>8.2633206195840057</c:v>
                </c:pt>
                <c:pt idx="1903">
                  <c:v>8.5062667487649737</c:v>
                </c:pt>
                <c:pt idx="1904">
                  <c:v>9.0061089811368014</c:v>
                </c:pt>
                <c:pt idx="1905">
                  <c:v>8.7228142550211096</c:v>
                </c:pt>
                <c:pt idx="1906">
                  <c:v>8.1879697191352889</c:v>
                </c:pt>
                <c:pt idx="1907">
                  <c:v>8.5021775638598047</c:v>
                </c:pt>
                <c:pt idx="1908">
                  <c:v>7.8653923343698366</c:v>
                </c:pt>
                <c:pt idx="1909">
                  <c:v>8.4046340615674282</c:v>
                </c:pt>
                <c:pt idx="1910">
                  <c:v>7.5043750665699687</c:v>
                </c:pt>
                <c:pt idx="1911">
                  <c:v>7.4365135659235317</c:v>
                </c:pt>
                <c:pt idx="1912">
                  <c:v>7.5203177069567104</c:v>
                </c:pt>
                <c:pt idx="1913">
                  <c:v>7.7085139290459006</c:v>
                </c:pt>
                <c:pt idx="1914">
                  <c:v>7.6412774000798462</c:v>
                </c:pt>
                <c:pt idx="1915">
                  <c:v>7.6075282122778214</c:v>
                </c:pt>
                <c:pt idx="1916">
                  <c:v>7.7314807080348666</c:v>
                </c:pt>
              </c:numCache>
            </c:numRef>
          </c:xVal>
          <c:yVal>
            <c:numRef>
              <c:f>'return vs price'!$L$62:$L$1978</c:f>
              <c:numCache>
                <c:formatCode>General</c:formatCode>
                <c:ptCount val="1917"/>
                <c:pt idx="0">
                  <c:v>5.903204902837504</c:v>
                </c:pt>
                <c:pt idx="1">
                  <c:v>6.3902001370312629</c:v>
                </c:pt>
                <c:pt idx="2">
                  <c:v>6.7050883656517133</c:v>
                </c:pt>
                <c:pt idx="3">
                  <c:v>6.7887386856936924</c:v>
                </c:pt>
                <c:pt idx="4">
                  <c:v>7.477714734061613</c:v>
                </c:pt>
                <c:pt idx="5">
                  <c:v>7.3056571026429458</c:v>
                </c:pt>
                <c:pt idx="6">
                  <c:v>7.5449680849499012</c:v>
                </c:pt>
                <c:pt idx="7">
                  <c:v>7.6029431532723883</c:v>
                </c:pt>
                <c:pt idx="8">
                  <c:v>9.0241020380543624</c:v>
                </c:pt>
                <c:pt idx="9">
                  <c:v>9.3581443012096344</c:v>
                </c:pt>
                <c:pt idx="10">
                  <c:v>8.7378157920599318</c:v>
                </c:pt>
                <c:pt idx="11">
                  <c:v>8.9827128639264551</c:v>
                </c:pt>
                <c:pt idx="12">
                  <c:v>7.2069721873499146</c:v>
                </c:pt>
                <c:pt idx="13">
                  <c:v>7.2264432463767578</c:v>
                </c:pt>
                <c:pt idx="14">
                  <c:v>7.0319795019052629</c:v>
                </c:pt>
                <c:pt idx="15">
                  <c:v>7.1244894846649975</c:v>
                </c:pt>
                <c:pt idx="16">
                  <c:v>7.201197296483981</c:v>
                </c:pt>
                <c:pt idx="17">
                  <c:v>7.1179593131414789</c:v>
                </c:pt>
                <c:pt idx="18">
                  <c:v>7.2132227276093657</c:v>
                </c:pt>
                <c:pt idx="19">
                  <c:v>5.5095687926014598</c:v>
                </c:pt>
                <c:pt idx="20">
                  <c:v>5.4020910128730337</c:v>
                </c:pt>
                <c:pt idx="21">
                  <c:v>5.1673172953645556</c:v>
                </c:pt>
                <c:pt idx="22">
                  <c:v>4.6896240800234077</c:v>
                </c:pt>
                <c:pt idx="23">
                  <c:v>4.3051171917608722</c:v>
                </c:pt>
                <c:pt idx="24">
                  <c:v>3.6624517341027847</c:v>
                </c:pt>
                <c:pt idx="25">
                  <c:v>3.4333141335850481</c:v>
                </c:pt>
                <c:pt idx="26">
                  <c:v>2.7295331714652393</c:v>
                </c:pt>
                <c:pt idx="27">
                  <c:v>2.3724529735754887</c:v>
                </c:pt>
                <c:pt idx="28">
                  <c:v>1.64867104819003</c:v>
                </c:pt>
                <c:pt idx="29">
                  <c:v>1.4580845340129422</c:v>
                </c:pt>
                <c:pt idx="30">
                  <c:v>1.2356896145313894</c:v>
                </c:pt>
                <c:pt idx="31">
                  <c:v>1.0325315308833849</c:v>
                </c:pt>
                <c:pt idx="32">
                  <c:v>0.84700595673901857</c:v>
                </c:pt>
                <c:pt idx="33">
                  <c:v>0.65118579471088178</c:v>
                </c:pt>
                <c:pt idx="34">
                  <c:v>0.39927503809449832</c:v>
                </c:pt>
                <c:pt idx="35">
                  <c:v>0.12782928711582972</c:v>
                </c:pt>
                <c:pt idx="36">
                  <c:v>-0.22116449107398573</c:v>
                </c:pt>
                <c:pt idx="37">
                  <c:v>-0.54375753647479763</c:v>
                </c:pt>
                <c:pt idx="38">
                  <c:v>-0.89326317003576572</c:v>
                </c:pt>
                <c:pt idx="39">
                  <c:v>-1.1593086571746889</c:v>
                </c:pt>
                <c:pt idx="40">
                  <c:v>-1.45641692617327</c:v>
                </c:pt>
                <c:pt idx="41">
                  <c:v>-1.5374277118383879</c:v>
                </c:pt>
                <c:pt idx="42">
                  <c:v>-1.7727442867876428</c:v>
                </c:pt>
                <c:pt idx="43">
                  <c:v>-2.0573537573948002</c:v>
                </c:pt>
                <c:pt idx="44">
                  <c:v>-2.0973987647402219</c:v>
                </c:pt>
                <c:pt idx="45">
                  <c:v>-2.2119539864721522</c:v>
                </c:pt>
                <c:pt idx="46">
                  <c:v>-2.3000628006667325</c:v>
                </c:pt>
                <c:pt idx="47">
                  <c:v>-2.4041133536511863</c:v>
                </c:pt>
                <c:pt idx="48">
                  <c:v>-2.5490256465798398</c:v>
                </c:pt>
                <c:pt idx="49">
                  <c:v>-2.7814166468902783</c:v>
                </c:pt>
                <c:pt idx="50">
                  <c:v>-2.6970708756294881</c:v>
                </c:pt>
                <c:pt idx="51">
                  <c:v>-2.902493400348825</c:v>
                </c:pt>
                <c:pt idx="52">
                  <c:v>-2.9884361951952139</c:v>
                </c:pt>
                <c:pt idx="53">
                  <c:v>-3.1857230552372569</c:v>
                </c:pt>
                <c:pt idx="54">
                  <c:v>-3.1609363920404232</c:v>
                </c:pt>
                <c:pt idx="55">
                  <c:v>-3.150588569896851</c:v>
                </c:pt>
                <c:pt idx="56">
                  <c:v>-3.0078444296817515</c:v>
                </c:pt>
                <c:pt idx="57">
                  <c:v>-2.9698376992399722</c:v>
                </c:pt>
                <c:pt idx="58">
                  <c:v>-2.8546363233448657</c:v>
                </c:pt>
                <c:pt idx="59">
                  <c:v>-2.7755501542712175</c:v>
                </c:pt>
                <c:pt idx="60">
                  <c:v>-2.6765769960024621</c:v>
                </c:pt>
                <c:pt idx="61">
                  <c:v>-2.9554129042866841</c:v>
                </c:pt>
                <c:pt idx="62">
                  <c:v>-2.9569352736762036</c:v>
                </c:pt>
                <c:pt idx="63">
                  <c:v>-2.8154352965508611</c:v>
                </c:pt>
                <c:pt idx="64">
                  <c:v>-2.8718994466940755</c:v>
                </c:pt>
                <c:pt idx="65">
                  <c:v>-2.9545108725592457</c:v>
                </c:pt>
                <c:pt idx="66">
                  <c:v>-3.2376166488678444</c:v>
                </c:pt>
                <c:pt idx="67">
                  <c:v>-3.122144971005639</c:v>
                </c:pt>
                <c:pt idx="68">
                  <c:v>-2.6987156167846944</c:v>
                </c:pt>
                <c:pt idx="69">
                  <c:v>-2.6340774330403547</c:v>
                </c:pt>
                <c:pt idx="70">
                  <c:v>-2.4981331245992178</c:v>
                </c:pt>
                <c:pt idx="71">
                  <c:v>-2.6898709341624971</c:v>
                </c:pt>
                <c:pt idx="72">
                  <c:v>-2.5255800541346765</c:v>
                </c:pt>
                <c:pt idx="73">
                  <c:v>-2.5021864452968705</c:v>
                </c:pt>
                <c:pt idx="74">
                  <c:v>-2.450373806805771</c:v>
                </c:pt>
                <c:pt idx="75">
                  <c:v>-2.5344718821528462</c:v>
                </c:pt>
                <c:pt idx="76">
                  <c:v>-2.5156789253218026</c:v>
                </c:pt>
                <c:pt idx="77">
                  <c:v>-2.3993717408747539</c:v>
                </c:pt>
                <c:pt idx="78">
                  <c:v>-2.4796723098329312</c:v>
                </c:pt>
                <c:pt idx="79">
                  <c:v>-2.1719399925757084</c:v>
                </c:pt>
                <c:pt idx="80">
                  <c:v>-1.9460896292356749</c:v>
                </c:pt>
                <c:pt idx="81">
                  <c:v>-1.6794944294215488</c:v>
                </c:pt>
                <c:pt idx="82">
                  <c:v>-1.4800948358212043</c:v>
                </c:pt>
                <c:pt idx="83">
                  <c:v>-1.2045228904149583</c:v>
                </c:pt>
                <c:pt idx="84">
                  <c:v>-0.89445265459926859</c:v>
                </c:pt>
                <c:pt idx="85">
                  <c:v>-0.59776446117816462</c:v>
                </c:pt>
                <c:pt idx="86">
                  <c:v>-0.22583640990032758</c:v>
                </c:pt>
                <c:pt idx="87">
                  <c:v>5.9775614660041283E-2</c:v>
                </c:pt>
                <c:pt idx="88">
                  <c:v>0.35017459086033498</c:v>
                </c:pt>
                <c:pt idx="89">
                  <c:v>0.602101266120465</c:v>
                </c:pt>
                <c:pt idx="90">
                  <c:v>0.82874391308801798</c:v>
                </c:pt>
                <c:pt idx="91">
                  <c:v>1.0527921442290218</c:v>
                </c:pt>
                <c:pt idx="92">
                  <c:v>1.1591624565738707</c:v>
                </c:pt>
                <c:pt idx="93">
                  <c:v>1.2159984570059434</c:v>
                </c:pt>
                <c:pt idx="94">
                  <c:v>1.2264471423974179</c:v>
                </c:pt>
                <c:pt idx="95">
                  <c:v>1.3372612301999989</c:v>
                </c:pt>
                <c:pt idx="96">
                  <c:v>1.3584442945395718</c:v>
                </c:pt>
                <c:pt idx="97">
                  <c:v>1.3872040333712339</c:v>
                </c:pt>
                <c:pt idx="98">
                  <c:v>1.4527854812547807</c:v>
                </c:pt>
                <c:pt idx="99">
                  <c:v>1.3540344103921351</c:v>
                </c:pt>
                <c:pt idx="100">
                  <c:v>1.3935422247803406</c:v>
                </c:pt>
                <c:pt idx="101">
                  <c:v>1.2501401743328584</c:v>
                </c:pt>
                <c:pt idx="102">
                  <c:v>1.0451769762312841</c:v>
                </c:pt>
                <c:pt idx="103">
                  <c:v>0.86390635431255824</c:v>
                </c:pt>
                <c:pt idx="104">
                  <c:v>0.77761665770447352</c:v>
                </c:pt>
                <c:pt idx="105">
                  <c:v>0.6192939651548669</c:v>
                </c:pt>
                <c:pt idx="106">
                  <c:v>0.29625878116006027</c:v>
                </c:pt>
                <c:pt idx="107">
                  <c:v>-3.2618929044621527E-2</c:v>
                </c:pt>
                <c:pt idx="108">
                  <c:v>-0.23256518273834803</c:v>
                </c:pt>
                <c:pt idx="109">
                  <c:v>-0.40687690155973683</c:v>
                </c:pt>
                <c:pt idx="110">
                  <c:v>-0.47636705394465273</c:v>
                </c:pt>
                <c:pt idx="111">
                  <c:v>-0.64872602762930276</c:v>
                </c:pt>
                <c:pt idx="112">
                  <c:v>-0.73830870582214592</c:v>
                </c:pt>
                <c:pt idx="113">
                  <c:v>-0.6656516507782555</c:v>
                </c:pt>
                <c:pt idx="114">
                  <c:v>-0.55437801169557976</c:v>
                </c:pt>
                <c:pt idx="115">
                  <c:v>-0.38856029055804364</c:v>
                </c:pt>
                <c:pt idx="116">
                  <c:v>-0.23956426586222834</c:v>
                </c:pt>
                <c:pt idx="117">
                  <c:v>-0.13313048664989338</c:v>
                </c:pt>
                <c:pt idx="118">
                  <c:v>-6.4049648869777556E-2</c:v>
                </c:pt>
                <c:pt idx="119">
                  <c:v>0.10183305987511757</c:v>
                </c:pt>
                <c:pt idx="120">
                  <c:v>0.2956205451491426</c:v>
                </c:pt>
                <c:pt idx="121">
                  <c:v>0.5070723390562587</c:v>
                </c:pt>
                <c:pt idx="122">
                  <c:v>0.77649477388661792</c:v>
                </c:pt>
                <c:pt idx="123">
                  <c:v>0.94280820218485917</c:v>
                </c:pt>
                <c:pt idx="124">
                  <c:v>1.1724338703059478</c:v>
                </c:pt>
                <c:pt idx="125">
                  <c:v>1.3324970676324077</c:v>
                </c:pt>
                <c:pt idx="126">
                  <c:v>1.5677103097972054</c:v>
                </c:pt>
                <c:pt idx="127">
                  <c:v>1.8968771165752982</c:v>
                </c:pt>
                <c:pt idx="128">
                  <c:v>2.0327393737687713</c:v>
                </c:pt>
                <c:pt idx="129">
                  <c:v>2.206652208496791</c:v>
                </c:pt>
                <c:pt idx="130">
                  <c:v>2.3057638974684269</c:v>
                </c:pt>
                <c:pt idx="131">
                  <c:v>2.4508669958318472</c:v>
                </c:pt>
                <c:pt idx="132">
                  <c:v>2.6204660961205155</c:v>
                </c:pt>
                <c:pt idx="133">
                  <c:v>3.2344716140210261</c:v>
                </c:pt>
                <c:pt idx="134">
                  <c:v>3.4080374968842313</c:v>
                </c:pt>
                <c:pt idx="135">
                  <c:v>3.5726461132726279</c:v>
                </c:pt>
                <c:pt idx="136">
                  <c:v>3.8759336786152483</c:v>
                </c:pt>
                <c:pt idx="137">
                  <c:v>3.9606058025431223</c:v>
                </c:pt>
                <c:pt idx="138">
                  <c:v>4.0079445399744866</c:v>
                </c:pt>
                <c:pt idx="139">
                  <c:v>4.1346769181498946</c:v>
                </c:pt>
                <c:pt idx="140">
                  <c:v>4.2622800381053274</c:v>
                </c:pt>
                <c:pt idx="141">
                  <c:v>3.9760233011378778</c:v>
                </c:pt>
                <c:pt idx="142">
                  <c:v>3.9656073367617264</c:v>
                </c:pt>
                <c:pt idx="143">
                  <c:v>4.1169409929338032</c:v>
                </c:pt>
                <c:pt idx="144">
                  <c:v>4.14435230225161</c:v>
                </c:pt>
                <c:pt idx="145">
                  <c:v>4.438385988866794</c:v>
                </c:pt>
                <c:pt idx="146">
                  <c:v>4.5526603079555388</c:v>
                </c:pt>
                <c:pt idx="147">
                  <c:v>4.6880874585094556</c:v>
                </c:pt>
                <c:pt idx="148">
                  <c:v>4.972563212554399</c:v>
                </c:pt>
                <c:pt idx="149">
                  <c:v>5.8692935871982925</c:v>
                </c:pt>
                <c:pt idx="150">
                  <c:v>6.1677696666224247</c:v>
                </c:pt>
                <c:pt idx="151">
                  <c:v>6.1111054068259811</c:v>
                </c:pt>
                <c:pt idx="152">
                  <c:v>6.2084370036616221</c:v>
                </c:pt>
                <c:pt idx="153">
                  <c:v>5.5751421011194937</c:v>
                </c:pt>
                <c:pt idx="154">
                  <c:v>5.6303928660699363</c:v>
                </c:pt>
                <c:pt idx="155">
                  <c:v>5.9082199353209424</c:v>
                </c:pt>
                <c:pt idx="156">
                  <c:v>6.6001370819871283</c:v>
                </c:pt>
                <c:pt idx="157">
                  <c:v>6.5635244293886243</c:v>
                </c:pt>
                <c:pt idx="158">
                  <c:v>6.5098372478935644</c:v>
                </c:pt>
                <c:pt idx="159">
                  <c:v>6.0292336116501302</c:v>
                </c:pt>
                <c:pt idx="160">
                  <c:v>5.8502227086684702</c:v>
                </c:pt>
                <c:pt idx="161">
                  <c:v>5.2236084747943927</c:v>
                </c:pt>
                <c:pt idx="162">
                  <c:v>5.0750100069759307</c:v>
                </c:pt>
                <c:pt idx="163">
                  <c:v>4.5130368137955799</c:v>
                </c:pt>
                <c:pt idx="164">
                  <c:v>4.3233289854901695</c:v>
                </c:pt>
                <c:pt idx="165">
                  <c:v>4.2139163535322881</c:v>
                </c:pt>
                <c:pt idx="166">
                  <c:v>4.0800815040249097</c:v>
                </c:pt>
                <c:pt idx="167">
                  <c:v>3.7151876082328208</c:v>
                </c:pt>
                <c:pt idx="168">
                  <c:v>3.5183809957981427</c:v>
                </c:pt>
                <c:pt idx="169">
                  <c:v>3.3824358013650726</c:v>
                </c:pt>
                <c:pt idx="170">
                  <c:v>3.2232246434707998</c:v>
                </c:pt>
                <c:pt idx="171">
                  <c:v>2.6973690631282223</c:v>
                </c:pt>
                <c:pt idx="172">
                  <c:v>2.5172429611276579</c:v>
                </c:pt>
                <c:pt idx="173">
                  <c:v>2.3553642494952847</c:v>
                </c:pt>
                <c:pt idx="174">
                  <c:v>2.1846357646473376</c:v>
                </c:pt>
                <c:pt idx="175">
                  <c:v>2.0417317483776647</c:v>
                </c:pt>
                <c:pt idx="176">
                  <c:v>1.9615997869889108</c:v>
                </c:pt>
                <c:pt idx="177">
                  <c:v>1.8619677669371446</c:v>
                </c:pt>
                <c:pt idx="178">
                  <c:v>1.9375497119776737</c:v>
                </c:pt>
                <c:pt idx="179">
                  <c:v>1.9561771878510361</c:v>
                </c:pt>
                <c:pt idx="180">
                  <c:v>2.0073383214909377</c:v>
                </c:pt>
                <c:pt idx="181">
                  <c:v>2.1555903721049532</c:v>
                </c:pt>
                <c:pt idx="182">
                  <c:v>2.2615755439991529</c:v>
                </c:pt>
                <c:pt idx="183">
                  <c:v>2.309966585829752</c:v>
                </c:pt>
                <c:pt idx="184">
                  <c:v>2.4840951885811844</c:v>
                </c:pt>
                <c:pt idx="185">
                  <c:v>2.5542222921081117</c:v>
                </c:pt>
                <c:pt idx="186">
                  <c:v>3.0530297329314657</c:v>
                </c:pt>
                <c:pt idx="187">
                  <c:v>3.1557205941669859</c:v>
                </c:pt>
                <c:pt idx="188">
                  <c:v>3.5218774267554296</c:v>
                </c:pt>
                <c:pt idx="189">
                  <c:v>3.7042013199528063</c:v>
                </c:pt>
                <c:pt idx="190">
                  <c:v>3.93321468349128</c:v>
                </c:pt>
                <c:pt idx="191">
                  <c:v>4.551966736738887</c:v>
                </c:pt>
                <c:pt idx="192">
                  <c:v>4.9824443633974873</c:v>
                </c:pt>
                <c:pt idx="193">
                  <c:v>5.0355656730627052</c:v>
                </c:pt>
                <c:pt idx="194">
                  <c:v>5.1269525520628747</c:v>
                </c:pt>
                <c:pt idx="195">
                  <c:v>5.472426066141046</c:v>
                </c:pt>
                <c:pt idx="196">
                  <c:v>7.5302693348881808</c:v>
                </c:pt>
                <c:pt idx="197">
                  <c:v>8.8563021754272508</c:v>
                </c:pt>
                <c:pt idx="198">
                  <c:v>8.7322735154997222</c:v>
                </c:pt>
                <c:pt idx="199">
                  <c:v>8.7628904801712295</c:v>
                </c:pt>
                <c:pt idx="200">
                  <c:v>8.1557498971531199</c:v>
                </c:pt>
                <c:pt idx="201">
                  <c:v>8.1550175717083064</c:v>
                </c:pt>
                <c:pt idx="202">
                  <c:v>7.9301124979307627</c:v>
                </c:pt>
                <c:pt idx="203">
                  <c:v>8.2298335612700289</c:v>
                </c:pt>
                <c:pt idx="204">
                  <c:v>7.1472683358224236</c:v>
                </c:pt>
                <c:pt idx="205">
                  <c:v>7.0600290143652611</c:v>
                </c:pt>
                <c:pt idx="206">
                  <c:v>7.273931845168299</c:v>
                </c:pt>
                <c:pt idx="207">
                  <c:v>7.2374219066683807</c:v>
                </c:pt>
                <c:pt idx="208">
                  <c:v>7.2076282131041536</c:v>
                </c:pt>
                <c:pt idx="209">
                  <c:v>7.1332768099232</c:v>
                </c:pt>
                <c:pt idx="210">
                  <c:v>7.2849195815633241</c:v>
                </c:pt>
                <c:pt idx="211">
                  <c:v>5.5124642679448375</c:v>
                </c:pt>
                <c:pt idx="212">
                  <c:v>5.3269852403662989</c:v>
                </c:pt>
                <c:pt idx="213">
                  <c:v>4.668962374474745</c:v>
                </c:pt>
                <c:pt idx="214">
                  <c:v>4.6894574690675874</c:v>
                </c:pt>
                <c:pt idx="215">
                  <c:v>4.692168779699009</c:v>
                </c:pt>
                <c:pt idx="216">
                  <c:v>4.7216534558081174</c:v>
                </c:pt>
                <c:pt idx="217">
                  <c:v>4.7392624933879199</c:v>
                </c:pt>
                <c:pt idx="218">
                  <c:v>5.0165799655633441</c:v>
                </c:pt>
                <c:pt idx="219">
                  <c:v>5.0386583990673284</c:v>
                </c:pt>
                <c:pt idx="220">
                  <c:v>5.0313426303634605</c:v>
                </c:pt>
                <c:pt idx="221">
                  <c:v>4.9705278229720715</c:v>
                </c:pt>
                <c:pt idx="222">
                  <c:v>4.9186947675390265</c:v>
                </c:pt>
                <c:pt idx="223">
                  <c:v>4.8340474055086649</c:v>
                </c:pt>
                <c:pt idx="224">
                  <c:v>4.8187928942992295</c:v>
                </c:pt>
                <c:pt idx="225">
                  <c:v>4.9991020975749105</c:v>
                </c:pt>
                <c:pt idx="226">
                  <c:v>5.0529418807087092</c:v>
                </c:pt>
                <c:pt idx="227">
                  <c:v>4.2169668794236159</c:v>
                </c:pt>
                <c:pt idx="228">
                  <c:v>4.0632300414173006</c:v>
                </c:pt>
                <c:pt idx="229">
                  <c:v>4.0766653052232247</c:v>
                </c:pt>
                <c:pt idx="230">
                  <c:v>3.7814320417215472</c:v>
                </c:pt>
                <c:pt idx="231">
                  <c:v>3.7905299777158628</c:v>
                </c:pt>
                <c:pt idx="232">
                  <c:v>3.5153309529904795</c:v>
                </c:pt>
                <c:pt idx="233">
                  <c:v>3.3834511429467757</c:v>
                </c:pt>
                <c:pt idx="234">
                  <c:v>3.062720448935655</c:v>
                </c:pt>
                <c:pt idx="235">
                  <c:v>2.9571979343927031</c:v>
                </c:pt>
                <c:pt idx="236">
                  <c:v>3.0716085604705539</c:v>
                </c:pt>
                <c:pt idx="237">
                  <c:v>2.908777912138675</c:v>
                </c:pt>
                <c:pt idx="238">
                  <c:v>2.9898296754920519</c:v>
                </c:pt>
                <c:pt idx="239">
                  <c:v>2.553333818097463</c:v>
                </c:pt>
                <c:pt idx="240">
                  <c:v>2.337252969247444</c:v>
                </c:pt>
                <c:pt idx="241">
                  <c:v>2.1051718399537807</c:v>
                </c:pt>
                <c:pt idx="242">
                  <c:v>1.8214505144220923</c:v>
                </c:pt>
                <c:pt idx="243">
                  <c:v>1.4251563191161005</c:v>
                </c:pt>
                <c:pt idx="244">
                  <c:v>1.0628276454778287</c:v>
                </c:pt>
                <c:pt idx="245">
                  <c:v>0.78440112386682626</c:v>
                </c:pt>
                <c:pt idx="246">
                  <c:v>0.53097689511238977</c:v>
                </c:pt>
                <c:pt idx="247">
                  <c:v>0.40849318774361609</c:v>
                </c:pt>
                <c:pt idx="248">
                  <c:v>0.32179806710346204</c:v>
                </c:pt>
                <c:pt idx="249">
                  <c:v>0.26743792040452868</c:v>
                </c:pt>
                <c:pt idx="250">
                  <c:v>0.18046189050631448</c:v>
                </c:pt>
                <c:pt idx="251">
                  <c:v>5.7452763497808396E-2</c:v>
                </c:pt>
                <c:pt idx="252">
                  <c:v>3.24477057359134E-2</c:v>
                </c:pt>
                <c:pt idx="253">
                  <c:v>3.6126874962967577E-2</c:v>
                </c:pt>
                <c:pt idx="254">
                  <c:v>-5.3525731389923142E-2</c:v>
                </c:pt>
                <c:pt idx="255">
                  <c:v>-8.2335755278475933E-2</c:v>
                </c:pt>
                <c:pt idx="256">
                  <c:v>-7.0969231189211959E-2</c:v>
                </c:pt>
                <c:pt idx="257">
                  <c:v>-0.11440223475492987</c:v>
                </c:pt>
                <c:pt idx="258">
                  <c:v>-0.14025551186988003</c:v>
                </c:pt>
                <c:pt idx="259">
                  <c:v>-6.8665525341138969E-2</c:v>
                </c:pt>
                <c:pt idx="260">
                  <c:v>-2.6039083108061824E-2</c:v>
                </c:pt>
                <c:pt idx="261">
                  <c:v>3.9278509993569424E-2</c:v>
                </c:pt>
                <c:pt idx="262">
                  <c:v>0.15615328305895942</c:v>
                </c:pt>
                <c:pt idx="263">
                  <c:v>0.39101668477344276</c:v>
                </c:pt>
                <c:pt idx="264">
                  <c:v>0.59608848041593943</c:v>
                </c:pt>
                <c:pt idx="265">
                  <c:v>0.74363455081157048</c:v>
                </c:pt>
                <c:pt idx="266">
                  <c:v>0.72517583568409161</c:v>
                </c:pt>
                <c:pt idx="267">
                  <c:v>0.81378210377538518</c:v>
                </c:pt>
                <c:pt idx="268">
                  <c:v>1.0375629378604672</c:v>
                </c:pt>
                <c:pt idx="269">
                  <c:v>1.1893923096907089</c:v>
                </c:pt>
                <c:pt idx="270">
                  <c:v>1.2477992826470166</c:v>
                </c:pt>
                <c:pt idx="271">
                  <c:v>1.4269789386204343</c:v>
                </c:pt>
                <c:pt idx="272">
                  <c:v>1.5128289497723115</c:v>
                </c:pt>
                <c:pt idx="273">
                  <c:v>1.6041139005835741</c:v>
                </c:pt>
                <c:pt idx="274">
                  <c:v>1.7911463917294166</c:v>
                </c:pt>
                <c:pt idx="275">
                  <c:v>1.8588473132074068</c:v>
                </c:pt>
                <c:pt idx="276">
                  <c:v>1.9168138551890492</c:v>
                </c:pt>
                <c:pt idx="277">
                  <c:v>1.9279868296694409</c:v>
                </c:pt>
                <c:pt idx="278">
                  <c:v>1.8502387745415949</c:v>
                </c:pt>
                <c:pt idx="279">
                  <c:v>1.8361206969422814</c:v>
                </c:pt>
                <c:pt idx="280">
                  <c:v>1.8981032404837261</c:v>
                </c:pt>
                <c:pt idx="281">
                  <c:v>1.9674876049308143</c:v>
                </c:pt>
                <c:pt idx="282">
                  <c:v>1.9942368673372066</c:v>
                </c:pt>
                <c:pt idx="283">
                  <c:v>2.1280556333880951</c:v>
                </c:pt>
                <c:pt idx="284">
                  <c:v>2.2077275675439978</c:v>
                </c:pt>
                <c:pt idx="285">
                  <c:v>2.2746847579791809</c:v>
                </c:pt>
                <c:pt idx="286">
                  <c:v>2.4477502812162402</c:v>
                </c:pt>
                <c:pt idx="287">
                  <c:v>2.5371574819529674</c:v>
                </c:pt>
                <c:pt idx="288">
                  <c:v>2.5367837604460179</c:v>
                </c:pt>
                <c:pt idx="289">
                  <c:v>2.4036497613615602</c:v>
                </c:pt>
                <c:pt idx="290">
                  <c:v>2.2104735149774832</c:v>
                </c:pt>
                <c:pt idx="291">
                  <c:v>2.175200590479855</c:v>
                </c:pt>
                <c:pt idx="292">
                  <c:v>1.9644338057321293</c:v>
                </c:pt>
                <c:pt idx="293">
                  <c:v>1.8716609146151502</c:v>
                </c:pt>
                <c:pt idx="294">
                  <c:v>1.67802545992557</c:v>
                </c:pt>
                <c:pt idx="295">
                  <c:v>1.43786766016001</c:v>
                </c:pt>
                <c:pt idx="296">
                  <c:v>1.0327516321249548</c:v>
                </c:pt>
                <c:pt idx="297">
                  <c:v>0.89531360226758205</c:v>
                </c:pt>
                <c:pt idx="298">
                  <c:v>0.74945107825711088</c:v>
                </c:pt>
                <c:pt idx="299">
                  <c:v>0.4898826989414769</c:v>
                </c:pt>
                <c:pt idx="300">
                  <c:v>0.21737936662363688</c:v>
                </c:pt>
                <c:pt idx="301">
                  <c:v>-0.14071254208121747</c:v>
                </c:pt>
                <c:pt idx="302">
                  <c:v>-0.40559608872808656</c:v>
                </c:pt>
                <c:pt idx="303">
                  <c:v>-0.79300045205564995</c:v>
                </c:pt>
                <c:pt idx="304">
                  <c:v>-1.1129484222066086</c:v>
                </c:pt>
                <c:pt idx="305">
                  <c:v>-1.2487559274680833</c:v>
                </c:pt>
                <c:pt idx="306">
                  <c:v>-1.464511249796477</c:v>
                </c:pt>
                <c:pt idx="307">
                  <c:v>-1.7738238178786361</c:v>
                </c:pt>
                <c:pt idx="308">
                  <c:v>-2.0665624991060016</c:v>
                </c:pt>
                <c:pt idx="309">
                  <c:v>-2.2445120388594666</c:v>
                </c:pt>
                <c:pt idx="310">
                  <c:v>-2.1751807185414158</c:v>
                </c:pt>
                <c:pt idx="311">
                  <c:v>-2.2651880727749121</c:v>
                </c:pt>
                <c:pt idx="312">
                  <c:v>-2.4372939941765632</c:v>
                </c:pt>
                <c:pt idx="313">
                  <c:v>-2.5805720805660362</c:v>
                </c:pt>
                <c:pt idx="314">
                  <c:v>-2.6531827740276377</c:v>
                </c:pt>
                <c:pt idx="315">
                  <c:v>-2.7212852173484028</c:v>
                </c:pt>
                <c:pt idx="316">
                  <c:v>-2.6499364541241484</c:v>
                </c:pt>
                <c:pt idx="317">
                  <c:v>-2.527817419925726</c:v>
                </c:pt>
                <c:pt idx="318">
                  <c:v>-2.2629011750724097</c:v>
                </c:pt>
                <c:pt idx="319">
                  <c:v>-2.0870148915006821</c:v>
                </c:pt>
                <c:pt idx="320">
                  <c:v>-1.9414831508446271</c:v>
                </c:pt>
                <c:pt idx="321">
                  <c:v>-1.8582360107247828</c:v>
                </c:pt>
                <c:pt idx="322">
                  <c:v>-1.663273174570812</c:v>
                </c:pt>
                <c:pt idx="323">
                  <c:v>-1.4209840236780085</c:v>
                </c:pt>
                <c:pt idx="324">
                  <c:v>-1.2917627542452517</c:v>
                </c:pt>
                <c:pt idx="325">
                  <c:v>-1.1657827962540339</c:v>
                </c:pt>
                <c:pt idx="326">
                  <c:v>-0.99689793442034902</c:v>
                </c:pt>
                <c:pt idx="327">
                  <c:v>-0.80720027373725178</c:v>
                </c:pt>
                <c:pt idx="328">
                  <c:v>-0.6650500171056728</c:v>
                </c:pt>
                <c:pt idx="329">
                  <c:v>-0.42115600489738725</c:v>
                </c:pt>
                <c:pt idx="330">
                  <c:v>-0.29905162346814801</c:v>
                </c:pt>
                <c:pt idx="331">
                  <c:v>-7.1279279755297312E-2</c:v>
                </c:pt>
                <c:pt idx="332">
                  <c:v>0.19919466288924517</c:v>
                </c:pt>
                <c:pt idx="333">
                  <c:v>0.51287756632056036</c:v>
                </c:pt>
                <c:pt idx="334">
                  <c:v>0.76854374148690596</c:v>
                </c:pt>
                <c:pt idx="335">
                  <c:v>0.83931074477404066</c:v>
                </c:pt>
                <c:pt idx="336">
                  <c:v>0.89529478159444953</c:v>
                </c:pt>
                <c:pt idx="337">
                  <c:v>0.854567473092949</c:v>
                </c:pt>
                <c:pt idx="338">
                  <c:v>0.7321554707358563</c:v>
                </c:pt>
                <c:pt idx="339">
                  <c:v>0.46547591877812666</c:v>
                </c:pt>
                <c:pt idx="340">
                  <c:v>0.28368831562505509</c:v>
                </c:pt>
                <c:pt idx="341">
                  <c:v>-8.2330133117429524E-2</c:v>
                </c:pt>
                <c:pt idx="342">
                  <c:v>-0.38626861834053072</c:v>
                </c:pt>
                <c:pt idx="343">
                  <c:v>-0.62470558667581877</c:v>
                </c:pt>
                <c:pt idx="344">
                  <c:v>-0.6887384362446517</c:v>
                </c:pt>
                <c:pt idx="345">
                  <c:v>-0.93579976617410621</c:v>
                </c:pt>
                <c:pt idx="346">
                  <c:v>-0.9635076927135896</c:v>
                </c:pt>
                <c:pt idx="347">
                  <c:v>-1.1011090445577383</c:v>
                </c:pt>
                <c:pt idx="348">
                  <c:v>-1.1526277102547051</c:v>
                </c:pt>
                <c:pt idx="349">
                  <c:v>-1.3108031659519535</c:v>
                </c:pt>
                <c:pt idx="350">
                  <c:v>-1.4651387223007988</c:v>
                </c:pt>
                <c:pt idx="351">
                  <c:v>-1.7028187666042045</c:v>
                </c:pt>
                <c:pt idx="352">
                  <c:v>-1.9987742606571455</c:v>
                </c:pt>
                <c:pt idx="353">
                  <c:v>-2.2479334474665849</c:v>
                </c:pt>
                <c:pt idx="354">
                  <c:v>-2.2879052666287065</c:v>
                </c:pt>
                <c:pt idx="355">
                  <c:v>-2.3521191664729777</c:v>
                </c:pt>
                <c:pt idx="356">
                  <c:v>-2.5489839161313426</c:v>
                </c:pt>
                <c:pt idx="357">
                  <c:v>-2.5951176315794702</c:v>
                </c:pt>
                <c:pt idx="358">
                  <c:v>-2.5233035201208498</c:v>
                </c:pt>
                <c:pt idx="359">
                  <c:v>-2.5399625795901093</c:v>
                </c:pt>
                <c:pt idx="360">
                  <c:v>-2.5724503636744021</c:v>
                </c:pt>
                <c:pt idx="361">
                  <c:v>-2.5534429935202314</c:v>
                </c:pt>
                <c:pt idx="362">
                  <c:v>-2.5677960058639036</c:v>
                </c:pt>
                <c:pt idx="363">
                  <c:v>-2.4622579109288147</c:v>
                </c:pt>
                <c:pt idx="364">
                  <c:v>-2.2934416923413319</c:v>
                </c:pt>
                <c:pt idx="365">
                  <c:v>-2.1690313932148069</c:v>
                </c:pt>
                <c:pt idx="366">
                  <c:v>-2.2870470626278094</c:v>
                </c:pt>
                <c:pt idx="367">
                  <c:v>-2.2381734538902474</c:v>
                </c:pt>
                <c:pt idx="368">
                  <c:v>-2.5377527839054212</c:v>
                </c:pt>
                <c:pt idx="369">
                  <c:v>-2.6473120594888537</c:v>
                </c:pt>
                <c:pt idx="370">
                  <c:v>-2.7408301609182062</c:v>
                </c:pt>
                <c:pt idx="371">
                  <c:v>-2.7950660248814412</c:v>
                </c:pt>
                <c:pt idx="372">
                  <c:v>-2.5656881319202594</c:v>
                </c:pt>
                <c:pt idx="373">
                  <c:v>-2.4082226618061719</c:v>
                </c:pt>
                <c:pt idx="374">
                  <c:v>-2.27812745286136</c:v>
                </c:pt>
                <c:pt idx="375">
                  <c:v>-2.2228303242255234</c:v>
                </c:pt>
                <c:pt idx="376">
                  <c:v>-2.3672938536782673</c:v>
                </c:pt>
                <c:pt idx="377">
                  <c:v>-2.1852259080545862</c:v>
                </c:pt>
                <c:pt idx="378">
                  <c:v>-2.1053486509488137</c:v>
                </c:pt>
                <c:pt idx="379">
                  <c:v>-2.238055895149063</c:v>
                </c:pt>
                <c:pt idx="380">
                  <c:v>-2.2332641519855008</c:v>
                </c:pt>
                <c:pt idx="381">
                  <c:v>-2.2343192293799259</c:v>
                </c:pt>
                <c:pt idx="382">
                  <c:v>-2.22264207656595</c:v>
                </c:pt>
                <c:pt idx="383">
                  <c:v>-2.157946719520909</c:v>
                </c:pt>
                <c:pt idx="384">
                  <c:v>-2.0659149964525829</c:v>
                </c:pt>
                <c:pt idx="385">
                  <c:v>-1.9182248251870329</c:v>
                </c:pt>
                <c:pt idx="386">
                  <c:v>-1.8198458389257914</c:v>
                </c:pt>
                <c:pt idx="387">
                  <c:v>-1.5477321402485338</c:v>
                </c:pt>
                <c:pt idx="388">
                  <c:v>-1.423910044367543</c:v>
                </c:pt>
                <c:pt idx="389">
                  <c:v>-1.3353647565465492</c:v>
                </c:pt>
                <c:pt idx="390">
                  <c:v>-1.2685325326412273</c:v>
                </c:pt>
                <c:pt idx="391">
                  <c:v>-1.1790179425090546</c:v>
                </c:pt>
                <c:pt idx="392">
                  <c:v>-1.0683091654801005</c:v>
                </c:pt>
                <c:pt idx="393">
                  <c:v>-0.89548471429385368</c:v>
                </c:pt>
                <c:pt idx="394">
                  <c:v>-0.71817243981095114</c:v>
                </c:pt>
                <c:pt idx="395">
                  <c:v>-0.46629188982753456</c:v>
                </c:pt>
                <c:pt idx="396">
                  <c:v>-0.18427787161008358</c:v>
                </c:pt>
                <c:pt idx="397">
                  <c:v>4.0078101213440374E-2</c:v>
                </c:pt>
                <c:pt idx="398">
                  <c:v>0.19489509000743419</c:v>
                </c:pt>
                <c:pt idx="399">
                  <c:v>0.41336132492932848</c:v>
                </c:pt>
                <c:pt idx="400">
                  <c:v>0.66317981068003329</c:v>
                </c:pt>
                <c:pt idx="401">
                  <c:v>0.93598167025383172</c:v>
                </c:pt>
                <c:pt idx="402">
                  <c:v>1.2292929502064041</c:v>
                </c:pt>
                <c:pt idx="403">
                  <c:v>1.3360198874366167</c:v>
                </c:pt>
                <c:pt idx="404">
                  <c:v>1.4942768149809342</c:v>
                </c:pt>
                <c:pt idx="405">
                  <c:v>1.5517745922839956</c:v>
                </c:pt>
                <c:pt idx="406">
                  <c:v>1.7827051355674095</c:v>
                </c:pt>
                <c:pt idx="407">
                  <c:v>1.9928535813244226</c:v>
                </c:pt>
                <c:pt idx="408">
                  <c:v>2.1370398891774993</c:v>
                </c:pt>
                <c:pt idx="409">
                  <c:v>2.0375658287102327</c:v>
                </c:pt>
                <c:pt idx="410">
                  <c:v>2.0910687137214254</c:v>
                </c:pt>
                <c:pt idx="411">
                  <c:v>2.030628533400288</c:v>
                </c:pt>
                <c:pt idx="412">
                  <c:v>2.1768206426780758</c:v>
                </c:pt>
                <c:pt idx="413">
                  <c:v>2.1377971366307924</c:v>
                </c:pt>
                <c:pt idx="414">
                  <c:v>2.1415965077575589</c:v>
                </c:pt>
                <c:pt idx="415">
                  <c:v>2.1107081616513845</c:v>
                </c:pt>
                <c:pt idx="416">
                  <c:v>2.0546801833480677</c:v>
                </c:pt>
                <c:pt idx="417">
                  <c:v>1.9398114382109066</c:v>
                </c:pt>
                <c:pt idx="418">
                  <c:v>1.9211737778636733</c:v>
                </c:pt>
                <c:pt idx="419">
                  <c:v>1.7708569273923009</c:v>
                </c:pt>
                <c:pt idx="420">
                  <c:v>1.5193894239780967</c:v>
                </c:pt>
                <c:pt idx="421">
                  <c:v>1.2226951570312463</c:v>
                </c:pt>
                <c:pt idx="422">
                  <c:v>1.0824539835134503</c:v>
                </c:pt>
                <c:pt idx="423">
                  <c:v>0.95341930098515204</c:v>
                </c:pt>
                <c:pt idx="424">
                  <c:v>0.94215803555913191</c:v>
                </c:pt>
                <c:pt idx="425">
                  <c:v>0.92844464169066998</c:v>
                </c:pt>
                <c:pt idx="426">
                  <c:v>0.84610599821660371</c:v>
                </c:pt>
                <c:pt idx="427">
                  <c:v>0.79900429564604769</c:v>
                </c:pt>
                <c:pt idx="428">
                  <c:v>0.7384440691232449</c:v>
                </c:pt>
                <c:pt idx="429">
                  <c:v>0.71763283834027924</c:v>
                </c:pt>
                <c:pt idx="430">
                  <c:v>0.70939106627587722</c:v>
                </c:pt>
                <c:pt idx="431">
                  <c:v>0.6303913533090858</c:v>
                </c:pt>
                <c:pt idx="432">
                  <c:v>0.55600600484252283</c:v>
                </c:pt>
                <c:pt idx="433">
                  <c:v>0.44605670539541387</c:v>
                </c:pt>
                <c:pt idx="434">
                  <c:v>0.38911316456612016</c:v>
                </c:pt>
                <c:pt idx="435">
                  <c:v>0.31958850770143926</c:v>
                </c:pt>
                <c:pt idx="436">
                  <c:v>0.24026320216333541</c:v>
                </c:pt>
                <c:pt idx="437">
                  <c:v>0.27246933755114811</c:v>
                </c:pt>
                <c:pt idx="438">
                  <c:v>0.35454594924983585</c:v>
                </c:pt>
                <c:pt idx="439">
                  <c:v>0.50353787382816462</c:v>
                </c:pt>
                <c:pt idx="440">
                  <c:v>0.69266943355777422</c:v>
                </c:pt>
                <c:pt idx="441">
                  <c:v>0.76468284796497632</c:v>
                </c:pt>
                <c:pt idx="442">
                  <c:v>0.79994931477508957</c:v>
                </c:pt>
                <c:pt idx="443">
                  <c:v>0.71076482408928177</c:v>
                </c:pt>
                <c:pt idx="444">
                  <c:v>0.68369314807909198</c:v>
                </c:pt>
                <c:pt idx="445">
                  <c:v>0.65466128715456018</c:v>
                </c:pt>
                <c:pt idx="446">
                  <c:v>0.6405564296578925</c:v>
                </c:pt>
                <c:pt idx="447">
                  <c:v>0.6212121059686091</c:v>
                </c:pt>
                <c:pt idx="448">
                  <c:v>0.74112876992659094</c:v>
                </c:pt>
                <c:pt idx="449">
                  <c:v>0.81857397635616225</c:v>
                </c:pt>
                <c:pt idx="450">
                  <c:v>0.83021415620460459</c:v>
                </c:pt>
                <c:pt idx="451">
                  <c:v>0.95955986107069624</c:v>
                </c:pt>
                <c:pt idx="452">
                  <c:v>1.0926820914917676</c:v>
                </c:pt>
                <c:pt idx="453">
                  <c:v>1.2901359090108486</c:v>
                </c:pt>
                <c:pt idx="454">
                  <c:v>1.603516574747587</c:v>
                </c:pt>
                <c:pt idx="455">
                  <c:v>1.8593873381165804</c:v>
                </c:pt>
                <c:pt idx="456">
                  <c:v>2.3221390870381882</c:v>
                </c:pt>
                <c:pt idx="457">
                  <c:v>2.6255572663084399</c:v>
                </c:pt>
                <c:pt idx="458">
                  <c:v>2.9693548252028781</c:v>
                </c:pt>
                <c:pt idx="459">
                  <c:v>3.1220491224709446</c:v>
                </c:pt>
                <c:pt idx="460">
                  <c:v>3.2789847744227192</c:v>
                </c:pt>
                <c:pt idx="461">
                  <c:v>3.6379710753914276</c:v>
                </c:pt>
                <c:pt idx="462">
                  <c:v>5.08928443496435</c:v>
                </c:pt>
                <c:pt idx="463">
                  <c:v>5.1539892005925498</c:v>
                </c:pt>
                <c:pt idx="464">
                  <c:v>5.4333654288380213</c:v>
                </c:pt>
                <c:pt idx="465">
                  <c:v>5.5521379272890554</c:v>
                </c:pt>
                <c:pt idx="466">
                  <c:v>5.7030891865712388</c:v>
                </c:pt>
                <c:pt idx="467">
                  <c:v>6.0851628100407718</c:v>
                </c:pt>
                <c:pt idx="468">
                  <c:v>6.5745295431539388</c:v>
                </c:pt>
                <c:pt idx="469">
                  <c:v>6.9479550058183559</c:v>
                </c:pt>
                <c:pt idx="470">
                  <c:v>8.0259566620703922</c:v>
                </c:pt>
                <c:pt idx="471">
                  <c:v>8.2699648962059698</c:v>
                </c:pt>
                <c:pt idx="472">
                  <c:v>7.9314841140012273</c:v>
                </c:pt>
                <c:pt idx="473">
                  <c:v>8.0973052431163666</c:v>
                </c:pt>
                <c:pt idx="474">
                  <c:v>8.1806142687731551</c:v>
                </c:pt>
                <c:pt idx="475">
                  <c:v>8.1558625134184481</c:v>
                </c:pt>
                <c:pt idx="476">
                  <c:v>7.5857261874508302</c:v>
                </c:pt>
                <c:pt idx="477">
                  <c:v>7.4997186279985621</c:v>
                </c:pt>
                <c:pt idx="478">
                  <c:v>7.660800710347182</c:v>
                </c:pt>
                <c:pt idx="479">
                  <c:v>7.3923443878159301</c:v>
                </c:pt>
                <c:pt idx="480">
                  <c:v>7.5766384754938301</c:v>
                </c:pt>
                <c:pt idx="481">
                  <c:v>7.5534850914999359</c:v>
                </c:pt>
                <c:pt idx="482">
                  <c:v>7.5030132319416172</c:v>
                </c:pt>
                <c:pt idx="483">
                  <c:v>7.5931261910870127</c:v>
                </c:pt>
                <c:pt idx="484">
                  <c:v>7.5307959025760258</c:v>
                </c:pt>
                <c:pt idx="485">
                  <c:v>7.701732966417647</c:v>
                </c:pt>
                <c:pt idx="486">
                  <c:v>7.9585567988180266</c:v>
                </c:pt>
                <c:pt idx="487">
                  <c:v>7.7540580072352752</c:v>
                </c:pt>
                <c:pt idx="488">
                  <c:v>6.4651948592051189</c:v>
                </c:pt>
                <c:pt idx="489">
                  <c:v>6.1067682552289222</c:v>
                </c:pt>
                <c:pt idx="490">
                  <c:v>5.8751352004821404</c:v>
                </c:pt>
                <c:pt idx="491">
                  <c:v>5.6846878650792396</c:v>
                </c:pt>
                <c:pt idx="492">
                  <c:v>6.1881623213486767</c:v>
                </c:pt>
                <c:pt idx="493">
                  <c:v>5.0975899014739969</c:v>
                </c:pt>
                <c:pt idx="494">
                  <c:v>5.0009492427423075</c:v>
                </c:pt>
                <c:pt idx="495">
                  <c:v>4.9171695776122366</c:v>
                </c:pt>
                <c:pt idx="496">
                  <c:v>4.8023244874373399</c:v>
                </c:pt>
                <c:pt idx="497">
                  <c:v>4.9026694411232477</c:v>
                </c:pt>
                <c:pt idx="498">
                  <c:v>4.8638493620742187</c:v>
                </c:pt>
                <c:pt idx="499">
                  <c:v>4.8351128032126551</c:v>
                </c:pt>
                <c:pt idx="500">
                  <c:v>4.7304021428337686</c:v>
                </c:pt>
                <c:pt idx="501">
                  <c:v>4.8631979455761094</c:v>
                </c:pt>
                <c:pt idx="502">
                  <c:v>4.4126842686655996</c:v>
                </c:pt>
                <c:pt idx="503">
                  <c:v>4.3389912540401117</c:v>
                </c:pt>
                <c:pt idx="504">
                  <c:v>4.2767106428857655</c:v>
                </c:pt>
                <c:pt idx="505">
                  <c:v>4.2166486332392878</c:v>
                </c:pt>
                <c:pt idx="506">
                  <c:v>4.1646849690436447</c:v>
                </c:pt>
                <c:pt idx="507">
                  <c:v>4.1124478686066634</c:v>
                </c:pt>
                <c:pt idx="508">
                  <c:v>4.2130141310547495</c:v>
                </c:pt>
                <c:pt idx="509">
                  <c:v>4.1352575354850503</c:v>
                </c:pt>
                <c:pt idx="510">
                  <c:v>4.1637301809716636</c:v>
                </c:pt>
                <c:pt idx="511">
                  <c:v>3.9269305210863914</c:v>
                </c:pt>
                <c:pt idx="512">
                  <c:v>3.4985745857461441</c:v>
                </c:pt>
                <c:pt idx="513">
                  <c:v>3.4387524963640663</c:v>
                </c:pt>
                <c:pt idx="514">
                  <c:v>3.0837281226559634</c:v>
                </c:pt>
                <c:pt idx="515">
                  <c:v>2.808600482253548</c:v>
                </c:pt>
                <c:pt idx="516">
                  <c:v>2.585516897203004</c:v>
                </c:pt>
                <c:pt idx="517">
                  <c:v>2.208427128827851</c:v>
                </c:pt>
                <c:pt idx="518">
                  <c:v>2.2222531417911457</c:v>
                </c:pt>
                <c:pt idx="519">
                  <c:v>2.0062973270126272</c:v>
                </c:pt>
                <c:pt idx="520">
                  <c:v>1.8851077787903614</c:v>
                </c:pt>
                <c:pt idx="521">
                  <c:v>1.6628784273890447</c:v>
                </c:pt>
                <c:pt idx="522">
                  <c:v>1.3763704969497379</c:v>
                </c:pt>
                <c:pt idx="523">
                  <c:v>1.0838601404092454</c:v>
                </c:pt>
                <c:pt idx="524">
                  <c:v>0.92195525811967494</c:v>
                </c:pt>
                <c:pt idx="525">
                  <c:v>0.82295838603923832</c:v>
                </c:pt>
                <c:pt idx="526">
                  <c:v>0.68086948877215592</c:v>
                </c:pt>
                <c:pt idx="527">
                  <c:v>0.56421338351878869</c:v>
                </c:pt>
                <c:pt idx="528">
                  <c:v>0.43463562174751558</c:v>
                </c:pt>
                <c:pt idx="529">
                  <c:v>0.33805441340329229</c:v>
                </c:pt>
                <c:pt idx="530">
                  <c:v>0.17691605023344792</c:v>
                </c:pt>
                <c:pt idx="531">
                  <c:v>0.10143218648068118</c:v>
                </c:pt>
                <c:pt idx="532">
                  <c:v>9.5710279840387699E-2</c:v>
                </c:pt>
                <c:pt idx="533">
                  <c:v>3.2172735011998584E-2</c:v>
                </c:pt>
                <c:pt idx="534">
                  <c:v>-0.10483628347236985</c:v>
                </c:pt>
                <c:pt idx="535">
                  <c:v>-0.19206648115855068</c:v>
                </c:pt>
                <c:pt idx="536">
                  <c:v>-0.30171202863114149</c:v>
                </c:pt>
                <c:pt idx="537">
                  <c:v>-0.55873140270159294</c:v>
                </c:pt>
                <c:pt idx="538">
                  <c:v>-0.8016233773057444</c:v>
                </c:pt>
                <c:pt idx="539">
                  <c:v>-1.1042279143626175</c:v>
                </c:pt>
                <c:pt idx="540">
                  <c:v>-1.4550176774574006</c:v>
                </c:pt>
                <c:pt idx="541">
                  <c:v>-1.4496931134348425</c:v>
                </c:pt>
                <c:pt idx="542">
                  <c:v>-1.784956640686312</c:v>
                </c:pt>
                <c:pt idx="543">
                  <c:v>-2.0462143337169314</c:v>
                </c:pt>
                <c:pt idx="544">
                  <c:v>-2.3706208558125814</c:v>
                </c:pt>
                <c:pt idx="545">
                  <c:v>-2.7186772590122046</c:v>
                </c:pt>
                <c:pt idx="546">
                  <c:v>-2.8488808594013961</c:v>
                </c:pt>
                <c:pt idx="547">
                  <c:v>-3.1152888024023726</c:v>
                </c:pt>
                <c:pt idx="548">
                  <c:v>-3.7905253915907369</c:v>
                </c:pt>
                <c:pt idx="549">
                  <c:v>-3.8651768660890351</c:v>
                </c:pt>
                <c:pt idx="550">
                  <c:v>-4.1754423919047925</c:v>
                </c:pt>
                <c:pt idx="551">
                  <c:v>-4.3064439631515601</c:v>
                </c:pt>
                <c:pt idx="552">
                  <c:v>-3.7737156551388469</c:v>
                </c:pt>
                <c:pt idx="553">
                  <c:v>-3.817701317496061</c:v>
                </c:pt>
                <c:pt idx="554">
                  <c:v>-3.7648640531162112</c:v>
                </c:pt>
                <c:pt idx="555">
                  <c:v>-3.932100330535691</c:v>
                </c:pt>
                <c:pt idx="556">
                  <c:v>-3.713031300726775</c:v>
                </c:pt>
                <c:pt idx="557">
                  <c:v>-3.6641210344998361</c:v>
                </c:pt>
                <c:pt idx="558">
                  <c:v>-3.4460898635570647</c:v>
                </c:pt>
                <c:pt idx="559">
                  <c:v>-3.1438416169498056</c:v>
                </c:pt>
                <c:pt idx="560">
                  <c:v>-2.9151380334050025</c:v>
                </c:pt>
                <c:pt idx="561">
                  <c:v>-2.7147779405619588</c:v>
                </c:pt>
                <c:pt idx="562">
                  <c:v>-2.5297573435220659</c:v>
                </c:pt>
                <c:pt idx="563">
                  <c:v>-2.2682629791165052</c:v>
                </c:pt>
                <c:pt idx="564">
                  <c:v>-2.1959031541133971</c:v>
                </c:pt>
                <c:pt idx="565">
                  <c:v>-2.0726524327414326</c:v>
                </c:pt>
                <c:pt idx="566">
                  <c:v>-2.0787446484675591</c:v>
                </c:pt>
                <c:pt idx="567">
                  <c:v>-1.8764794248630299</c:v>
                </c:pt>
                <c:pt idx="568">
                  <c:v>-1.7220982851202662</c:v>
                </c:pt>
                <c:pt idx="569">
                  <c:v>-1.2547253914251029</c:v>
                </c:pt>
                <c:pt idx="570">
                  <c:v>-0.9588966103119706</c:v>
                </c:pt>
                <c:pt idx="571">
                  <c:v>-0.68730442880245357</c:v>
                </c:pt>
                <c:pt idx="572">
                  <c:v>-0.55736960868304075</c:v>
                </c:pt>
                <c:pt idx="573">
                  <c:v>-0.41666577765927115</c:v>
                </c:pt>
                <c:pt idx="574">
                  <c:v>-0.33186284258142118</c:v>
                </c:pt>
                <c:pt idx="575">
                  <c:v>-0.18432583513236225</c:v>
                </c:pt>
                <c:pt idx="576">
                  <c:v>-9.3164070088255668E-2</c:v>
                </c:pt>
                <c:pt idx="577">
                  <c:v>4.2774192391431425E-2</c:v>
                </c:pt>
                <c:pt idx="578">
                  <c:v>0.17080011107022761</c:v>
                </c:pt>
                <c:pt idx="579">
                  <c:v>0.23826070716604503</c:v>
                </c:pt>
                <c:pt idx="580">
                  <c:v>0.3301782407973442</c:v>
                </c:pt>
                <c:pt idx="581">
                  <c:v>0.379979739633104</c:v>
                </c:pt>
                <c:pt idx="582">
                  <c:v>0.45636839024733317</c:v>
                </c:pt>
                <c:pt idx="583">
                  <c:v>0.62916235125007247</c:v>
                </c:pt>
                <c:pt idx="584">
                  <c:v>0.75484253397911683</c:v>
                </c:pt>
                <c:pt idx="585">
                  <c:v>0.92141008138255376</c:v>
                </c:pt>
                <c:pt idx="586">
                  <c:v>1.0850584751610883</c:v>
                </c:pt>
                <c:pt idx="587">
                  <c:v>1.1647422197994641</c:v>
                </c:pt>
                <c:pt idx="588">
                  <c:v>1.4170478338745336</c:v>
                </c:pt>
                <c:pt idx="589">
                  <c:v>1.5168720880842788</c:v>
                </c:pt>
                <c:pt idx="590">
                  <c:v>1.6575817415200182</c:v>
                </c:pt>
                <c:pt idx="591">
                  <c:v>1.6540561900328092</c:v>
                </c:pt>
                <c:pt idx="592">
                  <c:v>1.6478691554148897</c:v>
                </c:pt>
                <c:pt idx="593">
                  <c:v>1.6052662497078571</c:v>
                </c:pt>
                <c:pt idx="594">
                  <c:v>1.9329906257705787</c:v>
                </c:pt>
                <c:pt idx="595">
                  <c:v>2.092224794792696</c:v>
                </c:pt>
                <c:pt idx="596">
                  <c:v>2.2651962155846235</c:v>
                </c:pt>
                <c:pt idx="597">
                  <c:v>2.4619119445276039</c:v>
                </c:pt>
                <c:pt idx="598">
                  <c:v>2.6255609709203789</c:v>
                </c:pt>
                <c:pt idx="599">
                  <c:v>2.7035006740243426</c:v>
                </c:pt>
                <c:pt idx="600">
                  <c:v>2.7939902518494479</c:v>
                </c:pt>
                <c:pt idx="601">
                  <c:v>2.8058102243271956</c:v>
                </c:pt>
                <c:pt idx="602">
                  <c:v>2.8338173472481358</c:v>
                </c:pt>
                <c:pt idx="603">
                  <c:v>3.1245065438765862</c:v>
                </c:pt>
                <c:pt idx="604">
                  <c:v>3.3016486707706689</c:v>
                </c:pt>
                <c:pt idx="605">
                  <c:v>3.5203813475862678</c:v>
                </c:pt>
                <c:pt idx="606">
                  <c:v>3.7811742832535757</c:v>
                </c:pt>
                <c:pt idx="607">
                  <c:v>3.767743469007883</c:v>
                </c:pt>
                <c:pt idx="608">
                  <c:v>3.8291615062971949</c:v>
                </c:pt>
                <c:pt idx="609">
                  <c:v>3.8908136831761504</c:v>
                </c:pt>
                <c:pt idx="610">
                  <c:v>4.0041838743753377</c:v>
                </c:pt>
                <c:pt idx="611">
                  <c:v>3.9755122129859242</c:v>
                </c:pt>
                <c:pt idx="612">
                  <c:v>4.2865541983730235</c:v>
                </c:pt>
                <c:pt idx="613">
                  <c:v>4.9942502543763263</c:v>
                </c:pt>
                <c:pt idx="614">
                  <c:v>4.89063969556216</c:v>
                </c:pt>
                <c:pt idx="615">
                  <c:v>4.7736392827356928</c:v>
                </c:pt>
                <c:pt idx="616">
                  <c:v>3.7967390407707327</c:v>
                </c:pt>
                <c:pt idx="617">
                  <c:v>3.9002382670706557</c:v>
                </c:pt>
                <c:pt idx="618">
                  <c:v>4.4568471923605415</c:v>
                </c:pt>
                <c:pt idx="619">
                  <c:v>4.4301223286652966</c:v>
                </c:pt>
                <c:pt idx="620">
                  <c:v>4.479772932237835</c:v>
                </c:pt>
                <c:pt idx="621">
                  <c:v>3.9703894613010835</c:v>
                </c:pt>
                <c:pt idx="622">
                  <c:v>4.02238831489377</c:v>
                </c:pt>
                <c:pt idx="623">
                  <c:v>3.9760870383409346</c:v>
                </c:pt>
                <c:pt idx="624">
                  <c:v>3.9795330078872349</c:v>
                </c:pt>
                <c:pt idx="625">
                  <c:v>3.9737464562676776</c:v>
                </c:pt>
                <c:pt idx="626">
                  <c:v>3.9672549648428568</c:v>
                </c:pt>
                <c:pt idx="627">
                  <c:v>4.1147428372313328</c:v>
                </c:pt>
                <c:pt idx="628">
                  <c:v>4.1173986773947338</c:v>
                </c:pt>
                <c:pt idx="629">
                  <c:v>3.9328853274656845</c:v>
                </c:pt>
                <c:pt idx="630">
                  <c:v>3.9211479436040415</c:v>
                </c:pt>
                <c:pt idx="631">
                  <c:v>3.8156083443194073</c:v>
                </c:pt>
                <c:pt idx="632">
                  <c:v>4.0061947226849126</c:v>
                </c:pt>
                <c:pt idx="633">
                  <c:v>4.0844881004097138</c:v>
                </c:pt>
                <c:pt idx="634">
                  <c:v>4.1351809747793205</c:v>
                </c:pt>
                <c:pt idx="635">
                  <c:v>4.1721315524209786</c:v>
                </c:pt>
                <c:pt idx="636">
                  <c:v>4.0266668877666829</c:v>
                </c:pt>
                <c:pt idx="637">
                  <c:v>4.0849154186386762</c:v>
                </c:pt>
                <c:pt idx="638">
                  <c:v>4.0417497803051212</c:v>
                </c:pt>
                <c:pt idx="639">
                  <c:v>3.7690755380922822</c:v>
                </c:pt>
                <c:pt idx="640">
                  <c:v>3.5870896295039363</c:v>
                </c:pt>
                <c:pt idx="641">
                  <c:v>4.0695105540569276</c:v>
                </c:pt>
                <c:pt idx="642">
                  <c:v>3.7735702162987592</c:v>
                </c:pt>
                <c:pt idx="643">
                  <c:v>3.4086671709256224</c:v>
                </c:pt>
                <c:pt idx="644">
                  <c:v>2.9939931736719005</c:v>
                </c:pt>
                <c:pt idx="645">
                  <c:v>2.7399335301350449</c:v>
                </c:pt>
                <c:pt idx="646">
                  <c:v>2.9144191015629888</c:v>
                </c:pt>
                <c:pt idx="647">
                  <c:v>2.2736288195411491</c:v>
                </c:pt>
                <c:pt idx="648">
                  <c:v>2.0563284862236504</c:v>
                </c:pt>
                <c:pt idx="649">
                  <c:v>1.7136530444208695</c:v>
                </c:pt>
                <c:pt idx="650">
                  <c:v>1.5397516188432332</c:v>
                </c:pt>
                <c:pt idx="651">
                  <c:v>1.27810505859312</c:v>
                </c:pt>
                <c:pt idx="652">
                  <c:v>1.0473225440679719</c:v>
                </c:pt>
                <c:pt idx="653">
                  <c:v>0.84053671477371117</c:v>
                </c:pt>
                <c:pt idx="654">
                  <c:v>0.66741128115586124</c:v>
                </c:pt>
                <c:pt idx="655">
                  <c:v>0.45324713136876127</c:v>
                </c:pt>
                <c:pt idx="656">
                  <c:v>0.21468396854812002</c:v>
                </c:pt>
                <c:pt idx="657">
                  <c:v>2.1923991119729801E-4</c:v>
                </c:pt>
                <c:pt idx="658">
                  <c:v>-0.2496081659288428</c:v>
                </c:pt>
                <c:pt idx="659">
                  <c:v>-0.48013129532581705</c:v>
                </c:pt>
                <c:pt idx="660">
                  <c:v>-0.67276802290252691</c:v>
                </c:pt>
                <c:pt idx="661">
                  <c:v>-0.88235068207485212</c:v>
                </c:pt>
                <c:pt idx="662">
                  <c:v>-1.0637849373316681</c:v>
                </c:pt>
                <c:pt idx="663">
                  <c:v>-1.3154449356321651</c:v>
                </c:pt>
                <c:pt idx="664">
                  <c:v>-1.6859069671853997</c:v>
                </c:pt>
                <c:pt idx="665">
                  <c:v>-2.0202016335379716</c:v>
                </c:pt>
                <c:pt idx="666">
                  <c:v>-2.0026275342916944</c:v>
                </c:pt>
                <c:pt idx="667">
                  <c:v>-2.1544041334197348</c:v>
                </c:pt>
                <c:pt idx="668">
                  <c:v>-2.3232033810848454</c:v>
                </c:pt>
                <c:pt idx="669">
                  <c:v>-2.2702799146629822</c:v>
                </c:pt>
                <c:pt idx="670">
                  <c:v>-2.295221174433574</c:v>
                </c:pt>
                <c:pt idx="671">
                  <c:v>-2.3389888272322175</c:v>
                </c:pt>
                <c:pt idx="672">
                  <c:v>-2.4281988044954073</c:v>
                </c:pt>
                <c:pt idx="673">
                  <c:v>-2.4026935507978684</c:v>
                </c:pt>
                <c:pt idx="674">
                  <c:v>-2.5875024899804062</c:v>
                </c:pt>
                <c:pt idx="675">
                  <c:v>-2.6180921896489617</c:v>
                </c:pt>
                <c:pt idx="676">
                  <c:v>-2.6344110988523046</c:v>
                </c:pt>
                <c:pt idx="677">
                  <c:v>-2.6672418866378411</c:v>
                </c:pt>
                <c:pt idx="678">
                  <c:v>-2.5529424813925621</c:v>
                </c:pt>
                <c:pt idx="679">
                  <c:v>-2.4338009937974978</c:v>
                </c:pt>
                <c:pt idx="680">
                  <c:v>-2.304336734291685</c:v>
                </c:pt>
                <c:pt idx="681">
                  <c:v>-2.023010644833922</c:v>
                </c:pt>
                <c:pt idx="682">
                  <c:v>-1.7761910024813115</c:v>
                </c:pt>
                <c:pt idx="683">
                  <c:v>-1.7553999975843821</c:v>
                </c:pt>
                <c:pt idx="684">
                  <c:v>-1.4683641327289305</c:v>
                </c:pt>
                <c:pt idx="685">
                  <c:v>-0.96248243819796475</c:v>
                </c:pt>
                <c:pt idx="686">
                  <c:v>-0.59959201193862954</c:v>
                </c:pt>
                <c:pt idx="687">
                  <c:v>-0.32014961269639497</c:v>
                </c:pt>
                <c:pt idx="688">
                  <c:v>-4.9116422419756361E-2</c:v>
                </c:pt>
                <c:pt idx="689">
                  <c:v>7.9545946732987677E-2</c:v>
                </c:pt>
                <c:pt idx="690">
                  <c:v>0.19409671747550122</c:v>
                </c:pt>
                <c:pt idx="691">
                  <c:v>0.40268873663763227</c:v>
                </c:pt>
                <c:pt idx="692">
                  <c:v>0.49471202526539898</c:v>
                </c:pt>
                <c:pt idx="693">
                  <c:v>0.46946005686571118</c:v>
                </c:pt>
                <c:pt idx="694">
                  <c:v>0.52375205628433341</c:v>
                </c:pt>
                <c:pt idx="695">
                  <c:v>0.6178061633366162</c:v>
                </c:pt>
                <c:pt idx="696">
                  <c:v>0.8459723774460769</c:v>
                </c:pt>
                <c:pt idx="697">
                  <c:v>1.0803304955465243</c:v>
                </c:pt>
                <c:pt idx="698">
                  <c:v>1.2714101290629536</c:v>
                </c:pt>
                <c:pt idx="699">
                  <c:v>1.409491793693971</c:v>
                </c:pt>
                <c:pt idx="700">
                  <c:v>1.5590567378213993</c:v>
                </c:pt>
                <c:pt idx="701">
                  <c:v>1.6653301312172677</c:v>
                </c:pt>
                <c:pt idx="702">
                  <c:v>1.7839806850942785</c:v>
                </c:pt>
                <c:pt idx="703">
                  <c:v>1.9530397430928463</c:v>
                </c:pt>
                <c:pt idx="704">
                  <c:v>2.1705044965474647</c:v>
                </c:pt>
                <c:pt idx="705">
                  <c:v>2.3282643897294881</c:v>
                </c:pt>
                <c:pt idx="706">
                  <c:v>2.429099695792734</c:v>
                </c:pt>
                <c:pt idx="707">
                  <c:v>2.5528231601464406</c:v>
                </c:pt>
                <c:pt idx="708">
                  <c:v>2.7095464793474497</c:v>
                </c:pt>
                <c:pt idx="709">
                  <c:v>2.895897779467465</c:v>
                </c:pt>
                <c:pt idx="710">
                  <c:v>3.1553282740382627</c:v>
                </c:pt>
                <c:pt idx="711">
                  <c:v>3.463584816232856</c:v>
                </c:pt>
                <c:pt idx="712">
                  <c:v>3.8038879025494401</c:v>
                </c:pt>
                <c:pt idx="713">
                  <c:v>4.1220549950189342</c:v>
                </c:pt>
                <c:pt idx="714">
                  <c:v>4.5318152853171414</c:v>
                </c:pt>
                <c:pt idx="715">
                  <c:v>4.5779954810734518</c:v>
                </c:pt>
                <c:pt idx="716">
                  <c:v>4.6152558211565129</c:v>
                </c:pt>
                <c:pt idx="717">
                  <c:v>4.3951836479601303</c:v>
                </c:pt>
                <c:pt idx="718">
                  <c:v>4.6006157719996796</c:v>
                </c:pt>
                <c:pt idx="719">
                  <c:v>5.0423479018109401</c:v>
                </c:pt>
                <c:pt idx="720">
                  <c:v>7.1039508926672639</c:v>
                </c:pt>
                <c:pt idx="721">
                  <c:v>7.0289375902388018</c:v>
                </c:pt>
                <c:pt idx="722">
                  <c:v>7.0599180689072663</c:v>
                </c:pt>
                <c:pt idx="723">
                  <c:v>7.141800553212506</c:v>
                </c:pt>
                <c:pt idx="724">
                  <c:v>7.2358558347616038</c:v>
                </c:pt>
                <c:pt idx="725">
                  <c:v>7.1943670830296504</c:v>
                </c:pt>
                <c:pt idx="726">
                  <c:v>7.3886446358815725</c:v>
                </c:pt>
                <c:pt idx="727">
                  <c:v>7.0824290480365244</c:v>
                </c:pt>
                <c:pt idx="728">
                  <c:v>6.0376987025832474</c:v>
                </c:pt>
                <c:pt idx="729">
                  <c:v>5.718838809830336</c:v>
                </c:pt>
                <c:pt idx="730">
                  <c:v>5.3680467403514207</c:v>
                </c:pt>
                <c:pt idx="731">
                  <c:v>4.3832310354253501</c:v>
                </c:pt>
                <c:pt idx="732">
                  <c:v>4.1547649538489191</c:v>
                </c:pt>
                <c:pt idx="733">
                  <c:v>3.7727335995533138</c:v>
                </c:pt>
                <c:pt idx="734">
                  <c:v>3.6825750135432811</c:v>
                </c:pt>
                <c:pt idx="735">
                  <c:v>3.5971250554125134</c:v>
                </c:pt>
                <c:pt idx="736">
                  <c:v>3.4668081266533965</c:v>
                </c:pt>
                <c:pt idx="737">
                  <c:v>3.3497217600479852</c:v>
                </c:pt>
                <c:pt idx="738">
                  <c:v>3.3126170864127178</c:v>
                </c:pt>
                <c:pt idx="739">
                  <c:v>3.2917368259799376</c:v>
                </c:pt>
                <c:pt idx="740">
                  <c:v>3.2719136293246724</c:v>
                </c:pt>
                <c:pt idx="741">
                  <c:v>3.3339830372809125</c:v>
                </c:pt>
                <c:pt idx="742">
                  <c:v>3.5346468384232326</c:v>
                </c:pt>
                <c:pt idx="743">
                  <c:v>3.6191807407728689</c:v>
                </c:pt>
                <c:pt idx="744">
                  <c:v>3.5326087914794697</c:v>
                </c:pt>
                <c:pt idx="745">
                  <c:v>3.5198289147418818</c:v>
                </c:pt>
                <c:pt idx="746">
                  <c:v>3.4860778423588461</c:v>
                </c:pt>
                <c:pt idx="747">
                  <c:v>3.3815156376490174</c:v>
                </c:pt>
                <c:pt idx="748">
                  <c:v>3.3497080620012505</c:v>
                </c:pt>
                <c:pt idx="749">
                  <c:v>3.279846200338195</c:v>
                </c:pt>
                <c:pt idx="750">
                  <c:v>3.1930777558976007</c:v>
                </c:pt>
                <c:pt idx="751">
                  <c:v>3.2761815748598559</c:v>
                </c:pt>
                <c:pt idx="752">
                  <c:v>3.3255641223604551</c:v>
                </c:pt>
                <c:pt idx="753">
                  <c:v>3.5627956746254257</c:v>
                </c:pt>
                <c:pt idx="754">
                  <c:v>3.6778380315479371</c:v>
                </c:pt>
                <c:pt idx="755">
                  <c:v>3.7803286566488774</c:v>
                </c:pt>
                <c:pt idx="756">
                  <c:v>4.8580360337819624</c:v>
                </c:pt>
                <c:pt idx="757">
                  <c:v>4.3555096036862899</c:v>
                </c:pt>
                <c:pt idx="758">
                  <c:v>4.6524268713300927</c:v>
                </c:pt>
                <c:pt idx="759">
                  <c:v>4.436124571017154</c:v>
                </c:pt>
                <c:pt idx="760">
                  <c:v>4.1882399106994095</c:v>
                </c:pt>
                <c:pt idx="761">
                  <c:v>4.0710890656246121</c:v>
                </c:pt>
                <c:pt idx="762">
                  <c:v>3.8583979489154858</c:v>
                </c:pt>
                <c:pt idx="763">
                  <c:v>3.8193866666485459</c:v>
                </c:pt>
                <c:pt idx="764">
                  <c:v>3.7115618296343982</c:v>
                </c:pt>
                <c:pt idx="765">
                  <c:v>2.7331852784590054</c:v>
                </c:pt>
                <c:pt idx="766">
                  <c:v>2.4804411409919731</c:v>
                </c:pt>
                <c:pt idx="767">
                  <c:v>2.2849928724876185</c:v>
                </c:pt>
                <c:pt idx="768">
                  <c:v>2.1419616771565479</c:v>
                </c:pt>
                <c:pt idx="769">
                  <c:v>2.052973777069838</c:v>
                </c:pt>
                <c:pt idx="770">
                  <c:v>1.9680039998332743</c:v>
                </c:pt>
                <c:pt idx="771">
                  <c:v>1.9196724409817392</c:v>
                </c:pt>
                <c:pt idx="772">
                  <c:v>1.8833946979170015</c:v>
                </c:pt>
                <c:pt idx="773">
                  <c:v>1.875621566125609</c:v>
                </c:pt>
                <c:pt idx="774">
                  <c:v>1.8677419918858646</c:v>
                </c:pt>
                <c:pt idx="775">
                  <c:v>1.8528599715868157</c:v>
                </c:pt>
                <c:pt idx="776">
                  <c:v>1.8546189546882488</c:v>
                </c:pt>
                <c:pt idx="777">
                  <c:v>1.8427247718667739</c:v>
                </c:pt>
                <c:pt idx="778">
                  <c:v>1.8209652241344227</c:v>
                </c:pt>
                <c:pt idx="779">
                  <c:v>1.859073927743337</c:v>
                </c:pt>
                <c:pt idx="780">
                  <c:v>1.93677216082429</c:v>
                </c:pt>
                <c:pt idx="781">
                  <c:v>2.0017140719745616</c:v>
                </c:pt>
                <c:pt idx="782">
                  <c:v>2.0973780240133544</c:v>
                </c:pt>
                <c:pt idx="783">
                  <c:v>2.0807813055208428</c:v>
                </c:pt>
                <c:pt idx="784">
                  <c:v>2.1166356460463711</c:v>
                </c:pt>
                <c:pt idx="785">
                  <c:v>2.2874412618467912</c:v>
                </c:pt>
                <c:pt idx="786">
                  <c:v>2.338547174941886</c:v>
                </c:pt>
                <c:pt idx="787">
                  <c:v>2.6248703451641417</c:v>
                </c:pt>
                <c:pt idx="788">
                  <c:v>2.8348732748136696</c:v>
                </c:pt>
                <c:pt idx="789">
                  <c:v>2.9664093232796214</c:v>
                </c:pt>
                <c:pt idx="790">
                  <c:v>3.9256417887851689</c:v>
                </c:pt>
                <c:pt idx="791">
                  <c:v>4.3102067063317566</c:v>
                </c:pt>
                <c:pt idx="792">
                  <c:v>4.8710089084624313</c:v>
                </c:pt>
                <c:pt idx="793">
                  <c:v>5.1637130295866855</c:v>
                </c:pt>
                <c:pt idx="794">
                  <c:v>5.387013232688564</c:v>
                </c:pt>
                <c:pt idx="795">
                  <c:v>5.4205339482636772</c:v>
                </c:pt>
                <c:pt idx="796">
                  <c:v>5.4625442860178781</c:v>
                </c:pt>
                <c:pt idx="797">
                  <c:v>5.6211008040181367</c:v>
                </c:pt>
                <c:pt idx="798">
                  <c:v>5.0068226756557968</c:v>
                </c:pt>
                <c:pt idx="799">
                  <c:v>4.9217911897501514</c:v>
                </c:pt>
                <c:pt idx="800">
                  <c:v>4.8664979239411172</c:v>
                </c:pt>
                <c:pt idx="801">
                  <c:v>4.3686962987130675</c:v>
                </c:pt>
                <c:pt idx="802">
                  <c:v>4.2515286800169356</c:v>
                </c:pt>
                <c:pt idx="803">
                  <c:v>4.0307077343289412</c:v>
                </c:pt>
                <c:pt idx="804">
                  <c:v>4.1039535451741038</c:v>
                </c:pt>
                <c:pt idx="805">
                  <c:v>3.8431734895619272</c:v>
                </c:pt>
                <c:pt idx="806">
                  <c:v>3.5721286610567069</c:v>
                </c:pt>
                <c:pt idx="807">
                  <c:v>3.0834857907623929</c:v>
                </c:pt>
                <c:pt idx="808">
                  <c:v>2.9016822621296137</c:v>
                </c:pt>
                <c:pt idx="809">
                  <c:v>2.6208288897350793</c:v>
                </c:pt>
                <c:pt idx="810">
                  <c:v>2.3867436854457211</c:v>
                </c:pt>
                <c:pt idx="811">
                  <c:v>2.1180591355375236</c:v>
                </c:pt>
                <c:pt idx="812">
                  <c:v>1.6570073149732361</c:v>
                </c:pt>
                <c:pt idx="813">
                  <c:v>1.4285593112721717</c:v>
                </c:pt>
                <c:pt idx="814">
                  <c:v>1.1994067824035344</c:v>
                </c:pt>
                <c:pt idx="815">
                  <c:v>0.89574792764740463</c:v>
                </c:pt>
                <c:pt idx="816">
                  <c:v>0.69210414332204306</c:v>
                </c:pt>
                <c:pt idx="817">
                  <c:v>0.49854125330423466</c:v>
                </c:pt>
                <c:pt idx="818">
                  <c:v>0.37652645545644725</c:v>
                </c:pt>
                <c:pt idx="819">
                  <c:v>0.23103731042891376</c:v>
                </c:pt>
                <c:pt idx="820">
                  <c:v>0.12765634489096064</c:v>
                </c:pt>
                <c:pt idx="821">
                  <c:v>0.10019810677678605</c:v>
                </c:pt>
                <c:pt idx="822">
                  <c:v>8.1013964825967372E-2</c:v>
                </c:pt>
                <c:pt idx="823">
                  <c:v>2.561375652999593E-2</c:v>
                </c:pt>
                <c:pt idx="824">
                  <c:v>-1.0449286776285273E-2</c:v>
                </c:pt>
                <c:pt idx="825">
                  <c:v>-3.1976529651929445E-2</c:v>
                </c:pt>
                <c:pt idx="826">
                  <c:v>5.788843542744801E-2</c:v>
                </c:pt>
                <c:pt idx="827">
                  <c:v>6.1729741912079625E-2</c:v>
                </c:pt>
                <c:pt idx="828">
                  <c:v>9.184247424507376E-2</c:v>
                </c:pt>
                <c:pt idx="829">
                  <c:v>8.1760143695587678E-2</c:v>
                </c:pt>
                <c:pt idx="830">
                  <c:v>4.9801887375027616E-2</c:v>
                </c:pt>
                <c:pt idx="831">
                  <c:v>0.1297229462810616</c:v>
                </c:pt>
                <c:pt idx="832">
                  <c:v>0.3675976037976032</c:v>
                </c:pt>
                <c:pt idx="833">
                  <c:v>0.60839128061780257</c:v>
                </c:pt>
                <c:pt idx="834">
                  <c:v>0.91043140616603258</c:v>
                </c:pt>
                <c:pt idx="835">
                  <c:v>1.1629743287600094</c:v>
                </c:pt>
                <c:pt idx="836">
                  <c:v>1.4643687548053392</c:v>
                </c:pt>
                <c:pt idx="837">
                  <c:v>2.3080252550949978</c:v>
                </c:pt>
                <c:pt idx="838">
                  <c:v>2.5266029864527768</c:v>
                </c:pt>
                <c:pt idx="839">
                  <c:v>3.2718730051246521</c:v>
                </c:pt>
                <c:pt idx="840">
                  <c:v>3.7218475957868531</c:v>
                </c:pt>
                <c:pt idx="841">
                  <c:v>3.9044212566041203</c:v>
                </c:pt>
                <c:pt idx="842">
                  <c:v>4.2732737969553538</c:v>
                </c:pt>
                <c:pt idx="843">
                  <c:v>4.6586691850035349</c:v>
                </c:pt>
                <c:pt idx="844">
                  <c:v>4.6081607410040615</c:v>
                </c:pt>
                <c:pt idx="845">
                  <c:v>4.6368298280883655</c:v>
                </c:pt>
                <c:pt idx="846">
                  <c:v>4.6495978747498619</c:v>
                </c:pt>
                <c:pt idx="847">
                  <c:v>4.8503465948867257</c:v>
                </c:pt>
                <c:pt idx="848">
                  <c:v>4.8593922040369719</c:v>
                </c:pt>
                <c:pt idx="849">
                  <c:v>5.0677010403174529</c:v>
                </c:pt>
                <c:pt idx="850">
                  <c:v>4.908835983049725</c:v>
                </c:pt>
                <c:pt idx="851">
                  <c:v>4.6741231624071764</c:v>
                </c:pt>
                <c:pt idx="852">
                  <c:v>4.4776747072870577</c:v>
                </c:pt>
                <c:pt idx="853">
                  <c:v>4.1203301286362333</c:v>
                </c:pt>
                <c:pt idx="854">
                  <c:v>3.8141810850981792</c:v>
                </c:pt>
                <c:pt idx="855">
                  <c:v>3.5673326130996115</c:v>
                </c:pt>
                <c:pt idx="856">
                  <c:v>3.1804936550568059</c:v>
                </c:pt>
                <c:pt idx="857">
                  <c:v>2.9524365112455557</c:v>
                </c:pt>
                <c:pt idx="858">
                  <c:v>2.7458425610801647</c:v>
                </c:pt>
                <c:pt idx="859">
                  <c:v>2.1733011163288674</c:v>
                </c:pt>
                <c:pt idx="860">
                  <c:v>1.8930596782301659</c:v>
                </c:pt>
                <c:pt idx="861">
                  <c:v>1.4982424957742226</c:v>
                </c:pt>
                <c:pt idx="862">
                  <c:v>1.098407805288099</c:v>
                </c:pt>
                <c:pt idx="863">
                  <c:v>0.75122146194214379</c:v>
                </c:pt>
                <c:pt idx="864">
                  <c:v>0.48926240521883735</c:v>
                </c:pt>
                <c:pt idx="865">
                  <c:v>0.27300073140070186</c:v>
                </c:pt>
                <c:pt idx="866">
                  <c:v>6.5795261992144145E-3</c:v>
                </c:pt>
                <c:pt idx="867">
                  <c:v>-0.14623498298912835</c:v>
                </c:pt>
                <c:pt idx="868">
                  <c:v>-0.25472936815706348</c:v>
                </c:pt>
                <c:pt idx="869">
                  <c:v>-0.35769161257121523</c:v>
                </c:pt>
                <c:pt idx="870">
                  <c:v>-0.4181714340819469</c:v>
                </c:pt>
                <c:pt idx="871">
                  <c:v>-0.38590404432714986</c:v>
                </c:pt>
                <c:pt idx="872">
                  <c:v>-0.3553624393907141</c:v>
                </c:pt>
                <c:pt idx="873">
                  <c:v>-0.25416485030231167</c:v>
                </c:pt>
                <c:pt idx="874">
                  <c:v>-0.14124034771124314</c:v>
                </c:pt>
                <c:pt idx="875">
                  <c:v>7.0938778750210003E-3</c:v>
                </c:pt>
                <c:pt idx="876">
                  <c:v>8.9864298526185882E-2</c:v>
                </c:pt>
                <c:pt idx="877">
                  <c:v>0.13099737581426832</c:v>
                </c:pt>
                <c:pt idx="878">
                  <c:v>0.18315742332832219</c:v>
                </c:pt>
                <c:pt idx="879">
                  <c:v>0.3574940417559887</c:v>
                </c:pt>
                <c:pt idx="880">
                  <c:v>0.53856884599917432</c:v>
                </c:pt>
                <c:pt idx="881">
                  <c:v>0.69058193091783771</c:v>
                </c:pt>
                <c:pt idx="882">
                  <c:v>0.83983508994350287</c:v>
                </c:pt>
                <c:pt idx="883">
                  <c:v>0.99770195857416111</c:v>
                </c:pt>
                <c:pt idx="884">
                  <c:v>1.3564601725320879</c:v>
                </c:pt>
                <c:pt idx="885">
                  <c:v>1.3518471548906785</c:v>
                </c:pt>
                <c:pt idx="886">
                  <c:v>1.4721726900941265</c:v>
                </c:pt>
                <c:pt idx="887">
                  <c:v>1.4482280787517141</c:v>
                </c:pt>
                <c:pt idx="888">
                  <c:v>1.2549961287560774</c:v>
                </c:pt>
                <c:pt idx="889">
                  <c:v>1.1667753930733631</c:v>
                </c:pt>
                <c:pt idx="890">
                  <c:v>0.96124383794419044</c:v>
                </c:pt>
                <c:pt idx="891">
                  <c:v>0.98743951941489072</c:v>
                </c:pt>
                <c:pt idx="892">
                  <c:v>1.0343313530748659</c:v>
                </c:pt>
                <c:pt idx="893">
                  <c:v>1.0062967740715962</c:v>
                </c:pt>
                <c:pt idx="894">
                  <c:v>0.88632939392767407</c:v>
                </c:pt>
                <c:pt idx="895">
                  <c:v>0.85851020625705055</c:v>
                </c:pt>
                <c:pt idx="896">
                  <c:v>0.90528725060197623</c:v>
                </c:pt>
                <c:pt idx="897">
                  <c:v>1.0013811188046742</c:v>
                </c:pt>
                <c:pt idx="898">
                  <c:v>1.1141849087777296</c:v>
                </c:pt>
                <c:pt idx="899">
                  <c:v>1.2797314990509987</c:v>
                </c:pt>
                <c:pt idx="900">
                  <c:v>1.3908687897049554</c:v>
                </c:pt>
                <c:pt idx="901">
                  <c:v>1.6000196633403649</c:v>
                </c:pt>
                <c:pt idx="902">
                  <c:v>1.8578716790351768</c:v>
                </c:pt>
                <c:pt idx="903">
                  <c:v>2.0575313749163437</c:v>
                </c:pt>
                <c:pt idx="904">
                  <c:v>2.228974453329144</c:v>
                </c:pt>
                <c:pt idx="905">
                  <c:v>2.427994639096851</c:v>
                </c:pt>
                <c:pt idx="906">
                  <c:v>2.6335250723973975</c:v>
                </c:pt>
                <c:pt idx="907">
                  <c:v>2.9351777502479401</c:v>
                </c:pt>
                <c:pt idx="908">
                  <c:v>3.2835729927317638</c:v>
                </c:pt>
                <c:pt idx="909">
                  <c:v>3.6103174859678493</c:v>
                </c:pt>
                <c:pt idx="910">
                  <c:v>3.6479002025997271</c:v>
                </c:pt>
                <c:pt idx="911">
                  <c:v>3.583115770986701</c:v>
                </c:pt>
                <c:pt idx="912">
                  <c:v>3.7998252058632009</c:v>
                </c:pt>
                <c:pt idx="913">
                  <c:v>4.2118153614606859</c:v>
                </c:pt>
                <c:pt idx="914">
                  <c:v>4.2078119385142552</c:v>
                </c:pt>
                <c:pt idx="915">
                  <c:v>4.9938691385738112</c:v>
                </c:pt>
                <c:pt idx="916">
                  <c:v>5.0380106560371845</c:v>
                </c:pt>
                <c:pt idx="917">
                  <c:v>4.9968896867793644</c:v>
                </c:pt>
                <c:pt idx="918">
                  <c:v>5.1445473391730037</c:v>
                </c:pt>
                <c:pt idx="919">
                  <c:v>5.4780302070508533</c:v>
                </c:pt>
                <c:pt idx="920">
                  <c:v>5.3240454695521384</c:v>
                </c:pt>
                <c:pt idx="921">
                  <c:v>5.2931234910102658</c:v>
                </c:pt>
                <c:pt idx="922">
                  <c:v>5.1996227308634753</c:v>
                </c:pt>
                <c:pt idx="923">
                  <c:v>5.1466815439540889</c:v>
                </c:pt>
                <c:pt idx="924">
                  <c:v>5.2186376017470701</c:v>
                </c:pt>
                <c:pt idx="925">
                  <c:v>5.2155876919195441</c:v>
                </c:pt>
                <c:pt idx="926">
                  <c:v>5.1680611834907211</c:v>
                </c:pt>
                <c:pt idx="927">
                  <c:v>5.0536966258998346</c:v>
                </c:pt>
                <c:pt idx="928">
                  <c:v>5.1018305071505683</c:v>
                </c:pt>
                <c:pt idx="929">
                  <c:v>5.051465786048567</c:v>
                </c:pt>
                <c:pt idx="930">
                  <c:v>4.7932044405188581</c:v>
                </c:pt>
                <c:pt idx="931">
                  <c:v>4.7813015704838904</c:v>
                </c:pt>
                <c:pt idx="932">
                  <c:v>4.7450784243125117</c:v>
                </c:pt>
                <c:pt idx="933">
                  <c:v>4.3912420705282083</c:v>
                </c:pt>
                <c:pt idx="934">
                  <c:v>4.2984392234970707</c:v>
                </c:pt>
                <c:pt idx="935">
                  <c:v>4.6370927445473153</c:v>
                </c:pt>
                <c:pt idx="936">
                  <c:v>4.8811530964500331</c:v>
                </c:pt>
                <c:pt idx="937">
                  <c:v>4.6410526977722348</c:v>
                </c:pt>
                <c:pt idx="938">
                  <c:v>3.7778711718965163</c:v>
                </c:pt>
                <c:pt idx="939">
                  <c:v>3.8459379536338196</c:v>
                </c:pt>
                <c:pt idx="940">
                  <c:v>3.7436596572487679</c:v>
                </c:pt>
                <c:pt idx="941">
                  <c:v>3.597128710865797</c:v>
                </c:pt>
                <c:pt idx="942">
                  <c:v>3.526817073497428</c:v>
                </c:pt>
                <c:pt idx="943">
                  <c:v>3.4553975556382808</c:v>
                </c:pt>
                <c:pt idx="944">
                  <c:v>3.4309282192468928</c:v>
                </c:pt>
                <c:pt idx="945">
                  <c:v>3.4436943007348835</c:v>
                </c:pt>
                <c:pt idx="946">
                  <c:v>3.420577562905331</c:v>
                </c:pt>
                <c:pt idx="947">
                  <c:v>3.1855425401319382</c:v>
                </c:pt>
                <c:pt idx="948">
                  <c:v>3.0895064027476837</c:v>
                </c:pt>
                <c:pt idx="949">
                  <c:v>3.0151166065983679</c:v>
                </c:pt>
                <c:pt idx="950">
                  <c:v>2.8739290487230797</c:v>
                </c:pt>
                <c:pt idx="951">
                  <c:v>2.8202992896849417</c:v>
                </c:pt>
                <c:pt idx="952">
                  <c:v>2.813295413696439</c:v>
                </c:pt>
                <c:pt idx="953">
                  <c:v>2.8703695028429674</c:v>
                </c:pt>
                <c:pt idx="954">
                  <c:v>2.7158087377391698</c:v>
                </c:pt>
                <c:pt idx="955">
                  <c:v>2.8223154348277251</c:v>
                </c:pt>
                <c:pt idx="956">
                  <c:v>2.8994765426948725</c:v>
                </c:pt>
                <c:pt idx="957">
                  <c:v>3.0558389139632589</c:v>
                </c:pt>
                <c:pt idx="958">
                  <c:v>3.2944193773955508</c:v>
                </c:pt>
                <c:pt idx="959">
                  <c:v>3.3427280062709994</c:v>
                </c:pt>
                <c:pt idx="960">
                  <c:v>3.3236183383336404</c:v>
                </c:pt>
                <c:pt idx="961">
                  <c:v>3.1035329047906615</c:v>
                </c:pt>
                <c:pt idx="962">
                  <c:v>2.3893435632762556</c:v>
                </c:pt>
                <c:pt idx="963">
                  <c:v>2.4042298017207338</c:v>
                </c:pt>
                <c:pt idx="964">
                  <c:v>2.0987071480451855</c:v>
                </c:pt>
                <c:pt idx="965">
                  <c:v>1.7673669339680496</c:v>
                </c:pt>
                <c:pt idx="966">
                  <c:v>1.4211018242905111</c:v>
                </c:pt>
                <c:pt idx="967">
                  <c:v>1.2112969265205078</c:v>
                </c:pt>
                <c:pt idx="968">
                  <c:v>0.79730168866862494</c:v>
                </c:pt>
                <c:pt idx="969">
                  <c:v>0.54865397826530204</c:v>
                </c:pt>
                <c:pt idx="970">
                  <c:v>0.25570459323705497</c:v>
                </c:pt>
                <c:pt idx="971">
                  <c:v>3.5424697067526843E-2</c:v>
                </c:pt>
                <c:pt idx="972">
                  <c:v>-0.11556388938003019</c:v>
                </c:pt>
                <c:pt idx="973">
                  <c:v>-0.27541636126969488</c:v>
                </c:pt>
                <c:pt idx="974">
                  <c:v>-0.29945713552951786</c:v>
                </c:pt>
                <c:pt idx="975">
                  <c:v>-0.38730950802666569</c:v>
                </c:pt>
                <c:pt idx="976">
                  <c:v>-0.46564923965805211</c:v>
                </c:pt>
                <c:pt idx="977">
                  <c:v>-0.52644520230877068</c:v>
                </c:pt>
                <c:pt idx="978">
                  <c:v>-0.57062333253903352</c:v>
                </c:pt>
                <c:pt idx="979">
                  <c:v>-0.68053690157508573</c:v>
                </c:pt>
                <c:pt idx="980">
                  <c:v>-0.74800362791354313</c:v>
                </c:pt>
                <c:pt idx="981">
                  <c:v>-0.7619636437783408</c:v>
                </c:pt>
                <c:pt idx="982">
                  <c:v>-0.62538001757587247</c:v>
                </c:pt>
                <c:pt idx="983">
                  <c:v>-0.48138579487338373</c:v>
                </c:pt>
                <c:pt idx="984">
                  <c:v>-0.36304293315917446</c:v>
                </c:pt>
                <c:pt idx="985">
                  <c:v>-0.17091124371124045</c:v>
                </c:pt>
                <c:pt idx="986">
                  <c:v>-3.6756032993304821E-2</c:v>
                </c:pt>
                <c:pt idx="987">
                  <c:v>0.11508223602740145</c:v>
                </c:pt>
                <c:pt idx="988">
                  <c:v>0.4438371356967854</c:v>
                </c:pt>
                <c:pt idx="989">
                  <c:v>0.73098077325755473</c:v>
                </c:pt>
                <c:pt idx="990">
                  <c:v>1.1031645788910962</c:v>
                </c:pt>
                <c:pt idx="991">
                  <c:v>1.4121243866852249</c:v>
                </c:pt>
                <c:pt idx="992">
                  <c:v>1.6390524288598991</c:v>
                </c:pt>
                <c:pt idx="993">
                  <c:v>2.3181127658067733</c:v>
                </c:pt>
                <c:pt idx="994">
                  <c:v>2.4254108820531735</c:v>
                </c:pt>
                <c:pt idx="995">
                  <c:v>2.2423649944840385</c:v>
                </c:pt>
                <c:pt idx="996">
                  <c:v>2.326661235540096</c:v>
                </c:pt>
                <c:pt idx="997">
                  <c:v>2.37651248988014</c:v>
                </c:pt>
                <c:pt idx="998">
                  <c:v>2.3642362123526057</c:v>
                </c:pt>
                <c:pt idx="999">
                  <c:v>2.5068953949415382</c:v>
                </c:pt>
                <c:pt idx="1000">
                  <c:v>2.5230477837124052</c:v>
                </c:pt>
                <c:pt idx="1001">
                  <c:v>2.6221547523340059</c:v>
                </c:pt>
                <c:pt idx="1002">
                  <c:v>2.6240586011438909</c:v>
                </c:pt>
                <c:pt idx="1003">
                  <c:v>2.6474499890234071</c:v>
                </c:pt>
                <c:pt idx="1004">
                  <c:v>2.67231404184361</c:v>
                </c:pt>
                <c:pt idx="1005">
                  <c:v>2.6823482733453488</c:v>
                </c:pt>
                <c:pt idx="1006">
                  <c:v>2.6271867412862977</c:v>
                </c:pt>
                <c:pt idx="1007">
                  <c:v>2.6319459566388548</c:v>
                </c:pt>
                <c:pt idx="1008">
                  <c:v>2.5349815836086154</c:v>
                </c:pt>
                <c:pt idx="1009">
                  <c:v>2.5054244294655819</c:v>
                </c:pt>
                <c:pt idx="1010">
                  <c:v>2.5025085968347662</c:v>
                </c:pt>
                <c:pt idx="1011">
                  <c:v>2.2457040920849631</c:v>
                </c:pt>
                <c:pt idx="1012">
                  <c:v>2.0704332928623956</c:v>
                </c:pt>
                <c:pt idx="1013">
                  <c:v>2.2159060837903097</c:v>
                </c:pt>
                <c:pt idx="1014">
                  <c:v>2.0011826640269605</c:v>
                </c:pt>
                <c:pt idx="1015">
                  <c:v>1.6907392811793147</c:v>
                </c:pt>
                <c:pt idx="1016">
                  <c:v>1.6176128177117792</c:v>
                </c:pt>
                <c:pt idx="1017">
                  <c:v>1.4818270639275404</c:v>
                </c:pt>
                <c:pt idx="1018">
                  <c:v>1.3526812127572037</c:v>
                </c:pt>
                <c:pt idx="1019">
                  <c:v>1.2791813449591587</c:v>
                </c:pt>
                <c:pt idx="1020">
                  <c:v>1.2851429210103407</c:v>
                </c:pt>
                <c:pt idx="1021">
                  <c:v>1.2505960492289461</c:v>
                </c:pt>
                <c:pt idx="1022">
                  <c:v>1.2471229601430049</c:v>
                </c:pt>
                <c:pt idx="1023">
                  <c:v>1.1933623026995699</c:v>
                </c:pt>
                <c:pt idx="1024">
                  <c:v>1.1976208527440533</c:v>
                </c:pt>
                <c:pt idx="1025">
                  <c:v>1.1411361785180496</c:v>
                </c:pt>
                <c:pt idx="1026">
                  <c:v>1.0909528855993305</c:v>
                </c:pt>
                <c:pt idx="1027">
                  <c:v>0.99916576180808736</c:v>
                </c:pt>
                <c:pt idx="1028">
                  <c:v>0.83134136429955097</c:v>
                </c:pt>
                <c:pt idx="1029">
                  <c:v>0.67254777136255128</c:v>
                </c:pt>
                <c:pt idx="1030">
                  <c:v>0.49591121124215687</c:v>
                </c:pt>
                <c:pt idx="1031">
                  <c:v>0.4358880247223722</c:v>
                </c:pt>
                <c:pt idx="1032">
                  <c:v>0.43259264969871469</c:v>
                </c:pt>
                <c:pt idx="1033">
                  <c:v>0.43336334037617819</c:v>
                </c:pt>
                <c:pt idx="1034">
                  <c:v>0.38154744682230024</c:v>
                </c:pt>
                <c:pt idx="1035">
                  <c:v>0.47113256611256266</c:v>
                </c:pt>
                <c:pt idx="1036">
                  <c:v>0.68994659128641112</c:v>
                </c:pt>
                <c:pt idx="1037">
                  <c:v>0.905889967552299</c:v>
                </c:pt>
                <c:pt idx="1038">
                  <c:v>1.0125564731574701</c:v>
                </c:pt>
                <c:pt idx="1039">
                  <c:v>1.0074955208573333</c:v>
                </c:pt>
                <c:pt idx="1040">
                  <c:v>1.2609443473550928</c:v>
                </c:pt>
                <c:pt idx="1041">
                  <c:v>1.3384000583828088</c:v>
                </c:pt>
                <c:pt idx="1042">
                  <c:v>1.2590824491419006</c:v>
                </c:pt>
                <c:pt idx="1043">
                  <c:v>1.2247053598706616</c:v>
                </c:pt>
                <c:pt idx="1044">
                  <c:v>1.3003691716445815</c:v>
                </c:pt>
                <c:pt idx="1045">
                  <c:v>1.3971008171591317</c:v>
                </c:pt>
                <c:pt idx="1046">
                  <c:v>1.4986180522156949</c:v>
                </c:pt>
                <c:pt idx="1047">
                  <c:v>1.5621551394227862</c:v>
                </c:pt>
                <c:pt idx="1048">
                  <c:v>1.6460961742815936</c:v>
                </c:pt>
                <c:pt idx="1049">
                  <c:v>1.7625319097881211</c:v>
                </c:pt>
                <c:pt idx="1050">
                  <c:v>2.0450298756090541</c:v>
                </c:pt>
                <c:pt idx="1051">
                  <c:v>2.1818632951613441</c:v>
                </c:pt>
                <c:pt idx="1052">
                  <c:v>2.4444359895544294</c:v>
                </c:pt>
                <c:pt idx="1053">
                  <c:v>2.5784461574222224</c:v>
                </c:pt>
                <c:pt idx="1054">
                  <c:v>2.7960302926071274</c:v>
                </c:pt>
                <c:pt idx="1055">
                  <c:v>3.0150273666676171</c:v>
                </c:pt>
                <c:pt idx="1056">
                  <c:v>3.1031552046759323</c:v>
                </c:pt>
                <c:pt idx="1057">
                  <c:v>3.4800055972195967</c:v>
                </c:pt>
                <c:pt idx="1058">
                  <c:v>3.4519386496795712</c:v>
                </c:pt>
                <c:pt idx="1059">
                  <c:v>3.6741710759994355</c:v>
                </c:pt>
                <c:pt idx="1060">
                  <c:v>3.8823261202633215</c:v>
                </c:pt>
                <c:pt idx="1061">
                  <c:v>4.3543077761515523</c:v>
                </c:pt>
                <c:pt idx="1062">
                  <c:v>4.4213710987816839</c:v>
                </c:pt>
                <c:pt idx="1063">
                  <c:v>4.8212854223647108</c:v>
                </c:pt>
                <c:pt idx="1064">
                  <c:v>5.8255048492042141</c:v>
                </c:pt>
                <c:pt idx="1065">
                  <c:v>5.9886644836030269</c:v>
                </c:pt>
                <c:pt idx="1066">
                  <c:v>5.621168204294368</c:v>
                </c:pt>
                <c:pt idx="1067">
                  <c:v>6.1507120265232862</c:v>
                </c:pt>
                <c:pt idx="1068">
                  <c:v>6.5742562344627018</c:v>
                </c:pt>
                <c:pt idx="1069">
                  <c:v>6.6685431418719316</c:v>
                </c:pt>
                <c:pt idx="1070">
                  <c:v>6.8125941743533227</c:v>
                </c:pt>
                <c:pt idx="1071">
                  <c:v>6.7849983798498341</c:v>
                </c:pt>
                <c:pt idx="1072">
                  <c:v>6.8643427591012669</c:v>
                </c:pt>
                <c:pt idx="1073">
                  <c:v>6.8204445967092404</c:v>
                </c:pt>
                <c:pt idx="1074">
                  <c:v>6.5316565498004389</c:v>
                </c:pt>
                <c:pt idx="1075">
                  <c:v>5.8389120436674968</c:v>
                </c:pt>
                <c:pt idx="1076">
                  <c:v>5.5374243187796033</c:v>
                </c:pt>
                <c:pt idx="1077">
                  <c:v>5.2615731046060565</c:v>
                </c:pt>
                <c:pt idx="1078">
                  <c:v>5.4408360647836309</c:v>
                </c:pt>
                <c:pt idx="1079">
                  <c:v>5.4194351509745387</c:v>
                </c:pt>
                <c:pt idx="1080">
                  <c:v>5.387883031792426</c:v>
                </c:pt>
                <c:pt idx="1081">
                  <c:v>5.3034353058560404</c:v>
                </c:pt>
                <c:pt idx="1082">
                  <c:v>4.5441050603510726</c:v>
                </c:pt>
                <c:pt idx="1083">
                  <c:v>4.2930568875373014</c:v>
                </c:pt>
                <c:pt idx="1084">
                  <c:v>4.1762301405057212</c:v>
                </c:pt>
                <c:pt idx="1085">
                  <c:v>4.0001748084571984</c:v>
                </c:pt>
                <c:pt idx="1086">
                  <c:v>3.9849903383207455</c:v>
                </c:pt>
                <c:pt idx="1087">
                  <c:v>4.1046673533699201</c:v>
                </c:pt>
                <c:pt idx="1088">
                  <c:v>3.972749530467957</c:v>
                </c:pt>
                <c:pt idx="1089">
                  <c:v>3.9064182934757401</c:v>
                </c:pt>
                <c:pt idx="1090">
                  <c:v>3.7502263785560683</c:v>
                </c:pt>
                <c:pt idx="1091">
                  <c:v>3.7268469155775836</c:v>
                </c:pt>
                <c:pt idx="1092">
                  <c:v>2.688495152958664</c:v>
                </c:pt>
                <c:pt idx="1093">
                  <c:v>2.3696688377892254</c:v>
                </c:pt>
                <c:pt idx="1094">
                  <c:v>2.0458238925924661</c:v>
                </c:pt>
                <c:pt idx="1095">
                  <c:v>1.7594376591355791</c:v>
                </c:pt>
                <c:pt idx="1096">
                  <c:v>1.5622264592562563</c:v>
                </c:pt>
                <c:pt idx="1097">
                  <c:v>1.3196567929759768</c:v>
                </c:pt>
                <c:pt idx="1098">
                  <c:v>1.0459167769156323</c:v>
                </c:pt>
                <c:pt idx="1099">
                  <c:v>0.80591084023582271</c:v>
                </c:pt>
                <c:pt idx="1100">
                  <c:v>0.59734356782156117</c:v>
                </c:pt>
                <c:pt idx="1101">
                  <c:v>0.37727552241435908</c:v>
                </c:pt>
                <c:pt idx="1102">
                  <c:v>0.26038651259666484</c:v>
                </c:pt>
                <c:pt idx="1103">
                  <c:v>8.9764182042246898E-2</c:v>
                </c:pt>
                <c:pt idx="1104">
                  <c:v>-1.6093084612008941E-2</c:v>
                </c:pt>
                <c:pt idx="1105">
                  <c:v>-0.12005063756257156</c:v>
                </c:pt>
                <c:pt idx="1106">
                  <c:v>-0.2117417380744408</c:v>
                </c:pt>
                <c:pt idx="1107">
                  <c:v>-0.31335953356878538</c:v>
                </c:pt>
                <c:pt idx="1108">
                  <c:v>-0.37899520947049942</c:v>
                </c:pt>
                <c:pt idx="1109">
                  <c:v>-0.39772870257209431</c:v>
                </c:pt>
                <c:pt idx="1110">
                  <c:v>-0.38127624018985307</c:v>
                </c:pt>
                <c:pt idx="1111">
                  <c:v>-0.36260300648789012</c:v>
                </c:pt>
                <c:pt idx="1112">
                  <c:v>-0.18994159155002721</c:v>
                </c:pt>
                <c:pt idx="1113">
                  <c:v>3.9471430235199376E-2</c:v>
                </c:pt>
                <c:pt idx="1114">
                  <c:v>0.22344212750377729</c:v>
                </c:pt>
                <c:pt idx="1115">
                  <c:v>0.48785797950226234</c:v>
                </c:pt>
                <c:pt idx="1116">
                  <c:v>0.73955517894170308</c:v>
                </c:pt>
                <c:pt idx="1117">
                  <c:v>1.4197265471610301</c:v>
                </c:pt>
                <c:pt idx="1118">
                  <c:v>1.6754561920760451</c:v>
                </c:pt>
                <c:pt idx="1119">
                  <c:v>1.8286447887248725</c:v>
                </c:pt>
                <c:pt idx="1120">
                  <c:v>2.3111976862206918</c:v>
                </c:pt>
                <c:pt idx="1121">
                  <c:v>2.5102852014113313</c:v>
                </c:pt>
                <c:pt idx="1122">
                  <c:v>2.6342670547941891</c:v>
                </c:pt>
                <c:pt idx="1123">
                  <c:v>3.1531964831574535</c:v>
                </c:pt>
                <c:pt idx="1124">
                  <c:v>3.0659934709444805</c:v>
                </c:pt>
                <c:pt idx="1125">
                  <c:v>3.1453149185566587</c:v>
                </c:pt>
                <c:pt idx="1126">
                  <c:v>3.2323731257361525</c:v>
                </c:pt>
                <c:pt idx="1127">
                  <c:v>3.2742887358613628</c:v>
                </c:pt>
                <c:pt idx="1128">
                  <c:v>2.9283558246223818</c:v>
                </c:pt>
                <c:pt idx="1129">
                  <c:v>2.8937431846702992</c:v>
                </c:pt>
                <c:pt idx="1130">
                  <c:v>2.6642728783948013</c:v>
                </c:pt>
                <c:pt idx="1131">
                  <c:v>1.9881247073187263</c:v>
                </c:pt>
                <c:pt idx="1132">
                  <c:v>1.8026509866422564</c:v>
                </c:pt>
                <c:pt idx="1133">
                  <c:v>1.6982185763625777</c:v>
                </c:pt>
                <c:pt idx="1134">
                  <c:v>1.594338711484774</c:v>
                </c:pt>
                <c:pt idx="1135">
                  <c:v>1.2592450455201127</c:v>
                </c:pt>
                <c:pt idx="1136">
                  <c:v>1.07502567898938</c:v>
                </c:pt>
                <c:pt idx="1137">
                  <c:v>0.82396491002293937</c:v>
                </c:pt>
                <c:pt idx="1138">
                  <c:v>0.68798164277443297</c:v>
                </c:pt>
                <c:pt idx="1139">
                  <c:v>0.49245032690516249</c:v>
                </c:pt>
                <c:pt idx="1140">
                  <c:v>0.34575448730473163</c:v>
                </c:pt>
                <c:pt idx="1141">
                  <c:v>0.16408943477024598</c:v>
                </c:pt>
                <c:pt idx="1142">
                  <c:v>-1.8927092137376349E-2</c:v>
                </c:pt>
                <c:pt idx="1143">
                  <c:v>-0.23208979551261202</c:v>
                </c:pt>
                <c:pt idx="1144">
                  <c:v>-0.48632165398399269</c:v>
                </c:pt>
                <c:pt idx="1145">
                  <c:v>-0.77506037589846433</c:v>
                </c:pt>
                <c:pt idx="1146">
                  <c:v>-1.0845061598789236</c:v>
                </c:pt>
                <c:pt idx="1147">
                  <c:v>-1.2639386548168758</c:v>
                </c:pt>
                <c:pt idx="1148">
                  <c:v>-1.3942622963339675</c:v>
                </c:pt>
                <c:pt idx="1149">
                  <c:v>-1.3484497389863292</c:v>
                </c:pt>
                <c:pt idx="1150">
                  <c:v>-1.4885550999831481</c:v>
                </c:pt>
                <c:pt idx="1151">
                  <c:v>-1.4549012846947882</c:v>
                </c:pt>
                <c:pt idx="1152">
                  <c:v>-1.4970747408321736</c:v>
                </c:pt>
                <c:pt idx="1153">
                  <c:v>-1.5774217331062075</c:v>
                </c:pt>
                <c:pt idx="1154">
                  <c:v>-1.5354125407259911</c:v>
                </c:pt>
                <c:pt idx="1155">
                  <c:v>-1.5175806775324938</c:v>
                </c:pt>
                <c:pt idx="1156">
                  <c:v>-1.5121814504210933</c:v>
                </c:pt>
                <c:pt idx="1157">
                  <c:v>-1.4474794550841381</c:v>
                </c:pt>
                <c:pt idx="1158">
                  <c:v>-1.3947442270328749</c:v>
                </c:pt>
                <c:pt idx="1159">
                  <c:v>-1.2794761304840883</c:v>
                </c:pt>
                <c:pt idx="1160">
                  <c:v>-1.2571679311785344</c:v>
                </c:pt>
                <c:pt idx="1161">
                  <c:v>-1.076299443987661</c:v>
                </c:pt>
                <c:pt idx="1162">
                  <c:v>-0.8548917439602417</c:v>
                </c:pt>
                <c:pt idx="1163">
                  <c:v>-0.52956580577779566</c:v>
                </c:pt>
                <c:pt idx="1164">
                  <c:v>-0.20895404300538611</c:v>
                </c:pt>
                <c:pt idx="1165">
                  <c:v>0.19710232563828628</c:v>
                </c:pt>
                <c:pt idx="1166">
                  <c:v>0.71026751373479058</c:v>
                </c:pt>
                <c:pt idx="1167">
                  <c:v>1.2010377217172781</c:v>
                </c:pt>
                <c:pt idx="1168">
                  <c:v>1.8511622629186204</c:v>
                </c:pt>
                <c:pt idx="1169">
                  <c:v>2.1907540949329176</c:v>
                </c:pt>
                <c:pt idx="1170">
                  <c:v>2.7417938152293448</c:v>
                </c:pt>
                <c:pt idx="1171">
                  <c:v>3.0890956621374417</c:v>
                </c:pt>
                <c:pt idx="1172">
                  <c:v>3.5363367920706579</c:v>
                </c:pt>
                <c:pt idx="1173">
                  <c:v>3.9573574969657215</c:v>
                </c:pt>
                <c:pt idx="1174">
                  <c:v>5.1126291159356985</c:v>
                </c:pt>
                <c:pt idx="1175">
                  <c:v>6.0115370739942193</c:v>
                </c:pt>
                <c:pt idx="1176">
                  <c:v>6.8311927684061899</c:v>
                </c:pt>
                <c:pt idx="1177">
                  <c:v>6.559835999774446</c:v>
                </c:pt>
                <c:pt idx="1178">
                  <c:v>6.6148402152897301</c:v>
                </c:pt>
                <c:pt idx="1179">
                  <c:v>7.6568789547619085</c:v>
                </c:pt>
                <c:pt idx="1180">
                  <c:v>7.8284749628407502</c:v>
                </c:pt>
                <c:pt idx="1181">
                  <c:v>8.1768662368228338</c:v>
                </c:pt>
                <c:pt idx="1182">
                  <c:v>8.793323545978005</c:v>
                </c:pt>
                <c:pt idx="1183">
                  <c:v>8.76569280167908</c:v>
                </c:pt>
                <c:pt idx="1184">
                  <c:v>6.2776421472203978</c:v>
                </c:pt>
                <c:pt idx="1185">
                  <c:v>6.2387324993168223</c:v>
                </c:pt>
                <c:pt idx="1186">
                  <c:v>5.1398178717766001</c:v>
                </c:pt>
                <c:pt idx="1187">
                  <c:v>4.8863253950402976</c:v>
                </c:pt>
                <c:pt idx="1188">
                  <c:v>4.5549073509171727</c:v>
                </c:pt>
                <c:pt idx="1189">
                  <c:v>3.4547703081606915</c:v>
                </c:pt>
                <c:pt idx="1190">
                  <c:v>2.7891559124708327</c:v>
                </c:pt>
                <c:pt idx="1191">
                  <c:v>2.7178182844841099</c:v>
                </c:pt>
                <c:pt idx="1192">
                  <c:v>2.6545942581264823</c:v>
                </c:pt>
                <c:pt idx="1193">
                  <c:v>2.5889593181893833</c:v>
                </c:pt>
                <c:pt idx="1194">
                  <c:v>2.5422829030448839</c:v>
                </c:pt>
                <c:pt idx="1195">
                  <c:v>2.4459453796375521</c:v>
                </c:pt>
                <c:pt idx="1196">
                  <c:v>2.3757865608845101</c:v>
                </c:pt>
                <c:pt idx="1197">
                  <c:v>2.3533914256439252</c:v>
                </c:pt>
                <c:pt idx="1198">
                  <c:v>2.2117774038948337</c:v>
                </c:pt>
                <c:pt idx="1199">
                  <c:v>2.0580705958479193</c:v>
                </c:pt>
                <c:pt idx="1200">
                  <c:v>1.7775722189136203</c:v>
                </c:pt>
                <c:pt idx="1201">
                  <c:v>1.5209235704012776</c:v>
                </c:pt>
                <c:pt idx="1202">
                  <c:v>1.2827670349061144</c:v>
                </c:pt>
                <c:pt idx="1203">
                  <c:v>1.0552317423121966</c:v>
                </c:pt>
                <c:pt idx="1204">
                  <c:v>0.96954480601318405</c:v>
                </c:pt>
                <c:pt idx="1205">
                  <c:v>0.82488181762140078</c:v>
                </c:pt>
                <c:pt idx="1206">
                  <c:v>0.75211459366245037</c:v>
                </c:pt>
                <c:pt idx="1207">
                  <c:v>0.7124728260647244</c:v>
                </c:pt>
                <c:pt idx="1208">
                  <c:v>0.68865334254488797</c:v>
                </c:pt>
                <c:pt idx="1209">
                  <c:v>0.64004008235791787</c:v>
                </c:pt>
                <c:pt idx="1210">
                  <c:v>0.47820145653143126</c:v>
                </c:pt>
                <c:pt idx="1211">
                  <c:v>0.34014615573829932</c:v>
                </c:pt>
                <c:pt idx="1212">
                  <c:v>0.21463016904482768</c:v>
                </c:pt>
                <c:pt idx="1213">
                  <c:v>7.6298894641947307E-2</c:v>
                </c:pt>
                <c:pt idx="1214">
                  <c:v>-4.0785601182609564E-2</c:v>
                </c:pt>
                <c:pt idx="1215">
                  <c:v>-0.25398849395347628</c:v>
                </c:pt>
                <c:pt idx="1216">
                  <c:v>-0.49814937893184347</c:v>
                </c:pt>
                <c:pt idx="1217">
                  <c:v>-0.64272851432773281</c:v>
                </c:pt>
                <c:pt idx="1218">
                  <c:v>-0.78032262229587601</c:v>
                </c:pt>
                <c:pt idx="1219">
                  <c:v>-0.83772188468857667</c:v>
                </c:pt>
                <c:pt idx="1220">
                  <c:v>-0.74382734571086373</c:v>
                </c:pt>
                <c:pt idx="1221">
                  <c:v>-0.66264559817085333</c:v>
                </c:pt>
                <c:pt idx="1222">
                  <c:v>-0.58401774574625454</c:v>
                </c:pt>
                <c:pt idx="1223">
                  <c:v>-0.62468219351586773</c:v>
                </c:pt>
                <c:pt idx="1224">
                  <c:v>-0.62636839033373637</c:v>
                </c:pt>
                <c:pt idx="1225">
                  <c:v>-0.57627944106895279</c:v>
                </c:pt>
                <c:pt idx="1226">
                  <c:v>-0.50007275495496384</c:v>
                </c:pt>
                <c:pt idx="1227">
                  <c:v>-0.34932084474281072</c:v>
                </c:pt>
                <c:pt idx="1228">
                  <c:v>-0.14687893118938203</c:v>
                </c:pt>
                <c:pt idx="1229">
                  <c:v>2.2033298601942201E-2</c:v>
                </c:pt>
                <c:pt idx="1230">
                  <c:v>0.18565398267155603</c:v>
                </c:pt>
                <c:pt idx="1231">
                  <c:v>0.32361758709461708</c:v>
                </c:pt>
                <c:pt idx="1232">
                  <c:v>0.41104249334354198</c:v>
                </c:pt>
                <c:pt idx="1233">
                  <c:v>0.55103662337290282</c:v>
                </c:pt>
                <c:pt idx="1234">
                  <c:v>0.69436610474354465</c:v>
                </c:pt>
                <c:pt idx="1235">
                  <c:v>0.90006050043744446</c:v>
                </c:pt>
                <c:pt idx="1236">
                  <c:v>1.1770680791231094</c:v>
                </c:pt>
                <c:pt idx="1237">
                  <c:v>1.4582152228911005</c:v>
                </c:pt>
                <c:pt idx="1238">
                  <c:v>1.7863889215474711</c:v>
                </c:pt>
                <c:pt idx="1239">
                  <c:v>2.0105441934898742</c:v>
                </c:pt>
                <c:pt idx="1240">
                  <c:v>2.2886566888793403</c:v>
                </c:pt>
                <c:pt idx="1241">
                  <c:v>2.7084039627269894</c:v>
                </c:pt>
                <c:pt idx="1242">
                  <c:v>2.5570219549448039</c:v>
                </c:pt>
                <c:pt idx="1243">
                  <c:v>2.8450214423948381</c:v>
                </c:pt>
                <c:pt idx="1244">
                  <c:v>2.6369029578153329</c:v>
                </c:pt>
                <c:pt idx="1245">
                  <c:v>2.7734974210968066</c:v>
                </c:pt>
                <c:pt idx="1246">
                  <c:v>2.488681826930033</c:v>
                </c:pt>
                <c:pt idx="1247">
                  <c:v>2.3680774273507512</c:v>
                </c:pt>
                <c:pt idx="1248">
                  <c:v>2.0022198359450041</c:v>
                </c:pt>
                <c:pt idx="1249">
                  <c:v>1.8568901387913788</c:v>
                </c:pt>
                <c:pt idx="1250">
                  <c:v>1.7685394283258993</c:v>
                </c:pt>
                <c:pt idx="1251">
                  <c:v>1.7101136035168405</c:v>
                </c:pt>
                <c:pt idx="1252">
                  <c:v>1.6625454314640487</c:v>
                </c:pt>
                <c:pt idx="1253">
                  <c:v>1.6302192257303398</c:v>
                </c:pt>
                <c:pt idx="1254">
                  <c:v>1.5291212006988519</c:v>
                </c:pt>
                <c:pt idx="1255">
                  <c:v>1.311473649721774</c:v>
                </c:pt>
                <c:pt idx="1256">
                  <c:v>1.1794553737482683</c:v>
                </c:pt>
                <c:pt idx="1257">
                  <c:v>1.0753304811549431</c:v>
                </c:pt>
                <c:pt idx="1258">
                  <c:v>0.88914430770159425</c:v>
                </c:pt>
                <c:pt idx="1259">
                  <c:v>0.75658546385866421</c:v>
                </c:pt>
                <c:pt idx="1260">
                  <c:v>0.60583731538982089</c:v>
                </c:pt>
                <c:pt idx="1261">
                  <c:v>0.43938823446315556</c:v>
                </c:pt>
                <c:pt idx="1262">
                  <c:v>0.40553723596500857</c:v>
                </c:pt>
                <c:pt idx="1263">
                  <c:v>0.38876336586075677</c:v>
                </c:pt>
                <c:pt idx="1264">
                  <c:v>0.46129188462365828</c:v>
                </c:pt>
                <c:pt idx="1265">
                  <c:v>0.54424592815948281</c:v>
                </c:pt>
                <c:pt idx="1266">
                  <c:v>0.56506178890917935</c:v>
                </c:pt>
                <c:pt idx="1267">
                  <c:v>0.63569467151031178</c:v>
                </c:pt>
                <c:pt idx="1268">
                  <c:v>0.57757576393284993</c:v>
                </c:pt>
                <c:pt idx="1269">
                  <c:v>0.64849419888974003</c:v>
                </c:pt>
                <c:pt idx="1270">
                  <c:v>0.57733884374410227</c:v>
                </c:pt>
                <c:pt idx="1271">
                  <c:v>0.50025142736935191</c:v>
                </c:pt>
                <c:pt idx="1272">
                  <c:v>0.42397530193055105</c:v>
                </c:pt>
                <c:pt idx="1273">
                  <c:v>0.37517343925997693</c:v>
                </c:pt>
                <c:pt idx="1274">
                  <c:v>0.37049575150070191</c:v>
                </c:pt>
                <c:pt idx="1275">
                  <c:v>0.48209081693230543</c:v>
                </c:pt>
                <c:pt idx="1276">
                  <c:v>0.57299672846833671</c:v>
                </c:pt>
                <c:pt idx="1277">
                  <c:v>0.66449539075331632</c:v>
                </c:pt>
                <c:pt idx="1278">
                  <c:v>0.61757195644814078</c:v>
                </c:pt>
                <c:pt idx="1279">
                  <c:v>0.66852412330057664</c:v>
                </c:pt>
                <c:pt idx="1280">
                  <c:v>0.78013637969924043</c:v>
                </c:pt>
                <c:pt idx="1281">
                  <c:v>0.80585672430885757</c:v>
                </c:pt>
                <c:pt idx="1282">
                  <c:v>0.86779798568185995</c:v>
                </c:pt>
                <c:pt idx="1283">
                  <c:v>0.87693455016911537</c:v>
                </c:pt>
                <c:pt idx="1284">
                  <c:v>0.8577394585677327</c:v>
                </c:pt>
                <c:pt idx="1285">
                  <c:v>0.81885262263745195</c:v>
                </c:pt>
                <c:pt idx="1286">
                  <c:v>0.73703491950296007</c:v>
                </c:pt>
                <c:pt idx="1287">
                  <c:v>0.7683639671582938</c:v>
                </c:pt>
                <c:pt idx="1288">
                  <c:v>0.77824409254680305</c:v>
                </c:pt>
                <c:pt idx="1289">
                  <c:v>0.75202827021105068</c:v>
                </c:pt>
                <c:pt idx="1290">
                  <c:v>0.74458854338642411</c:v>
                </c:pt>
                <c:pt idx="1291">
                  <c:v>0.87060647690256621</c:v>
                </c:pt>
                <c:pt idx="1292">
                  <c:v>0.95765156677172047</c:v>
                </c:pt>
                <c:pt idx="1293">
                  <c:v>1.0464554107353905</c:v>
                </c:pt>
                <c:pt idx="1294">
                  <c:v>1.1099858225744383</c:v>
                </c:pt>
                <c:pt idx="1295">
                  <c:v>1.1508559119710144</c:v>
                </c:pt>
                <c:pt idx="1296">
                  <c:v>1.2497866623278886</c:v>
                </c:pt>
                <c:pt idx="1297">
                  <c:v>1.2182945482624454</c:v>
                </c:pt>
                <c:pt idx="1298">
                  <c:v>1.1863750571951879</c:v>
                </c:pt>
                <c:pt idx="1299">
                  <c:v>1.2351777886038426</c:v>
                </c:pt>
                <c:pt idx="1300">
                  <c:v>1.2910895423551438</c:v>
                </c:pt>
                <c:pt idx="1301">
                  <c:v>1.2885232044679449</c:v>
                </c:pt>
                <c:pt idx="1302">
                  <c:v>1.2342243616491002</c:v>
                </c:pt>
                <c:pt idx="1303">
                  <c:v>1.2820578425388423</c:v>
                </c:pt>
                <c:pt idx="1304">
                  <c:v>1.251248891182599</c:v>
                </c:pt>
                <c:pt idx="1305">
                  <c:v>1.2674211672002236</c:v>
                </c:pt>
                <c:pt idx="1306">
                  <c:v>1.1681450926318702</c:v>
                </c:pt>
                <c:pt idx="1307">
                  <c:v>1.0368785359363144</c:v>
                </c:pt>
                <c:pt idx="1308">
                  <c:v>1.0096491734257909</c:v>
                </c:pt>
                <c:pt idx="1309">
                  <c:v>1.0161583783830519</c:v>
                </c:pt>
                <c:pt idx="1310">
                  <c:v>0.89955630008836751</c:v>
                </c:pt>
                <c:pt idx="1311">
                  <c:v>0.83926763556523765</c:v>
                </c:pt>
                <c:pt idx="1312">
                  <c:v>0.70082178921168958</c:v>
                </c:pt>
                <c:pt idx="1313">
                  <c:v>0.58826325782019206</c:v>
                </c:pt>
                <c:pt idx="1314">
                  <c:v>0.49062472932379864</c:v>
                </c:pt>
                <c:pt idx="1315">
                  <c:v>0.36020985729534677</c:v>
                </c:pt>
                <c:pt idx="1316">
                  <c:v>0.24347873858244723</c:v>
                </c:pt>
                <c:pt idx="1317">
                  <c:v>0.24027163469603344</c:v>
                </c:pt>
                <c:pt idx="1318">
                  <c:v>0.14321477151473233</c:v>
                </c:pt>
                <c:pt idx="1319">
                  <c:v>2.068008380017455E-2</c:v>
                </c:pt>
                <c:pt idx="1320">
                  <c:v>-6.0687330896216543E-2</c:v>
                </c:pt>
                <c:pt idx="1321">
                  <c:v>-0.22732671985741321</c:v>
                </c:pt>
                <c:pt idx="1322">
                  <c:v>-0.37810296251555381</c:v>
                </c:pt>
                <c:pt idx="1323">
                  <c:v>-0.51491918204240184</c:v>
                </c:pt>
                <c:pt idx="1324">
                  <c:v>-0.57737562288122612</c:v>
                </c:pt>
                <c:pt idx="1325">
                  <c:v>-0.64557762063341628</c:v>
                </c:pt>
                <c:pt idx="1326">
                  <c:v>-0.59903729784487325</c:v>
                </c:pt>
                <c:pt idx="1327">
                  <c:v>-0.61158679438550145</c:v>
                </c:pt>
                <c:pt idx="1328">
                  <c:v>-0.73761945739482371</c:v>
                </c:pt>
                <c:pt idx="1329">
                  <c:v>-0.77061638676582267</c:v>
                </c:pt>
                <c:pt idx="1330">
                  <c:v>-0.71128137400185698</c:v>
                </c:pt>
                <c:pt idx="1331">
                  <c:v>-0.66951114174498561</c:v>
                </c:pt>
                <c:pt idx="1332">
                  <c:v>-0.6435680749324596</c:v>
                </c:pt>
                <c:pt idx="1333">
                  <c:v>-0.6095791253520495</c:v>
                </c:pt>
                <c:pt idx="1334">
                  <c:v>-0.6116668079254014</c:v>
                </c:pt>
                <c:pt idx="1335">
                  <c:v>-0.58239153057086879</c:v>
                </c:pt>
                <c:pt idx="1336">
                  <c:v>-0.5984494126972415</c:v>
                </c:pt>
                <c:pt idx="1337">
                  <c:v>-0.64043444369634894</c:v>
                </c:pt>
                <c:pt idx="1338">
                  <c:v>-0.6440355148535426</c:v>
                </c:pt>
                <c:pt idx="1339">
                  <c:v>-0.69315123505658827</c:v>
                </c:pt>
                <c:pt idx="1340">
                  <c:v>-0.78391567217950253</c:v>
                </c:pt>
                <c:pt idx="1341">
                  <c:v>-0.62229165377970053</c:v>
                </c:pt>
                <c:pt idx="1342">
                  <c:v>-0.46868854464178195</c:v>
                </c:pt>
                <c:pt idx="1343">
                  <c:v>-0.40282876277674406</c:v>
                </c:pt>
                <c:pt idx="1344">
                  <c:v>-0.34732912080891049</c:v>
                </c:pt>
                <c:pt idx="1345">
                  <c:v>-0.27045671670278804</c:v>
                </c:pt>
                <c:pt idx="1346">
                  <c:v>-0.24995421580957941</c:v>
                </c:pt>
                <c:pt idx="1347">
                  <c:v>-5.747096051730196E-2</c:v>
                </c:pt>
                <c:pt idx="1348">
                  <c:v>7.2700318859365204E-2</c:v>
                </c:pt>
                <c:pt idx="1349">
                  <c:v>0.10013340858927715</c:v>
                </c:pt>
                <c:pt idx="1350">
                  <c:v>0.12686731550343552</c:v>
                </c:pt>
                <c:pt idx="1351">
                  <c:v>8.6643929867975908E-2</c:v>
                </c:pt>
                <c:pt idx="1352">
                  <c:v>7.2219658144432056E-2</c:v>
                </c:pt>
                <c:pt idx="1353">
                  <c:v>-2.1460437617832302E-2</c:v>
                </c:pt>
                <c:pt idx="1354">
                  <c:v>-0.11277841153915795</c:v>
                </c:pt>
                <c:pt idx="1355">
                  <c:v>-0.18305150606367179</c:v>
                </c:pt>
                <c:pt idx="1356">
                  <c:v>-0.23553667992614205</c:v>
                </c:pt>
                <c:pt idx="1357">
                  <c:v>-0.33271864471061274</c:v>
                </c:pt>
                <c:pt idx="1358">
                  <c:v>-0.42260889645931016</c:v>
                </c:pt>
                <c:pt idx="1359">
                  <c:v>-0.49856047257481922</c:v>
                </c:pt>
                <c:pt idx="1360">
                  <c:v>-0.64626771541590944</c:v>
                </c:pt>
                <c:pt idx="1361">
                  <c:v>-0.97702158707908204</c:v>
                </c:pt>
                <c:pt idx="1362">
                  <c:v>-0.95514537219397588</c:v>
                </c:pt>
                <c:pt idx="1363">
                  <c:v>-1.0026573111755595</c:v>
                </c:pt>
                <c:pt idx="1364">
                  <c:v>-1.1372574838214231</c:v>
                </c:pt>
                <c:pt idx="1365">
                  <c:v>-1.2845659185044163</c:v>
                </c:pt>
                <c:pt idx="1366">
                  <c:v>-1.4730862775120108</c:v>
                </c:pt>
                <c:pt idx="1367">
                  <c:v>-1.57524921119091</c:v>
                </c:pt>
                <c:pt idx="1368">
                  <c:v>-1.6980535784866795</c:v>
                </c:pt>
                <c:pt idx="1369">
                  <c:v>-1.8524352899134793</c:v>
                </c:pt>
                <c:pt idx="1370">
                  <c:v>-1.8476735282128658</c:v>
                </c:pt>
                <c:pt idx="1371">
                  <c:v>-1.9955011584099747</c:v>
                </c:pt>
                <c:pt idx="1372">
                  <c:v>-2.1045488379564059</c:v>
                </c:pt>
                <c:pt idx="1373">
                  <c:v>-2.2007977365566496</c:v>
                </c:pt>
                <c:pt idx="1374">
                  <c:v>-2.3277449328450341</c:v>
                </c:pt>
                <c:pt idx="1375">
                  <c:v>-2.4120495559752482</c:v>
                </c:pt>
                <c:pt idx="1376">
                  <c:v>-2.4656670798198173</c:v>
                </c:pt>
                <c:pt idx="1377">
                  <c:v>-2.5357282427107748</c:v>
                </c:pt>
                <c:pt idx="1378">
                  <c:v>-2.5846352428453581</c:v>
                </c:pt>
                <c:pt idx="1379">
                  <c:v>-2.5137789530223458</c:v>
                </c:pt>
                <c:pt idx="1380">
                  <c:v>-2.395001295915439</c:v>
                </c:pt>
                <c:pt idx="1381">
                  <c:v>-2.2425119753952525</c:v>
                </c:pt>
                <c:pt idx="1382">
                  <c:v>-2.2035556824909821</c:v>
                </c:pt>
                <c:pt idx="1383">
                  <c:v>-2.2638779269187483</c:v>
                </c:pt>
                <c:pt idx="1384">
                  <c:v>-2.438736552085123</c:v>
                </c:pt>
                <c:pt idx="1385">
                  <c:v>-2.762286173953981</c:v>
                </c:pt>
                <c:pt idx="1386">
                  <c:v>-2.5799534208342059</c:v>
                </c:pt>
                <c:pt idx="1387">
                  <c:v>-2.9220030908585879</c:v>
                </c:pt>
                <c:pt idx="1388">
                  <c:v>-2.9439655683817501</c:v>
                </c:pt>
                <c:pt idx="1389">
                  <c:v>-2.6060778324480931</c:v>
                </c:pt>
                <c:pt idx="1390">
                  <c:v>-2.5384035304210988</c:v>
                </c:pt>
                <c:pt idx="1391">
                  <c:v>-2.6138640735235787</c:v>
                </c:pt>
                <c:pt idx="1392">
                  <c:v>-2.4797196573237037</c:v>
                </c:pt>
                <c:pt idx="1393">
                  <c:v>-2.2882797992037869</c:v>
                </c:pt>
                <c:pt idx="1394">
                  <c:v>-2.1656522726640306</c:v>
                </c:pt>
                <c:pt idx="1395">
                  <c:v>-2.2101074694978897</c:v>
                </c:pt>
                <c:pt idx="1396">
                  <c:v>-2.2004977245622039</c:v>
                </c:pt>
                <c:pt idx="1397">
                  <c:v>-1.9478336903646021</c:v>
                </c:pt>
                <c:pt idx="1398">
                  <c:v>-1.7063268494240036</c:v>
                </c:pt>
                <c:pt idx="1399">
                  <c:v>-1.5201753354495755</c:v>
                </c:pt>
                <c:pt idx="1400">
                  <c:v>-1.3136935928751734</c:v>
                </c:pt>
                <c:pt idx="1401">
                  <c:v>-1.067313773314668</c:v>
                </c:pt>
                <c:pt idx="1402">
                  <c:v>-0.68164561760357678</c:v>
                </c:pt>
                <c:pt idx="1403">
                  <c:v>-0.33336446146403897</c:v>
                </c:pt>
                <c:pt idx="1404">
                  <c:v>0.14759914524023957</c:v>
                </c:pt>
                <c:pt idx="1405">
                  <c:v>0.63570109348896275</c:v>
                </c:pt>
                <c:pt idx="1406">
                  <c:v>1.039047110780406</c:v>
                </c:pt>
                <c:pt idx="1407">
                  <c:v>1.461695087765865</c:v>
                </c:pt>
                <c:pt idx="1408">
                  <c:v>1.7699981038187678</c:v>
                </c:pt>
                <c:pt idx="1409">
                  <c:v>2.4581088455198614</c:v>
                </c:pt>
                <c:pt idx="1410">
                  <c:v>2.8352964750848089</c:v>
                </c:pt>
                <c:pt idx="1411">
                  <c:v>3.3177523023137416</c:v>
                </c:pt>
                <c:pt idx="1412">
                  <c:v>3.5537583719664569</c:v>
                </c:pt>
                <c:pt idx="1413">
                  <c:v>3.9518077978518638</c:v>
                </c:pt>
                <c:pt idx="1414">
                  <c:v>4.3755922549973478</c:v>
                </c:pt>
                <c:pt idx="1415">
                  <c:v>4.7147940561747834</c:v>
                </c:pt>
                <c:pt idx="1416">
                  <c:v>5.0617304131161562</c:v>
                </c:pt>
                <c:pt idx="1417">
                  <c:v>4.9172655529550235</c:v>
                </c:pt>
                <c:pt idx="1418">
                  <c:v>4.7266144029693269</c:v>
                </c:pt>
                <c:pt idx="1419">
                  <c:v>4.3435191513708036</c:v>
                </c:pt>
                <c:pt idx="1420">
                  <c:v>4.3215787901787248</c:v>
                </c:pt>
                <c:pt idx="1421">
                  <c:v>4.0178487516037915</c:v>
                </c:pt>
                <c:pt idx="1422">
                  <c:v>4.1708565609760981</c:v>
                </c:pt>
                <c:pt idx="1423">
                  <c:v>4.1027715221730547</c:v>
                </c:pt>
                <c:pt idx="1424">
                  <c:v>4.0517832731494758</c:v>
                </c:pt>
                <c:pt idx="1425">
                  <c:v>4.008511557367326</c:v>
                </c:pt>
                <c:pt idx="1426">
                  <c:v>3.8907426275056594</c:v>
                </c:pt>
                <c:pt idx="1427">
                  <c:v>4.06610913210673</c:v>
                </c:pt>
                <c:pt idx="1428">
                  <c:v>4.0787736541020969</c:v>
                </c:pt>
                <c:pt idx="1429">
                  <c:v>3.6896339079808822</c:v>
                </c:pt>
                <c:pt idx="1430">
                  <c:v>3.3701974152159337</c:v>
                </c:pt>
                <c:pt idx="1431">
                  <c:v>3.0870367950352442</c:v>
                </c:pt>
                <c:pt idx="1432">
                  <c:v>2.5304877994600026</c:v>
                </c:pt>
                <c:pt idx="1433">
                  <c:v>2.3695887059355054</c:v>
                </c:pt>
                <c:pt idx="1434">
                  <c:v>2.3106008887699292</c:v>
                </c:pt>
                <c:pt idx="1435">
                  <c:v>2.1507359988866264</c:v>
                </c:pt>
                <c:pt idx="1436">
                  <c:v>2.0283949676144002</c:v>
                </c:pt>
                <c:pt idx="1437">
                  <c:v>1.8073646076725365</c:v>
                </c:pt>
                <c:pt idx="1438">
                  <c:v>1.7264104081433485</c:v>
                </c:pt>
                <c:pt idx="1439">
                  <c:v>1.598597378187711</c:v>
                </c:pt>
                <c:pt idx="1440">
                  <c:v>1.4589269099804969</c:v>
                </c:pt>
                <c:pt idx="1441">
                  <c:v>1.2496144083657763</c:v>
                </c:pt>
                <c:pt idx="1442">
                  <c:v>1.0159012089006134</c:v>
                </c:pt>
                <c:pt idx="1443">
                  <c:v>0.79093569538064423</c:v>
                </c:pt>
                <c:pt idx="1444">
                  <c:v>0.56979897740948215</c:v>
                </c:pt>
                <c:pt idx="1445">
                  <c:v>0.35610275235680161</c:v>
                </c:pt>
                <c:pt idx="1446">
                  <c:v>0.19643151303621575</c:v>
                </c:pt>
                <c:pt idx="1447">
                  <c:v>1.1891353448116272E-2</c:v>
                </c:pt>
                <c:pt idx="1448">
                  <c:v>-9.0782420772902925E-2</c:v>
                </c:pt>
                <c:pt idx="1449">
                  <c:v>-0.23963428114926033</c:v>
                </c:pt>
                <c:pt idx="1450">
                  <c:v>-0.3692661428194588</c:v>
                </c:pt>
                <c:pt idx="1451">
                  <c:v>-0.45830869312400174</c:v>
                </c:pt>
                <c:pt idx="1452">
                  <c:v>-0.62752922850672876</c:v>
                </c:pt>
                <c:pt idx="1453">
                  <c:v>-0.79848264400357905</c:v>
                </c:pt>
                <c:pt idx="1454">
                  <c:v>-0.99307631254107065</c:v>
                </c:pt>
                <c:pt idx="1455">
                  <c:v>-1.2219504646509469</c:v>
                </c:pt>
                <c:pt idx="1456">
                  <c:v>-1.4793224772719473</c:v>
                </c:pt>
                <c:pt idx="1457">
                  <c:v>-1.6810389267602965</c:v>
                </c:pt>
                <c:pt idx="1458">
                  <c:v>-1.7950051804175746</c:v>
                </c:pt>
                <c:pt idx="1459">
                  <c:v>-1.8511418427864494</c:v>
                </c:pt>
                <c:pt idx="1460">
                  <c:v>-2.112762732515308</c:v>
                </c:pt>
                <c:pt idx="1461">
                  <c:v>-2.355307489521584</c:v>
                </c:pt>
                <c:pt idx="1462">
                  <c:v>-2.6182908549518316</c:v>
                </c:pt>
                <c:pt idx="1463">
                  <c:v>-2.7818141349178269</c:v>
                </c:pt>
                <c:pt idx="1464">
                  <c:v>-2.7656463466365548</c:v>
                </c:pt>
                <c:pt idx="1465">
                  <c:v>-3.1255552794672417</c:v>
                </c:pt>
                <c:pt idx="1466">
                  <c:v>-3.2128289352988855</c:v>
                </c:pt>
                <c:pt idx="1467">
                  <c:v>-3.5307943389807508</c:v>
                </c:pt>
                <c:pt idx="1468">
                  <c:v>-3.7853963183628809</c:v>
                </c:pt>
                <c:pt idx="1469">
                  <c:v>-3.5734316524257856</c:v>
                </c:pt>
                <c:pt idx="1470">
                  <c:v>-3.7513262957251725</c:v>
                </c:pt>
                <c:pt idx="1471">
                  <c:v>-3.8004289058379257</c:v>
                </c:pt>
                <c:pt idx="1472">
                  <c:v>-3.8357737354082149</c:v>
                </c:pt>
                <c:pt idx="1473">
                  <c:v>-3.9246474520950709</c:v>
                </c:pt>
                <c:pt idx="1474">
                  <c:v>-3.9024555011773905</c:v>
                </c:pt>
                <c:pt idx="1475">
                  <c:v>-3.9126702161344884</c:v>
                </c:pt>
                <c:pt idx="1476">
                  <c:v>-3.9635587018063663</c:v>
                </c:pt>
                <c:pt idx="1477">
                  <c:v>-4.0155464223938493</c:v>
                </c:pt>
                <c:pt idx="1478">
                  <c:v>-4.0653012441010734</c:v>
                </c:pt>
                <c:pt idx="1479">
                  <c:v>-3.9644734013109746</c:v>
                </c:pt>
                <c:pt idx="1480">
                  <c:v>-3.6904985319109294</c:v>
                </c:pt>
                <c:pt idx="1481">
                  <c:v>-3.357661047633524</c:v>
                </c:pt>
                <c:pt idx="1482">
                  <c:v>-3.1819251505381687</c:v>
                </c:pt>
                <c:pt idx="1483">
                  <c:v>-3.1913708657281048</c:v>
                </c:pt>
                <c:pt idx="1484">
                  <c:v>-3.0047968131722396</c:v>
                </c:pt>
                <c:pt idx="1485">
                  <c:v>-2.9574460307366293</c:v>
                </c:pt>
                <c:pt idx="1486">
                  <c:v>-2.7811490612312029</c:v>
                </c:pt>
                <c:pt idx="1487">
                  <c:v>-2.5462385828059029</c:v>
                </c:pt>
                <c:pt idx="1488">
                  <c:v>-2.3514608599437445</c:v>
                </c:pt>
                <c:pt idx="1489">
                  <c:v>-2.3537793590970018</c:v>
                </c:pt>
                <c:pt idx="1490">
                  <c:v>-2.0914880796584421</c:v>
                </c:pt>
                <c:pt idx="1491">
                  <c:v>-1.9098533146756387</c:v>
                </c:pt>
                <c:pt idx="1492">
                  <c:v>-1.7110368217181371</c:v>
                </c:pt>
                <c:pt idx="1493">
                  <c:v>-1.4808959238801209</c:v>
                </c:pt>
                <c:pt idx="1494">
                  <c:v>-1.2820978383646373</c:v>
                </c:pt>
                <c:pt idx="1495">
                  <c:v>-0.94123621766900523</c:v>
                </c:pt>
                <c:pt idx="1496">
                  <c:v>-0.62993931814362081</c:v>
                </c:pt>
                <c:pt idx="1497">
                  <c:v>-0.2928334897921559</c:v>
                </c:pt>
                <c:pt idx="1498">
                  <c:v>0.14827263222378492</c:v>
                </c:pt>
                <c:pt idx="1499">
                  <c:v>0.54757046467709058</c:v>
                </c:pt>
                <c:pt idx="1500">
                  <c:v>0.92986177544641024</c:v>
                </c:pt>
                <c:pt idx="1501">
                  <c:v>1.1916429385798999</c:v>
                </c:pt>
                <c:pt idx="1502">
                  <c:v>1.4634005445873004</c:v>
                </c:pt>
                <c:pt idx="1503">
                  <c:v>1.8714494810023485</c:v>
                </c:pt>
                <c:pt idx="1504">
                  <c:v>2.2603282177347235</c:v>
                </c:pt>
                <c:pt idx="1505">
                  <c:v>2.7448388178609608</c:v>
                </c:pt>
                <c:pt idx="1506">
                  <c:v>3.1980843447770138</c:v>
                </c:pt>
                <c:pt idx="1507">
                  <c:v>3.5194507245497442</c:v>
                </c:pt>
                <c:pt idx="1508">
                  <c:v>3.835034428259616</c:v>
                </c:pt>
                <c:pt idx="1509">
                  <c:v>4.3264191948426998</c:v>
                </c:pt>
                <c:pt idx="1510">
                  <c:v>4.9344126221685016</c:v>
                </c:pt>
                <c:pt idx="1511">
                  <c:v>5.0997161547608281</c:v>
                </c:pt>
                <c:pt idx="1512">
                  <c:v>5.4040127101223714</c:v>
                </c:pt>
                <c:pt idx="1513">
                  <c:v>5.532464013231106</c:v>
                </c:pt>
                <c:pt idx="1514">
                  <c:v>5.5199200560472574</c:v>
                </c:pt>
                <c:pt idx="1515">
                  <c:v>6.7478526297235462</c:v>
                </c:pt>
                <c:pt idx="1516">
                  <c:v>6.2987492938976937</c:v>
                </c:pt>
                <c:pt idx="1517">
                  <c:v>6.3712693744321038</c:v>
                </c:pt>
                <c:pt idx="1518">
                  <c:v>6.2485201285528715</c:v>
                </c:pt>
                <c:pt idx="1519">
                  <c:v>5.9673205645658483</c:v>
                </c:pt>
                <c:pt idx="1520">
                  <c:v>6.1663739769852182</c:v>
                </c:pt>
                <c:pt idx="1521">
                  <c:v>6.14109045637165</c:v>
                </c:pt>
                <c:pt idx="1522">
                  <c:v>6.0070691057573899</c:v>
                </c:pt>
                <c:pt idx="1523">
                  <c:v>6.4884124266908891</c:v>
                </c:pt>
                <c:pt idx="1524">
                  <c:v>6.4250968020227983</c:v>
                </c:pt>
                <c:pt idx="1525">
                  <c:v>6.3710800274744139</c:v>
                </c:pt>
                <c:pt idx="1526">
                  <c:v>6.2692644741925188</c:v>
                </c:pt>
                <c:pt idx="1527">
                  <c:v>6.317977830072925</c:v>
                </c:pt>
                <c:pt idx="1528">
                  <c:v>6.2906962931814041</c:v>
                </c:pt>
                <c:pt idx="1529">
                  <c:v>6.2173517321879359</c:v>
                </c:pt>
                <c:pt idx="1530">
                  <c:v>6.1298493377533827</c:v>
                </c:pt>
                <c:pt idx="1531">
                  <c:v>5.8424839072959802</c:v>
                </c:pt>
                <c:pt idx="1532">
                  <c:v>5.5340255342624554</c:v>
                </c:pt>
                <c:pt idx="1533">
                  <c:v>5.1911001257524045</c:v>
                </c:pt>
                <c:pt idx="1534">
                  <c:v>5.026644214746498</c:v>
                </c:pt>
                <c:pt idx="1535">
                  <c:v>4.7010458547456064</c:v>
                </c:pt>
                <c:pt idx="1536">
                  <c:v>4.4876359229289093</c:v>
                </c:pt>
                <c:pt idx="1537">
                  <c:v>4.314900987776829</c:v>
                </c:pt>
                <c:pt idx="1538">
                  <c:v>4.0941724790471685</c:v>
                </c:pt>
                <c:pt idx="1539">
                  <c:v>3.7719793321041082</c:v>
                </c:pt>
                <c:pt idx="1540">
                  <c:v>3.529023427453851</c:v>
                </c:pt>
                <c:pt idx="1541">
                  <c:v>3.5604113369147825</c:v>
                </c:pt>
                <c:pt idx="1542">
                  <c:v>3.1378327632129706</c:v>
                </c:pt>
                <c:pt idx="1543">
                  <c:v>2.6773492260918124</c:v>
                </c:pt>
                <c:pt idx="1544">
                  <c:v>2.3629157381555692</c:v>
                </c:pt>
                <c:pt idx="1545">
                  <c:v>2.1064659903514062</c:v>
                </c:pt>
                <c:pt idx="1546">
                  <c:v>1.7413162820233621</c:v>
                </c:pt>
                <c:pt idx="1547">
                  <c:v>1.3978482275777873</c:v>
                </c:pt>
                <c:pt idx="1548">
                  <c:v>1.139559851197335</c:v>
                </c:pt>
                <c:pt idx="1549">
                  <c:v>0.78447425597769416</c:v>
                </c:pt>
                <c:pt idx="1550">
                  <c:v>0.61078981468716709</c:v>
                </c:pt>
                <c:pt idx="1551">
                  <c:v>0.54490885087510743</c:v>
                </c:pt>
                <c:pt idx="1552">
                  <c:v>0.53304816855874748</c:v>
                </c:pt>
                <c:pt idx="1553">
                  <c:v>0.47415185719217723</c:v>
                </c:pt>
                <c:pt idx="1554">
                  <c:v>0.48631986530701365</c:v>
                </c:pt>
                <c:pt idx="1555">
                  <c:v>0.52708541274384457</c:v>
                </c:pt>
                <c:pt idx="1556">
                  <c:v>0.59295956854347709</c:v>
                </c:pt>
                <c:pt idx="1557">
                  <c:v>0.64014364637706533</c:v>
                </c:pt>
                <c:pt idx="1558">
                  <c:v>0.74473955278264337</c:v>
                </c:pt>
                <c:pt idx="1559">
                  <c:v>0.78320620195062041</c:v>
                </c:pt>
                <c:pt idx="1560">
                  <c:v>0.87659508523999785</c:v>
                </c:pt>
                <c:pt idx="1561">
                  <c:v>0.86991262808394354</c:v>
                </c:pt>
                <c:pt idx="1562">
                  <c:v>0.91991059137665832</c:v>
                </c:pt>
                <c:pt idx="1563">
                  <c:v>0.91975718456723765</c:v>
                </c:pt>
                <c:pt idx="1564">
                  <c:v>1.0703803185047431</c:v>
                </c:pt>
                <c:pt idx="1565">
                  <c:v>1.2111636605983744</c:v>
                </c:pt>
                <c:pt idx="1566">
                  <c:v>1.2900154677660969</c:v>
                </c:pt>
                <c:pt idx="1567">
                  <c:v>1.3917222520507389</c:v>
                </c:pt>
                <c:pt idx="1568">
                  <c:v>1.5780851267301399</c:v>
                </c:pt>
                <c:pt idx="1569">
                  <c:v>1.7029151336967341</c:v>
                </c:pt>
                <c:pt idx="1570">
                  <c:v>1.5220716205801277</c:v>
                </c:pt>
                <c:pt idx="1571">
                  <c:v>0.81802381105297084</c:v>
                </c:pt>
                <c:pt idx="1572">
                  <c:v>0.58985281321159977</c:v>
                </c:pt>
                <c:pt idx="1573">
                  <c:v>0.4202570272648517</c:v>
                </c:pt>
                <c:pt idx="1574">
                  <c:v>0.31992826862889789</c:v>
                </c:pt>
                <c:pt idx="1575">
                  <c:v>0.27019907975236795</c:v>
                </c:pt>
                <c:pt idx="1576">
                  <c:v>0.23297417476344118</c:v>
                </c:pt>
                <c:pt idx="1577">
                  <c:v>0.15685527709101985</c:v>
                </c:pt>
                <c:pt idx="1578">
                  <c:v>8.5829620544665808E-2</c:v>
                </c:pt>
                <c:pt idx="1579">
                  <c:v>1.2805999645301281E-2</c:v>
                </c:pt>
                <c:pt idx="1580">
                  <c:v>9.2347290009229498E-3</c:v>
                </c:pt>
                <c:pt idx="1581">
                  <c:v>5.7028216231544221E-2</c:v>
                </c:pt>
                <c:pt idx="1582">
                  <c:v>0.15798620152462095</c:v>
                </c:pt>
                <c:pt idx="1583">
                  <c:v>0.27693878909823161</c:v>
                </c:pt>
                <c:pt idx="1584">
                  <c:v>0.4206767216691904</c:v>
                </c:pt>
                <c:pt idx="1585">
                  <c:v>0.5523348548348711</c:v>
                </c:pt>
                <c:pt idx="1586">
                  <c:v>0.70693693192950957</c:v>
                </c:pt>
                <c:pt idx="1587">
                  <c:v>0.83696834018622357</c:v>
                </c:pt>
                <c:pt idx="1588">
                  <c:v>0.95151539862389034</c:v>
                </c:pt>
                <c:pt idx="1589">
                  <c:v>1.0686580329366213</c:v>
                </c:pt>
                <c:pt idx="1590">
                  <c:v>1.1362781949394436</c:v>
                </c:pt>
                <c:pt idx="1591">
                  <c:v>1.3506643918201509</c:v>
                </c:pt>
                <c:pt idx="1592">
                  <c:v>1.6355187895441512</c:v>
                </c:pt>
                <c:pt idx="1593">
                  <c:v>1.8506677266426008</c:v>
                </c:pt>
                <c:pt idx="1594">
                  <c:v>1.985131304226174</c:v>
                </c:pt>
                <c:pt idx="1595">
                  <c:v>2.10395412888536</c:v>
                </c:pt>
                <c:pt idx="1596">
                  <c:v>3.0571244650903719</c:v>
                </c:pt>
                <c:pt idx="1597">
                  <c:v>3.6684219643448222</c:v>
                </c:pt>
                <c:pt idx="1598">
                  <c:v>4.2268698193505951</c:v>
                </c:pt>
                <c:pt idx="1599">
                  <c:v>5.0832360538154422</c:v>
                </c:pt>
                <c:pt idx="1600">
                  <c:v>5.5236329286446866</c:v>
                </c:pt>
                <c:pt idx="1601">
                  <c:v>5.5231306978514976</c:v>
                </c:pt>
                <c:pt idx="1602">
                  <c:v>5.8317896283164012</c:v>
                </c:pt>
                <c:pt idx="1603">
                  <c:v>5.7445653739660747</c:v>
                </c:pt>
                <c:pt idx="1604">
                  <c:v>5.5664940582822711</c:v>
                </c:pt>
                <c:pt idx="1605">
                  <c:v>6.9721302633290394</c:v>
                </c:pt>
                <c:pt idx="1606">
                  <c:v>6.8051890422406212</c:v>
                </c:pt>
                <c:pt idx="1607">
                  <c:v>6.6665519602357879</c:v>
                </c:pt>
                <c:pt idx="1608">
                  <c:v>6.3987630447491455</c:v>
                </c:pt>
                <c:pt idx="1609">
                  <c:v>6.5054715279329542</c:v>
                </c:pt>
                <c:pt idx="1610">
                  <c:v>6.3425767502215296</c:v>
                </c:pt>
                <c:pt idx="1611">
                  <c:v>6.2685025387914388</c:v>
                </c:pt>
                <c:pt idx="1612">
                  <c:v>6.1845231855717939</c:v>
                </c:pt>
                <c:pt idx="1613">
                  <c:v>5.9488756176685831</c:v>
                </c:pt>
                <c:pt idx="1614">
                  <c:v>5.9288756592725838</c:v>
                </c:pt>
                <c:pt idx="1615">
                  <c:v>5.9569966274362631</c:v>
                </c:pt>
                <c:pt idx="1616">
                  <c:v>5.6157006202708919</c:v>
                </c:pt>
                <c:pt idx="1617">
                  <c:v>5.5593621970358118</c:v>
                </c:pt>
                <c:pt idx="1618">
                  <c:v>5.4436242453352408</c:v>
                </c:pt>
                <c:pt idx="1619">
                  <c:v>5.3940373221154596</c:v>
                </c:pt>
                <c:pt idx="1620">
                  <c:v>5.0748888728881383</c:v>
                </c:pt>
                <c:pt idx="1621">
                  <c:v>4.851922070318925</c:v>
                </c:pt>
                <c:pt idx="1622">
                  <c:v>5.0435492218662885</c:v>
                </c:pt>
                <c:pt idx="1623">
                  <c:v>4.8455797930427638</c:v>
                </c:pt>
                <c:pt idx="1624">
                  <c:v>2.4185001065418845</c:v>
                </c:pt>
                <c:pt idx="1625">
                  <c:v>2.0087803903179591</c:v>
                </c:pt>
                <c:pt idx="1626">
                  <c:v>1.583453497152963</c:v>
                </c:pt>
                <c:pt idx="1627">
                  <c:v>1.3591300124529104</c:v>
                </c:pt>
                <c:pt idx="1628">
                  <c:v>1.1106750480904277</c:v>
                </c:pt>
                <c:pt idx="1629">
                  <c:v>0.90922787918080272</c:v>
                </c:pt>
                <c:pt idx="1630">
                  <c:v>0.73540244651192499</c:v>
                </c:pt>
                <c:pt idx="1631">
                  <c:v>0.48695469524279666</c:v>
                </c:pt>
                <c:pt idx="1632">
                  <c:v>0.22045621571294888</c:v>
                </c:pt>
                <c:pt idx="1633">
                  <c:v>7.8207769285105533E-2</c:v>
                </c:pt>
                <c:pt idx="1634">
                  <c:v>-4.053177825973283E-2</c:v>
                </c:pt>
                <c:pt idx="1635">
                  <c:v>-0.15579926246153189</c:v>
                </c:pt>
                <c:pt idx="1636">
                  <c:v>-0.26783989560659871</c:v>
                </c:pt>
                <c:pt idx="1637">
                  <c:v>-0.35764282317926643</c:v>
                </c:pt>
                <c:pt idx="1638">
                  <c:v>-0.46057879081247949</c:v>
                </c:pt>
                <c:pt idx="1639">
                  <c:v>-0.52063181495247313</c:v>
                </c:pt>
                <c:pt idx="1640">
                  <c:v>-0.60261350117813861</c:v>
                </c:pt>
                <c:pt idx="1641">
                  <c:v>-0.72086932052530939</c:v>
                </c:pt>
                <c:pt idx="1642">
                  <c:v>-0.79430109569011553</c:v>
                </c:pt>
                <c:pt idx="1643">
                  <c:v>-0.85979476061192384</c:v>
                </c:pt>
                <c:pt idx="1644">
                  <c:v>-0.77877072122965496</c:v>
                </c:pt>
                <c:pt idx="1645">
                  <c:v>-0.76332936407331187</c:v>
                </c:pt>
                <c:pt idx="1646">
                  <c:v>-0.69242147887490402</c:v>
                </c:pt>
                <c:pt idx="1647">
                  <c:v>-0.63259651001960404</c:v>
                </c:pt>
                <c:pt idx="1648">
                  <c:v>-0.63732874873018985</c:v>
                </c:pt>
                <c:pt idx="1649">
                  <c:v>-0.75281210907429696</c:v>
                </c:pt>
                <c:pt idx="1650">
                  <c:v>-0.81410698747866406</c:v>
                </c:pt>
                <c:pt idx="1651">
                  <c:v>-0.84731778670655433</c:v>
                </c:pt>
                <c:pt idx="1652">
                  <c:v>-0.88501140994922178</c:v>
                </c:pt>
                <c:pt idx="1653">
                  <c:v>-1.050722208384177</c:v>
                </c:pt>
                <c:pt idx="1654">
                  <c:v>-1.1176871257486769</c:v>
                </c:pt>
                <c:pt idx="1655">
                  <c:v>-1.0463565798417482</c:v>
                </c:pt>
                <c:pt idx="1656">
                  <c:v>-1.0709300719046204</c:v>
                </c:pt>
                <c:pt idx="1657">
                  <c:v>-1.2746787101143651</c:v>
                </c:pt>
                <c:pt idx="1658">
                  <c:v>-1.3567124762963185</c:v>
                </c:pt>
                <c:pt idx="1659">
                  <c:v>-1.516470330328074</c:v>
                </c:pt>
                <c:pt idx="1660">
                  <c:v>-1.6777319108946176</c:v>
                </c:pt>
                <c:pt idx="1661">
                  <c:v>-1.7849981929163026</c:v>
                </c:pt>
                <c:pt idx="1662">
                  <c:v>-1.9872131142843326</c:v>
                </c:pt>
                <c:pt idx="1663">
                  <c:v>-2.3331543880062968</c:v>
                </c:pt>
                <c:pt idx="1664">
                  <c:v>-2.776545081350783</c:v>
                </c:pt>
                <c:pt idx="1665">
                  <c:v>-1.8491476515605927</c:v>
                </c:pt>
                <c:pt idx="1666">
                  <c:v>-1.7713665526099864</c:v>
                </c:pt>
                <c:pt idx="1667">
                  <c:v>-1.5588294831732012</c:v>
                </c:pt>
                <c:pt idx="1668">
                  <c:v>-1.4119391114910615</c:v>
                </c:pt>
                <c:pt idx="1669">
                  <c:v>-1.280931287266184</c:v>
                </c:pt>
                <c:pt idx="1670">
                  <c:v>-1.1339084952600158</c:v>
                </c:pt>
                <c:pt idx="1671">
                  <c:v>-1.037209247570523</c:v>
                </c:pt>
                <c:pt idx="1672">
                  <c:v>-0.89924064431341388</c:v>
                </c:pt>
                <c:pt idx="1673">
                  <c:v>-0.73733148290083372</c:v>
                </c:pt>
                <c:pt idx="1674">
                  <c:v>-0.59313548501141045</c:v>
                </c:pt>
                <c:pt idx="1675">
                  <c:v>-0.44445061999103025</c:v>
                </c:pt>
                <c:pt idx="1676">
                  <c:v>-0.25391599672824922</c:v>
                </c:pt>
                <c:pt idx="1677">
                  <c:v>-4.5754812588836305E-2</c:v>
                </c:pt>
                <c:pt idx="1678">
                  <c:v>0.20039685433350618</c:v>
                </c:pt>
                <c:pt idx="1679">
                  <c:v>0.43499425983220874</c:v>
                </c:pt>
                <c:pt idx="1680">
                  <c:v>0.69600303972231892</c:v>
                </c:pt>
                <c:pt idx="1681">
                  <c:v>1.0090572562480162</c:v>
                </c:pt>
                <c:pt idx="1682">
                  <c:v>1.3438128665141436</c:v>
                </c:pt>
                <c:pt idx="1683">
                  <c:v>1.7260206073264812</c:v>
                </c:pt>
                <c:pt idx="1684">
                  <c:v>2.062355808865997</c:v>
                </c:pt>
                <c:pt idx="1685">
                  <c:v>2.2866765922256036</c:v>
                </c:pt>
                <c:pt idx="1686">
                  <c:v>2.4284886249941353</c:v>
                </c:pt>
                <c:pt idx="1687">
                  <c:v>2.6900450491790329</c:v>
                </c:pt>
                <c:pt idx="1688">
                  <c:v>2.9505881642800706</c:v>
                </c:pt>
                <c:pt idx="1689">
                  <c:v>3.1641571775660848</c:v>
                </c:pt>
                <c:pt idx="1690">
                  <c:v>4.4515156825215048</c:v>
                </c:pt>
                <c:pt idx="1691">
                  <c:v>4.2271132238829043</c:v>
                </c:pt>
                <c:pt idx="1692">
                  <c:v>4.7744686326995947</c:v>
                </c:pt>
                <c:pt idx="1693">
                  <c:v>4.9396331431070806</c:v>
                </c:pt>
                <c:pt idx="1694">
                  <c:v>5.207289088430592</c:v>
                </c:pt>
                <c:pt idx="1695">
                  <c:v>5.3416553989103361</c:v>
                </c:pt>
                <c:pt idx="1696">
                  <c:v>5.56894777517262</c:v>
                </c:pt>
                <c:pt idx="1697">
                  <c:v>5.6986905991872305</c:v>
                </c:pt>
                <c:pt idx="1698">
                  <c:v>5.8140374599645162</c:v>
                </c:pt>
                <c:pt idx="1699">
                  <c:v>6.0551365783601545</c:v>
                </c:pt>
                <c:pt idx="1700">
                  <c:v>5.8666559554425319</c:v>
                </c:pt>
                <c:pt idx="1701">
                  <c:v>5.9535977879105548</c:v>
                </c:pt>
                <c:pt idx="1702">
                  <c:v>5.9272727667827905</c:v>
                </c:pt>
                <c:pt idx="1703">
                  <c:v>5.7827146061194989</c:v>
                </c:pt>
                <c:pt idx="1704">
                  <c:v>5.9545785788411125</c:v>
                </c:pt>
                <c:pt idx="1705">
                  <c:v>6.0371188290148972</c:v>
                </c:pt>
                <c:pt idx="1706">
                  <c:v>6.019154755973223</c:v>
                </c:pt>
                <c:pt idx="1707">
                  <c:v>5.9459824496764524</c:v>
                </c:pt>
                <c:pt idx="1708">
                  <c:v>5.7779861401139536</c:v>
                </c:pt>
                <c:pt idx="1709">
                  <c:v>5.7174063641821853</c:v>
                </c:pt>
                <c:pt idx="1710">
                  <c:v>5.4756768135590157</c:v>
                </c:pt>
                <c:pt idx="1711">
                  <c:v>6.2286012549292078</c:v>
                </c:pt>
                <c:pt idx="1712">
                  <c:v>5.9953182751791561</c:v>
                </c:pt>
                <c:pt idx="1713">
                  <c:v>6.0355234254986332</c:v>
                </c:pt>
                <c:pt idx="1714">
                  <c:v>5.7530429411285642</c:v>
                </c:pt>
                <c:pt idx="1715">
                  <c:v>5.7372664264471851</c:v>
                </c:pt>
                <c:pt idx="1716">
                  <c:v>6.0039383208332833</c:v>
                </c:pt>
                <c:pt idx="1717">
                  <c:v>5.578396484251285</c:v>
                </c:pt>
                <c:pt idx="1718">
                  <c:v>5.0660274530797302</c:v>
                </c:pt>
                <c:pt idx="1719">
                  <c:v>4.912581278494919</c:v>
                </c:pt>
                <c:pt idx="1720">
                  <c:v>4.902442825312848</c:v>
                </c:pt>
                <c:pt idx="1721">
                  <c:v>4.6131016211605056</c:v>
                </c:pt>
                <c:pt idx="1722">
                  <c:v>4.5275901040918942</c:v>
                </c:pt>
                <c:pt idx="1723">
                  <c:v>4.3093202211281412</c:v>
                </c:pt>
                <c:pt idx="1724">
                  <c:v>4.0337728020841457</c:v>
                </c:pt>
                <c:pt idx="1725">
                  <c:v>4.025200212175883</c:v>
                </c:pt>
                <c:pt idx="1726">
                  <c:v>3.8034317890143341</c:v>
                </c:pt>
                <c:pt idx="1727">
                  <c:v>3.8450018068414984</c:v>
                </c:pt>
                <c:pt idx="1728">
                  <c:v>4.0877659157911355</c:v>
                </c:pt>
                <c:pt idx="1729">
                  <c:v>3.9687252494869236</c:v>
                </c:pt>
                <c:pt idx="1730">
                  <c:v>3.8888333192269422</c:v>
                </c:pt>
                <c:pt idx="1731">
                  <c:v>3.8219736688083499</c:v>
                </c:pt>
                <c:pt idx="1732">
                  <c:v>3.9773854419492793</c:v>
                </c:pt>
                <c:pt idx="1733">
                  <c:v>4.0219065738061488</c:v>
                </c:pt>
                <c:pt idx="1734">
                  <c:v>4.1762811698080977</c:v>
                </c:pt>
                <c:pt idx="1735">
                  <c:v>4.4181890049260346</c:v>
                </c:pt>
                <c:pt idx="1736">
                  <c:v>4.5199870447348243</c:v>
                </c:pt>
                <c:pt idx="1737">
                  <c:v>4.7949388773916093</c:v>
                </c:pt>
                <c:pt idx="1738">
                  <c:v>4.8718027943881941</c:v>
                </c:pt>
                <c:pt idx="1739">
                  <c:v>5.1818640564568312</c:v>
                </c:pt>
                <c:pt idx="1740">
                  <c:v>5.3170574905125898</c:v>
                </c:pt>
                <c:pt idx="1741">
                  <c:v>5.5102234369326508</c:v>
                </c:pt>
                <c:pt idx="1742">
                  <c:v>4.8503608844819155</c:v>
                </c:pt>
                <c:pt idx="1743">
                  <c:v>4.9759023612921274</c:v>
                </c:pt>
                <c:pt idx="1744">
                  <c:v>5.2131546009368011</c:v>
                </c:pt>
                <c:pt idx="1745">
                  <c:v>5.247219729113465</c:v>
                </c:pt>
                <c:pt idx="1746">
                  <c:v>5.6685555652185888</c:v>
                </c:pt>
                <c:pt idx="1747">
                  <c:v>5.783303554639069</c:v>
                </c:pt>
                <c:pt idx="1748">
                  <c:v>5.9669951235576812</c:v>
                </c:pt>
                <c:pt idx="1749">
                  <c:v>6.0676633072452528</c:v>
                </c:pt>
                <c:pt idx="1750">
                  <c:v>6.4431334592226976</c:v>
                </c:pt>
                <c:pt idx="1751">
                  <c:v>6.3800992224529693</c:v>
                </c:pt>
                <c:pt idx="1752">
                  <c:v>6.0152661813316435</c:v>
                </c:pt>
                <c:pt idx="1753">
                  <c:v>5.9182983706331056</c:v>
                </c:pt>
                <c:pt idx="1754">
                  <c:v>5.9702967067131185</c:v>
                </c:pt>
                <c:pt idx="1755">
                  <c:v>5.8983718525356137</c:v>
                </c:pt>
                <c:pt idx="1756">
                  <c:v>4.958153173292505</c:v>
                </c:pt>
                <c:pt idx="1757">
                  <c:v>4.8051032904718634</c:v>
                </c:pt>
                <c:pt idx="1758">
                  <c:v>4.7037240580081576</c:v>
                </c:pt>
                <c:pt idx="1759">
                  <c:v>4.4892180401802753</c:v>
                </c:pt>
                <c:pt idx="1760">
                  <c:v>4.2370551793294284</c:v>
                </c:pt>
                <c:pt idx="1761">
                  <c:v>3.9620240597586549</c:v>
                </c:pt>
                <c:pt idx="1762">
                  <c:v>3.6220282391465113</c:v>
                </c:pt>
                <c:pt idx="1763">
                  <c:v>3.3637465018635417</c:v>
                </c:pt>
                <c:pt idx="1764">
                  <c:v>3.1391334490892695</c:v>
                </c:pt>
                <c:pt idx="1765">
                  <c:v>2.9379548704538236</c:v>
                </c:pt>
                <c:pt idx="1766">
                  <c:v>2.7922189204744829</c:v>
                </c:pt>
                <c:pt idx="1767">
                  <c:v>3.2146396793944225</c:v>
                </c:pt>
                <c:pt idx="1768">
                  <c:v>3.0983616033989403</c:v>
                </c:pt>
                <c:pt idx="1769">
                  <c:v>2.8607349561868736</c:v>
                </c:pt>
                <c:pt idx="1770">
                  <c:v>2.6341547993724039</c:v>
                </c:pt>
                <c:pt idx="1771">
                  <c:v>2.4436372559516322</c:v>
                </c:pt>
                <c:pt idx="1772">
                  <c:v>2.054397298183396</c:v>
                </c:pt>
                <c:pt idx="1773">
                  <c:v>1.5813398189616537</c:v>
                </c:pt>
                <c:pt idx="1774">
                  <c:v>1.1643332812863256</c:v>
                </c:pt>
                <c:pt idx="1775">
                  <c:v>0.89182889822449229</c:v>
                </c:pt>
                <c:pt idx="1776">
                  <c:v>0.75055297053197034</c:v>
                </c:pt>
                <c:pt idx="1777">
                  <c:v>0.66708988931016111</c:v>
                </c:pt>
                <c:pt idx="1778">
                  <c:v>0.59552643448683307</c:v>
                </c:pt>
                <c:pt idx="1779">
                  <c:v>0.54202271497368404</c:v>
                </c:pt>
                <c:pt idx="1780">
                  <c:v>0.59122230829020539</c:v>
                </c:pt>
                <c:pt idx="1781">
                  <c:v>0.65974331118963969</c:v>
                </c:pt>
                <c:pt idx="1782">
                  <c:v>0.61577548316746866</c:v>
                </c:pt>
                <c:pt idx="1783">
                  <c:v>0.52166875377917099</c:v>
                </c:pt>
                <c:pt idx="1784">
                  <c:v>0.47100929883483239</c:v>
                </c:pt>
                <c:pt idx="1785">
                  <c:v>0.47748226481068756</c:v>
                </c:pt>
                <c:pt idx="1786">
                  <c:v>0.48060362341634999</c:v>
                </c:pt>
                <c:pt idx="1787">
                  <c:v>0.50352991307664929</c:v>
                </c:pt>
                <c:pt idx="1788">
                  <c:v>0.53281521092807616</c:v>
                </c:pt>
                <c:pt idx="1789">
                  <c:v>0.60701653849058679</c:v>
                </c:pt>
                <c:pt idx="1790">
                  <c:v>0.6762107632766452</c:v>
                </c:pt>
                <c:pt idx="1791">
                  <c:v>0.78992552082577339</c:v>
                </c:pt>
                <c:pt idx="1792">
                  <c:v>0.95786525103216535</c:v>
                </c:pt>
                <c:pt idx="1793">
                  <c:v>1.20762225962768</c:v>
                </c:pt>
                <c:pt idx="1794">
                  <c:v>1.3595537135811702</c:v>
                </c:pt>
                <c:pt idx="1795">
                  <c:v>1.5715584948024899</c:v>
                </c:pt>
                <c:pt idx="1796">
                  <c:v>1.2687325834360192</c:v>
                </c:pt>
                <c:pt idx="1797">
                  <c:v>1.3015827843897554</c:v>
                </c:pt>
                <c:pt idx="1798">
                  <c:v>1.4133532687756096</c:v>
                </c:pt>
                <c:pt idx="1799">
                  <c:v>1.4913176278859106</c:v>
                </c:pt>
                <c:pt idx="1800">
                  <c:v>1.5040581759547316</c:v>
                </c:pt>
                <c:pt idx="1801">
                  <c:v>1.5199261790542353</c:v>
                </c:pt>
                <c:pt idx="1802">
                  <c:v>1.6301707934515881</c:v>
                </c:pt>
                <c:pt idx="1803">
                  <c:v>1.7346153343118131</c:v>
                </c:pt>
                <c:pt idx="1804">
                  <c:v>1.9498508340086647</c:v>
                </c:pt>
                <c:pt idx="1805">
                  <c:v>2.0470994627437644</c:v>
                </c:pt>
                <c:pt idx="1806">
                  <c:v>2.0347299258359182</c:v>
                </c:pt>
                <c:pt idx="1807">
                  <c:v>2.1165192721558279</c:v>
                </c:pt>
                <c:pt idx="1808">
                  <c:v>2.1823472108268969</c:v>
                </c:pt>
                <c:pt idx="1809">
                  <c:v>2.2132772401144125</c:v>
                </c:pt>
                <c:pt idx="1810">
                  <c:v>2.2791580871668815</c:v>
                </c:pt>
                <c:pt idx="1811">
                  <c:v>2.3354072784717865</c:v>
                </c:pt>
                <c:pt idx="1812">
                  <c:v>2.4265035358136595</c:v>
                </c:pt>
                <c:pt idx="1813">
                  <c:v>2.5475710274416992</c:v>
                </c:pt>
                <c:pt idx="1814">
                  <c:v>2.5769100190558478</c:v>
                </c:pt>
                <c:pt idx="1815">
                  <c:v>2.6472568953206723</c:v>
                </c:pt>
                <c:pt idx="1816">
                  <c:v>2.8309735545732955</c:v>
                </c:pt>
                <c:pt idx="1817">
                  <c:v>3.0169701637465351</c:v>
                </c:pt>
                <c:pt idx="1818">
                  <c:v>3.0140713581308058</c:v>
                </c:pt>
                <c:pt idx="1819">
                  <c:v>2.9875833713924944</c:v>
                </c:pt>
                <c:pt idx="1820">
                  <c:v>3.013191863959559</c:v>
                </c:pt>
                <c:pt idx="1821">
                  <c:v>4.5093659498217518</c:v>
                </c:pt>
                <c:pt idx="1822">
                  <c:v>4.5315647271520323</c:v>
                </c:pt>
                <c:pt idx="1823">
                  <c:v>4.7923108107251515</c:v>
                </c:pt>
                <c:pt idx="1824">
                  <c:v>4.3095057472199274</c:v>
                </c:pt>
                <c:pt idx="1825">
                  <c:v>3.8966056014680706</c:v>
                </c:pt>
                <c:pt idx="1826">
                  <c:v>3.4384628727136057</c:v>
                </c:pt>
                <c:pt idx="1827">
                  <c:v>3.3039347574216551</c:v>
                </c:pt>
                <c:pt idx="1828">
                  <c:v>3.1304064810365624</c:v>
                </c:pt>
                <c:pt idx="1829">
                  <c:v>3.0202184461968566</c:v>
                </c:pt>
                <c:pt idx="1830">
                  <c:v>2.6013465954033488</c:v>
                </c:pt>
                <c:pt idx="1831">
                  <c:v>2.4792017450227379</c:v>
                </c:pt>
                <c:pt idx="1832">
                  <c:v>2.3646848170148145</c:v>
                </c:pt>
                <c:pt idx="1833">
                  <c:v>2.2039802228299856</c:v>
                </c:pt>
                <c:pt idx="1834">
                  <c:v>1.9743488772335596</c:v>
                </c:pt>
                <c:pt idx="1835">
                  <c:v>1.8596401090522798</c:v>
                </c:pt>
                <c:pt idx="1836">
                  <c:v>1.7632152616065142</c:v>
                </c:pt>
                <c:pt idx="1837">
                  <c:v>1.7296266334279657</c:v>
                </c:pt>
                <c:pt idx="1838">
                  <c:v>1.6038402978127257</c:v>
                </c:pt>
                <c:pt idx="1839">
                  <c:v>1.5998045205663376</c:v>
                </c:pt>
                <c:pt idx="1840">
                  <c:v>1.6428879159798548</c:v>
                </c:pt>
                <c:pt idx="1841">
                  <c:v>1.6947852201023503</c:v>
                </c:pt>
                <c:pt idx="1842">
                  <c:v>1.7117657743052184</c:v>
                </c:pt>
                <c:pt idx="1843">
                  <c:v>1.8274507684137893</c:v>
                </c:pt>
                <c:pt idx="1844">
                  <c:v>2.0602023662560973</c:v>
                </c:pt>
                <c:pt idx="1845">
                  <c:v>2.0907696425907925</c:v>
                </c:pt>
                <c:pt idx="1846">
                  <c:v>2.2013412691032848</c:v>
                </c:pt>
                <c:pt idx="1847">
                  <c:v>2.2943227895308254</c:v>
                </c:pt>
                <c:pt idx="1848">
                  <c:v>2.3807436674863429</c:v>
                </c:pt>
                <c:pt idx="1849">
                  <c:v>2.7007386238437192</c:v>
                </c:pt>
                <c:pt idx="1850">
                  <c:v>3.1283944557513022</c:v>
                </c:pt>
                <c:pt idx="1851">
                  <c:v>3.7756902714549234</c:v>
                </c:pt>
                <c:pt idx="1852">
                  <c:v>3.9243193002405019</c:v>
                </c:pt>
                <c:pt idx="1853">
                  <c:v>4.0028208040510265</c:v>
                </c:pt>
                <c:pt idx="1854">
                  <c:v>4.0422841825571361</c:v>
                </c:pt>
                <c:pt idx="1855">
                  <c:v>3.2506609551636458</c:v>
                </c:pt>
                <c:pt idx="1856">
                  <c:v>3.1548203315926746</c:v>
                </c:pt>
                <c:pt idx="1857">
                  <c:v>2.6565767290606366</c:v>
                </c:pt>
                <c:pt idx="1858">
                  <c:v>2.5466090034944084</c:v>
                </c:pt>
                <c:pt idx="1859">
                  <c:v>2.5283533106311413</c:v>
                </c:pt>
                <c:pt idx="1860">
                  <c:v>1.8159750234638929</c:v>
                </c:pt>
                <c:pt idx="1861">
                  <c:v>1.6294926014865436</c:v>
                </c:pt>
                <c:pt idx="1862">
                  <c:v>1.4336129620768634</c:v>
                </c:pt>
                <c:pt idx="1863">
                  <c:v>1.1731081881781256</c:v>
                </c:pt>
                <c:pt idx="1864">
                  <c:v>1.0247769222916689</c:v>
                </c:pt>
                <c:pt idx="1865">
                  <c:v>0.84906146656215298</c:v>
                </c:pt>
                <c:pt idx="1866">
                  <c:v>0.71624416602006924</c:v>
                </c:pt>
                <c:pt idx="1867">
                  <c:v>0.60875110488044382</c:v>
                </c:pt>
                <c:pt idx="1868">
                  <c:v>0.48294897108573887</c:v>
                </c:pt>
                <c:pt idx="1869">
                  <c:v>0.36108877479542323</c:v>
                </c:pt>
                <c:pt idx="1870">
                  <c:v>0.30170897685490788</c:v>
                </c:pt>
                <c:pt idx="1871">
                  <c:v>0.2474158185220546</c:v>
                </c:pt>
                <c:pt idx="1872">
                  <c:v>0.12735230599870165</c:v>
                </c:pt>
                <c:pt idx="1873">
                  <c:v>5.0642680794250251E-2</c:v>
                </c:pt>
                <c:pt idx="1874">
                  <c:v>-1.0253713952047621E-2</c:v>
                </c:pt>
                <c:pt idx="1875">
                  <c:v>4.4455388145987748E-2</c:v>
                </c:pt>
                <c:pt idx="1876">
                  <c:v>0.1343334456274714</c:v>
                </c:pt>
                <c:pt idx="1877">
                  <c:v>0.1645169456546135</c:v>
                </c:pt>
                <c:pt idx="1878">
                  <c:v>0.22674133351376899</c:v>
                </c:pt>
                <c:pt idx="1879">
                  <c:v>0.25299947622303393</c:v>
                </c:pt>
                <c:pt idx="1880">
                  <c:v>0.47455752828030034</c:v>
                </c:pt>
                <c:pt idx="1881">
                  <c:v>0.68186755025112789</c:v>
                </c:pt>
                <c:pt idx="1882">
                  <c:v>0.94901801544879427</c:v>
                </c:pt>
                <c:pt idx="1883">
                  <c:v>1.0807342118196415</c:v>
                </c:pt>
                <c:pt idx="1884">
                  <c:v>1.1904767503699765</c:v>
                </c:pt>
                <c:pt idx="1885">
                  <c:v>1.7892683440543475</c:v>
                </c:pt>
                <c:pt idx="1886">
                  <c:v>1.933563873246785</c:v>
                </c:pt>
                <c:pt idx="1887">
                  <c:v>2.0774278533242132</c:v>
                </c:pt>
                <c:pt idx="1888">
                  <c:v>2.5026610410578325</c:v>
                </c:pt>
                <c:pt idx="1889">
                  <c:v>2.7460148018718109</c:v>
                </c:pt>
                <c:pt idx="1890">
                  <c:v>2.8245658323342751</c:v>
                </c:pt>
                <c:pt idx="1891">
                  <c:v>2.8879137271432693</c:v>
                </c:pt>
                <c:pt idx="1892">
                  <c:v>3.1258698752474108</c:v>
                </c:pt>
                <c:pt idx="1893">
                  <c:v>3.3294283106024944</c:v>
                </c:pt>
                <c:pt idx="1894">
                  <c:v>3.5608127324473307</c:v>
                </c:pt>
                <c:pt idx="1895">
                  <c:v>3.9684682804225333</c:v>
                </c:pt>
                <c:pt idx="1896">
                  <c:v>4.0822732870667178</c:v>
                </c:pt>
                <c:pt idx="1897">
                  <c:v>4.9435786438307696</c:v>
                </c:pt>
                <c:pt idx="1898">
                  <c:v>5.1419140580564084</c:v>
                </c:pt>
                <c:pt idx="1899">
                  <c:v>5.2637637850534862</c:v>
                </c:pt>
                <c:pt idx="1900">
                  <c:v>5.5479923193158784</c:v>
                </c:pt>
                <c:pt idx="1901">
                  <c:v>7.7390489250756413</c:v>
                </c:pt>
                <c:pt idx="1902">
                  <c:v>8.1446323352460581</c:v>
                </c:pt>
                <c:pt idx="1903">
                  <c:v>8.3774974660986388</c:v>
                </c:pt>
                <c:pt idx="1904">
                  <c:v>8.8685159228622155</c:v>
                </c:pt>
                <c:pt idx="1905">
                  <c:v>8.5701462948885982</c:v>
                </c:pt>
                <c:pt idx="1906">
                  <c:v>8.0975542947200996</c:v>
                </c:pt>
                <c:pt idx="1907">
                  <c:v>8.3956282838512291</c:v>
                </c:pt>
                <c:pt idx="1908">
                  <c:v>7.8171266089751628</c:v>
                </c:pt>
                <c:pt idx="1909">
                  <c:v>8.3524803111087369</c:v>
                </c:pt>
                <c:pt idx="1910">
                  <c:v>7.4126677288768104</c:v>
                </c:pt>
                <c:pt idx="1911">
                  <c:v>7.3797445798544379</c:v>
                </c:pt>
                <c:pt idx="1912">
                  <c:v>7.4561528883864492</c:v>
                </c:pt>
                <c:pt idx="1913">
                  <c:v>7.6394366242849285</c:v>
                </c:pt>
                <c:pt idx="1914">
                  <c:v>7.5709956055925263</c:v>
                </c:pt>
                <c:pt idx="1915">
                  <c:v>7.5227394312713551</c:v>
                </c:pt>
                <c:pt idx="1916">
                  <c:v>7.6440757503006171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582080"/>
        <c:axId val="351580544"/>
      </c:scatterChart>
      <c:valAx>
        <c:axId val="35158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1580544"/>
        <c:crosses val="autoZero"/>
        <c:crossBetween val="midCat"/>
      </c:valAx>
      <c:valAx>
        <c:axId val="35158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1582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'1std'!$H$1</c:f>
              <c:strCache>
                <c:ptCount val="1"/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'1std'!#REF!</c:f>
            </c:numRef>
          </c:xVal>
          <c:yVal>
            <c:numRef>
              <c:f>'1std'!$H$62:$H$1978</c:f>
              <c:numCache>
                <c:formatCode>General</c:formatCode>
                <c:ptCount val="1917"/>
                <c:pt idx="0">
                  <c:v>5.903204902837504</c:v>
                </c:pt>
                <c:pt idx="1">
                  <c:v>6.3902001370312629</c:v>
                </c:pt>
                <c:pt idx="2">
                  <c:v>6.7050883656517133</c:v>
                </c:pt>
                <c:pt idx="3">
                  <c:v>6.7887386856936924</c:v>
                </c:pt>
                <c:pt idx="4">
                  <c:v>7.477714734061613</c:v>
                </c:pt>
                <c:pt idx="5">
                  <c:v>7.3056571026429458</c:v>
                </c:pt>
                <c:pt idx="6">
                  <c:v>7.5449680849499012</c:v>
                </c:pt>
                <c:pt idx="7">
                  <c:v>7.6029431532723883</c:v>
                </c:pt>
                <c:pt idx="8">
                  <c:v>9.0241020380543624</c:v>
                </c:pt>
                <c:pt idx="9">
                  <c:v>9.3581443012096344</c:v>
                </c:pt>
                <c:pt idx="10">
                  <c:v>8.7378157920599318</c:v>
                </c:pt>
                <c:pt idx="11">
                  <c:v>8.9827128639264551</c:v>
                </c:pt>
                <c:pt idx="12">
                  <c:v>7.2069721873499146</c:v>
                </c:pt>
                <c:pt idx="13">
                  <c:v>7.2264432463767578</c:v>
                </c:pt>
                <c:pt idx="14">
                  <c:v>7.0319795019052629</c:v>
                </c:pt>
                <c:pt idx="15">
                  <c:v>7.1244894846649975</c:v>
                </c:pt>
                <c:pt idx="16">
                  <c:v>7.201197296483981</c:v>
                </c:pt>
                <c:pt idx="17">
                  <c:v>7.1179593131414789</c:v>
                </c:pt>
                <c:pt idx="18">
                  <c:v>7.2132227276093657</c:v>
                </c:pt>
                <c:pt idx="19">
                  <c:v>5.5095687926014598</c:v>
                </c:pt>
                <c:pt idx="20">
                  <c:v>5.4020910128730337</c:v>
                </c:pt>
                <c:pt idx="21">
                  <c:v>5.1673172953645556</c:v>
                </c:pt>
                <c:pt idx="22">
                  <c:v>4.6896240800234077</c:v>
                </c:pt>
                <c:pt idx="23">
                  <c:v>4.3051171917608722</c:v>
                </c:pt>
                <c:pt idx="24">
                  <c:v>3.6624517341027847</c:v>
                </c:pt>
                <c:pt idx="25">
                  <c:v>3.4333141335850481</c:v>
                </c:pt>
                <c:pt idx="26">
                  <c:v>2.7295331714652393</c:v>
                </c:pt>
                <c:pt idx="27">
                  <c:v>2.3724529735754887</c:v>
                </c:pt>
                <c:pt idx="28">
                  <c:v>1.64867104819003</c:v>
                </c:pt>
                <c:pt idx="29">
                  <c:v>1.4580845340129422</c:v>
                </c:pt>
                <c:pt idx="30">
                  <c:v>1.2356896145313894</c:v>
                </c:pt>
                <c:pt idx="31">
                  <c:v>1.0325315308833849</c:v>
                </c:pt>
                <c:pt idx="32">
                  <c:v>0.84700595673901857</c:v>
                </c:pt>
                <c:pt idx="33">
                  <c:v>0.65118579471088178</c:v>
                </c:pt>
                <c:pt idx="34">
                  <c:v>0.39927503809449832</c:v>
                </c:pt>
                <c:pt idx="35">
                  <c:v>0.12782928711582972</c:v>
                </c:pt>
                <c:pt idx="36">
                  <c:v>-0.22116449107398573</c:v>
                </c:pt>
                <c:pt idx="37">
                  <c:v>-0.54375753647479763</c:v>
                </c:pt>
                <c:pt idx="38">
                  <c:v>-0.89326317003576572</c:v>
                </c:pt>
                <c:pt idx="39">
                  <c:v>-1.1593086571746889</c:v>
                </c:pt>
                <c:pt idx="40">
                  <c:v>-1.45641692617327</c:v>
                </c:pt>
                <c:pt idx="41">
                  <c:v>-1.5374277118383879</c:v>
                </c:pt>
                <c:pt idx="42">
                  <c:v>-1.7727442867876428</c:v>
                </c:pt>
                <c:pt idx="43">
                  <c:v>-2.0573537573948002</c:v>
                </c:pt>
                <c:pt idx="44">
                  <c:v>-2.0973987647402219</c:v>
                </c:pt>
                <c:pt idx="45">
                  <c:v>-2.2119539864721522</c:v>
                </c:pt>
                <c:pt idx="46">
                  <c:v>-2.3000628006667325</c:v>
                </c:pt>
                <c:pt idx="47">
                  <c:v>-2.4041133536511863</c:v>
                </c:pt>
                <c:pt idx="48">
                  <c:v>-2.5490256465798398</c:v>
                </c:pt>
                <c:pt idx="49">
                  <c:v>-2.7814166468902783</c:v>
                </c:pt>
                <c:pt idx="50">
                  <c:v>-2.6970708756294881</c:v>
                </c:pt>
                <c:pt idx="51">
                  <c:v>-2.902493400348825</c:v>
                </c:pt>
                <c:pt idx="52">
                  <c:v>-2.9884361951952139</c:v>
                </c:pt>
                <c:pt idx="53">
                  <c:v>-3.1857230552372569</c:v>
                </c:pt>
                <c:pt idx="54">
                  <c:v>-3.1609363920404232</c:v>
                </c:pt>
                <c:pt idx="55">
                  <c:v>-3.150588569896851</c:v>
                </c:pt>
                <c:pt idx="56">
                  <c:v>-3.0078444296817515</c:v>
                </c:pt>
                <c:pt idx="57">
                  <c:v>-2.9698376992399722</c:v>
                </c:pt>
                <c:pt idx="58">
                  <c:v>-2.8546363233448657</c:v>
                </c:pt>
                <c:pt idx="59">
                  <c:v>-2.7755501542712175</c:v>
                </c:pt>
                <c:pt idx="60">
                  <c:v>-2.6765769960024621</c:v>
                </c:pt>
                <c:pt idx="61">
                  <c:v>-2.9554129042866841</c:v>
                </c:pt>
                <c:pt idx="62">
                  <c:v>-2.9569352736762036</c:v>
                </c:pt>
                <c:pt idx="63">
                  <c:v>-2.8154352965508611</c:v>
                </c:pt>
                <c:pt idx="64">
                  <c:v>-2.8718994466940755</c:v>
                </c:pt>
                <c:pt idx="65">
                  <c:v>-2.9545108725592457</c:v>
                </c:pt>
                <c:pt idx="66">
                  <c:v>-3.2376166488678444</c:v>
                </c:pt>
                <c:pt idx="67">
                  <c:v>-3.122144971005639</c:v>
                </c:pt>
                <c:pt idx="68">
                  <c:v>-2.6987156167846944</c:v>
                </c:pt>
                <c:pt idx="69">
                  <c:v>-2.6340774330403547</c:v>
                </c:pt>
                <c:pt idx="70">
                  <c:v>-2.4981331245992178</c:v>
                </c:pt>
                <c:pt idx="71">
                  <c:v>-2.6898709341624971</c:v>
                </c:pt>
                <c:pt idx="72">
                  <c:v>-2.5255800541346765</c:v>
                </c:pt>
                <c:pt idx="73">
                  <c:v>-2.5021864452968705</c:v>
                </c:pt>
                <c:pt idx="74">
                  <c:v>-2.450373806805771</c:v>
                </c:pt>
                <c:pt idx="75">
                  <c:v>-2.5344718821528462</c:v>
                </c:pt>
                <c:pt idx="76">
                  <c:v>-2.5156789253218026</c:v>
                </c:pt>
                <c:pt idx="77">
                  <c:v>-2.3993717408747539</c:v>
                </c:pt>
                <c:pt idx="78">
                  <c:v>-2.4796723098329312</c:v>
                </c:pt>
                <c:pt idx="79">
                  <c:v>-2.1719399925757084</c:v>
                </c:pt>
                <c:pt idx="80">
                  <c:v>-1.9460896292356749</c:v>
                </c:pt>
                <c:pt idx="81">
                  <c:v>-1.6794944294215488</c:v>
                </c:pt>
                <c:pt idx="82">
                  <c:v>-1.4800948358212043</c:v>
                </c:pt>
                <c:pt idx="83">
                  <c:v>-1.2045228904149583</c:v>
                </c:pt>
                <c:pt idx="84">
                  <c:v>-0.89445265459926859</c:v>
                </c:pt>
                <c:pt idx="85">
                  <c:v>-0.59776446117816462</c:v>
                </c:pt>
                <c:pt idx="86">
                  <c:v>-0.22583640990032758</c:v>
                </c:pt>
                <c:pt idx="87">
                  <c:v>5.9775614660041283E-2</c:v>
                </c:pt>
                <c:pt idx="88">
                  <c:v>0.35017459086033498</c:v>
                </c:pt>
                <c:pt idx="89">
                  <c:v>0.602101266120465</c:v>
                </c:pt>
                <c:pt idx="90">
                  <c:v>0.82874391308801798</c:v>
                </c:pt>
                <c:pt idx="91">
                  <c:v>1.0527921442290218</c:v>
                </c:pt>
                <c:pt idx="92">
                  <c:v>1.1591624565738707</c:v>
                </c:pt>
                <c:pt idx="93">
                  <c:v>1.2159984570059434</c:v>
                </c:pt>
                <c:pt idx="94">
                  <c:v>1.2264471423974179</c:v>
                </c:pt>
                <c:pt idx="95">
                  <c:v>1.3372612301999989</c:v>
                </c:pt>
                <c:pt idx="96">
                  <c:v>1.3584442945395718</c:v>
                </c:pt>
                <c:pt idx="97">
                  <c:v>1.3872040333712339</c:v>
                </c:pt>
                <c:pt idx="98">
                  <c:v>1.4527854812547807</c:v>
                </c:pt>
                <c:pt idx="99">
                  <c:v>1.3540344103921351</c:v>
                </c:pt>
                <c:pt idx="100">
                  <c:v>1.3935422247803406</c:v>
                </c:pt>
                <c:pt idx="101">
                  <c:v>1.2501401743328584</c:v>
                </c:pt>
                <c:pt idx="102">
                  <c:v>1.0451769762312841</c:v>
                </c:pt>
                <c:pt idx="103">
                  <c:v>0.86390635431255824</c:v>
                </c:pt>
                <c:pt idx="104">
                  <c:v>0.77761665770447352</c:v>
                </c:pt>
                <c:pt idx="105">
                  <c:v>0.6192939651548669</c:v>
                </c:pt>
                <c:pt idx="106">
                  <c:v>0.29625878116006027</c:v>
                </c:pt>
                <c:pt idx="107">
                  <c:v>-3.2618929044621527E-2</c:v>
                </c:pt>
                <c:pt idx="108">
                  <c:v>-0.23256518273834803</c:v>
                </c:pt>
                <c:pt idx="109">
                  <c:v>-0.40687690155973683</c:v>
                </c:pt>
                <c:pt idx="110">
                  <c:v>-0.47636705394465273</c:v>
                </c:pt>
                <c:pt idx="111">
                  <c:v>-0.64872602762930276</c:v>
                </c:pt>
                <c:pt idx="112">
                  <c:v>-0.73830870582214592</c:v>
                </c:pt>
                <c:pt idx="113">
                  <c:v>-0.6656516507782555</c:v>
                </c:pt>
                <c:pt idx="114">
                  <c:v>-0.55437801169557976</c:v>
                </c:pt>
                <c:pt idx="115">
                  <c:v>-0.38856029055804364</c:v>
                </c:pt>
                <c:pt idx="116">
                  <c:v>-0.23956426586222834</c:v>
                </c:pt>
                <c:pt idx="117">
                  <c:v>-0.13313048664989338</c:v>
                </c:pt>
                <c:pt idx="118">
                  <c:v>-6.4049648869777556E-2</c:v>
                </c:pt>
                <c:pt idx="119">
                  <c:v>0.10183305987511757</c:v>
                </c:pt>
                <c:pt idx="120">
                  <c:v>0.2956205451491426</c:v>
                </c:pt>
                <c:pt idx="121">
                  <c:v>0.5070723390562587</c:v>
                </c:pt>
                <c:pt idx="122">
                  <c:v>0.77649477388661792</c:v>
                </c:pt>
                <c:pt idx="123">
                  <c:v>0.94280820218485917</c:v>
                </c:pt>
                <c:pt idx="124">
                  <c:v>1.1724338703059478</c:v>
                </c:pt>
                <c:pt idx="125">
                  <c:v>1.3324970676324077</c:v>
                </c:pt>
                <c:pt idx="126">
                  <c:v>1.5677103097972054</c:v>
                </c:pt>
                <c:pt idx="127">
                  <c:v>1.8968771165752982</c:v>
                </c:pt>
                <c:pt idx="128">
                  <c:v>2.0327393737687713</c:v>
                </c:pt>
                <c:pt idx="129">
                  <c:v>2.206652208496791</c:v>
                </c:pt>
                <c:pt idx="130">
                  <c:v>2.3057638974684269</c:v>
                </c:pt>
                <c:pt idx="131">
                  <c:v>2.4508669958318472</c:v>
                </c:pt>
                <c:pt idx="132">
                  <c:v>2.6204660961205155</c:v>
                </c:pt>
                <c:pt idx="133">
                  <c:v>3.2344716140210261</c:v>
                </c:pt>
                <c:pt idx="134">
                  <c:v>3.4080374968842313</c:v>
                </c:pt>
                <c:pt idx="135">
                  <c:v>3.5726461132726279</c:v>
                </c:pt>
                <c:pt idx="136">
                  <c:v>3.8759336786152483</c:v>
                </c:pt>
                <c:pt idx="137">
                  <c:v>3.9606058025431223</c:v>
                </c:pt>
                <c:pt idx="138">
                  <c:v>4.0079445399744866</c:v>
                </c:pt>
                <c:pt idx="139">
                  <c:v>4.1346769181498946</c:v>
                </c:pt>
                <c:pt idx="140">
                  <c:v>4.2622800381053274</c:v>
                </c:pt>
                <c:pt idx="141">
                  <c:v>3.9760233011378778</c:v>
                </c:pt>
                <c:pt idx="142">
                  <c:v>3.9656073367617264</c:v>
                </c:pt>
                <c:pt idx="143">
                  <c:v>4.1169409929338032</c:v>
                </c:pt>
                <c:pt idx="144">
                  <c:v>4.14435230225161</c:v>
                </c:pt>
                <c:pt idx="145">
                  <c:v>4.438385988866794</c:v>
                </c:pt>
                <c:pt idx="146">
                  <c:v>4.5526603079555388</c:v>
                </c:pt>
                <c:pt idx="147">
                  <c:v>4.6880874585094556</c:v>
                </c:pt>
                <c:pt idx="148">
                  <c:v>4.972563212554399</c:v>
                </c:pt>
                <c:pt idx="149">
                  <c:v>5.8692935871982925</c:v>
                </c:pt>
                <c:pt idx="150">
                  <c:v>6.1677696666224247</c:v>
                </c:pt>
                <c:pt idx="151">
                  <c:v>6.1111054068259811</c:v>
                </c:pt>
                <c:pt idx="152">
                  <c:v>6.2084370036616221</c:v>
                </c:pt>
                <c:pt idx="153">
                  <c:v>5.5751421011194937</c:v>
                </c:pt>
                <c:pt idx="154">
                  <c:v>5.6303928660699363</c:v>
                </c:pt>
                <c:pt idx="155">
                  <c:v>5.9082199353209424</c:v>
                </c:pt>
                <c:pt idx="156">
                  <c:v>6.6001370819871283</c:v>
                </c:pt>
                <c:pt idx="157">
                  <c:v>6.5635244293886243</c:v>
                </c:pt>
                <c:pt idx="158">
                  <c:v>6.5098372478935644</c:v>
                </c:pt>
                <c:pt idx="159">
                  <c:v>6.0292336116501302</c:v>
                </c:pt>
                <c:pt idx="160">
                  <c:v>5.8502227086684702</c:v>
                </c:pt>
                <c:pt idx="161">
                  <c:v>5.2236084747943927</c:v>
                </c:pt>
                <c:pt idx="162">
                  <c:v>5.0750100069759307</c:v>
                </c:pt>
                <c:pt idx="163">
                  <c:v>4.5130368137955799</c:v>
                </c:pt>
                <c:pt idx="164">
                  <c:v>4.3233289854901695</c:v>
                </c:pt>
                <c:pt idx="165">
                  <c:v>4.2139163535322881</c:v>
                </c:pt>
                <c:pt idx="166">
                  <c:v>4.0800815040249097</c:v>
                </c:pt>
                <c:pt idx="167">
                  <c:v>3.7151876082328208</c:v>
                </c:pt>
                <c:pt idx="168">
                  <c:v>3.5183809957981427</c:v>
                </c:pt>
                <c:pt idx="169">
                  <c:v>3.3824358013650726</c:v>
                </c:pt>
                <c:pt idx="170">
                  <c:v>3.2232246434707998</c:v>
                </c:pt>
                <c:pt idx="171">
                  <c:v>2.6973690631282223</c:v>
                </c:pt>
                <c:pt idx="172">
                  <c:v>2.5172429611276579</c:v>
                </c:pt>
                <c:pt idx="173">
                  <c:v>2.3553642494952847</c:v>
                </c:pt>
                <c:pt idx="174">
                  <c:v>2.1846357646473376</c:v>
                </c:pt>
                <c:pt idx="175">
                  <c:v>2.0417317483776647</c:v>
                </c:pt>
                <c:pt idx="176">
                  <c:v>1.9615997869889108</c:v>
                </c:pt>
                <c:pt idx="177">
                  <c:v>1.8619677669371446</c:v>
                </c:pt>
                <c:pt idx="178">
                  <c:v>1.9375497119776737</c:v>
                </c:pt>
                <c:pt idx="179">
                  <c:v>1.9561771878510361</c:v>
                </c:pt>
                <c:pt idx="180">
                  <c:v>2.0073383214909377</c:v>
                </c:pt>
                <c:pt idx="181">
                  <c:v>2.1555903721049532</c:v>
                </c:pt>
                <c:pt idx="182">
                  <c:v>2.2615755439991529</c:v>
                </c:pt>
                <c:pt idx="183">
                  <c:v>2.309966585829752</c:v>
                </c:pt>
                <c:pt idx="184">
                  <c:v>2.4840951885811844</c:v>
                </c:pt>
                <c:pt idx="185">
                  <c:v>2.5542222921081117</c:v>
                </c:pt>
                <c:pt idx="186">
                  <c:v>3.0530297329314657</c:v>
                </c:pt>
                <c:pt idx="187">
                  <c:v>3.1557205941669859</c:v>
                </c:pt>
                <c:pt idx="188">
                  <c:v>3.5218774267554296</c:v>
                </c:pt>
                <c:pt idx="189">
                  <c:v>3.7042013199528063</c:v>
                </c:pt>
                <c:pt idx="190">
                  <c:v>3.93321468349128</c:v>
                </c:pt>
                <c:pt idx="191">
                  <c:v>4.551966736738887</c:v>
                </c:pt>
                <c:pt idx="192">
                  <c:v>4.9824443633974873</c:v>
                </c:pt>
                <c:pt idx="193">
                  <c:v>5.0355656730627052</c:v>
                </c:pt>
                <c:pt idx="194">
                  <c:v>5.1269525520628747</c:v>
                </c:pt>
                <c:pt idx="195">
                  <c:v>5.472426066141046</c:v>
                </c:pt>
                <c:pt idx="196">
                  <c:v>7.5302693348881808</c:v>
                </c:pt>
                <c:pt idx="197">
                  <c:v>8.8563021754272508</c:v>
                </c:pt>
                <c:pt idx="198">
                  <c:v>8.7322735154997222</c:v>
                </c:pt>
                <c:pt idx="199">
                  <c:v>8.7628904801712295</c:v>
                </c:pt>
                <c:pt idx="200">
                  <c:v>8.1557498971531199</c:v>
                </c:pt>
                <c:pt idx="201">
                  <c:v>8.1550175717083064</c:v>
                </c:pt>
                <c:pt idx="202">
                  <c:v>7.9301124979307627</c:v>
                </c:pt>
                <c:pt idx="203">
                  <c:v>8.2298335612700289</c:v>
                </c:pt>
                <c:pt idx="204">
                  <c:v>7.1472683358224236</c:v>
                </c:pt>
                <c:pt idx="205">
                  <c:v>7.0600290143652611</c:v>
                </c:pt>
                <c:pt idx="206">
                  <c:v>7.273931845168299</c:v>
                </c:pt>
                <c:pt idx="207">
                  <c:v>7.2374219066683807</c:v>
                </c:pt>
                <c:pt idx="208">
                  <c:v>7.2076282131041536</c:v>
                </c:pt>
                <c:pt idx="209">
                  <c:v>7.1332768099232</c:v>
                </c:pt>
                <c:pt idx="210">
                  <c:v>7.2849195815633241</c:v>
                </c:pt>
                <c:pt idx="211">
                  <c:v>5.5124642679448375</c:v>
                </c:pt>
                <c:pt idx="212">
                  <c:v>5.3269852403662989</c:v>
                </c:pt>
                <c:pt idx="213">
                  <c:v>4.668962374474745</c:v>
                </c:pt>
                <c:pt idx="214">
                  <c:v>4.6894574690675874</c:v>
                </c:pt>
                <c:pt idx="215">
                  <c:v>4.692168779699009</c:v>
                </c:pt>
                <c:pt idx="216">
                  <c:v>4.7216534558081174</c:v>
                </c:pt>
                <c:pt idx="217">
                  <c:v>4.7392624933879199</c:v>
                </c:pt>
                <c:pt idx="218">
                  <c:v>5.0165799655633441</c:v>
                </c:pt>
                <c:pt idx="219">
                  <c:v>5.0386583990673284</c:v>
                </c:pt>
                <c:pt idx="220">
                  <c:v>5.0313426303634605</c:v>
                </c:pt>
                <c:pt idx="221">
                  <c:v>4.9705278229720715</c:v>
                </c:pt>
                <c:pt idx="222">
                  <c:v>4.9186947675390265</c:v>
                </c:pt>
                <c:pt idx="223">
                  <c:v>4.8340474055086649</c:v>
                </c:pt>
                <c:pt idx="224">
                  <c:v>4.8187928942992295</c:v>
                </c:pt>
                <c:pt idx="225">
                  <c:v>4.9991020975749105</c:v>
                </c:pt>
                <c:pt idx="226">
                  <c:v>5.0529418807087092</c:v>
                </c:pt>
                <c:pt idx="227">
                  <c:v>4.2169668794236159</c:v>
                </c:pt>
                <c:pt idx="228">
                  <c:v>4.0632300414173006</c:v>
                </c:pt>
                <c:pt idx="229">
                  <c:v>4.0766653052232247</c:v>
                </c:pt>
                <c:pt idx="230">
                  <c:v>3.7814320417215472</c:v>
                </c:pt>
                <c:pt idx="231">
                  <c:v>3.7905299777158628</c:v>
                </c:pt>
                <c:pt idx="232">
                  <c:v>3.5153309529904795</c:v>
                </c:pt>
                <c:pt idx="233">
                  <c:v>3.3834511429467757</c:v>
                </c:pt>
                <c:pt idx="234">
                  <c:v>3.062720448935655</c:v>
                </c:pt>
                <c:pt idx="235">
                  <c:v>2.9571979343927031</c:v>
                </c:pt>
                <c:pt idx="236">
                  <c:v>3.0716085604705539</c:v>
                </c:pt>
                <c:pt idx="237">
                  <c:v>2.908777912138675</c:v>
                </c:pt>
                <c:pt idx="238">
                  <c:v>2.9898296754920519</c:v>
                </c:pt>
                <c:pt idx="239">
                  <c:v>2.553333818097463</c:v>
                </c:pt>
                <c:pt idx="240">
                  <c:v>2.337252969247444</c:v>
                </c:pt>
                <c:pt idx="241">
                  <c:v>2.1051718399537807</c:v>
                </c:pt>
                <c:pt idx="242">
                  <c:v>1.8214505144220923</c:v>
                </c:pt>
                <c:pt idx="243">
                  <c:v>1.4251563191161005</c:v>
                </c:pt>
                <c:pt idx="244">
                  <c:v>1.0628276454778287</c:v>
                </c:pt>
                <c:pt idx="245">
                  <c:v>0.78440112386682626</c:v>
                </c:pt>
                <c:pt idx="246">
                  <c:v>0.53097689511238977</c:v>
                </c:pt>
                <c:pt idx="247">
                  <c:v>0.40849318774361609</c:v>
                </c:pt>
                <c:pt idx="248">
                  <c:v>0.32179806710346204</c:v>
                </c:pt>
                <c:pt idx="249">
                  <c:v>0.26743792040452868</c:v>
                </c:pt>
                <c:pt idx="250">
                  <c:v>0.18046189050631448</c:v>
                </c:pt>
                <c:pt idx="251">
                  <c:v>5.7452763497808396E-2</c:v>
                </c:pt>
                <c:pt idx="252">
                  <c:v>3.24477057359134E-2</c:v>
                </c:pt>
                <c:pt idx="253">
                  <c:v>3.6126874962967577E-2</c:v>
                </c:pt>
                <c:pt idx="254">
                  <c:v>-5.3525731389923142E-2</c:v>
                </c:pt>
                <c:pt idx="255">
                  <c:v>-8.2335755278475933E-2</c:v>
                </c:pt>
                <c:pt idx="256">
                  <c:v>-7.0969231189211959E-2</c:v>
                </c:pt>
                <c:pt idx="257">
                  <c:v>-0.11440223475492987</c:v>
                </c:pt>
                <c:pt idx="258">
                  <c:v>-0.14025551186988003</c:v>
                </c:pt>
                <c:pt idx="259">
                  <c:v>-6.8665525341138969E-2</c:v>
                </c:pt>
                <c:pt idx="260">
                  <c:v>-2.6039083108061824E-2</c:v>
                </c:pt>
                <c:pt idx="261">
                  <c:v>3.9278509993569424E-2</c:v>
                </c:pt>
                <c:pt idx="262">
                  <c:v>0.15615328305895942</c:v>
                </c:pt>
                <c:pt idx="263">
                  <c:v>0.39101668477344276</c:v>
                </c:pt>
                <c:pt idx="264">
                  <c:v>0.59608848041593943</c:v>
                </c:pt>
                <c:pt idx="265">
                  <c:v>0.74363455081157048</c:v>
                </c:pt>
                <c:pt idx="266">
                  <c:v>0.72517583568409161</c:v>
                </c:pt>
                <c:pt idx="267">
                  <c:v>0.81378210377538518</c:v>
                </c:pt>
                <c:pt idx="268">
                  <c:v>1.0375629378604672</c:v>
                </c:pt>
                <c:pt idx="269">
                  <c:v>1.1893923096907089</c:v>
                </c:pt>
                <c:pt idx="270">
                  <c:v>1.2477992826470166</c:v>
                </c:pt>
                <c:pt idx="271">
                  <c:v>1.4269789386204343</c:v>
                </c:pt>
                <c:pt idx="272">
                  <c:v>1.5128289497723115</c:v>
                </c:pt>
                <c:pt idx="273">
                  <c:v>1.6041139005835741</c:v>
                </c:pt>
                <c:pt idx="274">
                  <c:v>1.7911463917294166</c:v>
                </c:pt>
                <c:pt idx="275">
                  <c:v>1.8588473132074068</c:v>
                </c:pt>
                <c:pt idx="276">
                  <c:v>1.9168138551890492</c:v>
                </c:pt>
                <c:pt idx="277">
                  <c:v>1.9279868296694409</c:v>
                </c:pt>
                <c:pt idx="278">
                  <c:v>1.8502387745415949</c:v>
                </c:pt>
                <c:pt idx="279">
                  <c:v>1.8361206969422814</c:v>
                </c:pt>
                <c:pt idx="280">
                  <c:v>1.8981032404837261</c:v>
                </c:pt>
                <c:pt idx="281">
                  <c:v>1.9674876049308143</c:v>
                </c:pt>
                <c:pt idx="282">
                  <c:v>1.9942368673372066</c:v>
                </c:pt>
                <c:pt idx="283">
                  <c:v>2.1280556333880951</c:v>
                </c:pt>
                <c:pt idx="284">
                  <c:v>2.2077275675439978</c:v>
                </c:pt>
                <c:pt idx="285">
                  <c:v>2.2746847579791809</c:v>
                </c:pt>
                <c:pt idx="286">
                  <c:v>2.4477502812162402</c:v>
                </c:pt>
                <c:pt idx="287">
                  <c:v>2.5371574819529674</c:v>
                </c:pt>
                <c:pt idx="288">
                  <c:v>2.5367837604460179</c:v>
                </c:pt>
                <c:pt idx="289">
                  <c:v>2.4036497613615602</c:v>
                </c:pt>
                <c:pt idx="290">
                  <c:v>2.2104735149774832</c:v>
                </c:pt>
                <c:pt idx="291">
                  <c:v>2.175200590479855</c:v>
                </c:pt>
                <c:pt idx="292">
                  <c:v>1.9644338057321293</c:v>
                </c:pt>
                <c:pt idx="293">
                  <c:v>1.8716609146151502</c:v>
                </c:pt>
                <c:pt idx="294">
                  <c:v>1.67802545992557</c:v>
                </c:pt>
                <c:pt idx="295">
                  <c:v>1.43786766016001</c:v>
                </c:pt>
                <c:pt idx="296">
                  <c:v>1.0327516321249548</c:v>
                </c:pt>
                <c:pt idx="297">
                  <c:v>0.89531360226758205</c:v>
                </c:pt>
                <c:pt idx="298">
                  <c:v>0.74945107825711088</c:v>
                </c:pt>
                <c:pt idx="299">
                  <c:v>0.4898826989414769</c:v>
                </c:pt>
                <c:pt idx="300">
                  <c:v>0.21737936662363688</c:v>
                </c:pt>
                <c:pt idx="301">
                  <c:v>-0.14071254208121747</c:v>
                </c:pt>
                <c:pt idx="302">
                  <c:v>-0.40559608872808656</c:v>
                </c:pt>
                <c:pt idx="303">
                  <c:v>-0.79300045205564995</c:v>
                </c:pt>
                <c:pt idx="304">
                  <c:v>-1.1129484222066086</c:v>
                </c:pt>
                <c:pt idx="305">
                  <c:v>-1.2487559274680833</c:v>
                </c:pt>
                <c:pt idx="306">
                  <c:v>-1.464511249796477</c:v>
                </c:pt>
                <c:pt idx="307">
                  <c:v>-1.7738238178786361</c:v>
                </c:pt>
                <c:pt idx="308">
                  <c:v>-2.0665624991060016</c:v>
                </c:pt>
                <c:pt idx="309">
                  <c:v>-2.2445120388594666</c:v>
                </c:pt>
                <c:pt idx="310">
                  <c:v>-2.1751807185414158</c:v>
                </c:pt>
                <c:pt idx="311">
                  <c:v>-2.2651880727749121</c:v>
                </c:pt>
                <c:pt idx="312">
                  <c:v>-2.4372939941765632</c:v>
                </c:pt>
                <c:pt idx="313">
                  <c:v>-2.5805720805660362</c:v>
                </c:pt>
                <c:pt idx="314">
                  <c:v>-2.6531827740276377</c:v>
                </c:pt>
                <c:pt idx="315">
                  <c:v>-2.7212852173484028</c:v>
                </c:pt>
                <c:pt idx="316">
                  <c:v>-2.6499364541241484</c:v>
                </c:pt>
                <c:pt idx="317">
                  <c:v>-2.527817419925726</c:v>
                </c:pt>
                <c:pt idx="318">
                  <c:v>-2.2629011750724097</c:v>
                </c:pt>
                <c:pt idx="319">
                  <c:v>-2.0870148915006821</c:v>
                </c:pt>
                <c:pt idx="320">
                  <c:v>-1.9414831508446271</c:v>
                </c:pt>
                <c:pt idx="321">
                  <c:v>-1.8582360107247828</c:v>
                </c:pt>
                <c:pt idx="322">
                  <c:v>-1.663273174570812</c:v>
                </c:pt>
                <c:pt idx="323">
                  <c:v>-1.4209840236780085</c:v>
                </c:pt>
                <c:pt idx="324">
                  <c:v>-1.2917627542452517</c:v>
                </c:pt>
                <c:pt idx="325">
                  <c:v>-1.1657827962540339</c:v>
                </c:pt>
                <c:pt idx="326">
                  <c:v>-0.99689793442034902</c:v>
                </c:pt>
                <c:pt idx="327">
                  <c:v>-0.80720027373725178</c:v>
                </c:pt>
                <c:pt idx="328">
                  <c:v>-0.6650500171056728</c:v>
                </c:pt>
                <c:pt idx="329">
                  <c:v>-0.42115600489738725</c:v>
                </c:pt>
                <c:pt idx="330">
                  <c:v>-0.29905162346814801</c:v>
                </c:pt>
                <c:pt idx="331">
                  <c:v>-7.1279279755297312E-2</c:v>
                </c:pt>
                <c:pt idx="332">
                  <c:v>0.19919466288924517</c:v>
                </c:pt>
                <c:pt idx="333">
                  <c:v>0.51287756632056036</c:v>
                </c:pt>
                <c:pt idx="334">
                  <c:v>0.76854374148690596</c:v>
                </c:pt>
                <c:pt idx="335">
                  <c:v>0.83931074477404066</c:v>
                </c:pt>
                <c:pt idx="336">
                  <c:v>0.89529478159444953</c:v>
                </c:pt>
                <c:pt idx="337">
                  <c:v>0.854567473092949</c:v>
                </c:pt>
                <c:pt idx="338">
                  <c:v>0.7321554707358563</c:v>
                </c:pt>
                <c:pt idx="339">
                  <c:v>0.46547591877812666</c:v>
                </c:pt>
                <c:pt idx="340">
                  <c:v>0.28368831562505509</c:v>
                </c:pt>
                <c:pt idx="341">
                  <c:v>-8.2330133117429524E-2</c:v>
                </c:pt>
                <c:pt idx="342">
                  <c:v>-0.38626861834053072</c:v>
                </c:pt>
                <c:pt idx="343">
                  <c:v>-0.62470558667581877</c:v>
                </c:pt>
                <c:pt idx="344">
                  <c:v>-0.6887384362446517</c:v>
                </c:pt>
                <c:pt idx="345">
                  <c:v>-0.93579976617410621</c:v>
                </c:pt>
                <c:pt idx="346">
                  <c:v>-0.9635076927135896</c:v>
                </c:pt>
                <c:pt idx="347">
                  <c:v>-1.1011090445577383</c:v>
                </c:pt>
                <c:pt idx="348">
                  <c:v>-1.1526277102547051</c:v>
                </c:pt>
                <c:pt idx="349">
                  <c:v>-1.3108031659519535</c:v>
                </c:pt>
                <c:pt idx="350">
                  <c:v>-1.4651387223007988</c:v>
                </c:pt>
                <c:pt idx="351">
                  <c:v>-1.7028187666042045</c:v>
                </c:pt>
                <c:pt idx="352">
                  <c:v>-1.9987742606571455</c:v>
                </c:pt>
                <c:pt idx="353">
                  <c:v>-2.2479334474665849</c:v>
                </c:pt>
                <c:pt idx="354">
                  <c:v>-2.2879052666287065</c:v>
                </c:pt>
                <c:pt idx="355">
                  <c:v>-2.3521191664729777</c:v>
                </c:pt>
                <c:pt idx="356">
                  <c:v>-2.5489839161313426</c:v>
                </c:pt>
                <c:pt idx="357">
                  <c:v>-2.5951176315794702</c:v>
                </c:pt>
                <c:pt idx="358">
                  <c:v>-2.5233035201208498</c:v>
                </c:pt>
                <c:pt idx="359">
                  <c:v>-2.5399625795901093</c:v>
                </c:pt>
                <c:pt idx="360">
                  <c:v>-2.5724503636744021</c:v>
                </c:pt>
                <c:pt idx="361">
                  <c:v>-2.5534429935202314</c:v>
                </c:pt>
                <c:pt idx="362">
                  <c:v>-2.5677960058639036</c:v>
                </c:pt>
                <c:pt idx="363">
                  <c:v>-2.4622579109288147</c:v>
                </c:pt>
                <c:pt idx="364">
                  <c:v>-2.2934416923413319</c:v>
                </c:pt>
                <c:pt idx="365">
                  <c:v>-2.1690313932148069</c:v>
                </c:pt>
                <c:pt idx="366">
                  <c:v>-2.2870470626278094</c:v>
                </c:pt>
                <c:pt idx="367">
                  <c:v>-2.2381734538902474</c:v>
                </c:pt>
                <c:pt idx="368">
                  <c:v>-2.5377527839054212</c:v>
                </c:pt>
                <c:pt idx="369">
                  <c:v>-2.6473120594888537</c:v>
                </c:pt>
                <c:pt idx="370">
                  <c:v>-2.7408301609182062</c:v>
                </c:pt>
                <c:pt idx="371">
                  <c:v>-2.7950660248814412</c:v>
                </c:pt>
                <c:pt idx="372">
                  <c:v>-2.5656881319202594</c:v>
                </c:pt>
                <c:pt idx="373">
                  <c:v>-2.4082226618061719</c:v>
                </c:pt>
                <c:pt idx="374">
                  <c:v>-2.27812745286136</c:v>
                </c:pt>
                <c:pt idx="375">
                  <c:v>-2.2228303242255234</c:v>
                </c:pt>
                <c:pt idx="376">
                  <c:v>-2.3672938536782673</c:v>
                </c:pt>
                <c:pt idx="377">
                  <c:v>-2.1852259080545862</c:v>
                </c:pt>
                <c:pt idx="378">
                  <c:v>-2.1053486509488137</c:v>
                </c:pt>
                <c:pt idx="379">
                  <c:v>-2.238055895149063</c:v>
                </c:pt>
                <c:pt idx="380">
                  <c:v>-2.2332641519855008</c:v>
                </c:pt>
                <c:pt idx="381">
                  <c:v>-2.2343192293799259</c:v>
                </c:pt>
                <c:pt idx="382">
                  <c:v>-2.22264207656595</c:v>
                </c:pt>
                <c:pt idx="383">
                  <c:v>-2.157946719520909</c:v>
                </c:pt>
                <c:pt idx="384">
                  <c:v>-2.0659149964525829</c:v>
                </c:pt>
                <c:pt idx="385">
                  <c:v>-1.9182248251870329</c:v>
                </c:pt>
                <c:pt idx="386">
                  <c:v>-1.8198458389257914</c:v>
                </c:pt>
                <c:pt idx="387">
                  <c:v>-1.5477321402485338</c:v>
                </c:pt>
                <c:pt idx="388">
                  <c:v>-1.423910044367543</c:v>
                </c:pt>
                <c:pt idx="389">
                  <c:v>-1.3353647565465492</c:v>
                </c:pt>
                <c:pt idx="390">
                  <c:v>-1.2685325326412273</c:v>
                </c:pt>
                <c:pt idx="391">
                  <c:v>-1.1790179425090546</c:v>
                </c:pt>
                <c:pt idx="392">
                  <c:v>-1.0683091654801005</c:v>
                </c:pt>
                <c:pt idx="393">
                  <c:v>-0.89548471429385368</c:v>
                </c:pt>
                <c:pt idx="394">
                  <c:v>-0.71817243981095114</c:v>
                </c:pt>
                <c:pt idx="395">
                  <c:v>-0.46629188982753456</c:v>
                </c:pt>
                <c:pt idx="396">
                  <c:v>-0.18427787161008358</c:v>
                </c:pt>
                <c:pt idx="397">
                  <c:v>4.0078101213440374E-2</c:v>
                </c:pt>
                <c:pt idx="398">
                  <c:v>0.19489509000743419</c:v>
                </c:pt>
                <c:pt idx="399">
                  <c:v>0.41336132492932848</c:v>
                </c:pt>
                <c:pt idx="400">
                  <c:v>0.66317981068003329</c:v>
                </c:pt>
                <c:pt idx="401">
                  <c:v>0.93598167025383172</c:v>
                </c:pt>
                <c:pt idx="402">
                  <c:v>1.2292929502064041</c:v>
                </c:pt>
                <c:pt idx="403">
                  <c:v>1.3360198874366167</c:v>
                </c:pt>
                <c:pt idx="404">
                  <c:v>1.4942768149809342</c:v>
                </c:pt>
                <c:pt idx="405">
                  <c:v>1.5517745922839956</c:v>
                </c:pt>
                <c:pt idx="406">
                  <c:v>1.7827051355674095</c:v>
                </c:pt>
                <c:pt idx="407">
                  <c:v>1.9928535813244226</c:v>
                </c:pt>
                <c:pt idx="408">
                  <c:v>2.1370398891774993</c:v>
                </c:pt>
                <c:pt idx="409">
                  <c:v>2.0375658287102327</c:v>
                </c:pt>
                <c:pt idx="410">
                  <c:v>2.0910687137214254</c:v>
                </c:pt>
                <c:pt idx="411">
                  <c:v>2.030628533400288</c:v>
                </c:pt>
                <c:pt idx="412">
                  <c:v>2.1768206426780758</c:v>
                </c:pt>
                <c:pt idx="413">
                  <c:v>2.1377971366307924</c:v>
                </c:pt>
                <c:pt idx="414">
                  <c:v>2.1415965077575589</c:v>
                </c:pt>
                <c:pt idx="415">
                  <c:v>2.1107081616513845</c:v>
                </c:pt>
                <c:pt idx="416">
                  <c:v>2.0546801833480677</c:v>
                </c:pt>
                <c:pt idx="417">
                  <c:v>1.9398114382109066</c:v>
                </c:pt>
                <c:pt idx="418">
                  <c:v>1.9211737778636733</c:v>
                </c:pt>
                <c:pt idx="419">
                  <c:v>1.7708569273923009</c:v>
                </c:pt>
                <c:pt idx="420">
                  <c:v>1.5193894239780967</c:v>
                </c:pt>
                <c:pt idx="421">
                  <c:v>1.2226951570312463</c:v>
                </c:pt>
                <c:pt idx="422">
                  <c:v>1.0824539835134503</c:v>
                </c:pt>
                <c:pt idx="423">
                  <c:v>0.95341930098515204</c:v>
                </c:pt>
                <c:pt idx="424">
                  <c:v>0.94215803555913191</c:v>
                </c:pt>
                <c:pt idx="425">
                  <c:v>0.92844464169066998</c:v>
                </c:pt>
                <c:pt idx="426">
                  <c:v>0.84610599821660371</c:v>
                </c:pt>
                <c:pt idx="427">
                  <c:v>0.79900429564604769</c:v>
                </c:pt>
                <c:pt idx="428">
                  <c:v>0.7384440691232449</c:v>
                </c:pt>
                <c:pt idx="429">
                  <c:v>0.71763283834027924</c:v>
                </c:pt>
                <c:pt idx="430">
                  <c:v>0.70939106627587722</c:v>
                </c:pt>
                <c:pt idx="431">
                  <c:v>0.6303913533090858</c:v>
                </c:pt>
                <c:pt idx="432">
                  <c:v>0.55600600484252283</c:v>
                </c:pt>
                <c:pt idx="433">
                  <c:v>0.44605670539541387</c:v>
                </c:pt>
                <c:pt idx="434">
                  <c:v>0.38911316456612016</c:v>
                </c:pt>
                <c:pt idx="435">
                  <c:v>0.31958850770143926</c:v>
                </c:pt>
                <c:pt idx="436">
                  <c:v>0.24026320216333541</c:v>
                </c:pt>
                <c:pt idx="437">
                  <c:v>0.27246933755114811</c:v>
                </c:pt>
                <c:pt idx="438">
                  <c:v>0.35454594924983585</c:v>
                </c:pt>
                <c:pt idx="439">
                  <c:v>0.50353787382816462</c:v>
                </c:pt>
                <c:pt idx="440">
                  <c:v>0.69266943355777422</c:v>
                </c:pt>
                <c:pt idx="441">
                  <c:v>0.76468284796497632</c:v>
                </c:pt>
                <c:pt idx="442">
                  <c:v>0.79994931477508957</c:v>
                </c:pt>
                <c:pt idx="443">
                  <c:v>0.71076482408928177</c:v>
                </c:pt>
                <c:pt idx="444">
                  <c:v>0.68369314807909198</c:v>
                </c:pt>
                <c:pt idx="445">
                  <c:v>0.65466128715456018</c:v>
                </c:pt>
                <c:pt idx="446">
                  <c:v>0.6405564296578925</c:v>
                </c:pt>
                <c:pt idx="447">
                  <c:v>0.6212121059686091</c:v>
                </c:pt>
                <c:pt idx="448">
                  <c:v>0.74112876992659094</c:v>
                </c:pt>
                <c:pt idx="449">
                  <c:v>0.81857397635616225</c:v>
                </c:pt>
                <c:pt idx="450">
                  <c:v>0.83021415620460459</c:v>
                </c:pt>
                <c:pt idx="451">
                  <c:v>0.95955986107069624</c:v>
                </c:pt>
                <c:pt idx="452">
                  <c:v>1.0926820914917676</c:v>
                </c:pt>
                <c:pt idx="453">
                  <c:v>1.2901359090108486</c:v>
                </c:pt>
                <c:pt idx="454">
                  <c:v>1.603516574747587</c:v>
                </c:pt>
                <c:pt idx="455">
                  <c:v>1.8593873381165804</c:v>
                </c:pt>
                <c:pt idx="456">
                  <c:v>2.3221390870381882</c:v>
                </c:pt>
                <c:pt idx="457">
                  <c:v>2.6255572663084399</c:v>
                </c:pt>
                <c:pt idx="458">
                  <c:v>2.9693548252028781</c:v>
                </c:pt>
                <c:pt idx="459">
                  <c:v>3.1220491224709446</c:v>
                </c:pt>
                <c:pt idx="460">
                  <c:v>3.2789847744227192</c:v>
                </c:pt>
                <c:pt idx="461">
                  <c:v>3.6379710753914276</c:v>
                </c:pt>
                <c:pt idx="462">
                  <c:v>5.08928443496435</c:v>
                </c:pt>
                <c:pt idx="463">
                  <c:v>5.1539892005925498</c:v>
                </c:pt>
                <c:pt idx="464">
                  <c:v>5.4333654288380213</c:v>
                </c:pt>
                <c:pt idx="465">
                  <c:v>5.5521379272890554</c:v>
                </c:pt>
                <c:pt idx="466">
                  <c:v>5.7030891865712388</c:v>
                </c:pt>
                <c:pt idx="467">
                  <c:v>6.0851628100407718</c:v>
                </c:pt>
                <c:pt idx="468">
                  <c:v>6.5745295431539388</c:v>
                </c:pt>
                <c:pt idx="469">
                  <c:v>6.9479550058183559</c:v>
                </c:pt>
                <c:pt idx="470">
                  <c:v>8.0259566620703922</c:v>
                </c:pt>
                <c:pt idx="471">
                  <c:v>8.2699648962059698</c:v>
                </c:pt>
                <c:pt idx="472">
                  <c:v>7.9314841140012273</c:v>
                </c:pt>
                <c:pt idx="473">
                  <c:v>8.0973052431163666</c:v>
                </c:pt>
                <c:pt idx="474">
                  <c:v>8.1806142687731551</c:v>
                </c:pt>
                <c:pt idx="475">
                  <c:v>8.1558625134184481</c:v>
                </c:pt>
                <c:pt idx="476">
                  <c:v>7.5857261874508302</c:v>
                </c:pt>
                <c:pt idx="477">
                  <c:v>7.4997186279985621</c:v>
                </c:pt>
                <c:pt idx="478">
                  <c:v>7.660800710347182</c:v>
                </c:pt>
                <c:pt idx="479">
                  <c:v>7.3923443878159301</c:v>
                </c:pt>
                <c:pt idx="480">
                  <c:v>7.5766384754938301</c:v>
                </c:pt>
                <c:pt idx="481">
                  <c:v>7.5534850914999359</c:v>
                </c:pt>
                <c:pt idx="482">
                  <c:v>7.5030132319416172</c:v>
                </c:pt>
                <c:pt idx="483">
                  <c:v>7.5931261910870127</c:v>
                </c:pt>
                <c:pt idx="484">
                  <c:v>7.5307959025760258</c:v>
                </c:pt>
                <c:pt idx="485">
                  <c:v>7.701732966417647</c:v>
                </c:pt>
                <c:pt idx="486">
                  <c:v>7.9585567988180266</c:v>
                </c:pt>
                <c:pt idx="487">
                  <c:v>7.7540580072352752</c:v>
                </c:pt>
                <c:pt idx="488">
                  <c:v>6.4651948592051189</c:v>
                </c:pt>
                <c:pt idx="489">
                  <c:v>6.1067682552289222</c:v>
                </c:pt>
                <c:pt idx="490">
                  <c:v>5.8751352004821404</c:v>
                </c:pt>
                <c:pt idx="491">
                  <c:v>5.6846878650792396</c:v>
                </c:pt>
                <c:pt idx="492">
                  <c:v>6.1881623213486767</c:v>
                </c:pt>
                <c:pt idx="493">
                  <c:v>5.0975899014739969</c:v>
                </c:pt>
                <c:pt idx="494">
                  <c:v>5.0009492427423075</c:v>
                </c:pt>
                <c:pt idx="495">
                  <c:v>4.9171695776122366</c:v>
                </c:pt>
                <c:pt idx="496">
                  <c:v>4.8023244874373399</c:v>
                </c:pt>
                <c:pt idx="497">
                  <c:v>4.9026694411232477</c:v>
                </c:pt>
                <c:pt idx="498">
                  <c:v>4.8638493620742187</c:v>
                </c:pt>
                <c:pt idx="499">
                  <c:v>4.8351128032126551</c:v>
                </c:pt>
                <c:pt idx="500">
                  <c:v>4.7304021428337686</c:v>
                </c:pt>
                <c:pt idx="501">
                  <c:v>4.8631979455761094</c:v>
                </c:pt>
                <c:pt idx="502">
                  <c:v>4.4126842686655996</c:v>
                </c:pt>
                <c:pt idx="503">
                  <c:v>4.3389912540401117</c:v>
                </c:pt>
                <c:pt idx="504">
                  <c:v>4.2767106428857655</c:v>
                </c:pt>
                <c:pt idx="505">
                  <c:v>4.2166486332392878</c:v>
                </c:pt>
                <c:pt idx="506">
                  <c:v>4.1646849690436447</c:v>
                </c:pt>
                <c:pt idx="507">
                  <c:v>4.1124478686066634</c:v>
                </c:pt>
                <c:pt idx="508">
                  <c:v>4.2130141310547495</c:v>
                </c:pt>
                <c:pt idx="509">
                  <c:v>4.1352575354850503</c:v>
                </c:pt>
                <c:pt idx="510">
                  <c:v>4.1637301809716636</c:v>
                </c:pt>
                <c:pt idx="511">
                  <c:v>3.9269305210863914</c:v>
                </c:pt>
                <c:pt idx="512">
                  <c:v>3.4985745857461441</c:v>
                </c:pt>
                <c:pt idx="513">
                  <c:v>3.4387524963640663</c:v>
                </c:pt>
                <c:pt idx="514">
                  <c:v>3.0837281226559634</c:v>
                </c:pt>
                <c:pt idx="515">
                  <c:v>2.808600482253548</c:v>
                </c:pt>
                <c:pt idx="516">
                  <c:v>2.585516897203004</c:v>
                </c:pt>
                <c:pt idx="517">
                  <c:v>2.208427128827851</c:v>
                </c:pt>
                <c:pt idx="518">
                  <c:v>2.2222531417911457</c:v>
                </c:pt>
                <c:pt idx="519">
                  <c:v>2.0062973270126272</c:v>
                </c:pt>
                <c:pt idx="520">
                  <c:v>1.8851077787903614</c:v>
                </c:pt>
                <c:pt idx="521">
                  <c:v>1.6628784273890447</c:v>
                </c:pt>
                <c:pt idx="522">
                  <c:v>1.3763704969497379</c:v>
                </c:pt>
                <c:pt idx="523">
                  <c:v>1.0838601404092454</c:v>
                </c:pt>
                <c:pt idx="524">
                  <c:v>0.92195525811967494</c:v>
                </c:pt>
                <c:pt idx="525">
                  <c:v>0.82295838603923832</c:v>
                </c:pt>
                <c:pt idx="526">
                  <c:v>0.68086948877215592</c:v>
                </c:pt>
                <c:pt idx="527">
                  <c:v>0.56421338351878869</c:v>
                </c:pt>
                <c:pt idx="528">
                  <c:v>0.43463562174751558</c:v>
                </c:pt>
                <c:pt idx="529">
                  <c:v>0.33805441340329229</c:v>
                </c:pt>
                <c:pt idx="530">
                  <c:v>0.17691605023344792</c:v>
                </c:pt>
                <c:pt idx="531">
                  <c:v>0.10143218648068118</c:v>
                </c:pt>
                <c:pt idx="532">
                  <c:v>9.5710279840387699E-2</c:v>
                </c:pt>
                <c:pt idx="533">
                  <c:v>3.2172735011998584E-2</c:v>
                </c:pt>
                <c:pt idx="534">
                  <c:v>-0.10483628347236985</c:v>
                </c:pt>
                <c:pt idx="535">
                  <c:v>-0.19206648115855068</c:v>
                </c:pt>
                <c:pt idx="536">
                  <c:v>-0.30171202863114149</c:v>
                </c:pt>
                <c:pt idx="537">
                  <c:v>-0.55873140270159294</c:v>
                </c:pt>
                <c:pt idx="538">
                  <c:v>-0.8016233773057444</c:v>
                </c:pt>
                <c:pt idx="539">
                  <c:v>-1.1042279143626175</c:v>
                </c:pt>
                <c:pt idx="540">
                  <c:v>-1.4550176774574006</c:v>
                </c:pt>
                <c:pt idx="541">
                  <c:v>-1.4496931134348425</c:v>
                </c:pt>
                <c:pt idx="542">
                  <c:v>-1.784956640686312</c:v>
                </c:pt>
                <c:pt idx="543">
                  <c:v>-2.0462143337169314</c:v>
                </c:pt>
                <c:pt idx="544">
                  <c:v>-2.3706208558125814</c:v>
                </c:pt>
                <c:pt idx="545">
                  <c:v>-2.7186772590122046</c:v>
                </c:pt>
                <c:pt idx="546">
                  <c:v>-2.8488808594013961</c:v>
                </c:pt>
                <c:pt idx="547">
                  <c:v>-3.1152888024023726</c:v>
                </c:pt>
                <c:pt idx="548">
                  <c:v>-3.7905253915907369</c:v>
                </c:pt>
                <c:pt idx="549">
                  <c:v>-3.8651768660890351</c:v>
                </c:pt>
                <c:pt idx="550">
                  <c:v>-4.1754423919047925</c:v>
                </c:pt>
                <c:pt idx="551">
                  <c:v>-4.3064439631515601</c:v>
                </c:pt>
                <c:pt idx="552">
                  <c:v>-3.7737156551388469</c:v>
                </c:pt>
                <c:pt idx="553">
                  <c:v>-3.817701317496061</c:v>
                </c:pt>
                <c:pt idx="554">
                  <c:v>-3.7648640531162112</c:v>
                </c:pt>
                <c:pt idx="555">
                  <c:v>-3.932100330535691</c:v>
                </c:pt>
                <c:pt idx="556">
                  <c:v>-3.713031300726775</c:v>
                </c:pt>
                <c:pt idx="557">
                  <c:v>-3.6641210344998361</c:v>
                </c:pt>
                <c:pt idx="558">
                  <c:v>-3.4460898635570647</c:v>
                </c:pt>
                <c:pt idx="559">
                  <c:v>-3.1438416169498056</c:v>
                </c:pt>
                <c:pt idx="560">
                  <c:v>-2.9151380334050025</c:v>
                </c:pt>
                <c:pt idx="561">
                  <c:v>-2.7147779405619588</c:v>
                </c:pt>
                <c:pt idx="562">
                  <c:v>-2.5297573435220659</c:v>
                </c:pt>
                <c:pt idx="563">
                  <c:v>-2.2682629791165052</c:v>
                </c:pt>
                <c:pt idx="564">
                  <c:v>-2.1959031541133971</c:v>
                </c:pt>
                <c:pt idx="565">
                  <c:v>-2.0726524327414326</c:v>
                </c:pt>
                <c:pt idx="566">
                  <c:v>-2.0787446484675591</c:v>
                </c:pt>
                <c:pt idx="567">
                  <c:v>-1.8764794248630299</c:v>
                </c:pt>
                <c:pt idx="568">
                  <c:v>-1.7220982851202662</c:v>
                </c:pt>
                <c:pt idx="569">
                  <c:v>-1.2547253914251029</c:v>
                </c:pt>
                <c:pt idx="570">
                  <c:v>-0.9588966103119706</c:v>
                </c:pt>
                <c:pt idx="571">
                  <c:v>-0.68730442880245357</c:v>
                </c:pt>
                <c:pt idx="572">
                  <c:v>-0.55736960868304075</c:v>
                </c:pt>
                <c:pt idx="573">
                  <c:v>-0.41666577765927115</c:v>
                </c:pt>
                <c:pt idx="574">
                  <c:v>-0.33186284258142118</c:v>
                </c:pt>
                <c:pt idx="575">
                  <c:v>-0.18432583513236225</c:v>
                </c:pt>
                <c:pt idx="576">
                  <c:v>-9.3164070088255668E-2</c:v>
                </c:pt>
                <c:pt idx="577">
                  <c:v>4.2774192391431425E-2</c:v>
                </c:pt>
                <c:pt idx="578">
                  <c:v>0.17080011107022761</c:v>
                </c:pt>
                <c:pt idx="579">
                  <c:v>0.23826070716604503</c:v>
                </c:pt>
                <c:pt idx="580">
                  <c:v>0.3301782407973442</c:v>
                </c:pt>
                <c:pt idx="581">
                  <c:v>0.379979739633104</c:v>
                </c:pt>
                <c:pt idx="582">
                  <c:v>0.45636839024733317</c:v>
                </c:pt>
                <c:pt idx="583">
                  <c:v>0.62916235125007247</c:v>
                </c:pt>
                <c:pt idx="584">
                  <c:v>0.75484253397911683</c:v>
                </c:pt>
                <c:pt idx="585">
                  <c:v>0.92141008138255376</c:v>
                </c:pt>
                <c:pt idx="586">
                  <c:v>1.0850584751610883</c:v>
                </c:pt>
                <c:pt idx="587">
                  <c:v>1.1647422197994641</c:v>
                </c:pt>
                <c:pt idx="588">
                  <c:v>1.4170478338745336</c:v>
                </c:pt>
                <c:pt idx="589">
                  <c:v>1.5168720880842788</c:v>
                </c:pt>
                <c:pt idx="590">
                  <c:v>1.6575817415200182</c:v>
                </c:pt>
                <c:pt idx="591">
                  <c:v>1.6540561900328092</c:v>
                </c:pt>
                <c:pt idx="592">
                  <c:v>1.6478691554148897</c:v>
                </c:pt>
                <c:pt idx="593">
                  <c:v>1.6052662497078571</c:v>
                </c:pt>
                <c:pt idx="594">
                  <c:v>1.9329906257705787</c:v>
                </c:pt>
                <c:pt idx="595">
                  <c:v>2.092224794792696</c:v>
                </c:pt>
                <c:pt idx="596">
                  <c:v>2.2651962155846235</c:v>
                </c:pt>
                <c:pt idx="597">
                  <c:v>2.4619119445276039</c:v>
                </c:pt>
                <c:pt idx="598">
                  <c:v>2.6255609709203789</c:v>
                </c:pt>
                <c:pt idx="599">
                  <c:v>2.7035006740243426</c:v>
                </c:pt>
                <c:pt idx="600">
                  <c:v>2.7939902518494479</c:v>
                </c:pt>
                <c:pt idx="601">
                  <c:v>2.8058102243271956</c:v>
                </c:pt>
                <c:pt idx="602">
                  <c:v>2.8338173472481358</c:v>
                </c:pt>
                <c:pt idx="603">
                  <c:v>3.1245065438765862</c:v>
                </c:pt>
                <c:pt idx="604">
                  <c:v>3.3016486707706689</c:v>
                </c:pt>
                <c:pt idx="605">
                  <c:v>3.5203813475862678</c:v>
                </c:pt>
                <c:pt idx="606">
                  <c:v>3.7811742832535757</c:v>
                </c:pt>
                <c:pt idx="607">
                  <c:v>3.767743469007883</c:v>
                </c:pt>
                <c:pt idx="608">
                  <c:v>3.8291615062971949</c:v>
                </c:pt>
                <c:pt idx="609">
                  <c:v>3.8908136831761504</c:v>
                </c:pt>
                <c:pt idx="610">
                  <c:v>4.0041838743753377</c:v>
                </c:pt>
                <c:pt idx="611">
                  <c:v>3.9755122129859242</c:v>
                </c:pt>
                <c:pt idx="612">
                  <c:v>4.2865541983730235</c:v>
                </c:pt>
                <c:pt idx="613">
                  <c:v>4.9942502543763263</c:v>
                </c:pt>
                <c:pt idx="614">
                  <c:v>4.89063969556216</c:v>
                </c:pt>
                <c:pt idx="615">
                  <c:v>4.7736392827356928</c:v>
                </c:pt>
                <c:pt idx="616">
                  <c:v>3.7967390407707327</c:v>
                </c:pt>
                <c:pt idx="617">
                  <c:v>3.9002382670706557</c:v>
                </c:pt>
                <c:pt idx="618">
                  <c:v>4.4568471923605415</c:v>
                </c:pt>
                <c:pt idx="619">
                  <c:v>4.4301223286652966</c:v>
                </c:pt>
                <c:pt idx="620">
                  <c:v>4.479772932237835</c:v>
                </c:pt>
                <c:pt idx="621">
                  <c:v>3.9703894613010835</c:v>
                </c:pt>
                <c:pt idx="622">
                  <c:v>4.02238831489377</c:v>
                </c:pt>
                <c:pt idx="623">
                  <c:v>3.9760870383409346</c:v>
                </c:pt>
                <c:pt idx="624">
                  <c:v>3.9795330078872349</c:v>
                </c:pt>
                <c:pt idx="625">
                  <c:v>3.9737464562676776</c:v>
                </c:pt>
                <c:pt idx="626">
                  <c:v>3.9672549648428568</c:v>
                </c:pt>
                <c:pt idx="627">
                  <c:v>4.1147428372313328</c:v>
                </c:pt>
                <c:pt idx="628">
                  <c:v>4.1173986773947338</c:v>
                </c:pt>
                <c:pt idx="629">
                  <c:v>3.9328853274656845</c:v>
                </c:pt>
                <c:pt idx="630">
                  <c:v>3.9211479436040415</c:v>
                </c:pt>
                <c:pt idx="631">
                  <c:v>3.8156083443194073</c:v>
                </c:pt>
                <c:pt idx="632">
                  <c:v>4.0061947226849126</c:v>
                </c:pt>
                <c:pt idx="633">
                  <c:v>4.0844881004097138</c:v>
                </c:pt>
                <c:pt idx="634">
                  <c:v>4.1351809747793205</c:v>
                </c:pt>
                <c:pt idx="635">
                  <c:v>4.1721315524209786</c:v>
                </c:pt>
                <c:pt idx="636">
                  <c:v>4.0266668877666829</c:v>
                </c:pt>
                <c:pt idx="637">
                  <c:v>4.0849154186386762</c:v>
                </c:pt>
                <c:pt idx="638">
                  <c:v>4.0417497803051212</c:v>
                </c:pt>
                <c:pt idx="639">
                  <c:v>3.7690755380922822</c:v>
                </c:pt>
                <c:pt idx="640">
                  <c:v>3.5870896295039363</c:v>
                </c:pt>
                <c:pt idx="641">
                  <c:v>4.0695105540569276</c:v>
                </c:pt>
                <c:pt idx="642">
                  <c:v>3.7735702162987592</c:v>
                </c:pt>
                <c:pt idx="643">
                  <c:v>3.4086671709256224</c:v>
                </c:pt>
                <c:pt idx="644">
                  <c:v>2.9939931736719005</c:v>
                </c:pt>
                <c:pt idx="645">
                  <c:v>2.7399335301350449</c:v>
                </c:pt>
                <c:pt idx="646">
                  <c:v>2.9144191015629888</c:v>
                </c:pt>
                <c:pt idx="647">
                  <c:v>2.2736288195411491</c:v>
                </c:pt>
                <c:pt idx="648">
                  <c:v>2.0563284862236504</c:v>
                </c:pt>
                <c:pt idx="649">
                  <c:v>1.7136530444208695</c:v>
                </c:pt>
                <c:pt idx="650">
                  <c:v>1.5397516188432332</c:v>
                </c:pt>
                <c:pt idx="651">
                  <c:v>1.27810505859312</c:v>
                </c:pt>
                <c:pt idx="652">
                  <c:v>1.0473225440679719</c:v>
                </c:pt>
                <c:pt idx="653">
                  <c:v>0.84053671477371117</c:v>
                </c:pt>
                <c:pt idx="654">
                  <c:v>0.66741128115586124</c:v>
                </c:pt>
                <c:pt idx="655">
                  <c:v>0.45324713136876127</c:v>
                </c:pt>
                <c:pt idx="656">
                  <c:v>0.21468396854812002</c:v>
                </c:pt>
                <c:pt idx="657">
                  <c:v>2.1923991119729801E-4</c:v>
                </c:pt>
                <c:pt idx="658">
                  <c:v>-0.2496081659288428</c:v>
                </c:pt>
                <c:pt idx="659">
                  <c:v>-0.48013129532581705</c:v>
                </c:pt>
                <c:pt idx="660">
                  <c:v>-0.67276802290252691</c:v>
                </c:pt>
                <c:pt idx="661">
                  <c:v>-0.88235068207485212</c:v>
                </c:pt>
                <c:pt idx="662">
                  <c:v>-1.0637849373316681</c:v>
                </c:pt>
                <c:pt idx="663">
                  <c:v>-1.3154449356321651</c:v>
                </c:pt>
                <c:pt idx="664">
                  <c:v>-1.6859069671853997</c:v>
                </c:pt>
                <c:pt idx="665">
                  <c:v>-2.0202016335379716</c:v>
                </c:pt>
                <c:pt idx="666">
                  <c:v>-2.0026275342916944</c:v>
                </c:pt>
                <c:pt idx="667">
                  <c:v>-2.1544041334197348</c:v>
                </c:pt>
                <c:pt idx="668">
                  <c:v>-2.3232033810848454</c:v>
                </c:pt>
                <c:pt idx="669">
                  <c:v>-2.2702799146629822</c:v>
                </c:pt>
                <c:pt idx="670">
                  <c:v>-2.295221174433574</c:v>
                </c:pt>
                <c:pt idx="671">
                  <c:v>-2.3389888272322175</c:v>
                </c:pt>
                <c:pt idx="672">
                  <c:v>-2.4281988044954073</c:v>
                </c:pt>
                <c:pt idx="673">
                  <c:v>-2.4026935507978684</c:v>
                </c:pt>
                <c:pt idx="674">
                  <c:v>-2.5875024899804062</c:v>
                </c:pt>
                <c:pt idx="675">
                  <c:v>-2.6180921896489617</c:v>
                </c:pt>
                <c:pt idx="676">
                  <c:v>-2.6344110988523046</c:v>
                </c:pt>
                <c:pt idx="677">
                  <c:v>-2.6672418866378411</c:v>
                </c:pt>
                <c:pt idx="678">
                  <c:v>-2.5529424813925621</c:v>
                </c:pt>
                <c:pt idx="679">
                  <c:v>-2.4338009937974978</c:v>
                </c:pt>
                <c:pt idx="680">
                  <c:v>-2.304336734291685</c:v>
                </c:pt>
                <c:pt idx="681">
                  <c:v>-2.023010644833922</c:v>
                </c:pt>
                <c:pt idx="682">
                  <c:v>-1.7761910024813115</c:v>
                </c:pt>
                <c:pt idx="683">
                  <c:v>-1.7553999975843821</c:v>
                </c:pt>
                <c:pt idx="684">
                  <c:v>-1.4683641327289305</c:v>
                </c:pt>
                <c:pt idx="685">
                  <c:v>-0.96248243819796475</c:v>
                </c:pt>
                <c:pt idx="686">
                  <c:v>-0.59959201193862954</c:v>
                </c:pt>
                <c:pt idx="687">
                  <c:v>-0.32014961269639497</c:v>
                </c:pt>
                <c:pt idx="688">
                  <c:v>-4.9116422419756361E-2</c:v>
                </c:pt>
                <c:pt idx="689">
                  <c:v>7.9545946732987677E-2</c:v>
                </c:pt>
                <c:pt idx="690">
                  <c:v>0.19409671747550122</c:v>
                </c:pt>
                <c:pt idx="691">
                  <c:v>0.40268873663763227</c:v>
                </c:pt>
                <c:pt idx="692">
                  <c:v>0.49471202526539898</c:v>
                </c:pt>
                <c:pt idx="693">
                  <c:v>0.46946005686571118</c:v>
                </c:pt>
                <c:pt idx="694">
                  <c:v>0.52375205628433341</c:v>
                </c:pt>
                <c:pt idx="695">
                  <c:v>0.6178061633366162</c:v>
                </c:pt>
                <c:pt idx="696">
                  <c:v>0.8459723774460769</c:v>
                </c:pt>
                <c:pt idx="697">
                  <c:v>1.0803304955465243</c:v>
                </c:pt>
                <c:pt idx="698">
                  <c:v>1.2714101290629536</c:v>
                </c:pt>
                <c:pt idx="699">
                  <c:v>1.409491793693971</c:v>
                </c:pt>
                <c:pt idx="700">
                  <c:v>1.5590567378213993</c:v>
                </c:pt>
                <c:pt idx="701">
                  <c:v>1.6653301312172677</c:v>
                </c:pt>
                <c:pt idx="702">
                  <c:v>1.7839806850942785</c:v>
                </c:pt>
                <c:pt idx="703">
                  <c:v>1.9530397430928463</c:v>
                </c:pt>
                <c:pt idx="704">
                  <c:v>2.1705044965474647</c:v>
                </c:pt>
                <c:pt idx="705">
                  <c:v>2.3282643897294881</c:v>
                </c:pt>
                <c:pt idx="706">
                  <c:v>2.429099695792734</c:v>
                </c:pt>
                <c:pt idx="707">
                  <c:v>2.5528231601464406</c:v>
                </c:pt>
                <c:pt idx="708">
                  <c:v>2.7095464793474497</c:v>
                </c:pt>
                <c:pt idx="709">
                  <c:v>2.895897779467465</c:v>
                </c:pt>
                <c:pt idx="710">
                  <c:v>3.1553282740382627</c:v>
                </c:pt>
                <c:pt idx="711">
                  <c:v>3.463584816232856</c:v>
                </c:pt>
                <c:pt idx="712">
                  <c:v>3.8038879025494401</c:v>
                </c:pt>
                <c:pt idx="713">
                  <c:v>4.1220549950189342</c:v>
                </c:pt>
                <c:pt idx="714">
                  <c:v>4.5318152853171414</c:v>
                </c:pt>
                <c:pt idx="715">
                  <c:v>4.5779954810734518</c:v>
                </c:pt>
                <c:pt idx="716">
                  <c:v>4.6152558211565129</c:v>
                </c:pt>
                <c:pt idx="717">
                  <c:v>4.3951836479601303</c:v>
                </c:pt>
                <c:pt idx="718">
                  <c:v>4.6006157719996796</c:v>
                </c:pt>
                <c:pt idx="719">
                  <c:v>5.0423479018109401</c:v>
                </c:pt>
                <c:pt idx="720">
                  <c:v>7.1039508926672639</c:v>
                </c:pt>
                <c:pt idx="721">
                  <c:v>7.0289375902388018</c:v>
                </c:pt>
                <c:pt idx="722">
                  <c:v>7.0599180689072663</c:v>
                </c:pt>
                <c:pt idx="723">
                  <c:v>7.141800553212506</c:v>
                </c:pt>
                <c:pt idx="724">
                  <c:v>7.2358558347616038</c:v>
                </c:pt>
                <c:pt idx="725">
                  <c:v>7.1943670830296504</c:v>
                </c:pt>
                <c:pt idx="726">
                  <c:v>7.3886446358815725</c:v>
                </c:pt>
                <c:pt idx="727">
                  <c:v>7.0824290480365244</c:v>
                </c:pt>
                <c:pt idx="728">
                  <c:v>6.0376987025832474</c:v>
                </c:pt>
                <c:pt idx="729">
                  <c:v>5.718838809830336</c:v>
                </c:pt>
                <c:pt idx="730">
                  <c:v>5.3680467403514207</c:v>
                </c:pt>
                <c:pt idx="731">
                  <c:v>4.3832310354253501</c:v>
                </c:pt>
                <c:pt idx="732">
                  <c:v>4.1547649538489191</c:v>
                </c:pt>
                <c:pt idx="733">
                  <c:v>3.7727335995533138</c:v>
                </c:pt>
                <c:pt idx="734">
                  <c:v>3.6825750135432811</c:v>
                </c:pt>
                <c:pt idx="735">
                  <c:v>3.5971250554125134</c:v>
                </c:pt>
                <c:pt idx="736">
                  <c:v>3.4668081266533965</c:v>
                </c:pt>
                <c:pt idx="737">
                  <c:v>3.3497217600479852</c:v>
                </c:pt>
                <c:pt idx="738">
                  <c:v>3.3126170864127178</c:v>
                </c:pt>
                <c:pt idx="739">
                  <c:v>3.2917368259799376</c:v>
                </c:pt>
                <c:pt idx="740">
                  <c:v>3.2719136293246724</c:v>
                </c:pt>
                <c:pt idx="741">
                  <c:v>3.3339830372809125</c:v>
                </c:pt>
                <c:pt idx="742">
                  <c:v>3.5346468384232326</c:v>
                </c:pt>
                <c:pt idx="743">
                  <c:v>3.6191807407728689</c:v>
                </c:pt>
                <c:pt idx="744">
                  <c:v>3.5326087914794697</c:v>
                </c:pt>
                <c:pt idx="745">
                  <c:v>3.5198289147418818</c:v>
                </c:pt>
                <c:pt idx="746">
                  <c:v>3.4860778423588461</c:v>
                </c:pt>
                <c:pt idx="747">
                  <c:v>3.3815156376490174</c:v>
                </c:pt>
                <c:pt idx="748">
                  <c:v>3.3497080620012505</c:v>
                </c:pt>
                <c:pt idx="749">
                  <c:v>3.279846200338195</c:v>
                </c:pt>
                <c:pt idx="750">
                  <c:v>3.1930777558976007</c:v>
                </c:pt>
                <c:pt idx="751">
                  <c:v>3.2761815748598559</c:v>
                </c:pt>
                <c:pt idx="752">
                  <c:v>3.3255641223604551</c:v>
                </c:pt>
                <c:pt idx="753">
                  <c:v>3.5627956746254257</c:v>
                </c:pt>
                <c:pt idx="754">
                  <c:v>3.6778380315479371</c:v>
                </c:pt>
                <c:pt idx="755">
                  <c:v>3.7803286566488774</c:v>
                </c:pt>
                <c:pt idx="756">
                  <c:v>4.8580360337819624</c:v>
                </c:pt>
                <c:pt idx="757">
                  <c:v>4.3555096036862899</c:v>
                </c:pt>
                <c:pt idx="758">
                  <c:v>4.6524268713300927</c:v>
                </c:pt>
                <c:pt idx="759">
                  <c:v>4.436124571017154</c:v>
                </c:pt>
                <c:pt idx="760">
                  <c:v>4.1882399106994095</c:v>
                </c:pt>
                <c:pt idx="761">
                  <c:v>4.0710890656246121</c:v>
                </c:pt>
                <c:pt idx="762">
                  <c:v>3.8583979489154858</c:v>
                </c:pt>
                <c:pt idx="763">
                  <c:v>3.8193866666485459</c:v>
                </c:pt>
                <c:pt idx="764">
                  <c:v>3.7115618296343982</c:v>
                </c:pt>
                <c:pt idx="765">
                  <c:v>2.7331852784590054</c:v>
                </c:pt>
                <c:pt idx="766">
                  <c:v>2.4804411409919731</c:v>
                </c:pt>
                <c:pt idx="767">
                  <c:v>2.2849928724876185</c:v>
                </c:pt>
                <c:pt idx="768">
                  <c:v>2.1419616771565479</c:v>
                </c:pt>
                <c:pt idx="769">
                  <c:v>2.052973777069838</c:v>
                </c:pt>
                <c:pt idx="770">
                  <c:v>1.9680039998332743</c:v>
                </c:pt>
                <c:pt idx="771">
                  <c:v>1.9196724409817392</c:v>
                </c:pt>
                <c:pt idx="772">
                  <c:v>1.8833946979170015</c:v>
                </c:pt>
                <c:pt idx="773">
                  <c:v>1.875621566125609</c:v>
                </c:pt>
                <c:pt idx="774">
                  <c:v>1.8677419918858646</c:v>
                </c:pt>
                <c:pt idx="775">
                  <c:v>1.8528599715868157</c:v>
                </c:pt>
                <c:pt idx="776">
                  <c:v>1.8546189546882488</c:v>
                </c:pt>
                <c:pt idx="777">
                  <c:v>1.8427247718667739</c:v>
                </c:pt>
                <c:pt idx="778">
                  <c:v>1.8209652241344227</c:v>
                </c:pt>
                <c:pt idx="779">
                  <c:v>1.859073927743337</c:v>
                </c:pt>
                <c:pt idx="780">
                  <c:v>1.93677216082429</c:v>
                </c:pt>
                <c:pt idx="781">
                  <c:v>2.0017140719745616</c:v>
                </c:pt>
                <c:pt idx="782">
                  <c:v>2.0973780240133544</c:v>
                </c:pt>
                <c:pt idx="783">
                  <c:v>2.0807813055208428</c:v>
                </c:pt>
                <c:pt idx="784">
                  <c:v>2.1166356460463711</c:v>
                </c:pt>
                <c:pt idx="785">
                  <c:v>2.2874412618467912</c:v>
                </c:pt>
                <c:pt idx="786">
                  <c:v>2.338547174941886</c:v>
                </c:pt>
                <c:pt idx="787">
                  <c:v>2.6248703451641417</c:v>
                </c:pt>
                <c:pt idx="788">
                  <c:v>2.8348732748136696</c:v>
                </c:pt>
                <c:pt idx="789">
                  <c:v>2.9664093232796214</c:v>
                </c:pt>
                <c:pt idx="790">
                  <c:v>3.9256417887851689</c:v>
                </c:pt>
                <c:pt idx="791">
                  <c:v>4.3102067063317566</c:v>
                </c:pt>
                <c:pt idx="792">
                  <c:v>4.8710089084624313</c:v>
                </c:pt>
                <c:pt idx="793">
                  <c:v>5.1637130295866855</c:v>
                </c:pt>
                <c:pt idx="794">
                  <c:v>5.387013232688564</c:v>
                </c:pt>
                <c:pt idx="795">
                  <c:v>5.4205339482636772</c:v>
                </c:pt>
                <c:pt idx="796">
                  <c:v>5.4625442860178781</c:v>
                </c:pt>
                <c:pt idx="797">
                  <c:v>5.6211008040181367</c:v>
                </c:pt>
                <c:pt idx="798">
                  <c:v>5.0068226756557968</c:v>
                </c:pt>
                <c:pt idx="799">
                  <c:v>4.9217911897501514</c:v>
                </c:pt>
                <c:pt idx="800">
                  <c:v>4.8664979239411172</c:v>
                </c:pt>
                <c:pt idx="801">
                  <c:v>4.3686962987130675</c:v>
                </c:pt>
                <c:pt idx="802">
                  <c:v>4.2515286800169356</c:v>
                </c:pt>
                <c:pt idx="803">
                  <c:v>4.0307077343289412</c:v>
                </c:pt>
                <c:pt idx="804">
                  <c:v>4.1039535451741038</c:v>
                </c:pt>
                <c:pt idx="805">
                  <c:v>3.8431734895619272</c:v>
                </c:pt>
                <c:pt idx="806">
                  <c:v>3.5721286610567069</c:v>
                </c:pt>
                <c:pt idx="807">
                  <c:v>3.0834857907623929</c:v>
                </c:pt>
                <c:pt idx="808">
                  <c:v>2.9016822621296137</c:v>
                </c:pt>
                <c:pt idx="809">
                  <c:v>2.6208288897350793</c:v>
                </c:pt>
                <c:pt idx="810">
                  <c:v>2.3867436854457211</c:v>
                </c:pt>
                <c:pt idx="811">
                  <c:v>2.1180591355375236</c:v>
                </c:pt>
                <c:pt idx="812">
                  <c:v>1.6570073149732361</c:v>
                </c:pt>
                <c:pt idx="813">
                  <c:v>1.4285593112721717</c:v>
                </c:pt>
                <c:pt idx="814">
                  <c:v>1.1994067824035344</c:v>
                </c:pt>
                <c:pt idx="815">
                  <c:v>0.89574792764740463</c:v>
                </c:pt>
                <c:pt idx="816">
                  <c:v>0.69210414332204306</c:v>
                </c:pt>
                <c:pt idx="817">
                  <c:v>0.49854125330423466</c:v>
                </c:pt>
                <c:pt idx="818">
                  <c:v>0.37652645545644725</c:v>
                </c:pt>
                <c:pt idx="819">
                  <c:v>0.23103731042891376</c:v>
                </c:pt>
                <c:pt idx="820">
                  <c:v>0.12765634489096064</c:v>
                </c:pt>
                <c:pt idx="821">
                  <c:v>0.10019810677678605</c:v>
                </c:pt>
                <c:pt idx="822">
                  <c:v>8.1013964825967372E-2</c:v>
                </c:pt>
                <c:pt idx="823">
                  <c:v>2.561375652999593E-2</c:v>
                </c:pt>
                <c:pt idx="824">
                  <c:v>-1.0449286776285273E-2</c:v>
                </c:pt>
                <c:pt idx="825">
                  <c:v>-3.1976529651929445E-2</c:v>
                </c:pt>
                <c:pt idx="826">
                  <c:v>5.788843542744801E-2</c:v>
                </c:pt>
                <c:pt idx="827">
                  <c:v>6.1729741912079625E-2</c:v>
                </c:pt>
                <c:pt idx="828">
                  <c:v>9.184247424507376E-2</c:v>
                </c:pt>
                <c:pt idx="829">
                  <c:v>8.1760143695587678E-2</c:v>
                </c:pt>
                <c:pt idx="830">
                  <c:v>4.9801887375027616E-2</c:v>
                </c:pt>
                <c:pt idx="831">
                  <c:v>0.1297229462810616</c:v>
                </c:pt>
                <c:pt idx="832">
                  <c:v>0.3675976037976032</c:v>
                </c:pt>
                <c:pt idx="833">
                  <c:v>0.60839128061780257</c:v>
                </c:pt>
                <c:pt idx="834">
                  <c:v>0.91043140616603258</c:v>
                </c:pt>
                <c:pt idx="835">
                  <c:v>1.1629743287600094</c:v>
                </c:pt>
                <c:pt idx="836">
                  <c:v>1.4643687548053392</c:v>
                </c:pt>
                <c:pt idx="837">
                  <c:v>2.3080252550949978</c:v>
                </c:pt>
                <c:pt idx="838">
                  <c:v>2.5266029864527768</c:v>
                </c:pt>
                <c:pt idx="839">
                  <c:v>3.2718730051246521</c:v>
                </c:pt>
                <c:pt idx="840">
                  <c:v>3.7218475957868531</c:v>
                </c:pt>
                <c:pt idx="841">
                  <c:v>3.9044212566041203</c:v>
                </c:pt>
                <c:pt idx="842">
                  <c:v>4.2732737969553538</c:v>
                </c:pt>
                <c:pt idx="843">
                  <c:v>4.6586691850035349</c:v>
                </c:pt>
                <c:pt idx="844">
                  <c:v>4.6081607410040615</c:v>
                </c:pt>
                <c:pt idx="845">
                  <c:v>4.6368298280883655</c:v>
                </c:pt>
                <c:pt idx="846">
                  <c:v>4.6495978747498619</c:v>
                </c:pt>
                <c:pt idx="847">
                  <c:v>4.8503465948867257</c:v>
                </c:pt>
                <c:pt idx="848">
                  <c:v>4.8593922040369719</c:v>
                </c:pt>
                <c:pt idx="849">
                  <c:v>5.0677010403174529</c:v>
                </c:pt>
                <c:pt idx="850">
                  <c:v>4.908835983049725</c:v>
                </c:pt>
                <c:pt idx="851">
                  <c:v>4.6741231624071764</c:v>
                </c:pt>
                <c:pt idx="852">
                  <c:v>4.4776747072870577</c:v>
                </c:pt>
                <c:pt idx="853">
                  <c:v>4.1203301286362333</c:v>
                </c:pt>
                <c:pt idx="854">
                  <c:v>3.8141810850981792</c:v>
                </c:pt>
                <c:pt idx="855">
                  <c:v>3.5673326130996115</c:v>
                </c:pt>
                <c:pt idx="856">
                  <c:v>3.1804936550568059</c:v>
                </c:pt>
                <c:pt idx="857">
                  <c:v>2.9524365112455557</c:v>
                </c:pt>
                <c:pt idx="858">
                  <c:v>2.7458425610801647</c:v>
                </c:pt>
                <c:pt idx="859">
                  <c:v>2.1733011163288674</c:v>
                </c:pt>
                <c:pt idx="860">
                  <c:v>1.8930596782301659</c:v>
                </c:pt>
                <c:pt idx="861">
                  <c:v>1.4982424957742226</c:v>
                </c:pt>
                <c:pt idx="862">
                  <c:v>1.098407805288099</c:v>
                </c:pt>
                <c:pt idx="863">
                  <c:v>0.75122146194214379</c:v>
                </c:pt>
                <c:pt idx="864">
                  <c:v>0.48926240521883735</c:v>
                </c:pt>
                <c:pt idx="865">
                  <c:v>0.27300073140070186</c:v>
                </c:pt>
                <c:pt idx="866">
                  <c:v>6.5795261992144145E-3</c:v>
                </c:pt>
                <c:pt idx="867">
                  <c:v>-0.14623498298912835</c:v>
                </c:pt>
                <c:pt idx="868">
                  <c:v>-0.25472936815706348</c:v>
                </c:pt>
                <c:pt idx="869">
                  <c:v>-0.35769161257121523</c:v>
                </c:pt>
                <c:pt idx="870">
                  <c:v>-0.4181714340819469</c:v>
                </c:pt>
                <c:pt idx="871">
                  <c:v>-0.38590404432714986</c:v>
                </c:pt>
                <c:pt idx="872">
                  <c:v>-0.3553624393907141</c:v>
                </c:pt>
                <c:pt idx="873">
                  <c:v>-0.25416485030231167</c:v>
                </c:pt>
                <c:pt idx="874">
                  <c:v>-0.14124034771124314</c:v>
                </c:pt>
                <c:pt idx="875">
                  <c:v>7.0938778750210003E-3</c:v>
                </c:pt>
                <c:pt idx="876">
                  <c:v>8.9864298526185882E-2</c:v>
                </c:pt>
                <c:pt idx="877">
                  <c:v>0.13099737581426832</c:v>
                </c:pt>
                <c:pt idx="878">
                  <c:v>0.18315742332832219</c:v>
                </c:pt>
                <c:pt idx="879">
                  <c:v>0.3574940417559887</c:v>
                </c:pt>
                <c:pt idx="880">
                  <c:v>0.53856884599917432</c:v>
                </c:pt>
                <c:pt idx="881">
                  <c:v>0.69058193091783771</c:v>
                </c:pt>
                <c:pt idx="882">
                  <c:v>0.83983508994350287</c:v>
                </c:pt>
                <c:pt idx="883">
                  <c:v>0.99770195857416111</c:v>
                </c:pt>
                <c:pt idx="884">
                  <c:v>1.3564601725320879</c:v>
                </c:pt>
                <c:pt idx="885">
                  <c:v>1.3518471548906785</c:v>
                </c:pt>
                <c:pt idx="886">
                  <c:v>1.4721726900941265</c:v>
                </c:pt>
                <c:pt idx="887">
                  <c:v>1.4482280787517141</c:v>
                </c:pt>
                <c:pt idx="888">
                  <c:v>1.2549961287560774</c:v>
                </c:pt>
                <c:pt idx="889">
                  <c:v>1.1667753930733631</c:v>
                </c:pt>
                <c:pt idx="890">
                  <c:v>0.96124383794419044</c:v>
                </c:pt>
                <c:pt idx="891">
                  <c:v>0.98743951941489072</c:v>
                </c:pt>
                <c:pt idx="892">
                  <c:v>1.0343313530748659</c:v>
                </c:pt>
                <c:pt idx="893">
                  <c:v>1.0062967740715962</c:v>
                </c:pt>
                <c:pt idx="894">
                  <c:v>0.88632939392767407</c:v>
                </c:pt>
                <c:pt idx="895">
                  <c:v>0.85851020625705055</c:v>
                </c:pt>
                <c:pt idx="896">
                  <c:v>0.90528725060197623</c:v>
                </c:pt>
                <c:pt idx="897">
                  <c:v>1.0013811188046742</c:v>
                </c:pt>
                <c:pt idx="898">
                  <c:v>1.1141849087777296</c:v>
                </c:pt>
                <c:pt idx="899">
                  <c:v>1.2797314990509987</c:v>
                </c:pt>
                <c:pt idx="900">
                  <c:v>1.3908687897049554</c:v>
                </c:pt>
                <c:pt idx="901">
                  <c:v>1.6000196633403649</c:v>
                </c:pt>
                <c:pt idx="902">
                  <c:v>1.8578716790351768</c:v>
                </c:pt>
                <c:pt idx="903">
                  <c:v>2.0575313749163437</c:v>
                </c:pt>
                <c:pt idx="904">
                  <c:v>2.228974453329144</c:v>
                </c:pt>
                <c:pt idx="905">
                  <c:v>2.427994639096851</c:v>
                </c:pt>
                <c:pt idx="906">
                  <c:v>2.6335250723973975</c:v>
                </c:pt>
                <c:pt idx="907">
                  <c:v>2.9351777502479401</c:v>
                </c:pt>
                <c:pt idx="908">
                  <c:v>3.2835729927317638</c:v>
                </c:pt>
                <c:pt idx="909">
                  <c:v>3.6103174859678493</c:v>
                </c:pt>
                <c:pt idx="910">
                  <c:v>3.6479002025997271</c:v>
                </c:pt>
                <c:pt idx="911">
                  <c:v>3.583115770986701</c:v>
                </c:pt>
                <c:pt idx="912">
                  <c:v>3.7998252058632009</c:v>
                </c:pt>
                <c:pt idx="913">
                  <c:v>4.2118153614606859</c:v>
                </c:pt>
                <c:pt idx="914">
                  <c:v>4.2078119385142552</c:v>
                </c:pt>
                <c:pt idx="915">
                  <c:v>4.9938691385738112</c:v>
                </c:pt>
                <c:pt idx="916">
                  <c:v>5.0380106560371845</c:v>
                </c:pt>
                <c:pt idx="917">
                  <c:v>4.9968896867793644</c:v>
                </c:pt>
                <c:pt idx="918">
                  <c:v>5.1445473391730037</c:v>
                </c:pt>
                <c:pt idx="919">
                  <c:v>5.4780302070508533</c:v>
                </c:pt>
                <c:pt idx="920">
                  <c:v>5.3240454695521384</c:v>
                </c:pt>
                <c:pt idx="921">
                  <c:v>5.2931234910102658</c:v>
                </c:pt>
                <c:pt idx="922">
                  <c:v>5.1996227308634753</c:v>
                </c:pt>
                <c:pt idx="923">
                  <c:v>5.1466815439540889</c:v>
                </c:pt>
                <c:pt idx="924">
                  <c:v>5.2186376017470701</c:v>
                </c:pt>
                <c:pt idx="925">
                  <c:v>5.2155876919195441</c:v>
                </c:pt>
                <c:pt idx="926">
                  <c:v>5.1680611834907211</c:v>
                </c:pt>
                <c:pt idx="927">
                  <c:v>5.0536966258998346</c:v>
                </c:pt>
                <c:pt idx="928">
                  <c:v>5.1018305071505683</c:v>
                </c:pt>
                <c:pt idx="929">
                  <c:v>5.051465786048567</c:v>
                </c:pt>
                <c:pt idx="930">
                  <c:v>4.7932044405188581</c:v>
                </c:pt>
                <c:pt idx="931">
                  <c:v>4.7813015704838904</c:v>
                </c:pt>
                <c:pt idx="932">
                  <c:v>4.7450784243125117</c:v>
                </c:pt>
                <c:pt idx="933">
                  <c:v>4.3912420705282083</c:v>
                </c:pt>
                <c:pt idx="934">
                  <c:v>4.2984392234970707</c:v>
                </c:pt>
                <c:pt idx="935">
                  <c:v>4.6370927445473153</c:v>
                </c:pt>
                <c:pt idx="936">
                  <c:v>4.8811530964500331</c:v>
                </c:pt>
                <c:pt idx="937">
                  <c:v>4.6410526977722348</c:v>
                </c:pt>
                <c:pt idx="938">
                  <c:v>3.7778711718965163</c:v>
                </c:pt>
                <c:pt idx="939">
                  <c:v>3.8459379536338196</c:v>
                </c:pt>
                <c:pt idx="940">
                  <c:v>3.7436596572487679</c:v>
                </c:pt>
                <c:pt idx="941">
                  <c:v>3.597128710865797</c:v>
                </c:pt>
                <c:pt idx="942">
                  <c:v>3.526817073497428</c:v>
                </c:pt>
                <c:pt idx="943">
                  <c:v>3.4553975556382808</c:v>
                </c:pt>
                <c:pt idx="944">
                  <c:v>3.4309282192468928</c:v>
                </c:pt>
                <c:pt idx="945">
                  <c:v>3.4436943007348835</c:v>
                </c:pt>
                <c:pt idx="946">
                  <c:v>3.420577562905331</c:v>
                </c:pt>
                <c:pt idx="947">
                  <c:v>3.1855425401319382</c:v>
                </c:pt>
                <c:pt idx="948">
                  <c:v>3.0895064027476837</c:v>
                </c:pt>
                <c:pt idx="949">
                  <c:v>3.0151166065983679</c:v>
                </c:pt>
                <c:pt idx="950">
                  <c:v>2.8739290487230797</c:v>
                </c:pt>
                <c:pt idx="951">
                  <c:v>2.8202992896849417</c:v>
                </c:pt>
                <c:pt idx="952">
                  <c:v>2.813295413696439</c:v>
                </c:pt>
                <c:pt idx="953">
                  <c:v>2.8703695028429674</c:v>
                </c:pt>
                <c:pt idx="954">
                  <c:v>2.7158087377391698</c:v>
                </c:pt>
                <c:pt idx="955">
                  <c:v>2.8223154348277251</c:v>
                </c:pt>
                <c:pt idx="956">
                  <c:v>2.8994765426948725</c:v>
                </c:pt>
                <c:pt idx="957">
                  <c:v>3.0558389139632589</c:v>
                </c:pt>
                <c:pt idx="958">
                  <c:v>3.2944193773955508</c:v>
                </c:pt>
                <c:pt idx="959">
                  <c:v>3.3427280062709994</c:v>
                </c:pt>
                <c:pt idx="960">
                  <c:v>3.3236183383336404</c:v>
                </c:pt>
                <c:pt idx="961">
                  <c:v>3.1035329047906615</c:v>
                </c:pt>
                <c:pt idx="962">
                  <c:v>2.3893435632762556</c:v>
                </c:pt>
                <c:pt idx="963">
                  <c:v>2.4042298017207338</c:v>
                </c:pt>
                <c:pt idx="964">
                  <c:v>2.0987071480451855</c:v>
                </c:pt>
                <c:pt idx="965">
                  <c:v>1.7673669339680496</c:v>
                </c:pt>
                <c:pt idx="966">
                  <c:v>1.4211018242905111</c:v>
                </c:pt>
                <c:pt idx="967">
                  <c:v>1.2112969265205078</c:v>
                </c:pt>
                <c:pt idx="968">
                  <c:v>0.79730168866862494</c:v>
                </c:pt>
                <c:pt idx="969">
                  <c:v>0.54865397826530204</c:v>
                </c:pt>
                <c:pt idx="970">
                  <c:v>0.25570459323705497</c:v>
                </c:pt>
                <c:pt idx="971">
                  <c:v>3.5424697067526843E-2</c:v>
                </c:pt>
                <c:pt idx="972">
                  <c:v>-0.11556388938003019</c:v>
                </c:pt>
                <c:pt idx="973">
                  <c:v>-0.27541636126969488</c:v>
                </c:pt>
                <c:pt idx="974">
                  <c:v>-0.29945713552951786</c:v>
                </c:pt>
                <c:pt idx="975">
                  <c:v>-0.38730950802666569</c:v>
                </c:pt>
                <c:pt idx="976">
                  <c:v>-0.46564923965805211</c:v>
                </c:pt>
                <c:pt idx="977">
                  <c:v>-0.52644520230877068</c:v>
                </c:pt>
                <c:pt idx="978">
                  <c:v>-0.57062333253903352</c:v>
                </c:pt>
                <c:pt idx="979">
                  <c:v>-0.68053690157508573</c:v>
                </c:pt>
                <c:pt idx="980">
                  <c:v>-0.74800362791354313</c:v>
                </c:pt>
                <c:pt idx="981">
                  <c:v>-0.7619636437783408</c:v>
                </c:pt>
                <c:pt idx="982">
                  <c:v>-0.62538001757587247</c:v>
                </c:pt>
                <c:pt idx="983">
                  <c:v>-0.48138579487338373</c:v>
                </c:pt>
                <c:pt idx="984">
                  <c:v>-0.36304293315917446</c:v>
                </c:pt>
                <c:pt idx="985">
                  <c:v>-0.17091124371124045</c:v>
                </c:pt>
                <c:pt idx="986">
                  <c:v>-3.6756032993304821E-2</c:v>
                </c:pt>
                <c:pt idx="987">
                  <c:v>0.11508223602740145</c:v>
                </c:pt>
                <c:pt idx="988">
                  <c:v>0.4438371356967854</c:v>
                </c:pt>
                <c:pt idx="989">
                  <c:v>0.73098077325755473</c:v>
                </c:pt>
                <c:pt idx="990">
                  <c:v>1.1031645788910962</c:v>
                </c:pt>
                <c:pt idx="991">
                  <c:v>1.4121243866852249</c:v>
                </c:pt>
                <c:pt idx="992">
                  <c:v>1.6390524288598991</c:v>
                </c:pt>
                <c:pt idx="993">
                  <c:v>2.3181127658067733</c:v>
                </c:pt>
                <c:pt idx="994">
                  <c:v>2.4254108820531735</c:v>
                </c:pt>
                <c:pt idx="995">
                  <c:v>2.2423649944840385</c:v>
                </c:pt>
                <c:pt idx="996">
                  <c:v>2.326661235540096</c:v>
                </c:pt>
                <c:pt idx="997">
                  <c:v>2.37651248988014</c:v>
                </c:pt>
                <c:pt idx="998">
                  <c:v>2.3642362123526057</c:v>
                </c:pt>
                <c:pt idx="999">
                  <c:v>2.5068953949415382</c:v>
                </c:pt>
                <c:pt idx="1000">
                  <c:v>2.5230477837124052</c:v>
                </c:pt>
                <c:pt idx="1001">
                  <c:v>2.6221547523340059</c:v>
                </c:pt>
                <c:pt idx="1002">
                  <c:v>2.6240586011438909</c:v>
                </c:pt>
                <c:pt idx="1003">
                  <c:v>2.6474499890234071</c:v>
                </c:pt>
                <c:pt idx="1004">
                  <c:v>2.67231404184361</c:v>
                </c:pt>
                <c:pt idx="1005">
                  <c:v>2.6823482733453488</c:v>
                </c:pt>
                <c:pt idx="1006">
                  <c:v>2.6271867412862977</c:v>
                </c:pt>
                <c:pt idx="1007">
                  <c:v>2.6319459566388548</c:v>
                </c:pt>
                <c:pt idx="1008">
                  <c:v>2.5349815836086154</c:v>
                </c:pt>
                <c:pt idx="1009">
                  <c:v>2.5054244294655819</c:v>
                </c:pt>
                <c:pt idx="1010">
                  <c:v>2.5025085968347662</c:v>
                </c:pt>
                <c:pt idx="1011">
                  <c:v>2.2457040920849631</c:v>
                </c:pt>
                <c:pt idx="1012">
                  <c:v>2.0704332928623956</c:v>
                </c:pt>
                <c:pt idx="1013">
                  <c:v>2.2159060837903097</c:v>
                </c:pt>
                <c:pt idx="1014">
                  <c:v>2.0011826640269605</c:v>
                </c:pt>
                <c:pt idx="1015">
                  <c:v>1.6907392811793147</c:v>
                </c:pt>
                <c:pt idx="1016">
                  <c:v>1.6176128177117792</c:v>
                </c:pt>
                <c:pt idx="1017">
                  <c:v>1.4818270639275404</c:v>
                </c:pt>
                <c:pt idx="1018">
                  <c:v>1.3526812127572037</c:v>
                </c:pt>
                <c:pt idx="1019">
                  <c:v>1.2791813449591587</c:v>
                </c:pt>
                <c:pt idx="1020">
                  <c:v>1.2851429210103407</c:v>
                </c:pt>
                <c:pt idx="1021">
                  <c:v>1.2505960492289461</c:v>
                </c:pt>
                <c:pt idx="1022">
                  <c:v>1.2471229601430049</c:v>
                </c:pt>
                <c:pt idx="1023">
                  <c:v>1.1933623026995699</c:v>
                </c:pt>
                <c:pt idx="1024">
                  <c:v>1.1976208527440533</c:v>
                </c:pt>
                <c:pt idx="1025">
                  <c:v>1.1411361785180496</c:v>
                </c:pt>
                <c:pt idx="1026">
                  <c:v>1.0909528855993305</c:v>
                </c:pt>
                <c:pt idx="1027">
                  <c:v>0.99916576180808736</c:v>
                </c:pt>
                <c:pt idx="1028">
                  <c:v>0.83134136429955097</c:v>
                </c:pt>
                <c:pt idx="1029">
                  <c:v>0.67254777136255128</c:v>
                </c:pt>
                <c:pt idx="1030">
                  <c:v>0.49591121124215687</c:v>
                </c:pt>
                <c:pt idx="1031">
                  <c:v>0.4358880247223722</c:v>
                </c:pt>
                <c:pt idx="1032">
                  <c:v>0.43259264969871469</c:v>
                </c:pt>
                <c:pt idx="1033">
                  <c:v>0.43336334037617819</c:v>
                </c:pt>
                <c:pt idx="1034">
                  <c:v>0.38154744682230024</c:v>
                </c:pt>
                <c:pt idx="1035">
                  <c:v>0.47113256611256266</c:v>
                </c:pt>
                <c:pt idx="1036">
                  <c:v>0.68994659128641112</c:v>
                </c:pt>
                <c:pt idx="1037">
                  <c:v>0.905889967552299</c:v>
                </c:pt>
                <c:pt idx="1038">
                  <c:v>1.0125564731574701</c:v>
                </c:pt>
                <c:pt idx="1039">
                  <c:v>1.0074955208573333</c:v>
                </c:pt>
                <c:pt idx="1040">
                  <c:v>1.2609443473550928</c:v>
                </c:pt>
                <c:pt idx="1041">
                  <c:v>1.3384000583828088</c:v>
                </c:pt>
                <c:pt idx="1042">
                  <c:v>1.2590824491419006</c:v>
                </c:pt>
                <c:pt idx="1043">
                  <c:v>1.2247053598706616</c:v>
                </c:pt>
                <c:pt idx="1044">
                  <c:v>1.3003691716445815</c:v>
                </c:pt>
                <c:pt idx="1045">
                  <c:v>1.3971008171591317</c:v>
                </c:pt>
                <c:pt idx="1046">
                  <c:v>1.4986180522156949</c:v>
                </c:pt>
                <c:pt idx="1047">
                  <c:v>1.5621551394227862</c:v>
                </c:pt>
                <c:pt idx="1048">
                  <c:v>1.6460961742815936</c:v>
                </c:pt>
                <c:pt idx="1049">
                  <c:v>1.7625319097881211</c:v>
                </c:pt>
                <c:pt idx="1050">
                  <c:v>2.0450298756090541</c:v>
                </c:pt>
                <c:pt idx="1051">
                  <c:v>2.1818632951613441</c:v>
                </c:pt>
                <c:pt idx="1052">
                  <c:v>2.4444359895544294</c:v>
                </c:pt>
                <c:pt idx="1053">
                  <c:v>2.5784461574222224</c:v>
                </c:pt>
                <c:pt idx="1054">
                  <c:v>2.7960302926071274</c:v>
                </c:pt>
                <c:pt idx="1055">
                  <c:v>3.0150273666676171</c:v>
                </c:pt>
                <c:pt idx="1056">
                  <c:v>3.1031552046759323</c:v>
                </c:pt>
                <c:pt idx="1057">
                  <c:v>3.4800055972195967</c:v>
                </c:pt>
                <c:pt idx="1058">
                  <c:v>3.4519386496795712</c:v>
                </c:pt>
                <c:pt idx="1059">
                  <c:v>3.6741710759994355</c:v>
                </c:pt>
                <c:pt idx="1060">
                  <c:v>3.8823261202633215</c:v>
                </c:pt>
                <c:pt idx="1061">
                  <c:v>4.3543077761515523</c:v>
                </c:pt>
                <c:pt idx="1062">
                  <c:v>4.4213710987816839</c:v>
                </c:pt>
                <c:pt idx="1063">
                  <c:v>4.8212854223647108</c:v>
                </c:pt>
                <c:pt idx="1064">
                  <c:v>5.8255048492042141</c:v>
                </c:pt>
                <c:pt idx="1065">
                  <c:v>5.9886644836030269</c:v>
                </c:pt>
                <c:pt idx="1066">
                  <c:v>5.621168204294368</c:v>
                </c:pt>
                <c:pt idx="1067">
                  <c:v>6.1507120265232862</c:v>
                </c:pt>
                <c:pt idx="1068">
                  <c:v>6.5742562344627018</c:v>
                </c:pt>
                <c:pt idx="1069">
                  <c:v>6.6685431418719316</c:v>
                </c:pt>
                <c:pt idx="1070">
                  <c:v>6.8125941743533227</c:v>
                </c:pt>
                <c:pt idx="1071">
                  <c:v>6.7849983798498341</c:v>
                </c:pt>
                <c:pt idx="1072">
                  <c:v>6.8643427591012669</c:v>
                </c:pt>
                <c:pt idx="1073">
                  <c:v>6.8204445967092404</c:v>
                </c:pt>
                <c:pt idx="1074">
                  <c:v>6.5316565498004389</c:v>
                </c:pt>
                <c:pt idx="1075">
                  <c:v>5.8389120436674968</c:v>
                </c:pt>
                <c:pt idx="1076">
                  <c:v>5.5374243187796033</c:v>
                </c:pt>
                <c:pt idx="1077">
                  <c:v>5.2615731046060565</c:v>
                </c:pt>
                <c:pt idx="1078">
                  <c:v>5.4408360647836309</c:v>
                </c:pt>
                <c:pt idx="1079">
                  <c:v>5.4194351509745387</c:v>
                </c:pt>
                <c:pt idx="1080">
                  <c:v>5.387883031792426</c:v>
                </c:pt>
                <c:pt idx="1081">
                  <c:v>5.3034353058560404</c:v>
                </c:pt>
                <c:pt idx="1082">
                  <c:v>4.5441050603510726</c:v>
                </c:pt>
                <c:pt idx="1083">
                  <c:v>4.2930568875373014</c:v>
                </c:pt>
                <c:pt idx="1084">
                  <c:v>4.1762301405057212</c:v>
                </c:pt>
                <c:pt idx="1085">
                  <c:v>4.0001748084571984</c:v>
                </c:pt>
                <c:pt idx="1086">
                  <c:v>3.9849903383207455</c:v>
                </c:pt>
                <c:pt idx="1087">
                  <c:v>4.1046673533699201</c:v>
                </c:pt>
                <c:pt idx="1088">
                  <c:v>3.972749530467957</c:v>
                </c:pt>
                <c:pt idx="1089">
                  <c:v>3.9064182934757401</c:v>
                </c:pt>
                <c:pt idx="1090">
                  <c:v>3.7502263785560683</c:v>
                </c:pt>
                <c:pt idx="1091">
                  <c:v>3.7268469155775836</c:v>
                </c:pt>
                <c:pt idx="1092">
                  <c:v>2.688495152958664</c:v>
                </c:pt>
                <c:pt idx="1093">
                  <c:v>2.3696688377892254</c:v>
                </c:pt>
                <c:pt idx="1094">
                  <c:v>2.0458238925924661</c:v>
                </c:pt>
                <c:pt idx="1095">
                  <c:v>1.7594376591355791</c:v>
                </c:pt>
                <c:pt idx="1096">
                  <c:v>1.5622264592562563</c:v>
                </c:pt>
                <c:pt idx="1097">
                  <c:v>1.3196567929759768</c:v>
                </c:pt>
                <c:pt idx="1098">
                  <c:v>1.0459167769156323</c:v>
                </c:pt>
                <c:pt idx="1099">
                  <c:v>0.80591084023582271</c:v>
                </c:pt>
                <c:pt idx="1100">
                  <c:v>0.59734356782156117</c:v>
                </c:pt>
                <c:pt idx="1101">
                  <c:v>0.37727552241435908</c:v>
                </c:pt>
                <c:pt idx="1102">
                  <c:v>0.26038651259666484</c:v>
                </c:pt>
                <c:pt idx="1103">
                  <c:v>8.9764182042246898E-2</c:v>
                </c:pt>
                <c:pt idx="1104">
                  <c:v>-1.6093084612008941E-2</c:v>
                </c:pt>
                <c:pt idx="1105">
                  <c:v>-0.12005063756257156</c:v>
                </c:pt>
                <c:pt idx="1106">
                  <c:v>-0.2117417380744408</c:v>
                </c:pt>
                <c:pt idx="1107">
                  <c:v>-0.31335953356878538</c:v>
                </c:pt>
                <c:pt idx="1108">
                  <c:v>-0.37899520947049942</c:v>
                </c:pt>
                <c:pt idx="1109">
                  <c:v>-0.39772870257209431</c:v>
                </c:pt>
                <c:pt idx="1110">
                  <c:v>-0.38127624018985307</c:v>
                </c:pt>
                <c:pt idx="1111">
                  <c:v>-0.36260300648789012</c:v>
                </c:pt>
                <c:pt idx="1112">
                  <c:v>-0.18994159155002721</c:v>
                </c:pt>
                <c:pt idx="1113">
                  <c:v>3.9471430235199376E-2</c:v>
                </c:pt>
                <c:pt idx="1114">
                  <c:v>0.22344212750377729</c:v>
                </c:pt>
                <c:pt idx="1115">
                  <c:v>0.48785797950226234</c:v>
                </c:pt>
                <c:pt idx="1116">
                  <c:v>0.73955517894170308</c:v>
                </c:pt>
                <c:pt idx="1117">
                  <c:v>1.4197265471610301</c:v>
                </c:pt>
                <c:pt idx="1118">
                  <c:v>1.6754561920760451</c:v>
                </c:pt>
                <c:pt idx="1119">
                  <c:v>1.8286447887248725</c:v>
                </c:pt>
                <c:pt idx="1120">
                  <c:v>2.3111976862206918</c:v>
                </c:pt>
                <c:pt idx="1121">
                  <c:v>2.5102852014113313</c:v>
                </c:pt>
                <c:pt idx="1122">
                  <c:v>2.6342670547941891</c:v>
                </c:pt>
                <c:pt idx="1123">
                  <c:v>3.1531964831574535</c:v>
                </c:pt>
                <c:pt idx="1124">
                  <c:v>3.0659934709444805</c:v>
                </c:pt>
                <c:pt idx="1125">
                  <c:v>3.1453149185566587</c:v>
                </c:pt>
                <c:pt idx="1126">
                  <c:v>3.2323731257361525</c:v>
                </c:pt>
                <c:pt idx="1127">
                  <c:v>3.2742887358613628</c:v>
                </c:pt>
                <c:pt idx="1128">
                  <c:v>2.9283558246223818</c:v>
                </c:pt>
                <c:pt idx="1129">
                  <c:v>2.8937431846702992</c:v>
                </c:pt>
                <c:pt idx="1130">
                  <c:v>2.6642728783948013</c:v>
                </c:pt>
                <c:pt idx="1131">
                  <c:v>1.9881247073187263</c:v>
                </c:pt>
                <c:pt idx="1132">
                  <c:v>1.8026509866422564</c:v>
                </c:pt>
                <c:pt idx="1133">
                  <c:v>1.6982185763625777</c:v>
                </c:pt>
                <c:pt idx="1134">
                  <c:v>1.594338711484774</c:v>
                </c:pt>
                <c:pt idx="1135">
                  <c:v>1.2592450455201127</c:v>
                </c:pt>
                <c:pt idx="1136">
                  <c:v>1.07502567898938</c:v>
                </c:pt>
                <c:pt idx="1137">
                  <c:v>0.82396491002293937</c:v>
                </c:pt>
                <c:pt idx="1138">
                  <c:v>0.68798164277443297</c:v>
                </c:pt>
                <c:pt idx="1139">
                  <c:v>0.49245032690516249</c:v>
                </c:pt>
                <c:pt idx="1140">
                  <c:v>0.34575448730473163</c:v>
                </c:pt>
                <c:pt idx="1141">
                  <c:v>0.16408943477024598</c:v>
                </c:pt>
                <c:pt idx="1142">
                  <c:v>-1.8927092137376349E-2</c:v>
                </c:pt>
                <c:pt idx="1143">
                  <c:v>-0.23208979551261202</c:v>
                </c:pt>
                <c:pt idx="1144">
                  <c:v>-0.48632165398399269</c:v>
                </c:pt>
                <c:pt idx="1145">
                  <c:v>-0.77506037589846433</c:v>
                </c:pt>
                <c:pt idx="1146">
                  <c:v>-1.0845061598789236</c:v>
                </c:pt>
                <c:pt idx="1147">
                  <c:v>-1.2639386548168758</c:v>
                </c:pt>
                <c:pt idx="1148">
                  <c:v>-1.3942622963339675</c:v>
                </c:pt>
                <c:pt idx="1149">
                  <c:v>-1.3484497389863292</c:v>
                </c:pt>
                <c:pt idx="1150">
                  <c:v>-1.4885550999831481</c:v>
                </c:pt>
                <c:pt idx="1151">
                  <c:v>-1.4549012846947882</c:v>
                </c:pt>
                <c:pt idx="1152">
                  <c:v>-1.4970747408321736</c:v>
                </c:pt>
                <c:pt idx="1153">
                  <c:v>-1.5774217331062075</c:v>
                </c:pt>
                <c:pt idx="1154">
                  <c:v>-1.5354125407259911</c:v>
                </c:pt>
                <c:pt idx="1155">
                  <c:v>-1.5175806775324938</c:v>
                </c:pt>
                <c:pt idx="1156">
                  <c:v>-1.5121814504210933</c:v>
                </c:pt>
                <c:pt idx="1157">
                  <c:v>-1.4474794550841381</c:v>
                </c:pt>
                <c:pt idx="1158">
                  <c:v>-1.3947442270328749</c:v>
                </c:pt>
                <c:pt idx="1159">
                  <c:v>-1.2794761304840883</c:v>
                </c:pt>
                <c:pt idx="1160">
                  <c:v>-1.2571679311785344</c:v>
                </c:pt>
                <c:pt idx="1161">
                  <c:v>-1.076299443987661</c:v>
                </c:pt>
                <c:pt idx="1162">
                  <c:v>-0.8548917439602417</c:v>
                </c:pt>
                <c:pt idx="1163">
                  <c:v>-0.52956580577779566</c:v>
                </c:pt>
                <c:pt idx="1164">
                  <c:v>-0.20895404300538611</c:v>
                </c:pt>
                <c:pt idx="1165">
                  <c:v>0.19710232563828628</c:v>
                </c:pt>
                <c:pt idx="1166">
                  <c:v>0.71026751373479058</c:v>
                </c:pt>
                <c:pt idx="1167">
                  <c:v>1.2010377217172781</c:v>
                </c:pt>
                <c:pt idx="1168">
                  <c:v>1.8511622629186204</c:v>
                </c:pt>
                <c:pt idx="1169">
                  <c:v>2.1907540949329176</c:v>
                </c:pt>
                <c:pt idx="1170">
                  <c:v>2.7417938152293448</c:v>
                </c:pt>
                <c:pt idx="1171">
                  <c:v>3.0890956621374417</c:v>
                </c:pt>
                <c:pt idx="1172">
                  <c:v>3.5363367920706579</c:v>
                </c:pt>
                <c:pt idx="1173">
                  <c:v>3.9573574969657215</c:v>
                </c:pt>
                <c:pt idx="1174">
                  <c:v>5.1126291159356985</c:v>
                </c:pt>
                <c:pt idx="1175">
                  <c:v>6.0115370739942193</c:v>
                </c:pt>
                <c:pt idx="1176">
                  <c:v>6.8311927684061899</c:v>
                </c:pt>
                <c:pt idx="1177">
                  <c:v>6.559835999774446</c:v>
                </c:pt>
                <c:pt idx="1178">
                  <c:v>6.6148402152897301</c:v>
                </c:pt>
                <c:pt idx="1179">
                  <c:v>7.6568789547619085</c:v>
                </c:pt>
                <c:pt idx="1180">
                  <c:v>7.8284749628407502</c:v>
                </c:pt>
                <c:pt idx="1181">
                  <c:v>8.1768662368228338</c:v>
                </c:pt>
                <c:pt idx="1182">
                  <c:v>8.793323545978005</c:v>
                </c:pt>
                <c:pt idx="1183">
                  <c:v>8.76569280167908</c:v>
                </c:pt>
                <c:pt idx="1184">
                  <c:v>6.2776421472203978</c:v>
                </c:pt>
                <c:pt idx="1185">
                  <c:v>6.2387324993168223</c:v>
                </c:pt>
                <c:pt idx="1186">
                  <c:v>5.1398178717766001</c:v>
                </c:pt>
                <c:pt idx="1187">
                  <c:v>4.8863253950402976</c:v>
                </c:pt>
                <c:pt idx="1188">
                  <c:v>4.5549073509171727</c:v>
                </c:pt>
                <c:pt idx="1189">
                  <c:v>3.4547703081606915</c:v>
                </c:pt>
                <c:pt idx="1190">
                  <c:v>2.7891559124708327</c:v>
                </c:pt>
                <c:pt idx="1191">
                  <c:v>2.7178182844841099</c:v>
                </c:pt>
                <c:pt idx="1192">
                  <c:v>2.6545942581264823</c:v>
                </c:pt>
                <c:pt idx="1193">
                  <c:v>2.5889593181893833</c:v>
                </c:pt>
                <c:pt idx="1194">
                  <c:v>2.5422829030448839</c:v>
                </c:pt>
                <c:pt idx="1195">
                  <c:v>2.4459453796375521</c:v>
                </c:pt>
                <c:pt idx="1196">
                  <c:v>2.3757865608845101</c:v>
                </c:pt>
                <c:pt idx="1197">
                  <c:v>2.3533914256439252</c:v>
                </c:pt>
                <c:pt idx="1198">
                  <c:v>2.2117774038948337</c:v>
                </c:pt>
                <c:pt idx="1199">
                  <c:v>2.0580705958479193</c:v>
                </c:pt>
                <c:pt idx="1200">
                  <c:v>1.7775722189136203</c:v>
                </c:pt>
                <c:pt idx="1201">
                  <c:v>1.5209235704012776</c:v>
                </c:pt>
                <c:pt idx="1202">
                  <c:v>1.2827670349061144</c:v>
                </c:pt>
                <c:pt idx="1203">
                  <c:v>1.0552317423121966</c:v>
                </c:pt>
                <c:pt idx="1204">
                  <c:v>0.96954480601318405</c:v>
                </c:pt>
                <c:pt idx="1205">
                  <c:v>0.82488181762140078</c:v>
                </c:pt>
                <c:pt idx="1206">
                  <c:v>0.75211459366245037</c:v>
                </c:pt>
                <c:pt idx="1207">
                  <c:v>0.7124728260647244</c:v>
                </c:pt>
                <c:pt idx="1208">
                  <c:v>0.68865334254488797</c:v>
                </c:pt>
                <c:pt idx="1209">
                  <c:v>0.64004008235791787</c:v>
                </c:pt>
                <c:pt idx="1210">
                  <c:v>0.47820145653143126</c:v>
                </c:pt>
                <c:pt idx="1211">
                  <c:v>0.34014615573829932</c:v>
                </c:pt>
                <c:pt idx="1212">
                  <c:v>0.21463016904482768</c:v>
                </c:pt>
                <c:pt idx="1213">
                  <c:v>7.6298894641947307E-2</c:v>
                </c:pt>
                <c:pt idx="1214">
                  <c:v>-4.0785601182609564E-2</c:v>
                </c:pt>
                <c:pt idx="1215">
                  <c:v>-0.25398849395347628</c:v>
                </c:pt>
                <c:pt idx="1216">
                  <c:v>-0.49814937893184347</c:v>
                </c:pt>
                <c:pt idx="1217">
                  <c:v>-0.64272851432773281</c:v>
                </c:pt>
                <c:pt idx="1218">
                  <c:v>-0.78032262229587601</c:v>
                </c:pt>
                <c:pt idx="1219">
                  <c:v>-0.83772188468857667</c:v>
                </c:pt>
                <c:pt idx="1220">
                  <c:v>-0.74382734571086373</c:v>
                </c:pt>
                <c:pt idx="1221">
                  <c:v>-0.66264559817085333</c:v>
                </c:pt>
                <c:pt idx="1222">
                  <c:v>-0.58401774574625454</c:v>
                </c:pt>
                <c:pt idx="1223">
                  <c:v>-0.62468219351586773</c:v>
                </c:pt>
                <c:pt idx="1224">
                  <c:v>-0.62636839033373637</c:v>
                </c:pt>
                <c:pt idx="1225">
                  <c:v>-0.57627944106895279</c:v>
                </c:pt>
                <c:pt idx="1226">
                  <c:v>-0.50007275495496384</c:v>
                </c:pt>
                <c:pt idx="1227">
                  <c:v>-0.34932084474281072</c:v>
                </c:pt>
                <c:pt idx="1228">
                  <c:v>-0.14687893118938203</c:v>
                </c:pt>
                <c:pt idx="1229">
                  <c:v>2.2033298601942201E-2</c:v>
                </c:pt>
                <c:pt idx="1230">
                  <c:v>0.18565398267155603</c:v>
                </c:pt>
                <c:pt idx="1231">
                  <c:v>0.32361758709461708</c:v>
                </c:pt>
                <c:pt idx="1232">
                  <c:v>0.41104249334354198</c:v>
                </c:pt>
                <c:pt idx="1233">
                  <c:v>0.55103662337290282</c:v>
                </c:pt>
                <c:pt idx="1234">
                  <c:v>0.69436610474354465</c:v>
                </c:pt>
                <c:pt idx="1235">
                  <c:v>0.90006050043744446</c:v>
                </c:pt>
                <c:pt idx="1236">
                  <c:v>1.1770680791231094</c:v>
                </c:pt>
                <c:pt idx="1237">
                  <c:v>1.4582152228911005</c:v>
                </c:pt>
                <c:pt idx="1238">
                  <c:v>1.7863889215474711</c:v>
                </c:pt>
                <c:pt idx="1239">
                  <c:v>2.0105441934898742</c:v>
                </c:pt>
                <c:pt idx="1240">
                  <c:v>2.2886566888793403</c:v>
                </c:pt>
                <c:pt idx="1241">
                  <c:v>2.7084039627269894</c:v>
                </c:pt>
                <c:pt idx="1242">
                  <c:v>2.5570219549448039</c:v>
                </c:pt>
                <c:pt idx="1243">
                  <c:v>2.8450214423948381</c:v>
                </c:pt>
                <c:pt idx="1244">
                  <c:v>2.6369029578153329</c:v>
                </c:pt>
                <c:pt idx="1245">
                  <c:v>2.7734974210968066</c:v>
                </c:pt>
                <c:pt idx="1246">
                  <c:v>2.488681826930033</c:v>
                </c:pt>
                <c:pt idx="1247">
                  <c:v>2.3680774273507512</c:v>
                </c:pt>
                <c:pt idx="1248">
                  <c:v>2.0022198359450041</c:v>
                </c:pt>
                <c:pt idx="1249">
                  <c:v>1.8568901387913788</c:v>
                </c:pt>
                <c:pt idx="1250">
                  <c:v>1.7685394283258993</c:v>
                </c:pt>
                <c:pt idx="1251">
                  <c:v>1.7101136035168405</c:v>
                </c:pt>
                <c:pt idx="1252">
                  <c:v>1.6625454314640487</c:v>
                </c:pt>
                <c:pt idx="1253">
                  <c:v>1.6302192257303398</c:v>
                </c:pt>
                <c:pt idx="1254">
                  <c:v>1.5291212006988519</c:v>
                </c:pt>
                <c:pt idx="1255">
                  <c:v>1.311473649721774</c:v>
                </c:pt>
                <c:pt idx="1256">
                  <c:v>1.1794553737482683</c:v>
                </c:pt>
                <c:pt idx="1257">
                  <c:v>1.0753304811549431</c:v>
                </c:pt>
                <c:pt idx="1258">
                  <c:v>0.88914430770159425</c:v>
                </c:pt>
                <c:pt idx="1259">
                  <c:v>0.75658546385866421</c:v>
                </c:pt>
                <c:pt idx="1260">
                  <c:v>0.60583731538982089</c:v>
                </c:pt>
                <c:pt idx="1261">
                  <c:v>0.43938823446315556</c:v>
                </c:pt>
                <c:pt idx="1262">
                  <c:v>0.40553723596500857</c:v>
                </c:pt>
                <c:pt idx="1263">
                  <c:v>0.38876336586075677</c:v>
                </c:pt>
                <c:pt idx="1264">
                  <c:v>0.46129188462365828</c:v>
                </c:pt>
                <c:pt idx="1265">
                  <c:v>0.54424592815948281</c:v>
                </c:pt>
                <c:pt idx="1266">
                  <c:v>0.56506178890917935</c:v>
                </c:pt>
                <c:pt idx="1267">
                  <c:v>0.63569467151031178</c:v>
                </c:pt>
                <c:pt idx="1268">
                  <c:v>0.57757576393284993</c:v>
                </c:pt>
                <c:pt idx="1269">
                  <c:v>0.64849419888974003</c:v>
                </c:pt>
                <c:pt idx="1270">
                  <c:v>0.57733884374410227</c:v>
                </c:pt>
                <c:pt idx="1271">
                  <c:v>0.50025142736935191</c:v>
                </c:pt>
                <c:pt idx="1272">
                  <c:v>0.42397530193055105</c:v>
                </c:pt>
                <c:pt idx="1273">
                  <c:v>0.37517343925997693</c:v>
                </c:pt>
                <c:pt idx="1274">
                  <c:v>0.37049575150070191</c:v>
                </c:pt>
                <c:pt idx="1275">
                  <c:v>0.48209081693230543</c:v>
                </c:pt>
                <c:pt idx="1276">
                  <c:v>0.57299672846833671</c:v>
                </c:pt>
                <c:pt idx="1277">
                  <c:v>0.66449539075331632</c:v>
                </c:pt>
                <c:pt idx="1278">
                  <c:v>0.61757195644814078</c:v>
                </c:pt>
                <c:pt idx="1279">
                  <c:v>0.66852412330057664</c:v>
                </c:pt>
                <c:pt idx="1280">
                  <c:v>0.78013637969924043</c:v>
                </c:pt>
                <c:pt idx="1281">
                  <c:v>0.80585672430885757</c:v>
                </c:pt>
                <c:pt idx="1282">
                  <c:v>0.86779798568185995</c:v>
                </c:pt>
                <c:pt idx="1283">
                  <c:v>0.87693455016911537</c:v>
                </c:pt>
                <c:pt idx="1284">
                  <c:v>0.8577394585677327</c:v>
                </c:pt>
                <c:pt idx="1285">
                  <c:v>0.81885262263745195</c:v>
                </c:pt>
                <c:pt idx="1286">
                  <c:v>0.73703491950296007</c:v>
                </c:pt>
                <c:pt idx="1287">
                  <c:v>0.7683639671582938</c:v>
                </c:pt>
                <c:pt idx="1288">
                  <c:v>0.77824409254680305</c:v>
                </c:pt>
                <c:pt idx="1289">
                  <c:v>0.75202827021105068</c:v>
                </c:pt>
                <c:pt idx="1290">
                  <c:v>0.74458854338642411</c:v>
                </c:pt>
                <c:pt idx="1291">
                  <c:v>0.87060647690256621</c:v>
                </c:pt>
                <c:pt idx="1292">
                  <c:v>0.95765156677172047</c:v>
                </c:pt>
                <c:pt idx="1293">
                  <c:v>1.0464554107353905</c:v>
                </c:pt>
                <c:pt idx="1294">
                  <c:v>1.1099858225744383</c:v>
                </c:pt>
                <c:pt idx="1295">
                  <c:v>1.1508559119710144</c:v>
                </c:pt>
                <c:pt idx="1296">
                  <c:v>1.2497866623278886</c:v>
                </c:pt>
                <c:pt idx="1297">
                  <c:v>1.2182945482624454</c:v>
                </c:pt>
                <c:pt idx="1298">
                  <c:v>1.1863750571951879</c:v>
                </c:pt>
                <c:pt idx="1299">
                  <c:v>1.2351777886038426</c:v>
                </c:pt>
                <c:pt idx="1300">
                  <c:v>1.2910895423551438</c:v>
                </c:pt>
                <c:pt idx="1301">
                  <c:v>1.2885232044679449</c:v>
                </c:pt>
                <c:pt idx="1302">
                  <c:v>1.2342243616491002</c:v>
                </c:pt>
                <c:pt idx="1303">
                  <c:v>1.2820578425388423</c:v>
                </c:pt>
                <c:pt idx="1304">
                  <c:v>1.251248891182599</c:v>
                </c:pt>
                <c:pt idx="1305">
                  <c:v>1.2674211672002236</c:v>
                </c:pt>
                <c:pt idx="1306">
                  <c:v>1.1681450926318702</c:v>
                </c:pt>
                <c:pt idx="1307">
                  <c:v>1.0368785359363144</c:v>
                </c:pt>
                <c:pt idx="1308">
                  <c:v>1.0096491734257909</c:v>
                </c:pt>
                <c:pt idx="1309">
                  <c:v>1.0161583783830519</c:v>
                </c:pt>
                <c:pt idx="1310">
                  <c:v>0.89955630008836751</c:v>
                </c:pt>
                <c:pt idx="1311">
                  <c:v>0.83926763556523765</c:v>
                </c:pt>
                <c:pt idx="1312">
                  <c:v>0.70082178921168958</c:v>
                </c:pt>
                <c:pt idx="1313">
                  <c:v>0.58826325782019206</c:v>
                </c:pt>
                <c:pt idx="1314">
                  <c:v>0.49062472932379864</c:v>
                </c:pt>
                <c:pt idx="1315">
                  <c:v>0.36020985729534677</c:v>
                </c:pt>
                <c:pt idx="1316">
                  <c:v>0.24347873858244723</c:v>
                </c:pt>
                <c:pt idx="1317">
                  <c:v>0.24027163469603344</c:v>
                </c:pt>
                <c:pt idx="1318">
                  <c:v>0.14321477151473233</c:v>
                </c:pt>
                <c:pt idx="1319">
                  <c:v>2.068008380017455E-2</c:v>
                </c:pt>
                <c:pt idx="1320">
                  <c:v>-6.0687330896216543E-2</c:v>
                </c:pt>
                <c:pt idx="1321">
                  <c:v>-0.22732671985741321</c:v>
                </c:pt>
                <c:pt idx="1322">
                  <c:v>-0.37810296251555381</c:v>
                </c:pt>
                <c:pt idx="1323">
                  <c:v>-0.51491918204240184</c:v>
                </c:pt>
                <c:pt idx="1324">
                  <c:v>-0.57737562288122612</c:v>
                </c:pt>
                <c:pt idx="1325">
                  <c:v>-0.64557762063341628</c:v>
                </c:pt>
                <c:pt idx="1326">
                  <c:v>-0.59903729784487325</c:v>
                </c:pt>
                <c:pt idx="1327">
                  <c:v>-0.61158679438550145</c:v>
                </c:pt>
                <c:pt idx="1328">
                  <c:v>-0.73761945739482371</c:v>
                </c:pt>
                <c:pt idx="1329">
                  <c:v>-0.77061638676582267</c:v>
                </c:pt>
                <c:pt idx="1330">
                  <c:v>-0.71128137400185698</c:v>
                </c:pt>
                <c:pt idx="1331">
                  <c:v>-0.66951114174498561</c:v>
                </c:pt>
                <c:pt idx="1332">
                  <c:v>-0.6435680749324596</c:v>
                </c:pt>
                <c:pt idx="1333">
                  <c:v>-0.6095791253520495</c:v>
                </c:pt>
                <c:pt idx="1334">
                  <c:v>-0.6116668079254014</c:v>
                </c:pt>
                <c:pt idx="1335">
                  <c:v>-0.58239153057086879</c:v>
                </c:pt>
                <c:pt idx="1336">
                  <c:v>-0.5984494126972415</c:v>
                </c:pt>
                <c:pt idx="1337">
                  <c:v>-0.64043444369634894</c:v>
                </c:pt>
                <c:pt idx="1338">
                  <c:v>-0.6440355148535426</c:v>
                </c:pt>
                <c:pt idx="1339">
                  <c:v>-0.69315123505658827</c:v>
                </c:pt>
                <c:pt idx="1340">
                  <c:v>-0.78391567217950253</c:v>
                </c:pt>
                <c:pt idx="1341">
                  <c:v>-0.62229165377970053</c:v>
                </c:pt>
                <c:pt idx="1342">
                  <c:v>-0.46868854464178195</c:v>
                </c:pt>
                <c:pt idx="1343">
                  <c:v>-0.40282876277674406</c:v>
                </c:pt>
                <c:pt idx="1344">
                  <c:v>-0.34732912080891049</c:v>
                </c:pt>
                <c:pt idx="1345">
                  <c:v>-0.27045671670278804</c:v>
                </c:pt>
                <c:pt idx="1346">
                  <c:v>-0.24995421580957941</c:v>
                </c:pt>
                <c:pt idx="1347">
                  <c:v>-5.747096051730196E-2</c:v>
                </c:pt>
                <c:pt idx="1348">
                  <c:v>7.2700318859365204E-2</c:v>
                </c:pt>
                <c:pt idx="1349">
                  <c:v>0.10013340858927715</c:v>
                </c:pt>
                <c:pt idx="1350">
                  <c:v>0.12686731550343552</c:v>
                </c:pt>
                <c:pt idx="1351">
                  <c:v>8.6643929867975908E-2</c:v>
                </c:pt>
                <c:pt idx="1352">
                  <c:v>7.2219658144432056E-2</c:v>
                </c:pt>
                <c:pt idx="1353">
                  <c:v>-2.1460437617832302E-2</c:v>
                </c:pt>
                <c:pt idx="1354">
                  <c:v>-0.11277841153915795</c:v>
                </c:pt>
                <c:pt idx="1355">
                  <c:v>-0.18305150606367179</c:v>
                </c:pt>
                <c:pt idx="1356">
                  <c:v>-0.23553667992614205</c:v>
                </c:pt>
                <c:pt idx="1357">
                  <c:v>-0.33271864471061274</c:v>
                </c:pt>
                <c:pt idx="1358">
                  <c:v>-0.42260889645931016</c:v>
                </c:pt>
                <c:pt idx="1359">
                  <c:v>-0.49856047257481922</c:v>
                </c:pt>
                <c:pt idx="1360">
                  <c:v>-0.64626771541590944</c:v>
                </c:pt>
                <c:pt idx="1361">
                  <c:v>-0.97702158707908204</c:v>
                </c:pt>
                <c:pt idx="1362">
                  <c:v>-0.95514537219397588</c:v>
                </c:pt>
                <c:pt idx="1363">
                  <c:v>-1.0026573111755595</c:v>
                </c:pt>
                <c:pt idx="1364">
                  <c:v>-1.1372574838214231</c:v>
                </c:pt>
                <c:pt idx="1365">
                  <c:v>-1.2845659185044163</c:v>
                </c:pt>
                <c:pt idx="1366">
                  <c:v>-1.4730862775120108</c:v>
                </c:pt>
                <c:pt idx="1367">
                  <c:v>-1.57524921119091</c:v>
                </c:pt>
                <c:pt idx="1368">
                  <c:v>-1.6980535784866795</c:v>
                </c:pt>
                <c:pt idx="1369">
                  <c:v>-1.8524352899134793</c:v>
                </c:pt>
                <c:pt idx="1370">
                  <c:v>-1.8476735282128658</c:v>
                </c:pt>
                <c:pt idx="1371">
                  <c:v>-1.9955011584099747</c:v>
                </c:pt>
                <c:pt idx="1372">
                  <c:v>-2.1045488379564059</c:v>
                </c:pt>
                <c:pt idx="1373">
                  <c:v>-2.2007977365566496</c:v>
                </c:pt>
                <c:pt idx="1374">
                  <c:v>-2.3277449328450341</c:v>
                </c:pt>
                <c:pt idx="1375">
                  <c:v>-2.4120495559752482</c:v>
                </c:pt>
                <c:pt idx="1376">
                  <c:v>-2.4656670798198173</c:v>
                </c:pt>
                <c:pt idx="1377">
                  <c:v>-2.5357282427107748</c:v>
                </c:pt>
                <c:pt idx="1378">
                  <c:v>-2.5846352428453581</c:v>
                </c:pt>
                <c:pt idx="1379">
                  <c:v>-2.5137789530223458</c:v>
                </c:pt>
                <c:pt idx="1380">
                  <c:v>-2.395001295915439</c:v>
                </c:pt>
                <c:pt idx="1381">
                  <c:v>-2.2425119753952525</c:v>
                </c:pt>
                <c:pt idx="1382">
                  <c:v>-2.2035556824909821</c:v>
                </c:pt>
                <c:pt idx="1383">
                  <c:v>-2.2638779269187483</c:v>
                </c:pt>
                <c:pt idx="1384">
                  <c:v>-2.438736552085123</c:v>
                </c:pt>
                <c:pt idx="1385">
                  <c:v>-2.762286173953981</c:v>
                </c:pt>
                <c:pt idx="1386">
                  <c:v>-2.5799534208342059</c:v>
                </c:pt>
                <c:pt idx="1387">
                  <c:v>-2.9220030908585879</c:v>
                </c:pt>
                <c:pt idx="1388">
                  <c:v>-2.9439655683817501</c:v>
                </c:pt>
                <c:pt idx="1389">
                  <c:v>-2.6060778324480931</c:v>
                </c:pt>
                <c:pt idx="1390">
                  <c:v>-2.5384035304210988</c:v>
                </c:pt>
                <c:pt idx="1391">
                  <c:v>-2.6138640735235787</c:v>
                </c:pt>
                <c:pt idx="1392">
                  <c:v>-2.4797196573237037</c:v>
                </c:pt>
                <c:pt idx="1393">
                  <c:v>-2.2882797992037869</c:v>
                </c:pt>
                <c:pt idx="1394">
                  <c:v>-2.1656522726640306</c:v>
                </c:pt>
                <c:pt idx="1395">
                  <c:v>-2.2101074694978897</c:v>
                </c:pt>
                <c:pt idx="1396">
                  <c:v>-2.2004977245622039</c:v>
                </c:pt>
                <c:pt idx="1397">
                  <c:v>-1.9478336903646021</c:v>
                </c:pt>
                <c:pt idx="1398">
                  <c:v>-1.7063268494240036</c:v>
                </c:pt>
                <c:pt idx="1399">
                  <c:v>-1.5201753354495755</c:v>
                </c:pt>
                <c:pt idx="1400">
                  <c:v>-1.3136935928751734</c:v>
                </c:pt>
                <c:pt idx="1401">
                  <c:v>-1.067313773314668</c:v>
                </c:pt>
                <c:pt idx="1402">
                  <c:v>-0.68164561760357678</c:v>
                </c:pt>
                <c:pt idx="1403">
                  <c:v>-0.33336446146403897</c:v>
                </c:pt>
                <c:pt idx="1404">
                  <c:v>0.14759914524023957</c:v>
                </c:pt>
                <c:pt idx="1405">
                  <c:v>0.63570109348896275</c:v>
                </c:pt>
                <c:pt idx="1406">
                  <c:v>1.039047110780406</c:v>
                </c:pt>
                <c:pt idx="1407">
                  <c:v>1.461695087765865</c:v>
                </c:pt>
                <c:pt idx="1408">
                  <c:v>1.7699981038187678</c:v>
                </c:pt>
                <c:pt idx="1409">
                  <c:v>2.4581088455198614</c:v>
                </c:pt>
                <c:pt idx="1410">
                  <c:v>2.8352964750848089</c:v>
                </c:pt>
                <c:pt idx="1411">
                  <c:v>3.3177523023137416</c:v>
                </c:pt>
                <c:pt idx="1412">
                  <c:v>3.5537583719664569</c:v>
                </c:pt>
                <c:pt idx="1413">
                  <c:v>3.9518077978518638</c:v>
                </c:pt>
                <c:pt idx="1414">
                  <c:v>4.3755922549973478</c:v>
                </c:pt>
                <c:pt idx="1415">
                  <c:v>4.7147940561747834</c:v>
                </c:pt>
                <c:pt idx="1416">
                  <c:v>5.0617304131161562</c:v>
                </c:pt>
                <c:pt idx="1417">
                  <c:v>4.9172655529550235</c:v>
                </c:pt>
                <c:pt idx="1418">
                  <c:v>4.7266144029693269</c:v>
                </c:pt>
                <c:pt idx="1419">
                  <c:v>4.3435191513708036</c:v>
                </c:pt>
                <c:pt idx="1420">
                  <c:v>4.3215787901787248</c:v>
                </c:pt>
                <c:pt idx="1421">
                  <c:v>4.0178487516037915</c:v>
                </c:pt>
                <c:pt idx="1422">
                  <c:v>4.1708565609760981</c:v>
                </c:pt>
                <c:pt idx="1423">
                  <c:v>4.1027715221730547</c:v>
                </c:pt>
                <c:pt idx="1424">
                  <c:v>4.0517832731494758</c:v>
                </c:pt>
                <c:pt idx="1425">
                  <c:v>4.008511557367326</c:v>
                </c:pt>
                <c:pt idx="1426">
                  <c:v>3.8907426275056594</c:v>
                </c:pt>
                <c:pt idx="1427">
                  <c:v>4.06610913210673</c:v>
                </c:pt>
                <c:pt idx="1428">
                  <c:v>4.0787736541020969</c:v>
                </c:pt>
                <c:pt idx="1429">
                  <c:v>3.6896339079808822</c:v>
                </c:pt>
                <c:pt idx="1430">
                  <c:v>3.3701974152159337</c:v>
                </c:pt>
                <c:pt idx="1431">
                  <c:v>3.0870367950352442</c:v>
                </c:pt>
                <c:pt idx="1432">
                  <c:v>2.5304877994600026</c:v>
                </c:pt>
                <c:pt idx="1433">
                  <c:v>2.3695887059355054</c:v>
                </c:pt>
                <c:pt idx="1434">
                  <c:v>2.3106008887699292</c:v>
                </c:pt>
                <c:pt idx="1435">
                  <c:v>2.1507359988866264</c:v>
                </c:pt>
                <c:pt idx="1436">
                  <c:v>2.0283949676144002</c:v>
                </c:pt>
                <c:pt idx="1437">
                  <c:v>1.8073646076725365</c:v>
                </c:pt>
                <c:pt idx="1438">
                  <c:v>1.7264104081433485</c:v>
                </c:pt>
                <c:pt idx="1439">
                  <c:v>1.598597378187711</c:v>
                </c:pt>
                <c:pt idx="1440">
                  <c:v>1.4589269099804969</c:v>
                </c:pt>
                <c:pt idx="1441">
                  <c:v>1.2496144083657763</c:v>
                </c:pt>
                <c:pt idx="1442">
                  <c:v>1.0159012089006134</c:v>
                </c:pt>
                <c:pt idx="1443">
                  <c:v>0.79093569538064423</c:v>
                </c:pt>
                <c:pt idx="1444">
                  <c:v>0.56979897740948215</c:v>
                </c:pt>
                <c:pt idx="1445">
                  <c:v>0.35610275235680161</c:v>
                </c:pt>
                <c:pt idx="1446">
                  <c:v>0.19643151303621575</c:v>
                </c:pt>
                <c:pt idx="1447">
                  <c:v>1.1891353448116272E-2</c:v>
                </c:pt>
                <c:pt idx="1448">
                  <c:v>-9.0782420772902925E-2</c:v>
                </c:pt>
                <c:pt idx="1449">
                  <c:v>-0.23963428114926033</c:v>
                </c:pt>
                <c:pt idx="1450">
                  <c:v>-0.3692661428194588</c:v>
                </c:pt>
                <c:pt idx="1451">
                  <c:v>-0.45830869312400174</c:v>
                </c:pt>
                <c:pt idx="1452">
                  <c:v>-0.62752922850672876</c:v>
                </c:pt>
                <c:pt idx="1453">
                  <c:v>-0.79848264400357905</c:v>
                </c:pt>
                <c:pt idx="1454">
                  <c:v>-0.99307631254107065</c:v>
                </c:pt>
                <c:pt idx="1455">
                  <c:v>-1.2219504646509469</c:v>
                </c:pt>
                <c:pt idx="1456">
                  <c:v>-1.4793224772719473</c:v>
                </c:pt>
                <c:pt idx="1457">
                  <c:v>-1.6810389267602965</c:v>
                </c:pt>
                <c:pt idx="1458">
                  <c:v>-1.7950051804175746</c:v>
                </c:pt>
                <c:pt idx="1459">
                  <c:v>-1.8511418427864494</c:v>
                </c:pt>
                <c:pt idx="1460">
                  <c:v>-2.112762732515308</c:v>
                </c:pt>
                <c:pt idx="1461">
                  <c:v>-2.355307489521584</c:v>
                </c:pt>
                <c:pt idx="1462">
                  <c:v>-2.6182908549518316</c:v>
                </c:pt>
                <c:pt idx="1463">
                  <c:v>-2.7818141349178269</c:v>
                </c:pt>
                <c:pt idx="1464">
                  <c:v>-2.7656463466365548</c:v>
                </c:pt>
                <c:pt idx="1465">
                  <c:v>-3.1255552794672417</c:v>
                </c:pt>
                <c:pt idx="1466">
                  <c:v>-3.2128289352988855</c:v>
                </c:pt>
                <c:pt idx="1467">
                  <c:v>-3.5307943389807508</c:v>
                </c:pt>
                <c:pt idx="1468">
                  <c:v>-3.7853963183628809</c:v>
                </c:pt>
                <c:pt idx="1469">
                  <c:v>-3.5734316524257856</c:v>
                </c:pt>
                <c:pt idx="1470">
                  <c:v>-3.7513262957251725</c:v>
                </c:pt>
                <c:pt idx="1471">
                  <c:v>-3.8004289058379257</c:v>
                </c:pt>
                <c:pt idx="1472">
                  <c:v>-3.8357737354082149</c:v>
                </c:pt>
                <c:pt idx="1473">
                  <c:v>-3.9246474520950709</c:v>
                </c:pt>
                <c:pt idx="1474">
                  <c:v>-3.9024555011773905</c:v>
                </c:pt>
                <c:pt idx="1475">
                  <c:v>-3.9126702161344884</c:v>
                </c:pt>
                <c:pt idx="1476">
                  <c:v>-3.9635587018063663</c:v>
                </c:pt>
                <c:pt idx="1477">
                  <c:v>-4.0155464223938493</c:v>
                </c:pt>
                <c:pt idx="1478">
                  <c:v>-4.0653012441010734</c:v>
                </c:pt>
                <c:pt idx="1479">
                  <c:v>-3.9644734013109746</c:v>
                </c:pt>
                <c:pt idx="1480">
                  <c:v>-3.6904985319109294</c:v>
                </c:pt>
                <c:pt idx="1481">
                  <c:v>-3.357661047633524</c:v>
                </c:pt>
                <c:pt idx="1482">
                  <c:v>-3.1819251505381687</c:v>
                </c:pt>
                <c:pt idx="1483">
                  <c:v>-3.1913708657281048</c:v>
                </c:pt>
                <c:pt idx="1484">
                  <c:v>-3.0047968131722396</c:v>
                </c:pt>
                <c:pt idx="1485">
                  <c:v>-2.9574460307366293</c:v>
                </c:pt>
                <c:pt idx="1486">
                  <c:v>-2.7811490612312029</c:v>
                </c:pt>
                <c:pt idx="1487">
                  <c:v>-2.5462385828059029</c:v>
                </c:pt>
                <c:pt idx="1488">
                  <c:v>-2.3514608599437445</c:v>
                </c:pt>
                <c:pt idx="1489">
                  <c:v>-2.3537793590970018</c:v>
                </c:pt>
                <c:pt idx="1490">
                  <c:v>-2.0914880796584421</c:v>
                </c:pt>
                <c:pt idx="1491">
                  <c:v>-1.9098533146756387</c:v>
                </c:pt>
                <c:pt idx="1492">
                  <c:v>-1.7110368217181371</c:v>
                </c:pt>
                <c:pt idx="1493">
                  <c:v>-1.4808959238801209</c:v>
                </c:pt>
                <c:pt idx="1494">
                  <c:v>-1.2820978383646373</c:v>
                </c:pt>
                <c:pt idx="1495">
                  <c:v>-0.94123621766900523</c:v>
                </c:pt>
                <c:pt idx="1496">
                  <c:v>-0.62993931814362081</c:v>
                </c:pt>
                <c:pt idx="1497">
                  <c:v>-0.2928334897921559</c:v>
                </c:pt>
                <c:pt idx="1498">
                  <c:v>0.14827263222378492</c:v>
                </c:pt>
                <c:pt idx="1499">
                  <c:v>0.54757046467709058</c:v>
                </c:pt>
                <c:pt idx="1500">
                  <c:v>0.92986177544641024</c:v>
                </c:pt>
                <c:pt idx="1501">
                  <c:v>1.1916429385798999</c:v>
                </c:pt>
                <c:pt idx="1502">
                  <c:v>1.4634005445873004</c:v>
                </c:pt>
                <c:pt idx="1503">
                  <c:v>1.8714494810023485</c:v>
                </c:pt>
                <c:pt idx="1504">
                  <c:v>2.2603282177347235</c:v>
                </c:pt>
                <c:pt idx="1505">
                  <c:v>2.7448388178609608</c:v>
                </c:pt>
                <c:pt idx="1506">
                  <c:v>3.1980843447770138</c:v>
                </c:pt>
                <c:pt idx="1507">
                  <c:v>3.5194507245497442</c:v>
                </c:pt>
                <c:pt idx="1508">
                  <c:v>3.835034428259616</c:v>
                </c:pt>
                <c:pt idx="1509">
                  <c:v>4.3264191948426998</c:v>
                </c:pt>
                <c:pt idx="1510">
                  <c:v>4.9344126221685016</c:v>
                </c:pt>
                <c:pt idx="1511">
                  <c:v>5.0997161547608281</c:v>
                </c:pt>
                <c:pt idx="1512">
                  <c:v>5.4040127101223714</c:v>
                </c:pt>
                <c:pt idx="1513">
                  <c:v>5.532464013231106</c:v>
                </c:pt>
                <c:pt idx="1514">
                  <c:v>5.5199200560472574</c:v>
                </c:pt>
                <c:pt idx="1515">
                  <c:v>6.7478526297235462</c:v>
                </c:pt>
                <c:pt idx="1516">
                  <c:v>6.2987492938976937</c:v>
                </c:pt>
                <c:pt idx="1517">
                  <c:v>6.3712693744321038</c:v>
                </c:pt>
                <c:pt idx="1518">
                  <c:v>6.2485201285528715</c:v>
                </c:pt>
                <c:pt idx="1519">
                  <c:v>5.9673205645658483</c:v>
                </c:pt>
                <c:pt idx="1520">
                  <c:v>6.1663739769852182</c:v>
                </c:pt>
                <c:pt idx="1521">
                  <c:v>6.14109045637165</c:v>
                </c:pt>
                <c:pt idx="1522">
                  <c:v>6.0070691057573899</c:v>
                </c:pt>
                <c:pt idx="1523">
                  <c:v>6.4884124266908891</c:v>
                </c:pt>
                <c:pt idx="1524">
                  <c:v>6.4250968020227983</c:v>
                </c:pt>
                <c:pt idx="1525">
                  <c:v>6.3710800274744139</c:v>
                </c:pt>
                <c:pt idx="1526">
                  <c:v>6.2692644741925188</c:v>
                </c:pt>
                <c:pt idx="1527">
                  <c:v>6.317977830072925</c:v>
                </c:pt>
                <c:pt idx="1528">
                  <c:v>6.2906962931814041</c:v>
                </c:pt>
                <c:pt idx="1529">
                  <c:v>6.2173517321879359</c:v>
                </c:pt>
                <c:pt idx="1530">
                  <c:v>6.1298493377533827</c:v>
                </c:pt>
                <c:pt idx="1531">
                  <c:v>5.8424839072959802</c:v>
                </c:pt>
                <c:pt idx="1532">
                  <c:v>5.5340255342624554</c:v>
                </c:pt>
                <c:pt idx="1533">
                  <c:v>5.1911001257524045</c:v>
                </c:pt>
                <c:pt idx="1534">
                  <c:v>5.026644214746498</c:v>
                </c:pt>
                <c:pt idx="1535">
                  <c:v>4.7010458547456064</c:v>
                </c:pt>
                <c:pt idx="1536">
                  <c:v>4.4876359229289093</c:v>
                </c:pt>
                <c:pt idx="1537">
                  <c:v>4.314900987776829</c:v>
                </c:pt>
                <c:pt idx="1538">
                  <c:v>4.0941724790471685</c:v>
                </c:pt>
                <c:pt idx="1539">
                  <c:v>3.7719793321041082</c:v>
                </c:pt>
                <c:pt idx="1540">
                  <c:v>3.529023427453851</c:v>
                </c:pt>
                <c:pt idx="1541">
                  <c:v>3.5604113369147825</c:v>
                </c:pt>
                <c:pt idx="1542">
                  <c:v>3.1378327632129706</c:v>
                </c:pt>
                <c:pt idx="1543">
                  <c:v>2.6773492260918124</c:v>
                </c:pt>
                <c:pt idx="1544">
                  <c:v>2.3629157381555692</c:v>
                </c:pt>
                <c:pt idx="1545">
                  <c:v>2.1064659903514062</c:v>
                </c:pt>
                <c:pt idx="1546">
                  <c:v>1.7413162820233621</c:v>
                </c:pt>
                <c:pt idx="1547">
                  <c:v>1.3978482275777873</c:v>
                </c:pt>
                <c:pt idx="1548">
                  <c:v>1.139559851197335</c:v>
                </c:pt>
                <c:pt idx="1549">
                  <c:v>0.78447425597769416</c:v>
                </c:pt>
                <c:pt idx="1550">
                  <c:v>0.61078981468716709</c:v>
                </c:pt>
                <c:pt idx="1551">
                  <c:v>0.54490885087510743</c:v>
                </c:pt>
                <c:pt idx="1552">
                  <c:v>0.53304816855874748</c:v>
                </c:pt>
                <c:pt idx="1553">
                  <c:v>0.47415185719217723</c:v>
                </c:pt>
                <c:pt idx="1554">
                  <c:v>0.48631986530701365</c:v>
                </c:pt>
                <c:pt idx="1555">
                  <c:v>0.52708541274384457</c:v>
                </c:pt>
                <c:pt idx="1556">
                  <c:v>0.59295956854347709</c:v>
                </c:pt>
                <c:pt idx="1557">
                  <c:v>0.64014364637706533</c:v>
                </c:pt>
                <c:pt idx="1558">
                  <c:v>0.74473955278264337</c:v>
                </c:pt>
                <c:pt idx="1559">
                  <c:v>0.78320620195062041</c:v>
                </c:pt>
                <c:pt idx="1560">
                  <c:v>0.87659508523999785</c:v>
                </c:pt>
                <c:pt idx="1561">
                  <c:v>0.86991262808394354</c:v>
                </c:pt>
                <c:pt idx="1562">
                  <c:v>0.91991059137665832</c:v>
                </c:pt>
                <c:pt idx="1563">
                  <c:v>0.91975718456723765</c:v>
                </c:pt>
                <c:pt idx="1564">
                  <c:v>1.0703803185047431</c:v>
                </c:pt>
                <c:pt idx="1565">
                  <c:v>1.2111636605983744</c:v>
                </c:pt>
                <c:pt idx="1566">
                  <c:v>1.2900154677660969</c:v>
                </c:pt>
                <c:pt idx="1567">
                  <c:v>1.3917222520507389</c:v>
                </c:pt>
                <c:pt idx="1568">
                  <c:v>1.5780851267301399</c:v>
                </c:pt>
                <c:pt idx="1569">
                  <c:v>1.7029151336967341</c:v>
                </c:pt>
                <c:pt idx="1570">
                  <c:v>1.5220716205801277</c:v>
                </c:pt>
                <c:pt idx="1571">
                  <c:v>0.81802381105297084</c:v>
                </c:pt>
                <c:pt idx="1572">
                  <c:v>0.58985281321159977</c:v>
                </c:pt>
                <c:pt idx="1573">
                  <c:v>0.4202570272648517</c:v>
                </c:pt>
                <c:pt idx="1574">
                  <c:v>0.31992826862889789</c:v>
                </c:pt>
                <c:pt idx="1575">
                  <c:v>0.27019907975236795</c:v>
                </c:pt>
                <c:pt idx="1576">
                  <c:v>0.23297417476344118</c:v>
                </c:pt>
                <c:pt idx="1577">
                  <c:v>0.15685527709101985</c:v>
                </c:pt>
                <c:pt idx="1578">
                  <c:v>8.5829620544665808E-2</c:v>
                </c:pt>
                <c:pt idx="1579">
                  <c:v>1.2805999645301281E-2</c:v>
                </c:pt>
                <c:pt idx="1580">
                  <c:v>9.2347290009229498E-3</c:v>
                </c:pt>
                <c:pt idx="1581">
                  <c:v>5.7028216231544221E-2</c:v>
                </c:pt>
                <c:pt idx="1582">
                  <c:v>0.15798620152462095</c:v>
                </c:pt>
                <c:pt idx="1583">
                  <c:v>0.27693878909823161</c:v>
                </c:pt>
                <c:pt idx="1584">
                  <c:v>0.4206767216691904</c:v>
                </c:pt>
                <c:pt idx="1585">
                  <c:v>0.5523348548348711</c:v>
                </c:pt>
                <c:pt idx="1586">
                  <c:v>0.70693693192950957</c:v>
                </c:pt>
                <c:pt idx="1587">
                  <c:v>0.83696834018622357</c:v>
                </c:pt>
                <c:pt idx="1588">
                  <c:v>0.95151539862389034</c:v>
                </c:pt>
                <c:pt idx="1589">
                  <c:v>1.0686580329366213</c:v>
                </c:pt>
                <c:pt idx="1590">
                  <c:v>1.1362781949394436</c:v>
                </c:pt>
                <c:pt idx="1591">
                  <c:v>1.3506643918201509</c:v>
                </c:pt>
                <c:pt idx="1592">
                  <c:v>1.6355187895441512</c:v>
                </c:pt>
                <c:pt idx="1593">
                  <c:v>1.8506677266426008</c:v>
                </c:pt>
                <c:pt idx="1594">
                  <c:v>1.985131304226174</c:v>
                </c:pt>
                <c:pt idx="1595">
                  <c:v>2.10395412888536</c:v>
                </c:pt>
                <c:pt idx="1596">
                  <c:v>3.0571244650903719</c:v>
                </c:pt>
                <c:pt idx="1597">
                  <c:v>3.6684219643448222</c:v>
                </c:pt>
                <c:pt idx="1598">
                  <c:v>4.2268698193505951</c:v>
                </c:pt>
                <c:pt idx="1599">
                  <c:v>5.0832360538154422</c:v>
                </c:pt>
                <c:pt idx="1600">
                  <c:v>5.5236329286446866</c:v>
                </c:pt>
                <c:pt idx="1601">
                  <c:v>5.5231306978514976</c:v>
                </c:pt>
                <c:pt idx="1602">
                  <c:v>5.8317896283164012</c:v>
                </c:pt>
                <c:pt idx="1603">
                  <c:v>5.7445653739660747</c:v>
                </c:pt>
                <c:pt idx="1604">
                  <c:v>5.5664940582822711</c:v>
                </c:pt>
                <c:pt idx="1605">
                  <c:v>6.9721302633290394</c:v>
                </c:pt>
                <c:pt idx="1606">
                  <c:v>6.8051890422406212</c:v>
                </c:pt>
                <c:pt idx="1607">
                  <c:v>6.6665519602357879</c:v>
                </c:pt>
                <c:pt idx="1608">
                  <c:v>6.3987630447491455</c:v>
                </c:pt>
                <c:pt idx="1609">
                  <c:v>6.5054715279329542</c:v>
                </c:pt>
                <c:pt idx="1610">
                  <c:v>6.3425767502215296</c:v>
                </c:pt>
                <c:pt idx="1611">
                  <c:v>6.2685025387914388</c:v>
                </c:pt>
                <c:pt idx="1612">
                  <c:v>6.1845231855717939</c:v>
                </c:pt>
                <c:pt idx="1613">
                  <c:v>5.9488756176685831</c:v>
                </c:pt>
                <c:pt idx="1614">
                  <c:v>5.9288756592725838</c:v>
                </c:pt>
                <c:pt idx="1615">
                  <c:v>5.9569966274362631</c:v>
                </c:pt>
                <c:pt idx="1616">
                  <c:v>5.6157006202708919</c:v>
                </c:pt>
                <c:pt idx="1617">
                  <c:v>5.5593621970358118</c:v>
                </c:pt>
                <c:pt idx="1618">
                  <c:v>5.4436242453352408</c:v>
                </c:pt>
                <c:pt idx="1619">
                  <c:v>5.3940373221154596</c:v>
                </c:pt>
                <c:pt idx="1620">
                  <c:v>5.0748888728881383</c:v>
                </c:pt>
                <c:pt idx="1621">
                  <c:v>4.851922070318925</c:v>
                </c:pt>
                <c:pt idx="1622">
                  <c:v>5.0435492218662885</c:v>
                </c:pt>
                <c:pt idx="1623">
                  <c:v>4.8455797930427638</c:v>
                </c:pt>
                <c:pt idx="1624">
                  <c:v>2.4185001065418845</c:v>
                </c:pt>
                <c:pt idx="1625">
                  <c:v>2.0087803903179591</c:v>
                </c:pt>
                <c:pt idx="1626">
                  <c:v>1.583453497152963</c:v>
                </c:pt>
                <c:pt idx="1627">
                  <c:v>1.3591300124529104</c:v>
                </c:pt>
                <c:pt idx="1628">
                  <c:v>1.1106750480904277</c:v>
                </c:pt>
                <c:pt idx="1629">
                  <c:v>0.90922787918080272</c:v>
                </c:pt>
                <c:pt idx="1630">
                  <c:v>0.73540244651192499</c:v>
                </c:pt>
                <c:pt idx="1631">
                  <c:v>0.48695469524279666</c:v>
                </c:pt>
                <c:pt idx="1632">
                  <c:v>0.22045621571294888</c:v>
                </c:pt>
                <c:pt idx="1633">
                  <c:v>7.8207769285105533E-2</c:v>
                </c:pt>
                <c:pt idx="1634">
                  <c:v>-4.053177825973283E-2</c:v>
                </c:pt>
                <c:pt idx="1635">
                  <c:v>-0.15579926246153189</c:v>
                </c:pt>
                <c:pt idx="1636">
                  <c:v>-0.26783989560659871</c:v>
                </c:pt>
                <c:pt idx="1637">
                  <c:v>-0.35764282317926643</c:v>
                </c:pt>
                <c:pt idx="1638">
                  <c:v>-0.46057879081247949</c:v>
                </c:pt>
                <c:pt idx="1639">
                  <c:v>-0.52063181495247313</c:v>
                </c:pt>
                <c:pt idx="1640">
                  <c:v>-0.60261350117813861</c:v>
                </c:pt>
                <c:pt idx="1641">
                  <c:v>-0.72086932052530939</c:v>
                </c:pt>
                <c:pt idx="1642">
                  <c:v>-0.79430109569011553</c:v>
                </c:pt>
                <c:pt idx="1643">
                  <c:v>-0.85979476061192384</c:v>
                </c:pt>
                <c:pt idx="1644">
                  <c:v>-0.77877072122965496</c:v>
                </c:pt>
                <c:pt idx="1645">
                  <c:v>-0.76332936407331187</c:v>
                </c:pt>
                <c:pt idx="1646">
                  <c:v>-0.69242147887490402</c:v>
                </c:pt>
                <c:pt idx="1647">
                  <c:v>-0.63259651001960404</c:v>
                </c:pt>
                <c:pt idx="1648">
                  <c:v>-0.63732874873018985</c:v>
                </c:pt>
                <c:pt idx="1649">
                  <c:v>-0.75281210907429696</c:v>
                </c:pt>
                <c:pt idx="1650">
                  <c:v>-0.81410698747866406</c:v>
                </c:pt>
                <c:pt idx="1651">
                  <c:v>-0.84731778670655433</c:v>
                </c:pt>
                <c:pt idx="1652">
                  <c:v>-0.88501140994922178</c:v>
                </c:pt>
                <c:pt idx="1653">
                  <c:v>-1.050722208384177</c:v>
                </c:pt>
                <c:pt idx="1654">
                  <c:v>-1.1176871257486769</c:v>
                </c:pt>
                <c:pt idx="1655">
                  <c:v>-1.0463565798417482</c:v>
                </c:pt>
                <c:pt idx="1656">
                  <c:v>-1.0709300719046204</c:v>
                </c:pt>
                <c:pt idx="1657">
                  <c:v>-1.2746787101143651</c:v>
                </c:pt>
                <c:pt idx="1658">
                  <c:v>-1.3567124762963185</c:v>
                </c:pt>
                <c:pt idx="1659">
                  <c:v>-1.516470330328074</c:v>
                </c:pt>
                <c:pt idx="1660">
                  <c:v>-1.6777319108946176</c:v>
                </c:pt>
                <c:pt idx="1661">
                  <c:v>-1.7849981929163026</c:v>
                </c:pt>
                <c:pt idx="1662">
                  <c:v>-1.9872131142843326</c:v>
                </c:pt>
                <c:pt idx="1663">
                  <c:v>-2.3331543880062968</c:v>
                </c:pt>
                <c:pt idx="1664">
                  <c:v>-2.776545081350783</c:v>
                </c:pt>
                <c:pt idx="1665">
                  <c:v>-1.8491476515605927</c:v>
                </c:pt>
                <c:pt idx="1666">
                  <c:v>-1.7713665526099864</c:v>
                </c:pt>
                <c:pt idx="1667">
                  <c:v>-1.5588294831732012</c:v>
                </c:pt>
                <c:pt idx="1668">
                  <c:v>-1.4119391114910615</c:v>
                </c:pt>
                <c:pt idx="1669">
                  <c:v>-1.280931287266184</c:v>
                </c:pt>
                <c:pt idx="1670">
                  <c:v>-1.1339084952600158</c:v>
                </c:pt>
                <c:pt idx="1671">
                  <c:v>-1.037209247570523</c:v>
                </c:pt>
                <c:pt idx="1672">
                  <c:v>-0.89924064431341388</c:v>
                </c:pt>
                <c:pt idx="1673">
                  <c:v>-0.73733148290083372</c:v>
                </c:pt>
                <c:pt idx="1674">
                  <c:v>-0.59313548501141045</c:v>
                </c:pt>
                <c:pt idx="1675">
                  <c:v>-0.44445061999103025</c:v>
                </c:pt>
                <c:pt idx="1676">
                  <c:v>-0.25391599672824922</c:v>
                </c:pt>
                <c:pt idx="1677">
                  <c:v>-4.5754812588836305E-2</c:v>
                </c:pt>
                <c:pt idx="1678">
                  <c:v>0.20039685433350618</c:v>
                </c:pt>
                <c:pt idx="1679">
                  <c:v>0.43499425983220874</c:v>
                </c:pt>
                <c:pt idx="1680">
                  <c:v>0.69600303972231892</c:v>
                </c:pt>
                <c:pt idx="1681">
                  <c:v>1.0090572562480162</c:v>
                </c:pt>
                <c:pt idx="1682">
                  <c:v>1.3438128665141436</c:v>
                </c:pt>
                <c:pt idx="1683">
                  <c:v>1.7260206073264812</c:v>
                </c:pt>
                <c:pt idx="1684">
                  <c:v>2.062355808865997</c:v>
                </c:pt>
                <c:pt idx="1685">
                  <c:v>2.2866765922256036</c:v>
                </c:pt>
                <c:pt idx="1686">
                  <c:v>2.4284886249941353</c:v>
                </c:pt>
                <c:pt idx="1687">
                  <c:v>2.6900450491790329</c:v>
                </c:pt>
                <c:pt idx="1688">
                  <c:v>2.9505881642800706</c:v>
                </c:pt>
                <c:pt idx="1689">
                  <c:v>3.1641571775660848</c:v>
                </c:pt>
                <c:pt idx="1690">
                  <c:v>4.4515156825215048</c:v>
                </c:pt>
                <c:pt idx="1691">
                  <c:v>4.2271132238829043</c:v>
                </c:pt>
                <c:pt idx="1692">
                  <c:v>4.7744686326995947</c:v>
                </c:pt>
                <c:pt idx="1693">
                  <c:v>4.9396331431070806</c:v>
                </c:pt>
                <c:pt idx="1694">
                  <c:v>5.207289088430592</c:v>
                </c:pt>
                <c:pt idx="1695">
                  <c:v>5.3416553989103361</c:v>
                </c:pt>
                <c:pt idx="1696">
                  <c:v>5.56894777517262</c:v>
                </c:pt>
                <c:pt idx="1697">
                  <c:v>5.6986905991872305</c:v>
                </c:pt>
                <c:pt idx="1698">
                  <c:v>5.8140374599645162</c:v>
                </c:pt>
                <c:pt idx="1699">
                  <c:v>6.0551365783601545</c:v>
                </c:pt>
                <c:pt idx="1700">
                  <c:v>5.8666559554425319</c:v>
                </c:pt>
                <c:pt idx="1701">
                  <c:v>5.9535977879105548</c:v>
                </c:pt>
                <c:pt idx="1702">
                  <c:v>5.9272727667827905</c:v>
                </c:pt>
                <c:pt idx="1703">
                  <c:v>5.7827146061194989</c:v>
                </c:pt>
                <c:pt idx="1704">
                  <c:v>5.9545785788411125</c:v>
                </c:pt>
                <c:pt idx="1705">
                  <c:v>6.0371188290148972</c:v>
                </c:pt>
                <c:pt idx="1706">
                  <c:v>6.019154755973223</c:v>
                </c:pt>
                <c:pt idx="1707">
                  <c:v>5.9459824496764524</c:v>
                </c:pt>
                <c:pt idx="1708">
                  <c:v>5.7779861401139536</c:v>
                </c:pt>
                <c:pt idx="1709">
                  <c:v>5.7174063641821853</c:v>
                </c:pt>
                <c:pt idx="1710">
                  <c:v>5.4756768135590157</c:v>
                </c:pt>
                <c:pt idx="1711">
                  <c:v>6.2286012549292078</c:v>
                </c:pt>
                <c:pt idx="1712">
                  <c:v>5.9953182751791561</c:v>
                </c:pt>
                <c:pt idx="1713">
                  <c:v>6.0355234254986332</c:v>
                </c:pt>
                <c:pt idx="1714">
                  <c:v>5.7530429411285642</c:v>
                </c:pt>
                <c:pt idx="1715">
                  <c:v>5.7372664264471851</c:v>
                </c:pt>
                <c:pt idx="1716">
                  <c:v>6.0039383208332833</c:v>
                </c:pt>
                <c:pt idx="1717">
                  <c:v>5.578396484251285</c:v>
                </c:pt>
                <c:pt idx="1718">
                  <c:v>5.0660274530797302</c:v>
                </c:pt>
                <c:pt idx="1719">
                  <c:v>4.912581278494919</c:v>
                </c:pt>
                <c:pt idx="1720">
                  <c:v>4.902442825312848</c:v>
                </c:pt>
                <c:pt idx="1721">
                  <c:v>4.6131016211605056</c:v>
                </c:pt>
                <c:pt idx="1722">
                  <c:v>4.5275901040918942</c:v>
                </c:pt>
                <c:pt idx="1723">
                  <c:v>4.3093202211281412</c:v>
                </c:pt>
                <c:pt idx="1724">
                  <c:v>4.0337728020841457</c:v>
                </c:pt>
                <c:pt idx="1725">
                  <c:v>4.025200212175883</c:v>
                </c:pt>
                <c:pt idx="1726">
                  <c:v>3.8034317890143341</c:v>
                </c:pt>
                <c:pt idx="1727">
                  <c:v>3.8450018068414984</c:v>
                </c:pt>
                <c:pt idx="1728">
                  <c:v>4.0877659157911355</c:v>
                </c:pt>
                <c:pt idx="1729">
                  <c:v>3.9687252494869236</c:v>
                </c:pt>
                <c:pt idx="1730">
                  <c:v>3.8888333192269422</c:v>
                </c:pt>
                <c:pt idx="1731">
                  <c:v>3.8219736688083499</c:v>
                </c:pt>
                <c:pt idx="1732">
                  <c:v>3.9773854419492793</c:v>
                </c:pt>
                <c:pt idx="1733">
                  <c:v>4.0219065738061488</c:v>
                </c:pt>
                <c:pt idx="1734">
                  <c:v>4.1762811698080977</c:v>
                </c:pt>
                <c:pt idx="1735">
                  <c:v>4.4181890049260346</c:v>
                </c:pt>
                <c:pt idx="1736">
                  <c:v>4.5199870447348243</c:v>
                </c:pt>
                <c:pt idx="1737">
                  <c:v>4.7949388773916093</c:v>
                </c:pt>
                <c:pt idx="1738">
                  <c:v>4.8718027943881941</c:v>
                </c:pt>
                <c:pt idx="1739">
                  <c:v>5.1818640564568312</c:v>
                </c:pt>
                <c:pt idx="1740">
                  <c:v>5.3170574905125898</c:v>
                </c:pt>
                <c:pt idx="1741">
                  <c:v>5.5102234369326508</c:v>
                </c:pt>
                <c:pt idx="1742">
                  <c:v>4.8503608844819155</c:v>
                </c:pt>
                <c:pt idx="1743">
                  <c:v>4.9759023612921274</c:v>
                </c:pt>
                <c:pt idx="1744">
                  <c:v>5.2131546009368011</c:v>
                </c:pt>
                <c:pt idx="1745">
                  <c:v>5.247219729113465</c:v>
                </c:pt>
                <c:pt idx="1746">
                  <c:v>5.6685555652185888</c:v>
                </c:pt>
                <c:pt idx="1747">
                  <c:v>5.783303554639069</c:v>
                </c:pt>
                <c:pt idx="1748">
                  <c:v>5.9669951235576812</c:v>
                </c:pt>
                <c:pt idx="1749">
                  <c:v>6.0676633072452528</c:v>
                </c:pt>
                <c:pt idx="1750">
                  <c:v>6.4431334592226976</c:v>
                </c:pt>
                <c:pt idx="1751">
                  <c:v>6.3800992224529693</c:v>
                </c:pt>
                <c:pt idx="1752">
                  <c:v>6.0152661813316435</c:v>
                </c:pt>
                <c:pt idx="1753">
                  <c:v>5.9182983706331056</c:v>
                </c:pt>
                <c:pt idx="1754">
                  <c:v>5.9702967067131185</c:v>
                </c:pt>
                <c:pt idx="1755">
                  <c:v>5.8983718525356137</c:v>
                </c:pt>
                <c:pt idx="1756">
                  <c:v>4.958153173292505</c:v>
                </c:pt>
                <c:pt idx="1757">
                  <c:v>4.8051032904718634</c:v>
                </c:pt>
                <c:pt idx="1758">
                  <c:v>4.7037240580081576</c:v>
                </c:pt>
                <c:pt idx="1759">
                  <c:v>4.4892180401802753</c:v>
                </c:pt>
                <c:pt idx="1760">
                  <c:v>4.2370551793294284</c:v>
                </c:pt>
                <c:pt idx="1761">
                  <c:v>3.9620240597586549</c:v>
                </c:pt>
                <c:pt idx="1762">
                  <c:v>3.6220282391465113</c:v>
                </c:pt>
                <c:pt idx="1763">
                  <c:v>3.3637465018635417</c:v>
                </c:pt>
                <c:pt idx="1764">
                  <c:v>3.1391334490892695</c:v>
                </c:pt>
                <c:pt idx="1765">
                  <c:v>2.9379548704538236</c:v>
                </c:pt>
                <c:pt idx="1766">
                  <c:v>2.7922189204744829</c:v>
                </c:pt>
                <c:pt idx="1767">
                  <c:v>3.2146396793944225</c:v>
                </c:pt>
                <c:pt idx="1768">
                  <c:v>3.0983616033989403</c:v>
                </c:pt>
                <c:pt idx="1769">
                  <c:v>2.8607349561868736</c:v>
                </c:pt>
                <c:pt idx="1770">
                  <c:v>2.6341547993724039</c:v>
                </c:pt>
                <c:pt idx="1771">
                  <c:v>2.4436372559516322</c:v>
                </c:pt>
                <c:pt idx="1772">
                  <c:v>2.054397298183396</c:v>
                </c:pt>
                <c:pt idx="1773">
                  <c:v>1.5813398189616537</c:v>
                </c:pt>
                <c:pt idx="1774">
                  <c:v>1.1643332812863256</c:v>
                </c:pt>
                <c:pt idx="1775">
                  <c:v>0.89182889822449229</c:v>
                </c:pt>
                <c:pt idx="1776">
                  <c:v>0.75055297053197034</c:v>
                </c:pt>
                <c:pt idx="1777">
                  <c:v>0.66708988931016111</c:v>
                </c:pt>
                <c:pt idx="1778">
                  <c:v>0.59552643448683307</c:v>
                </c:pt>
                <c:pt idx="1779">
                  <c:v>0.54202271497368404</c:v>
                </c:pt>
                <c:pt idx="1780">
                  <c:v>0.59122230829020539</c:v>
                </c:pt>
                <c:pt idx="1781">
                  <c:v>0.65974331118963969</c:v>
                </c:pt>
                <c:pt idx="1782">
                  <c:v>0.61577548316746866</c:v>
                </c:pt>
                <c:pt idx="1783">
                  <c:v>0.52166875377917099</c:v>
                </c:pt>
                <c:pt idx="1784">
                  <c:v>0.47100929883483239</c:v>
                </c:pt>
                <c:pt idx="1785">
                  <c:v>0.47748226481068756</c:v>
                </c:pt>
                <c:pt idx="1786">
                  <c:v>0.48060362341634999</c:v>
                </c:pt>
                <c:pt idx="1787">
                  <c:v>0.50352991307664929</c:v>
                </c:pt>
                <c:pt idx="1788">
                  <c:v>0.53281521092807616</c:v>
                </c:pt>
                <c:pt idx="1789">
                  <c:v>0.60701653849058679</c:v>
                </c:pt>
                <c:pt idx="1790">
                  <c:v>0.6762107632766452</c:v>
                </c:pt>
                <c:pt idx="1791">
                  <c:v>0.78992552082577339</c:v>
                </c:pt>
                <c:pt idx="1792">
                  <c:v>0.95786525103216535</c:v>
                </c:pt>
                <c:pt idx="1793">
                  <c:v>1.20762225962768</c:v>
                </c:pt>
                <c:pt idx="1794">
                  <c:v>1.3595537135811702</c:v>
                </c:pt>
                <c:pt idx="1795">
                  <c:v>1.5715584948024899</c:v>
                </c:pt>
                <c:pt idx="1796">
                  <c:v>1.2687325834360192</c:v>
                </c:pt>
                <c:pt idx="1797">
                  <c:v>1.3015827843897554</c:v>
                </c:pt>
                <c:pt idx="1798">
                  <c:v>1.4133532687756096</c:v>
                </c:pt>
                <c:pt idx="1799">
                  <c:v>1.4913176278859106</c:v>
                </c:pt>
                <c:pt idx="1800">
                  <c:v>1.5040581759547316</c:v>
                </c:pt>
                <c:pt idx="1801">
                  <c:v>1.5199261790542353</c:v>
                </c:pt>
                <c:pt idx="1802">
                  <c:v>1.6301707934515881</c:v>
                </c:pt>
                <c:pt idx="1803">
                  <c:v>1.7346153343118131</c:v>
                </c:pt>
                <c:pt idx="1804">
                  <c:v>1.9498508340086647</c:v>
                </c:pt>
                <c:pt idx="1805">
                  <c:v>2.0470994627437644</c:v>
                </c:pt>
                <c:pt idx="1806">
                  <c:v>2.0347299258359182</c:v>
                </c:pt>
                <c:pt idx="1807">
                  <c:v>2.1165192721558279</c:v>
                </c:pt>
                <c:pt idx="1808">
                  <c:v>2.1823472108268969</c:v>
                </c:pt>
                <c:pt idx="1809">
                  <c:v>2.2132772401144125</c:v>
                </c:pt>
                <c:pt idx="1810">
                  <c:v>2.2791580871668815</c:v>
                </c:pt>
                <c:pt idx="1811">
                  <c:v>2.3354072784717865</c:v>
                </c:pt>
                <c:pt idx="1812">
                  <c:v>2.4265035358136595</c:v>
                </c:pt>
                <c:pt idx="1813">
                  <c:v>2.5475710274416992</c:v>
                </c:pt>
                <c:pt idx="1814">
                  <c:v>2.5769100190558478</c:v>
                </c:pt>
                <c:pt idx="1815">
                  <c:v>2.6472568953206723</c:v>
                </c:pt>
                <c:pt idx="1816">
                  <c:v>2.8309735545732955</c:v>
                </c:pt>
                <c:pt idx="1817">
                  <c:v>3.0169701637465351</c:v>
                </c:pt>
                <c:pt idx="1818">
                  <c:v>3.0140713581308058</c:v>
                </c:pt>
                <c:pt idx="1819">
                  <c:v>2.9875833713924944</c:v>
                </c:pt>
                <c:pt idx="1820">
                  <c:v>3.013191863959559</c:v>
                </c:pt>
                <c:pt idx="1821">
                  <c:v>4.5093659498217518</c:v>
                </c:pt>
                <c:pt idx="1822">
                  <c:v>4.5315647271520323</c:v>
                </c:pt>
                <c:pt idx="1823">
                  <c:v>4.7923108107251515</c:v>
                </c:pt>
                <c:pt idx="1824">
                  <c:v>4.3095057472199274</c:v>
                </c:pt>
                <c:pt idx="1825">
                  <c:v>3.8966056014680706</c:v>
                </c:pt>
                <c:pt idx="1826">
                  <c:v>3.4384628727136057</c:v>
                </c:pt>
                <c:pt idx="1827">
                  <c:v>3.3039347574216551</c:v>
                </c:pt>
                <c:pt idx="1828">
                  <c:v>3.1304064810365624</c:v>
                </c:pt>
                <c:pt idx="1829">
                  <c:v>3.0202184461968566</c:v>
                </c:pt>
                <c:pt idx="1830">
                  <c:v>2.6013465954033488</c:v>
                </c:pt>
                <c:pt idx="1831">
                  <c:v>2.4792017450227379</c:v>
                </c:pt>
                <c:pt idx="1832">
                  <c:v>2.3646848170148145</c:v>
                </c:pt>
                <c:pt idx="1833">
                  <c:v>2.2039802228299856</c:v>
                </c:pt>
                <c:pt idx="1834">
                  <c:v>1.9743488772335596</c:v>
                </c:pt>
                <c:pt idx="1835">
                  <c:v>1.8596401090522798</c:v>
                </c:pt>
                <c:pt idx="1836">
                  <c:v>1.7632152616065142</c:v>
                </c:pt>
                <c:pt idx="1837">
                  <c:v>1.7296266334279657</c:v>
                </c:pt>
                <c:pt idx="1838">
                  <c:v>1.6038402978127257</c:v>
                </c:pt>
                <c:pt idx="1839">
                  <c:v>1.5998045205663376</c:v>
                </c:pt>
                <c:pt idx="1840">
                  <c:v>1.6428879159798548</c:v>
                </c:pt>
                <c:pt idx="1841">
                  <c:v>1.6947852201023503</c:v>
                </c:pt>
                <c:pt idx="1842">
                  <c:v>1.7117657743052184</c:v>
                </c:pt>
                <c:pt idx="1843">
                  <c:v>1.8274507684137893</c:v>
                </c:pt>
                <c:pt idx="1844">
                  <c:v>2.0602023662560973</c:v>
                </c:pt>
                <c:pt idx="1845">
                  <c:v>2.0907696425907925</c:v>
                </c:pt>
                <c:pt idx="1846">
                  <c:v>2.2013412691032848</c:v>
                </c:pt>
                <c:pt idx="1847">
                  <c:v>2.2943227895308254</c:v>
                </c:pt>
                <c:pt idx="1848">
                  <c:v>2.3807436674863429</c:v>
                </c:pt>
                <c:pt idx="1849">
                  <c:v>2.7007386238437192</c:v>
                </c:pt>
                <c:pt idx="1850">
                  <c:v>3.1283944557513022</c:v>
                </c:pt>
                <c:pt idx="1851">
                  <c:v>3.7756902714549234</c:v>
                </c:pt>
                <c:pt idx="1852">
                  <c:v>3.9243193002405019</c:v>
                </c:pt>
                <c:pt idx="1853">
                  <c:v>4.0028208040510265</c:v>
                </c:pt>
                <c:pt idx="1854">
                  <c:v>4.0422841825571361</c:v>
                </c:pt>
                <c:pt idx="1855">
                  <c:v>3.2506609551636458</c:v>
                </c:pt>
                <c:pt idx="1856">
                  <c:v>3.1548203315926746</c:v>
                </c:pt>
                <c:pt idx="1857">
                  <c:v>2.6565767290606366</c:v>
                </c:pt>
                <c:pt idx="1858">
                  <c:v>2.5466090034944084</c:v>
                </c:pt>
                <c:pt idx="1859">
                  <c:v>2.5283533106311413</c:v>
                </c:pt>
                <c:pt idx="1860">
                  <c:v>1.8159750234638929</c:v>
                </c:pt>
                <c:pt idx="1861">
                  <c:v>1.6294926014865436</c:v>
                </c:pt>
                <c:pt idx="1862">
                  <c:v>1.4336129620768634</c:v>
                </c:pt>
                <c:pt idx="1863">
                  <c:v>1.1731081881781256</c:v>
                </c:pt>
                <c:pt idx="1864">
                  <c:v>1.0247769222916689</c:v>
                </c:pt>
                <c:pt idx="1865">
                  <c:v>0.84906146656215298</c:v>
                </c:pt>
                <c:pt idx="1866">
                  <c:v>0.71624416602006924</c:v>
                </c:pt>
                <c:pt idx="1867">
                  <c:v>0.60875110488044382</c:v>
                </c:pt>
                <c:pt idx="1868">
                  <c:v>0.48294897108573887</c:v>
                </c:pt>
                <c:pt idx="1869">
                  <c:v>0.36108877479542323</c:v>
                </c:pt>
                <c:pt idx="1870">
                  <c:v>0.30170897685490788</c:v>
                </c:pt>
                <c:pt idx="1871">
                  <c:v>0.2474158185220546</c:v>
                </c:pt>
                <c:pt idx="1872">
                  <c:v>0.12735230599870165</c:v>
                </c:pt>
                <c:pt idx="1873">
                  <c:v>5.0642680794250251E-2</c:v>
                </c:pt>
                <c:pt idx="1874">
                  <c:v>-1.0253713952047621E-2</c:v>
                </c:pt>
                <c:pt idx="1875">
                  <c:v>4.4455388145987748E-2</c:v>
                </c:pt>
                <c:pt idx="1876">
                  <c:v>0.1343334456274714</c:v>
                </c:pt>
                <c:pt idx="1877">
                  <c:v>0.1645169456546135</c:v>
                </c:pt>
                <c:pt idx="1878">
                  <c:v>0.22674133351376899</c:v>
                </c:pt>
                <c:pt idx="1879">
                  <c:v>0.25299947622303393</c:v>
                </c:pt>
                <c:pt idx="1880">
                  <c:v>0.47455752828030034</c:v>
                </c:pt>
                <c:pt idx="1881">
                  <c:v>0.68186755025112789</c:v>
                </c:pt>
                <c:pt idx="1882">
                  <c:v>0.94901801544879427</c:v>
                </c:pt>
                <c:pt idx="1883">
                  <c:v>1.0807342118196415</c:v>
                </c:pt>
                <c:pt idx="1884">
                  <c:v>1.1904767503699765</c:v>
                </c:pt>
                <c:pt idx="1885">
                  <c:v>1.7892683440543475</c:v>
                </c:pt>
                <c:pt idx="1886">
                  <c:v>1.933563873246785</c:v>
                </c:pt>
                <c:pt idx="1887">
                  <c:v>2.0774278533242132</c:v>
                </c:pt>
                <c:pt idx="1888">
                  <c:v>2.5026610410578325</c:v>
                </c:pt>
                <c:pt idx="1889">
                  <c:v>2.7460148018718109</c:v>
                </c:pt>
                <c:pt idx="1890">
                  <c:v>2.8245658323342751</c:v>
                </c:pt>
                <c:pt idx="1891">
                  <c:v>2.8879137271432693</c:v>
                </c:pt>
                <c:pt idx="1892">
                  <c:v>3.1258698752474108</c:v>
                </c:pt>
                <c:pt idx="1893">
                  <c:v>3.3294283106024944</c:v>
                </c:pt>
                <c:pt idx="1894">
                  <c:v>3.5608127324473307</c:v>
                </c:pt>
                <c:pt idx="1895">
                  <c:v>3.9684682804225333</c:v>
                </c:pt>
                <c:pt idx="1896">
                  <c:v>4.0822732870667178</c:v>
                </c:pt>
                <c:pt idx="1897">
                  <c:v>4.9435786438307696</c:v>
                </c:pt>
                <c:pt idx="1898">
                  <c:v>5.1419140580564084</c:v>
                </c:pt>
                <c:pt idx="1899">
                  <c:v>5.2637637850534862</c:v>
                </c:pt>
                <c:pt idx="1900">
                  <c:v>5.5479923193158784</c:v>
                </c:pt>
                <c:pt idx="1901">
                  <c:v>7.7390489250756413</c:v>
                </c:pt>
                <c:pt idx="1902">
                  <c:v>8.1446323352460581</c:v>
                </c:pt>
                <c:pt idx="1903">
                  <c:v>8.3774974660986388</c:v>
                </c:pt>
                <c:pt idx="1904">
                  <c:v>8.8685159228622155</c:v>
                </c:pt>
                <c:pt idx="1905">
                  <c:v>8.5701462948885982</c:v>
                </c:pt>
                <c:pt idx="1906">
                  <c:v>8.0975542947200996</c:v>
                </c:pt>
                <c:pt idx="1907">
                  <c:v>8.3956282838512291</c:v>
                </c:pt>
                <c:pt idx="1908">
                  <c:v>7.8171266089751628</c:v>
                </c:pt>
                <c:pt idx="1909">
                  <c:v>8.3524803111087369</c:v>
                </c:pt>
                <c:pt idx="1910">
                  <c:v>7.4126677288768104</c:v>
                </c:pt>
                <c:pt idx="1911">
                  <c:v>7.3797445798544379</c:v>
                </c:pt>
                <c:pt idx="1912">
                  <c:v>7.4561528883864492</c:v>
                </c:pt>
                <c:pt idx="1913">
                  <c:v>7.6394366242849285</c:v>
                </c:pt>
                <c:pt idx="1914">
                  <c:v>7.5709956055925263</c:v>
                </c:pt>
                <c:pt idx="1915">
                  <c:v>7.5227394312713551</c:v>
                </c:pt>
                <c:pt idx="1916">
                  <c:v>7.6440757503006171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124544"/>
        <c:axId val="356257152"/>
      </c:scatterChart>
      <c:valAx>
        <c:axId val="35612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6257152"/>
        <c:crosses val="autoZero"/>
        <c:crossBetween val="midCat"/>
      </c:valAx>
      <c:valAx>
        <c:axId val="356257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124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1std</c:v>
          </c:tx>
          <c:marker>
            <c:symbol val="none"/>
          </c:marker>
          <c:val>
            <c:numRef>
              <c:f>'1std'!$E$2:$E$1978</c:f>
              <c:numCache>
                <c:formatCode>General</c:formatCode>
                <c:ptCount val="1977"/>
                <c:pt idx="0">
                  <c:v>0</c:v>
                </c:pt>
                <c:pt idx="60">
                  <c:v>31.853833333333796</c:v>
                </c:pt>
                <c:pt idx="61">
                  <c:v>33.778500000000349</c:v>
                </c:pt>
                <c:pt idx="62">
                  <c:v>35.842000000000326</c:v>
                </c:pt>
                <c:pt idx="63">
                  <c:v>37.44066666666663</c:v>
                </c:pt>
                <c:pt idx="64">
                  <c:v>39.191833333333307</c:v>
                </c:pt>
                <c:pt idx="65">
                  <c:v>40.667333333333545</c:v>
                </c:pt>
                <c:pt idx="66">
                  <c:v>42.051166666666404</c:v>
                </c:pt>
                <c:pt idx="67">
                  <c:v>43.288499999999885</c:v>
                </c:pt>
                <c:pt idx="68">
                  <c:v>44.766333333333478</c:v>
                </c:pt>
                <c:pt idx="69">
                  <c:v>46.291833333333216</c:v>
                </c:pt>
                <c:pt idx="70">
                  <c:v>47.607666666666773</c:v>
                </c:pt>
                <c:pt idx="71">
                  <c:v>48.856666666666797</c:v>
                </c:pt>
                <c:pt idx="72">
                  <c:v>49.270166666666682</c:v>
                </c:pt>
                <c:pt idx="73">
                  <c:v>49.800500000000284</c:v>
                </c:pt>
                <c:pt idx="74">
                  <c:v>49.944999999999709</c:v>
                </c:pt>
                <c:pt idx="75">
                  <c:v>49.714166666666642</c:v>
                </c:pt>
                <c:pt idx="76">
                  <c:v>49.820000000000164</c:v>
                </c:pt>
                <c:pt idx="77">
                  <c:v>50.401166666666995</c:v>
                </c:pt>
                <c:pt idx="78">
                  <c:v>50.548833333333278</c:v>
                </c:pt>
                <c:pt idx="79">
                  <c:v>49.24266666666631</c:v>
                </c:pt>
                <c:pt idx="80">
                  <c:v>48.444333333332906</c:v>
                </c:pt>
                <c:pt idx="81">
                  <c:v>48.587499999999636</c:v>
                </c:pt>
                <c:pt idx="82">
                  <c:v>47.526833333332661</c:v>
                </c:pt>
                <c:pt idx="83">
                  <c:v>45.948666666666441</c:v>
                </c:pt>
                <c:pt idx="84">
                  <c:v>43.36649999999986</c:v>
                </c:pt>
                <c:pt idx="85">
                  <c:v>40.719666666666171</c:v>
                </c:pt>
                <c:pt idx="86">
                  <c:v>36.844666666666626</c:v>
                </c:pt>
                <c:pt idx="87">
                  <c:v>31.957666666666228</c:v>
                </c:pt>
                <c:pt idx="88">
                  <c:v>28.765833333333603</c:v>
                </c:pt>
                <c:pt idx="89">
                  <c:v>25.35233333333349</c:v>
                </c:pt>
                <c:pt idx="90">
                  <c:v>22.123333333333676</c:v>
                </c:pt>
                <c:pt idx="91">
                  <c:v>18.446333333333541</c:v>
                </c:pt>
                <c:pt idx="92">
                  <c:v>15.141666666666652</c:v>
                </c:pt>
                <c:pt idx="93">
                  <c:v>11.649833333333163</c:v>
                </c:pt>
                <c:pt idx="94">
                  <c:v>7.1181666666664114</c:v>
                </c:pt>
                <c:pt idx="95">
                  <c:v>2.2328333333325645</c:v>
                </c:pt>
                <c:pt idx="96">
                  <c:v>-4.0603333333338014</c:v>
                </c:pt>
                <c:pt idx="97">
                  <c:v>-10.285666666667112</c:v>
                </c:pt>
                <c:pt idx="98">
                  <c:v>-16.691666666666833</c:v>
                </c:pt>
                <c:pt idx="99">
                  <c:v>-21.480999999999995</c:v>
                </c:pt>
                <c:pt idx="100">
                  <c:v>-26.812166666666599</c:v>
                </c:pt>
                <c:pt idx="101">
                  <c:v>-31.735999999999876</c:v>
                </c:pt>
                <c:pt idx="102">
                  <c:v>-36.040666666666766</c:v>
                </c:pt>
                <c:pt idx="103">
                  <c:v>-41.485000000000127</c:v>
                </c:pt>
                <c:pt idx="104">
                  <c:v>-44.577333333333627</c:v>
                </c:pt>
                <c:pt idx="105">
                  <c:v>-47.103833333333569</c:v>
                </c:pt>
                <c:pt idx="106">
                  <c:v>-48.92183333333378</c:v>
                </c:pt>
                <c:pt idx="107">
                  <c:v>-50.279500000000098</c:v>
                </c:pt>
                <c:pt idx="108">
                  <c:v>-53.699499999999716</c:v>
                </c:pt>
                <c:pt idx="109">
                  <c:v>-57.124166666666724</c:v>
                </c:pt>
                <c:pt idx="110">
                  <c:v>-60.155333333333601</c:v>
                </c:pt>
                <c:pt idx="111">
                  <c:v>-62.203833333333478</c:v>
                </c:pt>
                <c:pt idx="112">
                  <c:v>-63.23633333333396</c:v>
                </c:pt>
                <c:pt idx="113">
                  <c:v>-63.577333333333854</c:v>
                </c:pt>
                <c:pt idx="114">
                  <c:v>-63.033500000000231</c:v>
                </c:pt>
                <c:pt idx="115">
                  <c:v>-62.015166666666801</c:v>
                </c:pt>
                <c:pt idx="116">
                  <c:v>-58.882333333333236</c:v>
                </c:pt>
                <c:pt idx="117">
                  <c:v>-56.731333333333168</c:v>
                </c:pt>
                <c:pt idx="118">
                  <c:v>-54.46033333333321</c:v>
                </c:pt>
                <c:pt idx="119">
                  <c:v>-52.206833333333179</c:v>
                </c:pt>
                <c:pt idx="120">
                  <c:v>-50.260166666666464</c:v>
                </c:pt>
                <c:pt idx="121">
                  <c:v>-50.030666666666548</c:v>
                </c:pt>
                <c:pt idx="122">
                  <c:v>-49.047166666666726</c:v>
                </c:pt>
                <c:pt idx="123">
                  <c:v>-48.084000000000287</c:v>
                </c:pt>
                <c:pt idx="124">
                  <c:v>-48.822000000000116</c:v>
                </c:pt>
                <c:pt idx="125">
                  <c:v>-50.010333333333392</c:v>
                </c:pt>
                <c:pt idx="126">
                  <c:v>-49.394333333333179</c:v>
                </c:pt>
                <c:pt idx="127">
                  <c:v>-47.742999999999483</c:v>
                </c:pt>
                <c:pt idx="128">
                  <c:v>-45.559333333333143</c:v>
                </c:pt>
                <c:pt idx="129">
                  <c:v>-42.713833333333241</c:v>
                </c:pt>
                <c:pt idx="130">
                  <c:v>-40.946333333333087</c:v>
                </c:pt>
                <c:pt idx="131">
                  <c:v>-39.373499999999922</c:v>
                </c:pt>
                <c:pt idx="132">
                  <c:v>-37.474833333333208</c:v>
                </c:pt>
                <c:pt idx="133">
                  <c:v>-36.771999999999935</c:v>
                </c:pt>
                <c:pt idx="134">
                  <c:v>-35.833666666666431</c:v>
                </c:pt>
                <c:pt idx="135">
                  <c:v>-36.040666666666539</c:v>
                </c:pt>
                <c:pt idx="136">
                  <c:v>-36.063333333333276</c:v>
                </c:pt>
                <c:pt idx="137">
                  <c:v>-35.319333333333134</c:v>
                </c:pt>
                <c:pt idx="138">
                  <c:v>-34.230999999999767</c:v>
                </c:pt>
                <c:pt idx="139">
                  <c:v>-32.648833333333414</c:v>
                </c:pt>
                <c:pt idx="140">
                  <c:v>-29.72199999999998</c:v>
                </c:pt>
                <c:pt idx="141">
                  <c:v>-26.280000000000427</c:v>
                </c:pt>
                <c:pt idx="142">
                  <c:v>-23.102333333333718</c:v>
                </c:pt>
                <c:pt idx="143">
                  <c:v>-18.255666666666912</c:v>
                </c:pt>
                <c:pt idx="144">
                  <c:v>-13.513499999999794</c:v>
                </c:pt>
                <c:pt idx="145">
                  <c:v>-8.7303333333331921</c:v>
                </c:pt>
                <c:pt idx="146">
                  <c:v>-3.5281666666664933</c:v>
                </c:pt>
                <c:pt idx="147">
                  <c:v>0.93216666666671699</c:v>
                </c:pt>
                <c:pt idx="148">
                  <c:v>4.822166666666817</c:v>
                </c:pt>
                <c:pt idx="149">
                  <c:v>8.0998333333338906</c:v>
                </c:pt>
                <c:pt idx="150">
                  <c:v>11.117666666666992</c:v>
                </c:pt>
                <c:pt idx="151">
                  <c:v>14.063833333333605</c:v>
                </c:pt>
                <c:pt idx="152">
                  <c:v>15.593500000000631</c:v>
                </c:pt>
                <c:pt idx="153">
                  <c:v>16.09966666666719</c:v>
                </c:pt>
                <c:pt idx="154">
                  <c:v>16.076000000000477</c:v>
                </c:pt>
                <c:pt idx="155">
                  <c:v>17.391166666667232</c:v>
                </c:pt>
                <c:pt idx="156">
                  <c:v>17.667833333333874</c:v>
                </c:pt>
                <c:pt idx="157">
                  <c:v>18.040000000000646</c:v>
                </c:pt>
                <c:pt idx="158">
                  <c:v>18.926666666666961</c:v>
                </c:pt>
                <c:pt idx="159">
                  <c:v>17.998000000000275</c:v>
                </c:pt>
                <c:pt idx="160">
                  <c:v>16.387166666666644</c:v>
                </c:pt>
                <c:pt idx="161">
                  <c:v>14.599666666666735</c:v>
                </c:pt>
                <c:pt idx="162">
                  <c:v>12.126833333333252</c:v>
                </c:pt>
                <c:pt idx="163">
                  <c:v>9.8431666666665478</c:v>
                </c:pt>
                <c:pt idx="164">
                  <c:v>7.9803333333331921</c:v>
                </c:pt>
                <c:pt idx="165">
                  <c:v>6.7671666666669807</c:v>
                </c:pt>
                <c:pt idx="166">
                  <c:v>3.1861666666668498</c:v>
                </c:pt>
                <c:pt idx="167">
                  <c:v>-0.35133333333305927</c:v>
                </c:pt>
                <c:pt idx="168">
                  <c:v>-3.0036666666665042</c:v>
                </c:pt>
                <c:pt idx="169">
                  <c:v>-5.3626666666664278</c:v>
                </c:pt>
                <c:pt idx="170">
                  <c:v>-6.5136666666662677</c:v>
                </c:pt>
                <c:pt idx="171">
                  <c:v>-8.3151666666665278</c:v>
                </c:pt>
                <c:pt idx="172">
                  <c:v>-9.578666666666777</c:v>
                </c:pt>
                <c:pt idx="173">
                  <c:v>-8.6589999999998781</c:v>
                </c:pt>
                <c:pt idx="174">
                  <c:v>-7.2776666666668461</c:v>
                </c:pt>
                <c:pt idx="175">
                  <c:v>-5.2428333333332375</c:v>
                </c:pt>
                <c:pt idx="176">
                  <c:v>-3.216666666666697</c:v>
                </c:pt>
                <c:pt idx="177">
                  <c:v>-1.7880000000002383</c:v>
                </c:pt>
                <c:pt idx="178">
                  <c:v>-0.7521666666668807</c:v>
                </c:pt>
                <c:pt idx="179">
                  <c:v>1.1866666666664969</c:v>
                </c:pt>
                <c:pt idx="180">
                  <c:v>3.587333333333163</c:v>
                </c:pt>
                <c:pt idx="181">
                  <c:v>6.1579999999996744</c:v>
                </c:pt>
                <c:pt idx="182">
                  <c:v>9.2833333333330756</c:v>
                </c:pt>
                <c:pt idx="183">
                  <c:v>11.365166666666255</c:v>
                </c:pt>
                <c:pt idx="184">
                  <c:v>14.471666666666351</c:v>
                </c:pt>
                <c:pt idx="185">
                  <c:v>16.436999999999671</c:v>
                </c:pt>
                <c:pt idx="186">
                  <c:v>19.290666666666311</c:v>
                </c:pt>
                <c:pt idx="187">
                  <c:v>22.116166666666459</c:v>
                </c:pt>
                <c:pt idx="188">
                  <c:v>23.812833333332946</c:v>
                </c:pt>
                <c:pt idx="189">
                  <c:v>25.353333333333012</c:v>
                </c:pt>
                <c:pt idx="190">
                  <c:v>25.99483333333319</c:v>
                </c:pt>
                <c:pt idx="191">
                  <c:v>28.073666666666668</c:v>
                </c:pt>
                <c:pt idx="192">
                  <c:v>30.051499999999805</c:v>
                </c:pt>
                <c:pt idx="193">
                  <c:v>31.697333333333518</c:v>
                </c:pt>
                <c:pt idx="194">
                  <c:v>33.33283333333361</c:v>
                </c:pt>
                <c:pt idx="195">
                  <c:v>33.829833333333454</c:v>
                </c:pt>
                <c:pt idx="196">
                  <c:v>34.621333333333496</c:v>
                </c:pt>
                <c:pt idx="197">
                  <c:v>35.695833333333212</c:v>
                </c:pt>
                <c:pt idx="198">
                  <c:v>36.416333333333341</c:v>
                </c:pt>
                <c:pt idx="199">
                  <c:v>37.570999999999913</c:v>
                </c:pt>
                <c:pt idx="200">
                  <c:v>38.303499999999985</c:v>
                </c:pt>
                <c:pt idx="201">
                  <c:v>38.761333333333141</c:v>
                </c:pt>
                <c:pt idx="202">
                  <c:v>39.883666666666841</c:v>
                </c:pt>
                <c:pt idx="203">
                  <c:v>41.419666666666672</c:v>
                </c:pt>
                <c:pt idx="204">
                  <c:v>41.780999999999949</c:v>
                </c:pt>
                <c:pt idx="205">
                  <c:v>42.553666666666913</c:v>
                </c:pt>
                <c:pt idx="206">
                  <c:v>43.454333333333125</c:v>
                </c:pt>
                <c:pt idx="207">
                  <c:v>44.30716666666649</c:v>
                </c:pt>
                <c:pt idx="208">
                  <c:v>45.493833333332987</c:v>
                </c:pt>
                <c:pt idx="209">
                  <c:v>46.387333333333345</c:v>
                </c:pt>
                <c:pt idx="210">
                  <c:v>47.709166666666761</c:v>
                </c:pt>
                <c:pt idx="211">
                  <c:v>48.253833333333432</c:v>
                </c:pt>
                <c:pt idx="212">
                  <c:v>48.87166666666667</c:v>
                </c:pt>
                <c:pt idx="213">
                  <c:v>49.828500000000076</c:v>
                </c:pt>
                <c:pt idx="214">
                  <c:v>50.492833333333465</c:v>
                </c:pt>
                <c:pt idx="215">
                  <c:v>50.989333333333434</c:v>
                </c:pt>
                <c:pt idx="216">
                  <c:v>50.937166666667054</c:v>
                </c:pt>
                <c:pt idx="217">
                  <c:v>50.864833333333991</c:v>
                </c:pt>
                <c:pt idx="218">
                  <c:v>50.861666666667134</c:v>
                </c:pt>
                <c:pt idx="219">
                  <c:v>49.953000000000202</c:v>
                </c:pt>
                <c:pt idx="220">
                  <c:v>48.504000000000133</c:v>
                </c:pt>
                <c:pt idx="221">
                  <c:v>47.276333333333469</c:v>
                </c:pt>
                <c:pt idx="222">
                  <c:v>45.185333333333801</c:v>
                </c:pt>
                <c:pt idx="223">
                  <c:v>43.650833333333594</c:v>
                </c:pt>
                <c:pt idx="224">
                  <c:v>41.941500000000133</c:v>
                </c:pt>
                <c:pt idx="225">
                  <c:v>40.331666666667161</c:v>
                </c:pt>
                <c:pt idx="226">
                  <c:v>37.889333333333525</c:v>
                </c:pt>
                <c:pt idx="227">
                  <c:v>36.200666666666621</c:v>
                </c:pt>
                <c:pt idx="228">
                  <c:v>34.663166666666484</c:v>
                </c:pt>
                <c:pt idx="229">
                  <c:v>33.260500000000093</c:v>
                </c:pt>
                <c:pt idx="230">
                  <c:v>31.801666666666961</c:v>
                </c:pt>
                <c:pt idx="231">
                  <c:v>30.52283333333321</c:v>
                </c:pt>
                <c:pt idx="232">
                  <c:v>29.656999999999925</c:v>
                </c:pt>
                <c:pt idx="233">
                  <c:v>27.830666666666275</c:v>
                </c:pt>
                <c:pt idx="234">
                  <c:v>25.801333333332877</c:v>
                </c:pt>
                <c:pt idx="235">
                  <c:v>24.128833333333205</c:v>
                </c:pt>
                <c:pt idx="236">
                  <c:v>23.08649999999966</c:v>
                </c:pt>
                <c:pt idx="237">
                  <c:v>22.002166666666426</c:v>
                </c:pt>
                <c:pt idx="238">
                  <c:v>21.416166666666868</c:v>
                </c:pt>
                <c:pt idx="239">
                  <c:v>21.564166666666779</c:v>
                </c:pt>
                <c:pt idx="240">
                  <c:v>22.108166666666648</c:v>
                </c:pt>
                <c:pt idx="241">
                  <c:v>23.361833333333607</c:v>
                </c:pt>
                <c:pt idx="242">
                  <c:v>24.766000000000076</c:v>
                </c:pt>
                <c:pt idx="243">
                  <c:v>25.142333333333454</c:v>
                </c:pt>
                <c:pt idx="244">
                  <c:v>25.86966666666649</c:v>
                </c:pt>
                <c:pt idx="245">
                  <c:v>26.833666666666204</c:v>
                </c:pt>
                <c:pt idx="246">
                  <c:v>28.886833333333243</c:v>
                </c:pt>
                <c:pt idx="247">
                  <c:v>29.940499999999702</c:v>
                </c:pt>
                <c:pt idx="248">
                  <c:v>31.408499999999776</c:v>
                </c:pt>
                <c:pt idx="249">
                  <c:v>33.07483333333289</c:v>
                </c:pt>
                <c:pt idx="250">
                  <c:v>34.990499999999884</c:v>
                </c:pt>
                <c:pt idx="251">
                  <c:v>35.962166666666462</c:v>
                </c:pt>
                <c:pt idx="252">
                  <c:v>36.139833333333399</c:v>
                </c:pt>
                <c:pt idx="253">
                  <c:v>36.600999999999885</c:v>
                </c:pt>
                <c:pt idx="254">
                  <c:v>37.204166666666652</c:v>
                </c:pt>
                <c:pt idx="255">
                  <c:v>37.990666666666357</c:v>
                </c:pt>
                <c:pt idx="256">
                  <c:v>38.534500000000207</c:v>
                </c:pt>
                <c:pt idx="257">
                  <c:v>38.902833333333319</c:v>
                </c:pt>
                <c:pt idx="258">
                  <c:v>38.771333333333132</c:v>
                </c:pt>
                <c:pt idx="259">
                  <c:v>38.834166666666761</c:v>
                </c:pt>
                <c:pt idx="260">
                  <c:v>39.36516666666671</c:v>
                </c:pt>
                <c:pt idx="261">
                  <c:v>39.827333333333399</c:v>
                </c:pt>
                <c:pt idx="262">
                  <c:v>40.427999999999884</c:v>
                </c:pt>
                <c:pt idx="263">
                  <c:v>41.070833333333212</c:v>
                </c:pt>
                <c:pt idx="264">
                  <c:v>41.165500000000065</c:v>
                </c:pt>
                <c:pt idx="265">
                  <c:v>40.871166666666568</c:v>
                </c:pt>
                <c:pt idx="266">
                  <c:v>40.468166666666775</c:v>
                </c:pt>
                <c:pt idx="267">
                  <c:v>40.36516666666671</c:v>
                </c:pt>
                <c:pt idx="268">
                  <c:v>40.257166666666762</c:v>
                </c:pt>
                <c:pt idx="269">
                  <c:v>40.273666666666941</c:v>
                </c:pt>
                <c:pt idx="270">
                  <c:v>40.342333333333727</c:v>
                </c:pt>
                <c:pt idx="271">
                  <c:v>39.885833333333721</c:v>
                </c:pt>
                <c:pt idx="272">
                  <c:v>39.840500000000475</c:v>
                </c:pt>
                <c:pt idx="273">
                  <c:v>40.184333333334052</c:v>
                </c:pt>
                <c:pt idx="274">
                  <c:v>40.572833333334074</c:v>
                </c:pt>
                <c:pt idx="275">
                  <c:v>40.702333333334082</c:v>
                </c:pt>
                <c:pt idx="276">
                  <c:v>40.928833333333841</c:v>
                </c:pt>
                <c:pt idx="277">
                  <c:v>41.634000000000469</c:v>
                </c:pt>
                <c:pt idx="278">
                  <c:v>42.524500000000216</c:v>
                </c:pt>
                <c:pt idx="279">
                  <c:v>42.816666666666833</c:v>
                </c:pt>
                <c:pt idx="280">
                  <c:v>42.543499999999995</c:v>
                </c:pt>
                <c:pt idx="281">
                  <c:v>42.29950000000008</c:v>
                </c:pt>
                <c:pt idx="282">
                  <c:v>41.69133333333366</c:v>
                </c:pt>
                <c:pt idx="283">
                  <c:v>41.152166666666972</c:v>
                </c:pt>
                <c:pt idx="284">
                  <c:v>41.59566666666683</c:v>
                </c:pt>
                <c:pt idx="285">
                  <c:v>42.227666666666892</c:v>
                </c:pt>
                <c:pt idx="286">
                  <c:v>42.50600000000054</c:v>
                </c:pt>
                <c:pt idx="287">
                  <c:v>41.784500000000207</c:v>
                </c:pt>
                <c:pt idx="288">
                  <c:v>40.628833333333887</c:v>
                </c:pt>
                <c:pt idx="289">
                  <c:v>39.130000000000109</c:v>
                </c:pt>
                <c:pt idx="290">
                  <c:v>37.824833333333572</c:v>
                </c:pt>
                <c:pt idx="291">
                  <c:v>38.349666666666735</c:v>
                </c:pt>
                <c:pt idx="292">
                  <c:v>37.946833333333416</c:v>
                </c:pt>
                <c:pt idx="293">
                  <c:v>36.59383333333335</c:v>
                </c:pt>
                <c:pt idx="294">
                  <c:v>36.143333333333658</c:v>
                </c:pt>
                <c:pt idx="295">
                  <c:v>35.222500000000082</c:v>
                </c:pt>
                <c:pt idx="296">
                  <c:v>33.821333333333541</c:v>
                </c:pt>
                <c:pt idx="297">
                  <c:v>32.479499999999916</c:v>
                </c:pt>
                <c:pt idx="298">
                  <c:v>30.924999999999727</c:v>
                </c:pt>
                <c:pt idx="299">
                  <c:v>28.725666666666257</c:v>
                </c:pt>
                <c:pt idx="300">
                  <c:v>26.801333333333105</c:v>
                </c:pt>
                <c:pt idx="301">
                  <c:v>24.144000000000005</c:v>
                </c:pt>
                <c:pt idx="302">
                  <c:v>20.971500000000106</c:v>
                </c:pt>
                <c:pt idx="303">
                  <c:v>17.198833333333141</c:v>
                </c:pt>
                <c:pt idx="304">
                  <c:v>13.624833333333072</c:v>
                </c:pt>
                <c:pt idx="305">
                  <c:v>10.153333333332967</c:v>
                </c:pt>
                <c:pt idx="306">
                  <c:v>7.2628333333327646</c:v>
                </c:pt>
                <c:pt idx="307">
                  <c:v>5.5626666666664732</c:v>
                </c:pt>
                <c:pt idx="308">
                  <c:v>4.4030000000004748</c:v>
                </c:pt>
                <c:pt idx="309">
                  <c:v>3.72849999999994</c:v>
                </c:pt>
                <c:pt idx="310">
                  <c:v>2.5241666666668152</c:v>
                </c:pt>
                <c:pt idx="311">
                  <c:v>0.80083333333323026</c:v>
                </c:pt>
                <c:pt idx="312">
                  <c:v>0.42633333333310475</c:v>
                </c:pt>
                <c:pt idx="313">
                  <c:v>0.47749999999950887</c:v>
                </c:pt>
                <c:pt idx="314">
                  <c:v>-0.70666666666716083</c:v>
                </c:pt>
                <c:pt idx="315">
                  <c:v>-1.0745000000003984</c:v>
                </c:pt>
                <c:pt idx="316">
                  <c:v>-0.92116666666697711</c:v>
                </c:pt>
                <c:pt idx="317">
                  <c:v>-1.3995000000002165</c:v>
                </c:pt>
                <c:pt idx="318">
                  <c:v>-1.7199999999997999</c:v>
                </c:pt>
                <c:pt idx="319">
                  <c:v>-0.78383333333317751</c:v>
                </c:pt>
                <c:pt idx="320">
                  <c:v>-0.29283333333319206</c:v>
                </c:pt>
                <c:pt idx="321">
                  <c:v>0.43233333333341761</c:v>
                </c:pt>
                <c:pt idx="322">
                  <c:v>1.6981666666670208</c:v>
                </c:pt>
                <c:pt idx="323">
                  <c:v>4.2514999999996235</c:v>
                </c:pt>
                <c:pt idx="324">
                  <c:v>5.7481666666665205</c:v>
                </c:pt>
                <c:pt idx="325">
                  <c:v>7.115166666666255</c:v>
                </c:pt>
                <c:pt idx="326">
                  <c:v>7.0899999999999181</c:v>
                </c:pt>
                <c:pt idx="327">
                  <c:v>7.6694999999999709</c:v>
                </c:pt>
                <c:pt idx="328">
                  <c:v>8.6575000000000273</c:v>
                </c:pt>
                <c:pt idx="329">
                  <c:v>9.3643333333332066</c:v>
                </c:pt>
                <c:pt idx="330">
                  <c:v>9.8416666666662422</c:v>
                </c:pt>
                <c:pt idx="331">
                  <c:v>10.512499999999818</c:v>
                </c:pt>
                <c:pt idx="332">
                  <c:v>11.164499999999634</c:v>
                </c:pt>
                <c:pt idx="333">
                  <c:v>11.893999999999778</c:v>
                </c:pt>
                <c:pt idx="334">
                  <c:v>12.789999999999736</c:v>
                </c:pt>
                <c:pt idx="335">
                  <c:v>13.328499999999849</c:v>
                </c:pt>
                <c:pt idx="336">
                  <c:v>13.753499999999804</c:v>
                </c:pt>
                <c:pt idx="337">
                  <c:v>14.016833333333125</c:v>
                </c:pt>
                <c:pt idx="338">
                  <c:v>13.819333333332679</c:v>
                </c:pt>
                <c:pt idx="339">
                  <c:v>13.831833333332952</c:v>
                </c:pt>
                <c:pt idx="340">
                  <c:v>14.330833333332976</c:v>
                </c:pt>
                <c:pt idx="341">
                  <c:v>15.498999999999342</c:v>
                </c:pt>
                <c:pt idx="342">
                  <c:v>16.732333333332463</c:v>
                </c:pt>
                <c:pt idx="343">
                  <c:v>18.100333333333083</c:v>
                </c:pt>
                <c:pt idx="344">
                  <c:v>19.238666666666177</c:v>
                </c:pt>
                <c:pt idx="345">
                  <c:v>19.910833333332903</c:v>
                </c:pt>
                <c:pt idx="346">
                  <c:v>21.33666666666636</c:v>
                </c:pt>
                <c:pt idx="347">
                  <c:v>22.31899999999996</c:v>
                </c:pt>
                <c:pt idx="348">
                  <c:v>22.377666666666528</c:v>
                </c:pt>
                <c:pt idx="349">
                  <c:v>21.71933333333277</c:v>
                </c:pt>
                <c:pt idx="350">
                  <c:v>20.867166666666662</c:v>
                </c:pt>
                <c:pt idx="351">
                  <c:v>19.501499999999851</c:v>
                </c:pt>
                <c:pt idx="352">
                  <c:v>17.506333333333259</c:v>
                </c:pt>
                <c:pt idx="353">
                  <c:v>15.479333333332988</c:v>
                </c:pt>
                <c:pt idx="354">
                  <c:v>13.851666666666006</c:v>
                </c:pt>
                <c:pt idx="355">
                  <c:v>12.649833333332936</c:v>
                </c:pt>
                <c:pt idx="356">
                  <c:v>10.4726666666661</c:v>
                </c:pt>
                <c:pt idx="357">
                  <c:v>8.9016666666661877</c:v>
                </c:pt>
                <c:pt idx="358">
                  <c:v>7.4856666666662477</c:v>
                </c:pt>
                <c:pt idx="359">
                  <c:v>4.9331666666662386</c:v>
                </c:pt>
                <c:pt idx="360">
                  <c:v>2.1879999999991924</c:v>
                </c:pt>
                <c:pt idx="361">
                  <c:v>-1.4115000000003874</c:v>
                </c:pt>
                <c:pt idx="362">
                  <c:v>-4.1843333333335977</c:v>
                </c:pt>
                <c:pt idx="363">
                  <c:v>-8.3028333333336377</c:v>
                </c:pt>
                <c:pt idx="364">
                  <c:v>-11.568333333333612</c:v>
                </c:pt>
                <c:pt idx="365">
                  <c:v>-13.792833333333647</c:v>
                </c:pt>
                <c:pt idx="366">
                  <c:v>-16.421500000000151</c:v>
                </c:pt>
                <c:pt idx="367">
                  <c:v>-19.638000000000147</c:v>
                </c:pt>
                <c:pt idx="368">
                  <c:v>-22.808999999999742</c:v>
                </c:pt>
                <c:pt idx="369">
                  <c:v>-25.032833333333656</c:v>
                </c:pt>
                <c:pt idx="370">
                  <c:v>-25.820666666666511</c:v>
                </c:pt>
                <c:pt idx="371">
                  <c:v>-26.893500000000358</c:v>
                </c:pt>
                <c:pt idx="372">
                  <c:v>-28.143000000000256</c:v>
                </c:pt>
                <c:pt idx="373">
                  <c:v>-30.008166666666739</c:v>
                </c:pt>
                <c:pt idx="374">
                  <c:v>-31.796000000000276</c:v>
                </c:pt>
                <c:pt idx="375">
                  <c:v>-33.626833333333934</c:v>
                </c:pt>
                <c:pt idx="376">
                  <c:v>-33.559500000000526</c:v>
                </c:pt>
                <c:pt idx="377">
                  <c:v>-32.974666666667417</c:v>
                </c:pt>
                <c:pt idx="378">
                  <c:v>-31.068000000000211</c:v>
                </c:pt>
                <c:pt idx="379">
                  <c:v>-28.55533333333392</c:v>
                </c:pt>
                <c:pt idx="380">
                  <c:v>-26.025500000000193</c:v>
                </c:pt>
                <c:pt idx="381">
                  <c:v>-22.821833333333416</c:v>
                </c:pt>
                <c:pt idx="382">
                  <c:v>-20.575833333333321</c:v>
                </c:pt>
                <c:pt idx="383">
                  <c:v>-18.235000000000355</c:v>
                </c:pt>
                <c:pt idx="384">
                  <c:v>-16.129833333333409</c:v>
                </c:pt>
                <c:pt idx="385">
                  <c:v>-14.60466666666639</c:v>
                </c:pt>
                <c:pt idx="386">
                  <c:v>-12.494333333333316</c:v>
                </c:pt>
                <c:pt idx="387">
                  <c:v>-10.128000000000156</c:v>
                </c:pt>
                <c:pt idx="388">
                  <c:v>-8.0156666666671299</c:v>
                </c:pt>
                <c:pt idx="389">
                  <c:v>-5.4196666666671263</c:v>
                </c:pt>
                <c:pt idx="390">
                  <c:v>-3.7468333333333703</c:v>
                </c:pt>
                <c:pt idx="391">
                  <c:v>-0.85650000000032378</c:v>
                </c:pt>
                <c:pt idx="392">
                  <c:v>2.3968333333330065</c:v>
                </c:pt>
                <c:pt idx="393">
                  <c:v>6.2300000000000182</c:v>
                </c:pt>
                <c:pt idx="394">
                  <c:v>9.3498333333334358</c:v>
                </c:pt>
                <c:pt idx="395">
                  <c:v>10.699666666666644</c:v>
                </c:pt>
                <c:pt idx="396">
                  <c:v>11.295166666667001</c:v>
                </c:pt>
                <c:pt idx="397">
                  <c:v>10.794499999999971</c:v>
                </c:pt>
                <c:pt idx="398">
                  <c:v>8.9606666666666115</c:v>
                </c:pt>
                <c:pt idx="399">
                  <c:v>6.2049999999994725</c:v>
                </c:pt>
                <c:pt idx="400">
                  <c:v>3.6934999999998581</c:v>
                </c:pt>
                <c:pt idx="401">
                  <c:v>-1.3458333333337578</c:v>
                </c:pt>
                <c:pt idx="402">
                  <c:v>-6.1884999999999764</c:v>
                </c:pt>
                <c:pt idx="403">
                  <c:v>-12.370166666666819</c:v>
                </c:pt>
                <c:pt idx="404">
                  <c:v>-16.671666666667079</c:v>
                </c:pt>
                <c:pt idx="405">
                  <c:v>-23.041166666667095</c:v>
                </c:pt>
                <c:pt idx="406">
                  <c:v>-27.247000000000526</c:v>
                </c:pt>
                <c:pt idx="407">
                  <c:v>-31.415666666667221</c:v>
                </c:pt>
                <c:pt idx="408">
                  <c:v>-34.144666666667035</c:v>
                </c:pt>
                <c:pt idx="409">
                  <c:v>-38.501333333333832</c:v>
                </c:pt>
                <c:pt idx="410">
                  <c:v>-43.040833333333694</c:v>
                </c:pt>
                <c:pt idx="411">
                  <c:v>-50.271166666666659</c:v>
                </c:pt>
                <c:pt idx="412">
                  <c:v>-58.063333333333276</c:v>
                </c:pt>
                <c:pt idx="413">
                  <c:v>-65.379333333333307</c:v>
                </c:pt>
                <c:pt idx="414">
                  <c:v>-71.046333333333678</c:v>
                </c:pt>
                <c:pt idx="415">
                  <c:v>-74.617500000000518</c:v>
                </c:pt>
                <c:pt idx="416">
                  <c:v>-79.099500000000262</c:v>
                </c:pt>
                <c:pt idx="417">
                  <c:v>-82.604500000000371</c:v>
                </c:pt>
                <c:pt idx="418">
                  <c:v>-84.946166666667523</c:v>
                </c:pt>
                <c:pt idx="419">
                  <c:v>-85.781833333333907</c:v>
                </c:pt>
                <c:pt idx="420">
                  <c:v>-86.753500000000486</c:v>
                </c:pt>
                <c:pt idx="421">
                  <c:v>-85.283666666667386</c:v>
                </c:pt>
                <c:pt idx="422">
                  <c:v>-84.637000000000171</c:v>
                </c:pt>
                <c:pt idx="423">
                  <c:v>-80.585666666666611</c:v>
                </c:pt>
                <c:pt idx="424">
                  <c:v>-78.060999999999694</c:v>
                </c:pt>
                <c:pt idx="425">
                  <c:v>-73.104499999999689</c:v>
                </c:pt>
                <c:pt idx="426">
                  <c:v>-72.171833333333097</c:v>
                </c:pt>
                <c:pt idx="427">
                  <c:v>-71.24266666666631</c:v>
                </c:pt>
                <c:pt idx="428">
                  <c:v>-71.179833333332908</c:v>
                </c:pt>
                <c:pt idx="429">
                  <c:v>-69.889166666666142</c:v>
                </c:pt>
                <c:pt idx="430">
                  <c:v>-67.687999999999192</c:v>
                </c:pt>
                <c:pt idx="431">
                  <c:v>-62.734499999999343</c:v>
                </c:pt>
                <c:pt idx="432">
                  <c:v>-57.382999999999356</c:v>
                </c:pt>
                <c:pt idx="433">
                  <c:v>-52.363499999999476</c:v>
                </c:pt>
                <c:pt idx="434">
                  <c:v>-50.253999999999451</c:v>
                </c:pt>
                <c:pt idx="435">
                  <c:v>-49.870833333332712</c:v>
                </c:pt>
                <c:pt idx="436">
                  <c:v>-48.163166666666029</c:v>
                </c:pt>
                <c:pt idx="437">
                  <c:v>-46.227499999999281</c:v>
                </c:pt>
                <c:pt idx="438">
                  <c:v>-45.224333333332879</c:v>
                </c:pt>
                <c:pt idx="439">
                  <c:v>-45.203666666666095</c:v>
                </c:pt>
                <c:pt idx="440">
                  <c:v>-45.147833333332528</c:v>
                </c:pt>
                <c:pt idx="441">
                  <c:v>-45.101166666665904</c:v>
                </c:pt>
                <c:pt idx="442">
                  <c:v>-44.761999999999489</c:v>
                </c:pt>
                <c:pt idx="443">
                  <c:v>-43.567499999999427</c:v>
                </c:pt>
                <c:pt idx="444">
                  <c:v>-43.470166666665818</c:v>
                </c:pt>
                <c:pt idx="445">
                  <c:v>-41.970833333332621</c:v>
                </c:pt>
                <c:pt idx="446">
                  <c:v>-39.352499999999964</c:v>
                </c:pt>
                <c:pt idx="447">
                  <c:v>-35.700666666666621</c:v>
                </c:pt>
                <c:pt idx="448">
                  <c:v>-32.735499999999774</c:v>
                </c:pt>
                <c:pt idx="449">
                  <c:v>-29.81566666666663</c:v>
                </c:pt>
                <c:pt idx="450">
                  <c:v>-28.051833333333207</c:v>
                </c:pt>
                <c:pt idx="451">
                  <c:v>-25.636333333333141</c:v>
                </c:pt>
                <c:pt idx="452">
                  <c:v>-23.395166666666228</c:v>
                </c:pt>
                <c:pt idx="453">
                  <c:v>-20.363166666666757</c:v>
                </c:pt>
                <c:pt idx="454">
                  <c:v>-16.172833333333074</c:v>
                </c:pt>
                <c:pt idx="455">
                  <c:v>-10.389666666666699</c:v>
                </c:pt>
                <c:pt idx="456">
                  <c:v>-4.2583333333332121</c:v>
                </c:pt>
                <c:pt idx="457">
                  <c:v>0.93849999999997635</c:v>
                </c:pt>
                <c:pt idx="458">
                  <c:v>4.5868333333335158</c:v>
                </c:pt>
                <c:pt idx="459">
                  <c:v>9.3346666666664078</c:v>
                </c:pt>
                <c:pt idx="460">
                  <c:v>15.140000000000327</c:v>
                </c:pt>
                <c:pt idx="461">
                  <c:v>21.406500000000278</c:v>
                </c:pt>
                <c:pt idx="462">
                  <c:v>28.211333333333414</c:v>
                </c:pt>
                <c:pt idx="463">
                  <c:v>31.280833333333248</c:v>
                </c:pt>
                <c:pt idx="464">
                  <c:v>34.884833333333745</c:v>
                </c:pt>
                <c:pt idx="465">
                  <c:v>37.354000000000042</c:v>
                </c:pt>
                <c:pt idx="466">
                  <c:v>40.899333333333743</c:v>
                </c:pt>
                <c:pt idx="467">
                  <c:v>42.839000000000397</c:v>
                </c:pt>
                <c:pt idx="468">
                  <c:v>45.667500000000473</c:v>
                </c:pt>
                <c:pt idx="469">
                  <c:v>46.154333333333625</c:v>
                </c:pt>
                <c:pt idx="470">
                  <c:v>47.192499999999882</c:v>
                </c:pt>
                <c:pt idx="471">
                  <c:v>47.102666666666209</c:v>
                </c:pt>
                <c:pt idx="472">
                  <c:v>47.511166666666213</c:v>
                </c:pt>
                <c:pt idx="473">
                  <c:v>46.899499999999307</c:v>
                </c:pt>
                <c:pt idx="474">
                  <c:v>47.008333333332985</c:v>
                </c:pt>
                <c:pt idx="475">
                  <c:v>46.403166666666266</c:v>
                </c:pt>
                <c:pt idx="476">
                  <c:v>44.333499999999731</c:v>
                </c:pt>
                <c:pt idx="477">
                  <c:v>41.00333333333333</c:v>
                </c:pt>
                <c:pt idx="478">
                  <c:v>39.320166666666637</c:v>
                </c:pt>
                <c:pt idx="479">
                  <c:v>36.161833333333789</c:v>
                </c:pt>
                <c:pt idx="480">
                  <c:v>30.869500000000698</c:v>
                </c:pt>
                <c:pt idx="481">
                  <c:v>26.440333333333456</c:v>
                </c:pt>
                <c:pt idx="482">
                  <c:v>23.181166666666968</c:v>
                </c:pt>
                <c:pt idx="483">
                  <c:v>23.253166666666402</c:v>
                </c:pt>
                <c:pt idx="484">
                  <c:v>22.821166666666386</c:v>
                </c:pt>
                <c:pt idx="485">
                  <c:v>21.004666666666253</c:v>
                </c:pt>
                <c:pt idx="486">
                  <c:v>19.48299999999972</c:v>
                </c:pt>
                <c:pt idx="487">
                  <c:v>17.747166666666317</c:v>
                </c:pt>
                <c:pt idx="488">
                  <c:v>15.532666666666273</c:v>
                </c:pt>
                <c:pt idx="489">
                  <c:v>15.033999999999651</c:v>
                </c:pt>
                <c:pt idx="490">
                  <c:v>15.040999999999485</c:v>
                </c:pt>
                <c:pt idx="491">
                  <c:v>13.330999999999676</c:v>
                </c:pt>
                <c:pt idx="492">
                  <c:v>11.667833333333192</c:v>
                </c:pt>
                <c:pt idx="493">
                  <c:v>9.2061666666659221</c:v>
                </c:pt>
                <c:pt idx="494">
                  <c:v>7.3316666666657966</c:v>
                </c:pt>
                <c:pt idx="495">
                  <c:v>6.0064999999997326</c:v>
                </c:pt>
                <c:pt idx="496">
                  <c:v>4.3428333333329192</c:v>
                </c:pt>
                <c:pt idx="497">
                  <c:v>5.4529999999995198</c:v>
                </c:pt>
                <c:pt idx="498">
                  <c:v>7.0979999999992742</c:v>
                </c:pt>
                <c:pt idx="499">
                  <c:v>9.9928333333327828</c:v>
                </c:pt>
                <c:pt idx="500">
                  <c:v>13.576999999999543</c:v>
                </c:pt>
                <c:pt idx="501">
                  <c:v>14.9874999999995</c:v>
                </c:pt>
                <c:pt idx="502">
                  <c:v>15.20316666666622</c:v>
                </c:pt>
                <c:pt idx="503">
                  <c:v>13.688333333333048</c:v>
                </c:pt>
                <c:pt idx="504">
                  <c:v>12.44649999999956</c:v>
                </c:pt>
                <c:pt idx="505">
                  <c:v>12.217333333333045</c:v>
                </c:pt>
                <c:pt idx="506">
                  <c:v>11.197666666666464</c:v>
                </c:pt>
                <c:pt idx="507">
                  <c:v>10.890999999999394</c:v>
                </c:pt>
                <c:pt idx="508">
                  <c:v>10.359833333332745</c:v>
                </c:pt>
                <c:pt idx="509">
                  <c:v>11.45316666666622</c:v>
                </c:pt>
                <c:pt idx="510">
                  <c:v>11.823999999999842</c:v>
                </c:pt>
                <c:pt idx="511">
                  <c:v>13.492833333333238</c:v>
                </c:pt>
                <c:pt idx="512">
                  <c:v>15.403999999999996</c:v>
                </c:pt>
                <c:pt idx="513">
                  <c:v>18.20566666666673</c:v>
                </c:pt>
                <c:pt idx="514">
                  <c:v>20.705166666666173</c:v>
                </c:pt>
                <c:pt idx="515">
                  <c:v>23.580000000000155</c:v>
                </c:pt>
                <c:pt idx="516">
                  <c:v>27.766666666666652</c:v>
                </c:pt>
                <c:pt idx="517">
                  <c:v>30.450833333333321</c:v>
                </c:pt>
                <c:pt idx="518">
                  <c:v>32.615666666666584</c:v>
                </c:pt>
                <c:pt idx="519">
                  <c:v>34.437333333333299</c:v>
                </c:pt>
                <c:pt idx="520">
                  <c:v>36.782333333333554</c:v>
                </c:pt>
                <c:pt idx="521">
                  <c:v>38.876666666666779</c:v>
                </c:pt>
                <c:pt idx="522">
                  <c:v>41.160666666666657</c:v>
                </c:pt>
                <c:pt idx="523">
                  <c:v>42.081333333333532</c:v>
                </c:pt>
                <c:pt idx="524">
                  <c:v>43.580000000000155</c:v>
                </c:pt>
                <c:pt idx="525">
                  <c:v>44.882500000000164</c:v>
                </c:pt>
                <c:pt idx="526">
                  <c:v>46.089333333333798</c:v>
                </c:pt>
                <c:pt idx="527">
                  <c:v>47.885000000000218</c:v>
                </c:pt>
                <c:pt idx="528">
                  <c:v>50.070833333333667</c:v>
                </c:pt>
                <c:pt idx="529">
                  <c:v>51.422500000000355</c:v>
                </c:pt>
                <c:pt idx="530">
                  <c:v>52.478666666666868</c:v>
                </c:pt>
                <c:pt idx="531">
                  <c:v>53.983833333333905</c:v>
                </c:pt>
                <c:pt idx="532">
                  <c:v>54.826499999999896</c:v>
                </c:pt>
                <c:pt idx="533">
                  <c:v>56.394500000000107</c:v>
                </c:pt>
                <c:pt idx="534">
                  <c:v>57.342833333333601</c:v>
                </c:pt>
                <c:pt idx="535">
                  <c:v>56.984000000000151</c:v>
                </c:pt>
                <c:pt idx="536">
                  <c:v>56.78783333333331</c:v>
                </c:pt>
                <c:pt idx="537">
                  <c:v>56.276166666666768</c:v>
                </c:pt>
                <c:pt idx="538">
                  <c:v>55.683833333332814</c:v>
                </c:pt>
                <c:pt idx="539">
                  <c:v>54.569833333333236</c:v>
                </c:pt>
                <c:pt idx="540">
                  <c:v>53.02716666666629</c:v>
                </c:pt>
                <c:pt idx="541">
                  <c:v>52.506166666666559</c:v>
                </c:pt>
                <c:pt idx="542">
                  <c:v>52.195833333333212</c:v>
                </c:pt>
                <c:pt idx="543">
                  <c:v>53.067333333333181</c:v>
                </c:pt>
                <c:pt idx="544">
                  <c:v>53.712499999999864</c:v>
                </c:pt>
                <c:pt idx="545">
                  <c:v>54.048999999999978</c:v>
                </c:pt>
                <c:pt idx="546">
                  <c:v>54.377666666666528</c:v>
                </c:pt>
                <c:pt idx="547">
                  <c:v>53.584833333333108</c:v>
                </c:pt>
                <c:pt idx="548">
                  <c:v>52.163833333333514</c:v>
                </c:pt>
                <c:pt idx="549">
                  <c:v>50.471499999999878</c:v>
                </c:pt>
                <c:pt idx="550">
                  <c:v>49.423666666666577</c:v>
                </c:pt>
                <c:pt idx="551">
                  <c:v>48.129666666666481</c:v>
                </c:pt>
                <c:pt idx="552">
                  <c:v>47.129500000000007</c:v>
                </c:pt>
                <c:pt idx="553">
                  <c:v>46.269666666666581</c:v>
                </c:pt>
                <c:pt idx="554">
                  <c:v>45.483166666666648</c:v>
                </c:pt>
                <c:pt idx="555">
                  <c:v>45.402666666666391</c:v>
                </c:pt>
                <c:pt idx="556">
                  <c:v>44.395499999999629</c:v>
                </c:pt>
                <c:pt idx="557">
                  <c:v>44.014000000000124</c:v>
                </c:pt>
                <c:pt idx="558">
                  <c:v>43.482833333333019</c:v>
                </c:pt>
                <c:pt idx="559">
                  <c:v>43.262833333333219</c:v>
                </c:pt>
                <c:pt idx="560">
                  <c:v>42.604666666666617</c:v>
                </c:pt>
                <c:pt idx="561">
                  <c:v>41.97849999999994</c:v>
                </c:pt>
                <c:pt idx="562">
                  <c:v>41.643333333332976</c:v>
                </c:pt>
                <c:pt idx="563">
                  <c:v>41.168666666666923</c:v>
                </c:pt>
                <c:pt idx="564">
                  <c:v>40.69600000000014</c:v>
                </c:pt>
                <c:pt idx="565">
                  <c:v>40.051833333333434</c:v>
                </c:pt>
                <c:pt idx="566">
                  <c:v>39.807666666666819</c:v>
                </c:pt>
                <c:pt idx="567">
                  <c:v>40.243500000000267</c:v>
                </c:pt>
                <c:pt idx="568">
                  <c:v>41.485000000000355</c:v>
                </c:pt>
                <c:pt idx="569">
                  <c:v>41.830500000000029</c:v>
                </c:pt>
                <c:pt idx="570">
                  <c:v>41.672333333333654</c:v>
                </c:pt>
                <c:pt idx="571">
                  <c:v>40.743500000000495</c:v>
                </c:pt>
                <c:pt idx="572">
                  <c:v>39.067000000000689</c:v>
                </c:pt>
                <c:pt idx="573">
                  <c:v>36.378000000000384</c:v>
                </c:pt>
                <c:pt idx="574">
                  <c:v>34.477500000000646</c:v>
                </c:pt>
                <c:pt idx="575">
                  <c:v>31.823500000000195</c:v>
                </c:pt>
                <c:pt idx="576">
                  <c:v>29.175666666666757</c:v>
                </c:pt>
                <c:pt idx="577">
                  <c:v>26.970500000000129</c:v>
                </c:pt>
                <c:pt idx="578">
                  <c:v>24.799166666666451</c:v>
                </c:pt>
                <c:pt idx="579">
                  <c:v>22.462833333333265</c:v>
                </c:pt>
                <c:pt idx="580">
                  <c:v>20.87566666666612</c:v>
                </c:pt>
                <c:pt idx="581">
                  <c:v>18.55866666666634</c:v>
                </c:pt>
                <c:pt idx="582">
                  <c:v>15.40433333333317</c:v>
                </c:pt>
                <c:pt idx="583">
                  <c:v>13.018166666666275</c:v>
                </c:pt>
                <c:pt idx="584">
                  <c:v>11.280666666666548</c:v>
                </c:pt>
                <c:pt idx="585">
                  <c:v>9.9635000000000673</c:v>
                </c:pt>
                <c:pt idx="586">
                  <c:v>8.2293333333332157</c:v>
                </c:pt>
                <c:pt idx="587">
                  <c:v>6.5529999999998836</c:v>
                </c:pt>
                <c:pt idx="588">
                  <c:v>5.0331666666668298</c:v>
                </c:pt>
                <c:pt idx="589">
                  <c:v>3.9216666666666242</c:v>
                </c:pt>
                <c:pt idx="590">
                  <c:v>2.1536666666665951</c:v>
                </c:pt>
                <c:pt idx="591">
                  <c:v>1.2288333333328865</c:v>
                </c:pt>
                <c:pt idx="592">
                  <c:v>1.1339999999997872</c:v>
                </c:pt>
                <c:pt idx="593">
                  <c:v>0.38066666666645688</c:v>
                </c:pt>
                <c:pt idx="594">
                  <c:v>-1.223166666666657</c:v>
                </c:pt>
                <c:pt idx="595">
                  <c:v>-2.2360000000003311</c:v>
                </c:pt>
                <c:pt idx="596">
                  <c:v>-3.4688333333338051</c:v>
                </c:pt>
                <c:pt idx="597">
                  <c:v>-5.9653333333337741</c:v>
                </c:pt>
                <c:pt idx="598">
                  <c:v>-8.3588333333336777</c:v>
                </c:pt>
                <c:pt idx="599">
                  <c:v>-11.081833333333634</c:v>
                </c:pt>
                <c:pt idx="600">
                  <c:v>-14.110000000000582</c:v>
                </c:pt>
                <c:pt idx="601">
                  <c:v>-15.828333333334058</c:v>
                </c:pt>
                <c:pt idx="602">
                  <c:v>-17.746000000000322</c:v>
                </c:pt>
                <c:pt idx="603">
                  <c:v>-20.448833333333823</c:v>
                </c:pt>
                <c:pt idx="604">
                  <c:v>-23.663833333333741</c:v>
                </c:pt>
                <c:pt idx="605">
                  <c:v>-27.003000000000156</c:v>
                </c:pt>
                <c:pt idx="606">
                  <c:v>-29.657333333333781</c:v>
                </c:pt>
                <c:pt idx="607">
                  <c:v>-33.432166666667172</c:v>
                </c:pt>
                <c:pt idx="608">
                  <c:v>-37.480666666667275</c:v>
                </c:pt>
                <c:pt idx="609">
                  <c:v>-41.913999999999987</c:v>
                </c:pt>
                <c:pt idx="610">
                  <c:v>-44.997833333333574</c:v>
                </c:pt>
                <c:pt idx="611">
                  <c:v>-47.779000000000224</c:v>
                </c:pt>
                <c:pt idx="612">
                  <c:v>-49.275833333333367</c:v>
                </c:pt>
                <c:pt idx="613">
                  <c:v>-49.906000000000404</c:v>
                </c:pt>
                <c:pt idx="614">
                  <c:v>-50.37883333333366</c:v>
                </c:pt>
                <c:pt idx="615">
                  <c:v>-51.040666666666311</c:v>
                </c:pt>
                <c:pt idx="616">
                  <c:v>-50.416000000000167</c:v>
                </c:pt>
                <c:pt idx="617">
                  <c:v>-49.62383333333355</c:v>
                </c:pt>
                <c:pt idx="618">
                  <c:v>-48.135166666666692</c:v>
                </c:pt>
                <c:pt idx="619">
                  <c:v>-45.235333333333301</c:v>
                </c:pt>
                <c:pt idx="620">
                  <c:v>-41.957333333333054</c:v>
                </c:pt>
                <c:pt idx="621">
                  <c:v>-39.205666666666275</c:v>
                </c:pt>
                <c:pt idx="622">
                  <c:v>-36.239000000000033</c:v>
                </c:pt>
                <c:pt idx="623">
                  <c:v>-34.45633333333376</c:v>
                </c:pt>
                <c:pt idx="624">
                  <c:v>-32.564000000000078</c:v>
                </c:pt>
                <c:pt idx="625">
                  <c:v>-31.276333333333241</c:v>
                </c:pt>
                <c:pt idx="626">
                  <c:v>-30.42316666666693</c:v>
                </c:pt>
                <c:pt idx="627">
                  <c:v>-28.043500000000222</c:v>
                </c:pt>
                <c:pt idx="628">
                  <c:v>-25.702333333333399</c:v>
                </c:pt>
                <c:pt idx="629">
                  <c:v>-20.883000000000266</c:v>
                </c:pt>
                <c:pt idx="630">
                  <c:v>-15.973666666666759</c:v>
                </c:pt>
                <c:pt idx="631">
                  <c:v>-11.411333333333232</c:v>
                </c:pt>
                <c:pt idx="632">
                  <c:v>-8.9386666666669043</c:v>
                </c:pt>
                <c:pt idx="633">
                  <c:v>-6.7203333333332012</c:v>
                </c:pt>
                <c:pt idx="634">
                  <c:v>-4.7951666666670008</c:v>
                </c:pt>
                <c:pt idx="635">
                  <c:v>-2.6883333333335031</c:v>
                </c:pt>
                <c:pt idx="636">
                  <c:v>-1.3561666666666952</c:v>
                </c:pt>
                <c:pt idx="637">
                  <c:v>0.57150000000024193</c:v>
                </c:pt>
                <c:pt idx="638">
                  <c:v>2.4281666666663568</c:v>
                </c:pt>
                <c:pt idx="639">
                  <c:v>3.3561666666669225</c:v>
                </c:pt>
                <c:pt idx="640">
                  <c:v>4.5483333333331757</c:v>
                </c:pt>
                <c:pt idx="641">
                  <c:v>5.1910000000000309</c:v>
                </c:pt>
                <c:pt idx="642">
                  <c:v>6.1563333333333503</c:v>
                </c:pt>
                <c:pt idx="643">
                  <c:v>8.4809999999999945</c:v>
                </c:pt>
                <c:pt idx="644">
                  <c:v>10.080333333333328</c:v>
                </c:pt>
                <c:pt idx="645">
                  <c:v>12.394000000000005</c:v>
                </c:pt>
                <c:pt idx="646">
                  <c:v>14.289333333333616</c:v>
                </c:pt>
                <c:pt idx="647">
                  <c:v>16.461166666666713</c:v>
                </c:pt>
                <c:pt idx="648">
                  <c:v>19.579999999999927</c:v>
                </c:pt>
                <c:pt idx="649">
                  <c:v>20.841499999999996</c:v>
                </c:pt>
                <c:pt idx="650">
                  <c:v>21.361666666666679</c:v>
                </c:pt>
                <c:pt idx="651">
                  <c:v>21.324999999999818</c:v>
                </c:pt>
                <c:pt idx="652">
                  <c:v>21.174666666666326</c:v>
                </c:pt>
                <c:pt idx="653">
                  <c:v>22.383333333332985</c:v>
                </c:pt>
                <c:pt idx="654">
                  <c:v>23.86783333333301</c:v>
                </c:pt>
                <c:pt idx="655">
                  <c:v>26.062499999999318</c:v>
                </c:pt>
                <c:pt idx="656">
                  <c:v>28.036499999999478</c:v>
                </c:pt>
                <c:pt idx="657">
                  <c:v>30.236166666666122</c:v>
                </c:pt>
                <c:pt idx="658">
                  <c:v>31.339500000000044</c:v>
                </c:pt>
                <c:pt idx="659">
                  <c:v>32.208833333333132</c:v>
                </c:pt>
                <c:pt idx="660">
                  <c:v>32.409999999999854</c:v>
                </c:pt>
                <c:pt idx="661">
                  <c:v>32.55516666666631</c:v>
                </c:pt>
                <c:pt idx="662">
                  <c:v>32.857166666666672</c:v>
                </c:pt>
                <c:pt idx="663">
                  <c:v>33.977166666666562</c:v>
                </c:pt>
                <c:pt idx="664">
                  <c:v>35.733500000000049</c:v>
                </c:pt>
                <c:pt idx="665">
                  <c:v>37.887333333333345</c:v>
                </c:pt>
                <c:pt idx="666">
                  <c:v>40.316166666667186</c:v>
                </c:pt>
                <c:pt idx="667">
                  <c:v>40.939833333333127</c:v>
                </c:pt>
                <c:pt idx="668">
                  <c:v>40.517833333333101</c:v>
                </c:pt>
                <c:pt idx="669">
                  <c:v>39.568166666666457</c:v>
                </c:pt>
                <c:pt idx="670">
                  <c:v>38.881833333332906</c:v>
                </c:pt>
                <c:pt idx="671">
                  <c:v>38.566166666666277</c:v>
                </c:pt>
                <c:pt idx="672">
                  <c:v>38.884333333332961</c:v>
                </c:pt>
                <c:pt idx="673">
                  <c:v>38.137333333333117</c:v>
                </c:pt>
                <c:pt idx="674">
                  <c:v>37.351499999999533</c:v>
                </c:pt>
                <c:pt idx="675">
                  <c:v>35.880833333332475</c:v>
                </c:pt>
                <c:pt idx="676">
                  <c:v>35.576833333332615</c:v>
                </c:pt>
                <c:pt idx="677">
                  <c:v>35.282166666666171</c:v>
                </c:pt>
                <c:pt idx="678">
                  <c:v>34.776333333333014</c:v>
                </c:pt>
                <c:pt idx="679">
                  <c:v>34.736833333333152</c:v>
                </c:pt>
                <c:pt idx="680">
                  <c:v>34.838666666666541</c:v>
                </c:pt>
                <c:pt idx="681">
                  <c:v>35.861499999999978</c:v>
                </c:pt>
                <c:pt idx="682">
                  <c:v>36.539833333333263</c:v>
                </c:pt>
                <c:pt idx="683">
                  <c:v>36.430000000000064</c:v>
                </c:pt>
                <c:pt idx="684">
                  <c:v>36.417833333333419</c:v>
                </c:pt>
                <c:pt idx="685">
                  <c:v>36.356333333333396</c:v>
                </c:pt>
                <c:pt idx="686">
                  <c:v>36.356999999999744</c:v>
                </c:pt>
                <c:pt idx="687">
                  <c:v>37.122166666666772</c:v>
                </c:pt>
                <c:pt idx="688">
                  <c:v>37.279333333332943</c:v>
                </c:pt>
                <c:pt idx="689">
                  <c:v>37.512999999999465</c:v>
                </c:pt>
                <c:pt idx="690">
                  <c:v>37.58383333333245</c:v>
                </c:pt>
                <c:pt idx="691">
                  <c:v>38.197999999999411</c:v>
                </c:pt>
                <c:pt idx="692">
                  <c:v>39.039333333333161</c:v>
                </c:pt>
                <c:pt idx="693">
                  <c:v>39.437999999999874</c:v>
                </c:pt>
                <c:pt idx="694">
                  <c:v>39.92366666666635</c:v>
                </c:pt>
                <c:pt idx="695">
                  <c:v>40.47583333333364</c:v>
                </c:pt>
                <c:pt idx="696">
                  <c:v>39.940666666666857</c:v>
                </c:pt>
                <c:pt idx="697">
                  <c:v>38.98833333333323</c:v>
                </c:pt>
                <c:pt idx="698">
                  <c:v>38.676666666667188</c:v>
                </c:pt>
                <c:pt idx="699">
                  <c:v>37.608666666666977</c:v>
                </c:pt>
                <c:pt idx="700">
                  <c:v>36.260500000000548</c:v>
                </c:pt>
                <c:pt idx="701">
                  <c:v>33.902000000000271</c:v>
                </c:pt>
                <c:pt idx="702">
                  <c:v>31.175000000000182</c:v>
                </c:pt>
                <c:pt idx="703">
                  <c:v>28.830833333333885</c:v>
                </c:pt>
                <c:pt idx="704">
                  <c:v>26.870833333333621</c:v>
                </c:pt>
                <c:pt idx="705">
                  <c:v>24.820500000000266</c:v>
                </c:pt>
                <c:pt idx="706">
                  <c:v>22.683666666666795</c:v>
                </c:pt>
                <c:pt idx="707">
                  <c:v>20.116166666666913</c:v>
                </c:pt>
                <c:pt idx="708">
                  <c:v>18.165166666666892</c:v>
                </c:pt>
                <c:pt idx="709">
                  <c:v>16.277666666666846</c:v>
                </c:pt>
                <c:pt idx="710">
                  <c:v>14.558666666666568</c:v>
                </c:pt>
                <c:pt idx="711">
                  <c:v>12.219166666666524</c:v>
                </c:pt>
                <c:pt idx="712">
                  <c:v>10.000333333333174</c:v>
                </c:pt>
                <c:pt idx="713">
                  <c:v>8.0309999999999491</c:v>
                </c:pt>
                <c:pt idx="714">
                  <c:v>6.5669999999997799</c:v>
                </c:pt>
                <c:pt idx="715">
                  <c:v>4.5133333333335486</c:v>
                </c:pt>
                <c:pt idx="716">
                  <c:v>2.0556666666666388</c:v>
                </c:pt>
                <c:pt idx="717">
                  <c:v>2.1666666666533274E-3</c:v>
                </c:pt>
                <c:pt idx="718">
                  <c:v>-2.8763333333333776</c:v>
                </c:pt>
                <c:pt idx="719">
                  <c:v>-5.63149999999996</c:v>
                </c:pt>
                <c:pt idx="720">
                  <c:v>-7.8656666666672663</c:v>
                </c:pt>
                <c:pt idx="721">
                  <c:v>-10.081166666666604</c:v>
                </c:pt>
                <c:pt idx="722">
                  <c:v>-12.101166666666586</c:v>
                </c:pt>
                <c:pt idx="723">
                  <c:v>-15.288666666666586</c:v>
                </c:pt>
                <c:pt idx="724">
                  <c:v>-19.288166666666712</c:v>
                </c:pt>
                <c:pt idx="725">
                  <c:v>-23.451499999999896</c:v>
                </c:pt>
                <c:pt idx="726">
                  <c:v>-26.530666666666775</c:v>
                </c:pt>
                <c:pt idx="727">
                  <c:v>-28.561833333333198</c:v>
                </c:pt>
                <c:pt idx="728">
                  <c:v>-30.366333333333159</c:v>
                </c:pt>
                <c:pt idx="729">
                  <c:v>-30.542833333332965</c:v>
                </c:pt>
                <c:pt idx="730">
                  <c:v>-30.615666666666357</c:v>
                </c:pt>
                <c:pt idx="731">
                  <c:v>-31.124666666666144</c:v>
                </c:pt>
                <c:pt idx="732">
                  <c:v>-31.399333333333061</c:v>
                </c:pt>
                <c:pt idx="733">
                  <c:v>-31.365999999999531</c:v>
                </c:pt>
                <c:pt idx="734">
                  <c:v>-32.123833333332868</c:v>
                </c:pt>
                <c:pt idx="735">
                  <c:v>-32.461166666666259</c:v>
                </c:pt>
                <c:pt idx="736">
                  <c:v>-32.553833333332932</c:v>
                </c:pt>
                <c:pt idx="737">
                  <c:v>-33.031999999999698</c:v>
                </c:pt>
                <c:pt idx="738">
                  <c:v>-31.80916666666667</c:v>
                </c:pt>
                <c:pt idx="739">
                  <c:v>-29.522999999999911</c:v>
                </c:pt>
                <c:pt idx="740">
                  <c:v>-27.287833333333538</c:v>
                </c:pt>
                <c:pt idx="741">
                  <c:v>-24.361499999999978</c:v>
                </c:pt>
                <c:pt idx="742">
                  <c:v>-21.042500000000246</c:v>
                </c:pt>
                <c:pt idx="743">
                  <c:v>-17.148833333333187</c:v>
                </c:pt>
                <c:pt idx="744">
                  <c:v>-13.373999999999796</c:v>
                </c:pt>
                <c:pt idx="745">
                  <c:v>-9.3385000000002947</c:v>
                </c:pt>
                <c:pt idx="746">
                  <c:v>-6.1189999999996871</c:v>
                </c:pt>
                <c:pt idx="747">
                  <c:v>-3.3133333333330484</c:v>
                </c:pt>
                <c:pt idx="748">
                  <c:v>-0.46033333333321025</c:v>
                </c:pt>
                <c:pt idx="749">
                  <c:v>0.7803333333338287</c:v>
                </c:pt>
                <c:pt idx="750">
                  <c:v>1.909833333333836</c:v>
                </c:pt>
                <c:pt idx="751">
                  <c:v>3.4096666666673627</c:v>
                </c:pt>
                <c:pt idx="752">
                  <c:v>4.1943333333335886</c:v>
                </c:pt>
                <c:pt idx="753">
                  <c:v>4.2193333333336795</c:v>
                </c:pt>
                <c:pt idx="754">
                  <c:v>5.0458333333331211</c:v>
                </c:pt>
                <c:pt idx="755">
                  <c:v>7.5033333333335577</c:v>
                </c:pt>
                <c:pt idx="756">
                  <c:v>10.153166666666948</c:v>
                </c:pt>
                <c:pt idx="757">
                  <c:v>12.920333333333701</c:v>
                </c:pt>
                <c:pt idx="758">
                  <c:v>15.217666666667355</c:v>
                </c:pt>
                <c:pt idx="759">
                  <c:v>16.910500000000184</c:v>
                </c:pt>
                <c:pt idx="760">
                  <c:v>18.559666666666772</c:v>
                </c:pt>
                <c:pt idx="761">
                  <c:v>20.119000000000142</c:v>
                </c:pt>
                <c:pt idx="762">
                  <c:v>21.573166666666566</c:v>
                </c:pt>
                <c:pt idx="763">
                  <c:v>23.625500000000329</c:v>
                </c:pt>
                <c:pt idx="764">
                  <c:v>26.273166666667066</c:v>
                </c:pt>
                <c:pt idx="765">
                  <c:v>28.19133333333366</c:v>
                </c:pt>
                <c:pt idx="766">
                  <c:v>29.505500000000438</c:v>
                </c:pt>
                <c:pt idx="767">
                  <c:v>31.134166666666488</c:v>
                </c:pt>
                <c:pt idx="768">
                  <c:v>32.598666666666759</c:v>
                </c:pt>
                <c:pt idx="769">
                  <c:v>34.4699999999998</c:v>
                </c:pt>
                <c:pt idx="770">
                  <c:v>36.443499999999858</c:v>
                </c:pt>
                <c:pt idx="771">
                  <c:v>39.100166666666382</c:v>
                </c:pt>
                <c:pt idx="772">
                  <c:v>41.733499999999822</c:v>
                </c:pt>
                <c:pt idx="773">
                  <c:v>45.409333333333052</c:v>
                </c:pt>
                <c:pt idx="774">
                  <c:v>47.958333333333258</c:v>
                </c:pt>
                <c:pt idx="775">
                  <c:v>48.344333333333452</c:v>
                </c:pt>
                <c:pt idx="776">
                  <c:v>49.435833333332994</c:v>
                </c:pt>
                <c:pt idx="777">
                  <c:v>49.775833333332912</c:v>
                </c:pt>
                <c:pt idx="778">
                  <c:v>50.299833333333254</c:v>
                </c:pt>
                <c:pt idx="779">
                  <c:v>50.804833333333136</c:v>
                </c:pt>
                <c:pt idx="780">
                  <c:v>51.064333333333252</c:v>
                </c:pt>
                <c:pt idx="781">
                  <c:v>51.056499999999915</c:v>
                </c:pt>
                <c:pt idx="782">
                  <c:v>50.929833333333136</c:v>
                </c:pt>
                <c:pt idx="783">
                  <c:v>50.634999999999764</c:v>
                </c:pt>
                <c:pt idx="784">
                  <c:v>50.251166666666904</c:v>
                </c:pt>
                <c:pt idx="785">
                  <c:v>49.997000000000298</c:v>
                </c:pt>
                <c:pt idx="786">
                  <c:v>49.724500000000262</c:v>
                </c:pt>
                <c:pt idx="787">
                  <c:v>49.587000000000444</c:v>
                </c:pt>
                <c:pt idx="788">
                  <c:v>48.541166666667095</c:v>
                </c:pt>
                <c:pt idx="789">
                  <c:v>47.367166666667572</c:v>
                </c:pt>
                <c:pt idx="790">
                  <c:v>46.584333333333461</c:v>
                </c:pt>
                <c:pt idx="791">
                  <c:v>44.347000000000207</c:v>
                </c:pt>
                <c:pt idx="792">
                  <c:v>42.734833333333654</c:v>
                </c:pt>
                <c:pt idx="793">
                  <c:v>41.474999999999909</c:v>
                </c:pt>
                <c:pt idx="794">
                  <c:v>40.46933333333368</c:v>
                </c:pt>
                <c:pt idx="795">
                  <c:v>39.66150000000016</c:v>
                </c:pt>
                <c:pt idx="796">
                  <c:v>38.293833333333623</c:v>
                </c:pt>
                <c:pt idx="797">
                  <c:v>38.322666666667146</c:v>
                </c:pt>
                <c:pt idx="798">
                  <c:v>37.705833333333203</c:v>
                </c:pt>
                <c:pt idx="799">
                  <c:v>37.20966666666709</c:v>
                </c:pt>
                <c:pt idx="800">
                  <c:v>37.088666666666995</c:v>
                </c:pt>
                <c:pt idx="801">
                  <c:v>36.86350000000084</c:v>
                </c:pt>
                <c:pt idx="802">
                  <c:v>36.570333333333792</c:v>
                </c:pt>
                <c:pt idx="803">
                  <c:v>36.073666666666895</c:v>
                </c:pt>
                <c:pt idx="804">
                  <c:v>35.724500000000262</c:v>
                </c:pt>
                <c:pt idx="805">
                  <c:v>35.518166666666957</c:v>
                </c:pt>
                <c:pt idx="806">
                  <c:v>35.378500000000258</c:v>
                </c:pt>
                <c:pt idx="807">
                  <c:v>34.373000000000502</c:v>
                </c:pt>
                <c:pt idx="808">
                  <c:v>34.794000000000551</c:v>
                </c:pt>
                <c:pt idx="809">
                  <c:v>35.035500000000184</c:v>
                </c:pt>
                <c:pt idx="810">
                  <c:v>34.929499999999962</c:v>
                </c:pt>
                <c:pt idx="811">
                  <c:v>35.92383333333305</c:v>
                </c:pt>
                <c:pt idx="812">
                  <c:v>36.837500000000091</c:v>
                </c:pt>
                <c:pt idx="813">
                  <c:v>36.506833333332906</c:v>
                </c:pt>
                <c:pt idx="814">
                  <c:v>36.848999999999478</c:v>
                </c:pt>
                <c:pt idx="815">
                  <c:v>37.384999999999536</c:v>
                </c:pt>
                <c:pt idx="816">
                  <c:v>37.789499999999862</c:v>
                </c:pt>
                <c:pt idx="817">
                  <c:v>37.030833333333021</c:v>
                </c:pt>
                <c:pt idx="818">
                  <c:v>36.321999999999434</c:v>
                </c:pt>
                <c:pt idx="819">
                  <c:v>35.170833333332894</c:v>
                </c:pt>
                <c:pt idx="820">
                  <c:v>34.064499999999271</c:v>
                </c:pt>
                <c:pt idx="821">
                  <c:v>33.075833333332639</c:v>
                </c:pt>
                <c:pt idx="822">
                  <c:v>32.910333333333028</c:v>
                </c:pt>
                <c:pt idx="823">
                  <c:v>32.807999999999993</c:v>
                </c:pt>
                <c:pt idx="824">
                  <c:v>32.147166666666408</c:v>
                </c:pt>
                <c:pt idx="825">
                  <c:v>30.401333333333014</c:v>
                </c:pt>
                <c:pt idx="826">
                  <c:v>29.964333333333116</c:v>
                </c:pt>
                <c:pt idx="827">
                  <c:v>29.047333333332972</c:v>
                </c:pt>
                <c:pt idx="828">
                  <c:v>27.374833333333072</c:v>
                </c:pt>
                <c:pt idx="829">
                  <c:v>26.839999999999691</c:v>
                </c:pt>
                <c:pt idx="830">
                  <c:v>25.992499999999609</c:v>
                </c:pt>
                <c:pt idx="831">
                  <c:v>26.083333333333485</c:v>
                </c:pt>
                <c:pt idx="832">
                  <c:v>25.524166666666588</c:v>
                </c:pt>
                <c:pt idx="833">
                  <c:v>25.351000000000113</c:v>
                </c:pt>
                <c:pt idx="834">
                  <c:v>24.665500000000065</c:v>
                </c:pt>
                <c:pt idx="835">
                  <c:v>24.645833333333485</c:v>
                </c:pt>
                <c:pt idx="836">
                  <c:v>24.605166666666264</c:v>
                </c:pt>
                <c:pt idx="837">
                  <c:v>24.605833333333294</c:v>
                </c:pt>
                <c:pt idx="838">
                  <c:v>25.048000000000229</c:v>
                </c:pt>
                <c:pt idx="839">
                  <c:v>26.399999999999864</c:v>
                </c:pt>
                <c:pt idx="840">
                  <c:v>27.319666666666535</c:v>
                </c:pt>
                <c:pt idx="841">
                  <c:v>28.386666666666315</c:v>
                </c:pt>
                <c:pt idx="842">
                  <c:v>28.706666666666479</c:v>
                </c:pt>
                <c:pt idx="843">
                  <c:v>28.584333333333234</c:v>
                </c:pt>
                <c:pt idx="844">
                  <c:v>28.937333333332845</c:v>
                </c:pt>
                <c:pt idx="845">
                  <c:v>31.13466666666659</c:v>
                </c:pt>
                <c:pt idx="846">
                  <c:v>32.74733333333279</c:v>
                </c:pt>
                <c:pt idx="847">
                  <c:v>35.9551666666664</c:v>
                </c:pt>
                <c:pt idx="848">
                  <c:v>39.089499999999816</c:v>
                </c:pt>
                <c:pt idx="849">
                  <c:v>41.949666666666644</c:v>
                </c:pt>
                <c:pt idx="850">
                  <c:v>44.627666666666528</c:v>
                </c:pt>
                <c:pt idx="851">
                  <c:v>46.124833333333299</c:v>
                </c:pt>
                <c:pt idx="852">
                  <c:v>47.312666666666473</c:v>
                </c:pt>
                <c:pt idx="853">
                  <c:v>48.338166666666666</c:v>
                </c:pt>
                <c:pt idx="854">
                  <c:v>49.457499999999754</c:v>
                </c:pt>
                <c:pt idx="855">
                  <c:v>50.415666666666311</c:v>
                </c:pt>
                <c:pt idx="856">
                  <c:v>50.902499999999918</c:v>
                </c:pt>
                <c:pt idx="857">
                  <c:v>52.577666666666573</c:v>
                </c:pt>
                <c:pt idx="858">
                  <c:v>52.747166666666544</c:v>
                </c:pt>
                <c:pt idx="859">
                  <c:v>52.444499999999834</c:v>
                </c:pt>
                <c:pt idx="860">
                  <c:v>51.801833333333207</c:v>
                </c:pt>
                <c:pt idx="861">
                  <c:v>50.070833333333439</c:v>
                </c:pt>
                <c:pt idx="862">
                  <c:v>48.396333333333587</c:v>
                </c:pt>
                <c:pt idx="863">
                  <c:v>47.750833333333503</c:v>
                </c:pt>
                <c:pt idx="864">
                  <c:v>46.880000000000564</c:v>
                </c:pt>
                <c:pt idx="865">
                  <c:v>45.407500000000482</c:v>
                </c:pt>
                <c:pt idx="866">
                  <c:v>42.509500000000571</c:v>
                </c:pt>
                <c:pt idx="867">
                  <c:v>39.921500000000606</c:v>
                </c:pt>
                <c:pt idx="868">
                  <c:v>37.600833333334094</c:v>
                </c:pt>
                <c:pt idx="869">
                  <c:v>34.625333333333629</c:v>
                </c:pt>
                <c:pt idx="870">
                  <c:v>32.319333333334043</c:v>
                </c:pt>
                <c:pt idx="871">
                  <c:v>29.020500000000766</c:v>
                </c:pt>
                <c:pt idx="872">
                  <c:v>25.255500000000438</c:v>
                </c:pt>
                <c:pt idx="873">
                  <c:v>21.858500000000731</c:v>
                </c:pt>
                <c:pt idx="874">
                  <c:v>17.968000000000529</c:v>
                </c:pt>
                <c:pt idx="875">
                  <c:v>13.935500000000729</c:v>
                </c:pt>
                <c:pt idx="876">
                  <c:v>11.130333333333965</c:v>
                </c:pt>
                <c:pt idx="877">
                  <c:v>8.0780000000004293</c:v>
                </c:pt>
                <c:pt idx="878">
                  <c:v>6.0833333333339397</c:v>
                </c:pt>
                <c:pt idx="879">
                  <c:v>3.7823333333337814</c:v>
                </c:pt>
                <c:pt idx="880">
                  <c:v>2.0671666666669353</c:v>
                </c:pt>
                <c:pt idx="881">
                  <c:v>1.6126666666666551</c:v>
                </c:pt>
                <c:pt idx="882">
                  <c:v>1.3431666666670026</c:v>
                </c:pt>
                <c:pt idx="883">
                  <c:v>0.4123333333334358</c:v>
                </c:pt>
                <c:pt idx="884">
                  <c:v>-0.16999999999984539</c:v>
                </c:pt>
                <c:pt idx="885">
                  <c:v>-0.51649999999949614</c:v>
                </c:pt>
                <c:pt idx="886">
                  <c:v>0.93433333333359769</c:v>
                </c:pt>
                <c:pt idx="887">
                  <c:v>0.98949999999990723</c:v>
                </c:pt>
                <c:pt idx="888">
                  <c:v>1.4298333333335904</c:v>
                </c:pt>
                <c:pt idx="889">
                  <c:v>1.2740000000001146</c:v>
                </c:pt>
                <c:pt idx="890">
                  <c:v>0.75549999999998363</c:v>
                </c:pt>
                <c:pt idx="891">
                  <c:v>1.9343333333333703</c:v>
                </c:pt>
                <c:pt idx="892">
                  <c:v>5.2409999999997581</c:v>
                </c:pt>
                <c:pt idx="893">
                  <c:v>8.5564999999999145</c:v>
                </c:pt>
                <c:pt idx="894">
                  <c:v>12.685666666666521</c:v>
                </c:pt>
                <c:pt idx="895">
                  <c:v>16.04233333333309</c:v>
                </c:pt>
                <c:pt idx="896">
                  <c:v>18.847166666665998</c:v>
                </c:pt>
                <c:pt idx="897">
                  <c:v>20.953833333333023</c:v>
                </c:pt>
                <c:pt idx="898">
                  <c:v>23.44399999999996</c:v>
                </c:pt>
                <c:pt idx="899">
                  <c:v>25.801666666666733</c:v>
                </c:pt>
                <c:pt idx="900">
                  <c:v>28.247000000000071</c:v>
                </c:pt>
                <c:pt idx="901">
                  <c:v>31.471500000000106</c:v>
                </c:pt>
                <c:pt idx="902">
                  <c:v>34.0775000000001</c:v>
                </c:pt>
                <c:pt idx="903">
                  <c:v>36.07033333333311</c:v>
                </c:pt>
                <c:pt idx="904">
                  <c:v>37.261666666666997</c:v>
                </c:pt>
                <c:pt idx="905">
                  <c:v>38.223833333333005</c:v>
                </c:pt>
                <c:pt idx="906">
                  <c:v>38.561166666667077</c:v>
                </c:pt>
                <c:pt idx="907">
                  <c:v>38.578666666667004</c:v>
                </c:pt>
                <c:pt idx="908">
                  <c:v>38.277166666666744</c:v>
                </c:pt>
                <c:pt idx="909">
                  <c:v>38.72733333333349</c:v>
                </c:pt>
                <c:pt idx="910">
                  <c:v>38.633000000000038</c:v>
                </c:pt>
                <c:pt idx="911">
                  <c:v>37.361166666666577</c:v>
                </c:pt>
                <c:pt idx="912">
                  <c:v>35.540166666666437</c:v>
                </c:pt>
                <c:pt idx="913">
                  <c:v>33.140833333333148</c:v>
                </c:pt>
                <c:pt idx="914">
                  <c:v>31.093000000000075</c:v>
                </c:pt>
                <c:pt idx="915">
                  <c:v>29.223666666666077</c:v>
                </c:pt>
                <c:pt idx="916">
                  <c:v>27.415833333332785</c:v>
                </c:pt>
                <c:pt idx="917">
                  <c:v>25.856833333332361</c:v>
                </c:pt>
                <c:pt idx="918">
                  <c:v>23.99533333333261</c:v>
                </c:pt>
                <c:pt idx="919">
                  <c:v>21.386999999999716</c:v>
                </c:pt>
                <c:pt idx="920">
                  <c:v>18.788833333332832</c:v>
                </c:pt>
                <c:pt idx="921">
                  <c:v>14.865999999999303</c:v>
                </c:pt>
                <c:pt idx="922">
                  <c:v>10.857499999999391</c:v>
                </c:pt>
                <c:pt idx="923">
                  <c:v>7.5491666666657693</c:v>
                </c:pt>
                <c:pt idx="924">
                  <c:v>5.1634999999992033</c:v>
                </c:pt>
                <c:pt idx="925">
                  <c:v>2.8894999999990887</c:v>
                </c:pt>
                <c:pt idx="926">
                  <c:v>6.3166666665665616E-2</c:v>
                </c:pt>
                <c:pt idx="927">
                  <c:v>-1.511500000001206</c:v>
                </c:pt>
                <c:pt idx="928">
                  <c:v>-2.7398333333346727</c:v>
                </c:pt>
                <c:pt idx="929">
                  <c:v>-3.8261666666674046</c:v>
                </c:pt>
                <c:pt idx="930">
                  <c:v>-4.4515000000010332</c:v>
                </c:pt>
                <c:pt idx="931">
                  <c:v>-4.1023333333346272</c:v>
                </c:pt>
                <c:pt idx="932">
                  <c:v>-3.8373333333340724</c:v>
                </c:pt>
                <c:pt idx="933">
                  <c:v>-2.7745000000008986</c:v>
                </c:pt>
                <c:pt idx="934">
                  <c:v>-1.6565000000011878</c:v>
                </c:pt>
                <c:pt idx="935">
                  <c:v>8.1999999999197826E-2</c:v>
                </c:pt>
                <c:pt idx="936">
                  <c:v>0.95199999999954343</c:v>
                </c:pt>
                <c:pt idx="937">
                  <c:v>1.3916666666661968</c:v>
                </c:pt>
                <c:pt idx="938">
                  <c:v>1.9046666666661167</c:v>
                </c:pt>
                <c:pt idx="939">
                  <c:v>3.7223333333322444</c:v>
                </c:pt>
                <c:pt idx="940">
                  <c:v>5.4979999999991378</c:v>
                </c:pt>
                <c:pt idx="941">
                  <c:v>6.9046666666658894</c:v>
                </c:pt>
                <c:pt idx="942">
                  <c:v>8.5059999999996307</c:v>
                </c:pt>
                <c:pt idx="943">
                  <c:v>10.358499999999594</c:v>
                </c:pt>
                <c:pt idx="944">
                  <c:v>11.705499999999347</c:v>
                </c:pt>
                <c:pt idx="945">
                  <c:v>12.45049999999992</c:v>
                </c:pt>
                <c:pt idx="946">
                  <c:v>13.95900000000006</c:v>
                </c:pt>
                <c:pt idx="947">
                  <c:v>14.247333333333017</c:v>
                </c:pt>
                <c:pt idx="948">
                  <c:v>13.271166666666431</c:v>
                </c:pt>
                <c:pt idx="949">
                  <c:v>11.965666666666493</c:v>
                </c:pt>
                <c:pt idx="950">
                  <c:v>12.228500000000395</c:v>
                </c:pt>
                <c:pt idx="951">
                  <c:v>12.758500000000367</c:v>
                </c:pt>
                <c:pt idx="952">
                  <c:v>13.084666666667317</c:v>
                </c:pt>
                <c:pt idx="953">
                  <c:v>12.707500000000437</c:v>
                </c:pt>
                <c:pt idx="954">
                  <c:v>12.022666666667192</c:v>
                </c:pt>
                <c:pt idx="955">
                  <c:v>11.776333333334605</c:v>
                </c:pt>
                <c:pt idx="956">
                  <c:v>12.601666666668052</c:v>
                </c:pt>
                <c:pt idx="957">
                  <c:v>13.859166666667761</c:v>
                </c:pt>
                <c:pt idx="958">
                  <c:v>15.566000000001395</c:v>
                </c:pt>
                <c:pt idx="959">
                  <c:v>17.239500000000817</c:v>
                </c:pt>
                <c:pt idx="960">
                  <c:v>18.803833333334524</c:v>
                </c:pt>
                <c:pt idx="961">
                  <c:v>21.323166666667703</c:v>
                </c:pt>
                <c:pt idx="962">
                  <c:v>24.477166666667472</c:v>
                </c:pt>
                <c:pt idx="963">
                  <c:v>27.244500000000698</c:v>
                </c:pt>
                <c:pt idx="964">
                  <c:v>29.617500000000973</c:v>
                </c:pt>
                <c:pt idx="965">
                  <c:v>32.417666666667401</c:v>
                </c:pt>
                <c:pt idx="966">
                  <c:v>34.905333333334056</c:v>
                </c:pt>
                <c:pt idx="967">
                  <c:v>38.220666666667739</c:v>
                </c:pt>
                <c:pt idx="968">
                  <c:v>42.371666666667579</c:v>
                </c:pt>
                <c:pt idx="969">
                  <c:v>46.804000000000315</c:v>
                </c:pt>
                <c:pt idx="970">
                  <c:v>48.504166666667288</c:v>
                </c:pt>
                <c:pt idx="971">
                  <c:v>50.053166666667494</c:v>
                </c:pt>
                <c:pt idx="972">
                  <c:v>51.206333333333987</c:v>
                </c:pt>
                <c:pt idx="973">
                  <c:v>52.660666666667566</c:v>
                </c:pt>
                <c:pt idx="974">
                  <c:v>53.52283333333412</c:v>
                </c:pt>
                <c:pt idx="975">
                  <c:v>53.932666666667046</c:v>
                </c:pt>
                <c:pt idx="976">
                  <c:v>54.263000000000375</c:v>
                </c:pt>
                <c:pt idx="977">
                  <c:v>54.472666666666555</c:v>
                </c:pt>
                <c:pt idx="978">
                  <c:v>53.947833333333847</c:v>
                </c:pt>
                <c:pt idx="979">
                  <c:v>53.182500000000346</c:v>
                </c:pt>
                <c:pt idx="980">
                  <c:v>52.690000000000055</c:v>
                </c:pt>
                <c:pt idx="981">
                  <c:v>52.163000000000011</c:v>
                </c:pt>
                <c:pt idx="982">
                  <c:v>51.356333333333851</c:v>
                </c:pt>
                <c:pt idx="983">
                  <c:v>50.180000000000291</c:v>
                </c:pt>
                <c:pt idx="984">
                  <c:v>49.806833333333998</c:v>
                </c:pt>
                <c:pt idx="985">
                  <c:v>49.758166666667194</c:v>
                </c:pt>
                <c:pt idx="986">
                  <c:v>49.292333333333772</c:v>
                </c:pt>
                <c:pt idx="987">
                  <c:v>48.596000000000686</c:v>
                </c:pt>
                <c:pt idx="988">
                  <c:v>48.274333333334425</c:v>
                </c:pt>
                <c:pt idx="989">
                  <c:v>47.403000000001157</c:v>
                </c:pt>
                <c:pt idx="990">
                  <c:v>48.272166666667772</c:v>
                </c:pt>
                <c:pt idx="991">
                  <c:v>48.15383333333466</c:v>
                </c:pt>
                <c:pt idx="992">
                  <c:v>47.940000000001419</c:v>
                </c:pt>
                <c:pt idx="993">
                  <c:v>47.375500000001239</c:v>
                </c:pt>
                <c:pt idx="994">
                  <c:v>46.21750000000111</c:v>
                </c:pt>
                <c:pt idx="995">
                  <c:v>44.569500000000971</c:v>
                </c:pt>
                <c:pt idx="996">
                  <c:v>42.710333333334347</c:v>
                </c:pt>
                <c:pt idx="997">
                  <c:v>40.864500000000817</c:v>
                </c:pt>
                <c:pt idx="998">
                  <c:v>40.116333333333841</c:v>
                </c:pt>
                <c:pt idx="999">
                  <c:v>39.580666666667184</c:v>
                </c:pt>
                <c:pt idx="1000">
                  <c:v>38.710000000000491</c:v>
                </c:pt>
                <c:pt idx="1001">
                  <c:v>37.600833333333412</c:v>
                </c:pt>
                <c:pt idx="1002">
                  <c:v>36.613333333333685</c:v>
                </c:pt>
                <c:pt idx="1003">
                  <c:v>36.126500000000078</c:v>
                </c:pt>
                <c:pt idx="1004">
                  <c:v>35.376166666666677</c:v>
                </c:pt>
                <c:pt idx="1005">
                  <c:v>34.43233333333319</c:v>
                </c:pt>
                <c:pt idx="1006">
                  <c:v>34.174333333333379</c:v>
                </c:pt>
                <c:pt idx="1007">
                  <c:v>33.418166666666593</c:v>
                </c:pt>
                <c:pt idx="1008">
                  <c:v>32.414166666666915</c:v>
                </c:pt>
                <c:pt idx="1009">
                  <c:v>31.661666666666406</c:v>
                </c:pt>
                <c:pt idx="1010">
                  <c:v>30.879166666665924</c:v>
                </c:pt>
                <c:pt idx="1011">
                  <c:v>30.09699999999907</c:v>
                </c:pt>
                <c:pt idx="1012">
                  <c:v>29.739333333332524</c:v>
                </c:pt>
                <c:pt idx="1013">
                  <c:v>30.341666666665787</c:v>
                </c:pt>
                <c:pt idx="1014">
                  <c:v>30.898999999999432</c:v>
                </c:pt>
                <c:pt idx="1015">
                  <c:v>32.314833333332444</c:v>
                </c:pt>
                <c:pt idx="1016">
                  <c:v>33.67549999999892</c:v>
                </c:pt>
                <c:pt idx="1017">
                  <c:v>35.232833333332565</c:v>
                </c:pt>
                <c:pt idx="1018">
                  <c:v>35.234833333332745</c:v>
                </c:pt>
                <c:pt idx="1019">
                  <c:v>35.321166666666386</c:v>
                </c:pt>
                <c:pt idx="1020">
                  <c:v>35.101666666666461</c:v>
                </c:pt>
                <c:pt idx="1021">
                  <c:v>33.980333333332965</c:v>
                </c:pt>
                <c:pt idx="1022">
                  <c:v>31.359166666666397</c:v>
                </c:pt>
                <c:pt idx="1023">
                  <c:v>28.175999999999704</c:v>
                </c:pt>
                <c:pt idx="1024">
                  <c:v>25.244499999999334</c:v>
                </c:pt>
                <c:pt idx="1025">
                  <c:v>21.606666666666342</c:v>
                </c:pt>
                <c:pt idx="1026">
                  <c:v>18.355666666666593</c:v>
                </c:pt>
                <c:pt idx="1027">
                  <c:v>15.641833333333352</c:v>
                </c:pt>
                <c:pt idx="1028">
                  <c:v>11.519166666666479</c:v>
                </c:pt>
                <c:pt idx="1029">
                  <c:v>8.1955000000000382</c:v>
                </c:pt>
                <c:pt idx="1030">
                  <c:v>3.8086666666663405</c:v>
                </c:pt>
                <c:pt idx="1031">
                  <c:v>0.55866666666679521</c:v>
                </c:pt>
                <c:pt idx="1032">
                  <c:v>-1.9156666666669935</c:v>
                </c:pt>
                <c:pt idx="1033">
                  <c:v>-4.5780000000004293</c:v>
                </c:pt>
                <c:pt idx="1034">
                  <c:v>-5.1796666666666624</c:v>
                </c:pt>
                <c:pt idx="1035">
                  <c:v>-6.6379999999994652</c:v>
                </c:pt>
                <c:pt idx="1036">
                  <c:v>-8.0929999999996198</c:v>
                </c:pt>
                <c:pt idx="1037">
                  <c:v>-9.2409999999997581</c:v>
                </c:pt>
                <c:pt idx="1038">
                  <c:v>-10.019499999999653</c:v>
                </c:pt>
                <c:pt idx="1039">
                  <c:v>-11.561666666666042</c:v>
                </c:pt>
                <c:pt idx="1040">
                  <c:v>-12.547833333332846</c:v>
                </c:pt>
                <c:pt idx="1041">
                  <c:v>-12.683166666666239</c:v>
                </c:pt>
                <c:pt idx="1042">
                  <c:v>-10.569333333332906</c:v>
                </c:pt>
                <c:pt idx="1043">
                  <c:v>-8.0974999999996271</c:v>
                </c:pt>
                <c:pt idx="1044">
                  <c:v>-6.096666666666124</c:v>
                </c:pt>
                <c:pt idx="1045">
                  <c:v>-2.9001666666661094</c:v>
                </c:pt>
                <c:pt idx="1046">
                  <c:v>-0.61300000000005639</c:v>
                </c:pt>
                <c:pt idx="1047">
                  <c:v>1.7010000000007039</c:v>
                </c:pt>
                <c:pt idx="1048">
                  <c:v>6.9503333333341288</c:v>
                </c:pt>
                <c:pt idx="1049">
                  <c:v>11.401166666667677</c:v>
                </c:pt>
                <c:pt idx="1050">
                  <c:v>16.471666666667261</c:v>
                </c:pt>
                <c:pt idx="1051">
                  <c:v>20.541000000001077</c:v>
                </c:pt>
                <c:pt idx="1052">
                  <c:v>23.306000000001177</c:v>
                </c:pt>
                <c:pt idx="1053">
                  <c:v>25.272000000000389</c:v>
                </c:pt>
                <c:pt idx="1054">
                  <c:v>26.149500000000671</c:v>
                </c:pt>
                <c:pt idx="1055">
                  <c:v>26.31983333333369</c:v>
                </c:pt>
                <c:pt idx="1056">
                  <c:v>25.975000000001046</c:v>
                </c:pt>
                <c:pt idx="1057">
                  <c:v>25.687833333333856</c:v>
                </c:pt>
                <c:pt idx="1058">
                  <c:v>26.235666666667157</c:v>
                </c:pt>
                <c:pt idx="1059">
                  <c:v>26.983833333333678</c:v>
                </c:pt>
                <c:pt idx="1060">
                  <c:v>27.700500000000602</c:v>
                </c:pt>
                <c:pt idx="1061">
                  <c:v>28.571833333333643</c:v>
                </c:pt>
                <c:pt idx="1062">
                  <c:v>28.661333333333687</c:v>
                </c:pt>
                <c:pt idx="1063">
                  <c:v>29.293000000000575</c:v>
                </c:pt>
                <c:pt idx="1064">
                  <c:v>29.477000000000317</c:v>
                </c:pt>
                <c:pt idx="1065">
                  <c:v>29.081666666667388</c:v>
                </c:pt>
                <c:pt idx="1066">
                  <c:v>28.835833333333994</c:v>
                </c:pt>
                <c:pt idx="1067">
                  <c:v>29.493666666667423</c:v>
                </c:pt>
                <c:pt idx="1068">
                  <c:v>29.171666666667079</c:v>
                </c:pt>
                <c:pt idx="1069">
                  <c:v>28.957333333333736</c:v>
                </c:pt>
                <c:pt idx="1070">
                  <c:v>28.696166666666386</c:v>
                </c:pt>
                <c:pt idx="1071">
                  <c:v>27.588666666666768</c:v>
                </c:pt>
                <c:pt idx="1072">
                  <c:v>25.867000000000189</c:v>
                </c:pt>
                <c:pt idx="1073">
                  <c:v>24.923666666667032</c:v>
                </c:pt>
                <c:pt idx="1074">
                  <c:v>24.239666666667063</c:v>
                </c:pt>
                <c:pt idx="1075">
                  <c:v>23.673333333333858</c:v>
                </c:pt>
                <c:pt idx="1076">
                  <c:v>22.946166666666841</c:v>
                </c:pt>
                <c:pt idx="1077">
                  <c:v>21.789833333333718</c:v>
                </c:pt>
                <c:pt idx="1078">
                  <c:v>20.255000000000564</c:v>
                </c:pt>
                <c:pt idx="1079">
                  <c:v>20.023500000000467</c:v>
                </c:pt>
                <c:pt idx="1080">
                  <c:v>19.332333333333509</c:v>
                </c:pt>
                <c:pt idx="1081">
                  <c:v>18.87700000000018</c:v>
                </c:pt>
                <c:pt idx="1082">
                  <c:v>18.4948333333341</c:v>
                </c:pt>
                <c:pt idx="1083">
                  <c:v>17.419500000000426</c:v>
                </c:pt>
                <c:pt idx="1084">
                  <c:v>17.286833333333561</c:v>
                </c:pt>
                <c:pt idx="1085">
                  <c:v>16.518166666667184</c:v>
                </c:pt>
                <c:pt idx="1086">
                  <c:v>15.854666666667526</c:v>
                </c:pt>
                <c:pt idx="1087">
                  <c:v>14.558500000000777</c:v>
                </c:pt>
                <c:pt idx="1088">
                  <c:v>12.112333333333709</c:v>
                </c:pt>
                <c:pt idx="1089">
                  <c:v>9.6100000000008095</c:v>
                </c:pt>
                <c:pt idx="1090">
                  <c:v>7.0701666666670917</c:v>
                </c:pt>
                <c:pt idx="1091">
                  <c:v>6.1948333333341452</c:v>
                </c:pt>
                <c:pt idx="1092">
                  <c:v>6.1505000000011023</c:v>
                </c:pt>
                <c:pt idx="1093">
                  <c:v>6.1568333333341343</c:v>
                </c:pt>
                <c:pt idx="1094">
                  <c:v>5.3980000000001382</c:v>
                </c:pt>
                <c:pt idx="1095">
                  <c:v>6.6810000000007221</c:v>
                </c:pt>
                <c:pt idx="1096">
                  <c:v>9.6153333333338651</c:v>
                </c:pt>
                <c:pt idx="1097">
                  <c:v>11.977000000000317</c:v>
                </c:pt>
                <c:pt idx="1098">
                  <c:v>13.458333333333712</c:v>
                </c:pt>
                <c:pt idx="1099">
                  <c:v>13.183666666667023</c:v>
                </c:pt>
                <c:pt idx="1100">
                  <c:v>13.199500000000626</c:v>
                </c:pt>
                <c:pt idx="1101">
                  <c:v>13.045166666667228</c:v>
                </c:pt>
                <c:pt idx="1102">
                  <c:v>12.288833333333514</c:v>
                </c:pt>
                <c:pt idx="1103">
                  <c:v>12.205666666666957</c:v>
                </c:pt>
                <c:pt idx="1104">
                  <c:v>12.110833333333403</c:v>
                </c:pt>
                <c:pt idx="1105">
                  <c:v>13.196666666666715</c:v>
                </c:pt>
                <c:pt idx="1106">
                  <c:v>14.446333333333769</c:v>
                </c:pt>
                <c:pt idx="1107">
                  <c:v>14.95133333333365</c:v>
                </c:pt>
                <c:pt idx="1108">
                  <c:v>15.986666666666679</c:v>
                </c:pt>
                <c:pt idx="1109">
                  <c:v>17.151833333333116</c:v>
                </c:pt>
                <c:pt idx="1110">
                  <c:v>18.54433333333327</c:v>
                </c:pt>
                <c:pt idx="1111">
                  <c:v>19.753333333332648</c:v>
                </c:pt>
                <c:pt idx="1112">
                  <c:v>21.916166666665731</c:v>
                </c:pt>
                <c:pt idx="1113">
                  <c:v>23.814833333332217</c:v>
                </c:pt>
                <c:pt idx="1114">
                  <c:v>26.151333333332332</c:v>
                </c:pt>
                <c:pt idx="1115">
                  <c:v>28.041999999999007</c:v>
                </c:pt>
                <c:pt idx="1116">
                  <c:v>28.921333333332541</c:v>
                </c:pt>
                <c:pt idx="1117">
                  <c:v>29.825666666665938</c:v>
                </c:pt>
                <c:pt idx="1118">
                  <c:v>30.940333333333001</c:v>
                </c:pt>
                <c:pt idx="1119">
                  <c:v>32.949333333333016</c:v>
                </c:pt>
                <c:pt idx="1120">
                  <c:v>34.849166666666406</c:v>
                </c:pt>
                <c:pt idx="1121">
                  <c:v>36.436833333332515</c:v>
                </c:pt>
                <c:pt idx="1122">
                  <c:v>38.985333333332619</c:v>
                </c:pt>
                <c:pt idx="1123">
                  <c:v>40.993499999999358</c:v>
                </c:pt>
                <c:pt idx="1124">
                  <c:v>42.673999999999751</c:v>
                </c:pt>
                <c:pt idx="1125">
                  <c:v>43.885166666666692</c:v>
                </c:pt>
                <c:pt idx="1126">
                  <c:v>44.249333333333425</c:v>
                </c:pt>
                <c:pt idx="1127">
                  <c:v>45.28366666666625</c:v>
                </c:pt>
                <c:pt idx="1128">
                  <c:v>45.948166666666566</c:v>
                </c:pt>
                <c:pt idx="1129">
                  <c:v>46.649999999999409</c:v>
                </c:pt>
                <c:pt idx="1130">
                  <c:v>47.22199999999998</c:v>
                </c:pt>
                <c:pt idx="1131">
                  <c:v>47.872166666666089</c:v>
                </c:pt>
                <c:pt idx="1132">
                  <c:v>48.049499999999853</c:v>
                </c:pt>
                <c:pt idx="1133">
                  <c:v>48.073833333333141</c:v>
                </c:pt>
                <c:pt idx="1134">
                  <c:v>47.726499999999987</c:v>
                </c:pt>
                <c:pt idx="1135">
                  <c:v>46.171333333333223</c:v>
                </c:pt>
                <c:pt idx="1136">
                  <c:v>44.65433333333317</c:v>
                </c:pt>
                <c:pt idx="1137">
                  <c:v>43.459333333333234</c:v>
                </c:pt>
                <c:pt idx="1138">
                  <c:v>43.255833333333385</c:v>
                </c:pt>
                <c:pt idx="1139">
                  <c:v>43.389666666666471</c:v>
                </c:pt>
                <c:pt idx="1140">
                  <c:v>43.357499999999845</c:v>
                </c:pt>
                <c:pt idx="1141">
                  <c:v>43.508499999999685</c:v>
                </c:pt>
                <c:pt idx="1142">
                  <c:v>42.255999999999631</c:v>
                </c:pt>
                <c:pt idx="1143">
                  <c:v>41.479166666666288</c:v>
                </c:pt>
                <c:pt idx="1144">
                  <c:v>40.433499999999867</c:v>
                </c:pt>
                <c:pt idx="1145">
                  <c:v>39.477333333333036</c:v>
                </c:pt>
                <c:pt idx="1146">
                  <c:v>39.369166666666388</c:v>
                </c:pt>
                <c:pt idx="1147">
                  <c:v>38.964166666666415</c:v>
                </c:pt>
                <c:pt idx="1148">
                  <c:v>38.447000000000344</c:v>
                </c:pt>
                <c:pt idx="1149">
                  <c:v>37.757333333333236</c:v>
                </c:pt>
                <c:pt idx="1150">
                  <c:v>36.763166666666166</c:v>
                </c:pt>
                <c:pt idx="1151">
                  <c:v>35.17716666666638</c:v>
                </c:pt>
                <c:pt idx="1152">
                  <c:v>31.930499999999256</c:v>
                </c:pt>
                <c:pt idx="1153">
                  <c:v>28.133666666666613</c:v>
                </c:pt>
                <c:pt idx="1154">
                  <c:v>25.144666666666353</c:v>
                </c:pt>
                <c:pt idx="1155">
                  <c:v>22.274166666666133</c:v>
                </c:pt>
                <c:pt idx="1156">
                  <c:v>19.251499999999169</c:v>
                </c:pt>
                <c:pt idx="1157">
                  <c:v>16.29399999999896</c:v>
                </c:pt>
                <c:pt idx="1158">
                  <c:v>13.777333333332308</c:v>
                </c:pt>
                <c:pt idx="1159">
                  <c:v>10.667166666665935</c:v>
                </c:pt>
                <c:pt idx="1160">
                  <c:v>7.7591666666658057</c:v>
                </c:pt>
                <c:pt idx="1161">
                  <c:v>4.9893333333325245</c:v>
                </c:pt>
                <c:pt idx="1162">
                  <c:v>3.469833333333554</c:v>
                </c:pt>
                <c:pt idx="1163">
                  <c:v>1.1946666666663077</c:v>
                </c:pt>
                <c:pt idx="1164">
                  <c:v>-0.22066666666705714</c:v>
                </c:pt>
                <c:pt idx="1165">
                  <c:v>-1.6683333333342034</c:v>
                </c:pt>
                <c:pt idx="1166">
                  <c:v>-2.936666666667179</c:v>
                </c:pt>
                <c:pt idx="1167">
                  <c:v>-4.0936666666664223</c:v>
                </c:pt>
                <c:pt idx="1168">
                  <c:v>-4.7301666666660367</c:v>
                </c:pt>
                <c:pt idx="1169">
                  <c:v>-5.0188333333330775</c:v>
                </c:pt>
                <c:pt idx="1170">
                  <c:v>-4.766166666666777</c:v>
                </c:pt>
                <c:pt idx="1171">
                  <c:v>-4.5283333333334213</c:v>
                </c:pt>
                <c:pt idx="1172">
                  <c:v>-2.3725000000004002</c:v>
                </c:pt>
                <c:pt idx="1173">
                  <c:v>0.48999999999978172</c:v>
                </c:pt>
                <c:pt idx="1174">
                  <c:v>2.7738333333329592</c:v>
                </c:pt>
                <c:pt idx="1175">
                  <c:v>5.9751666666666097</c:v>
                </c:pt>
                <c:pt idx="1176">
                  <c:v>9.064666666666426</c:v>
                </c:pt>
                <c:pt idx="1177">
                  <c:v>12.908000000000357</c:v>
                </c:pt>
                <c:pt idx="1178">
                  <c:v>15.215000000000373</c:v>
                </c:pt>
                <c:pt idx="1179">
                  <c:v>16.919666666666899</c:v>
                </c:pt>
                <c:pt idx="1180">
                  <c:v>19.05150000000026</c:v>
                </c:pt>
                <c:pt idx="1181">
                  <c:v>20.663666666667041</c:v>
                </c:pt>
                <c:pt idx="1182">
                  <c:v>21.705666666667412</c:v>
                </c:pt>
                <c:pt idx="1183">
                  <c:v>22.748333333333676</c:v>
                </c:pt>
                <c:pt idx="1184">
                  <c:v>23.508500000000367</c:v>
                </c:pt>
                <c:pt idx="1185">
                  <c:v>23.857666666667228</c:v>
                </c:pt>
                <c:pt idx="1186">
                  <c:v>24.077166666667608</c:v>
                </c:pt>
                <c:pt idx="1187">
                  <c:v>24.130833333334294</c:v>
                </c:pt>
                <c:pt idx="1188">
                  <c:v>23.8075000000008</c:v>
                </c:pt>
                <c:pt idx="1189">
                  <c:v>22.686500000000251</c:v>
                </c:pt>
                <c:pt idx="1190">
                  <c:v>21.966000000000804</c:v>
                </c:pt>
                <c:pt idx="1191">
                  <c:v>20.38166666666757</c:v>
                </c:pt>
                <c:pt idx="1192">
                  <c:v>19.550000000000864</c:v>
                </c:pt>
                <c:pt idx="1193">
                  <c:v>18.398833333334096</c:v>
                </c:pt>
                <c:pt idx="1194">
                  <c:v>16.988666666667541</c:v>
                </c:pt>
                <c:pt idx="1195">
                  <c:v>14.553166666667494</c:v>
                </c:pt>
                <c:pt idx="1196">
                  <c:v>12.423500000000558</c:v>
                </c:pt>
                <c:pt idx="1197">
                  <c:v>10.379333333333989</c:v>
                </c:pt>
                <c:pt idx="1198">
                  <c:v>8.5891666666668698</c:v>
                </c:pt>
                <c:pt idx="1199">
                  <c:v>6.6221666666663168</c:v>
                </c:pt>
                <c:pt idx="1200">
                  <c:v>5.3553333333334194</c:v>
                </c:pt>
                <c:pt idx="1201">
                  <c:v>2.7826666666665005</c:v>
                </c:pt>
                <c:pt idx="1202">
                  <c:v>-0.32133333333422343</c:v>
                </c:pt>
                <c:pt idx="1203">
                  <c:v>-4.066166666667641</c:v>
                </c:pt>
                <c:pt idx="1204">
                  <c:v>-8.5313333333344872</c:v>
                </c:pt>
                <c:pt idx="1205">
                  <c:v>-13.468000000001211</c:v>
                </c:pt>
                <c:pt idx="1206">
                  <c:v>-18.827166666667381</c:v>
                </c:pt>
                <c:pt idx="1207">
                  <c:v>-23.322166666667499</c:v>
                </c:pt>
                <c:pt idx="1208">
                  <c:v>-26.597333333333836</c:v>
                </c:pt>
                <c:pt idx="1209">
                  <c:v>-28.044666666666672</c:v>
                </c:pt>
                <c:pt idx="1210">
                  <c:v>-30.890166666667028</c:v>
                </c:pt>
                <c:pt idx="1211">
                  <c:v>-31.327833333333956</c:v>
                </c:pt>
                <c:pt idx="1212">
                  <c:v>-32.806500000000142</c:v>
                </c:pt>
                <c:pt idx="1213">
                  <c:v>-34.223000000000184</c:v>
                </c:pt>
                <c:pt idx="1214">
                  <c:v>-34.352666666667346</c:v>
                </c:pt>
                <c:pt idx="1215">
                  <c:v>-33.580500000000939</c:v>
                </c:pt>
                <c:pt idx="1216">
                  <c:v>-32.396666666666988</c:v>
                </c:pt>
                <c:pt idx="1217">
                  <c:v>-31.697166666667272</c:v>
                </c:pt>
                <c:pt idx="1218">
                  <c:v>-30.484666666667636</c:v>
                </c:pt>
                <c:pt idx="1219">
                  <c:v>-27.887666666667428</c:v>
                </c:pt>
                <c:pt idx="1220">
                  <c:v>-26.650666666667121</c:v>
                </c:pt>
                <c:pt idx="1221">
                  <c:v>-22.908833333334314</c:v>
                </c:pt>
                <c:pt idx="1222">
                  <c:v>-17.898333333333994</c:v>
                </c:pt>
                <c:pt idx="1223">
                  <c:v>-11.109000000000606</c:v>
                </c:pt>
                <c:pt idx="1224">
                  <c:v>-4.1423333333336814</c:v>
                </c:pt>
                <c:pt idx="1225">
                  <c:v>3.7014999999994416</c:v>
                </c:pt>
                <c:pt idx="1226">
                  <c:v>11.649666666666235</c:v>
                </c:pt>
                <c:pt idx="1227">
                  <c:v>18.511833333332106</c:v>
                </c:pt>
                <c:pt idx="1228">
                  <c:v>24.495333333332383</c:v>
                </c:pt>
                <c:pt idx="1229">
                  <c:v>29.123333333332766</c:v>
                </c:pt>
                <c:pt idx="1230">
                  <c:v>34.392166666665844</c:v>
                </c:pt>
                <c:pt idx="1231">
                  <c:v>38.611499999999751</c:v>
                </c:pt>
                <c:pt idx="1232">
                  <c:v>42.444833333332781</c:v>
                </c:pt>
                <c:pt idx="1233">
                  <c:v>46.733166666665966</c:v>
                </c:pt>
                <c:pt idx="1234">
                  <c:v>49.752999999999247</c:v>
                </c:pt>
                <c:pt idx="1235">
                  <c:v>53.077666666666346</c:v>
                </c:pt>
                <c:pt idx="1236">
                  <c:v>55.557999999999083</c:v>
                </c:pt>
                <c:pt idx="1237">
                  <c:v>56.565333333333001</c:v>
                </c:pt>
                <c:pt idx="1238">
                  <c:v>57.918833333332941</c:v>
                </c:pt>
                <c:pt idx="1239">
                  <c:v>59.598833333333005</c:v>
                </c:pt>
                <c:pt idx="1240">
                  <c:v>60.745833333333167</c:v>
                </c:pt>
                <c:pt idx="1241">
                  <c:v>61.655166666666901</c:v>
                </c:pt>
                <c:pt idx="1242">
                  <c:v>61.828499999999622</c:v>
                </c:pt>
                <c:pt idx="1243">
                  <c:v>61.644999999998845</c:v>
                </c:pt>
                <c:pt idx="1244">
                  <c:v>60.515333333332592</c:v>
                </c:pt>
                <c:pt idx="1245">
                  <c:v>59.80666666666616</c:v>
                </c:pt>
                <c:pt idx="1246">
                  <c:v>58.107166666666217</c:v>
                </c:pt>
                <c:pt idx="1247">
                  <c:v>55.943833333332805</c:v>
                </c:pt>
                <c:pt idx="1248">
                  <c:v>52.873999999999342</c:v>
                </c:pt>
                <c:pt idx="1249">
                  <c:v>50.426499999999123</c:v>
                </c:pt>
                <c:pt idx="1250">
                  <c:v>50.003166666665948</c:v>
                </c:pt>
                <c:pt idx="1251">
                  <c:v>49.153833333333068</c:v>
                </c:pt>
                <c:pt idx="1252">
                  <c:v>48.311000000000377</c:v>
                </c:pt>
                <c:pt idx="1253">
                  <c:v>47.20949999999948</c:v>
                </c:pt>
                <c:pt idx="1254">
                  <c:v>46.125499999999647</c:v>
                </c:pt>
                <c:pt idx="1255">
                  <c:v>44.54566666666642</c:v>
                </c:pt>
                <c:pt idx="1256">
                  <c:v>43.289499999999862</c:v>
                </c:pt>
                <c:pt idx="1257">
                  <c:v>42.760833333333039</c:v>
                </c:pt>
                <c:pt idx="1258">
                  <c:v>40.810333333333574</c:v>
                </c:pt>
                <c:pt idx="1259">
                  <c:v>37.952166666666244</c:v>
                </c:pt>
                <c:pt idx="1260">
                  <c:v>34.523666666666713</c:v>
                </c:pt>
                <c:pt idx="1261">
                  <c:v>29.645666666666784</c:v>
                </c:pt>
                <c:pt idx="1262">
                  <c:v>25.92899999999986</c:v>
                </c:pt>
                <c:pt idx="1263">
                  <c:v>22.921666666666397</c:v>
                </c:pt>
                <c:pt idx="1264">
                  <c:v>21.069999999999936</c:v>
                </c:pt>
                <c:pt idx="1265">
                  <c:v>17.95366666666655</c:v>
                </c:pt>
                <c:pt idx="1266">
                  <c:v>16.317499999999882</c:v>
                </c:pt>
                <c:pt idx="1267">
                  <c:v>15.32433333333347</c:v>
                </c:pt>
                <c:pt idx="1268">
                  <c:v>14.84316666666632</c:v>
                </c:pt>
                <c:pt idx="1269">
                  <c:v>13.867333333332908</c:v>
                </c:pt>
                <c:pt idx="1270">
                  <c:v>10.342666666666446</c:v>
                </c:pt>
                <c:pt idx="1271">
                  <c:v>7.061166666666395</c:v>
                </c:pt>
                <c:pt idx="1272">
                  <c:v>4.6488333333336413</c:v>
                </c:pt>
                <c:pt idx="1273">
                  <c:v>1.6281666666668571</c:v>
                </c:pt>
                <c:pt idx="1274">
                  <c:v>-0.81200000000012551</c:v>
                </c:pt>
                <c:pt idx="1275">
                  <c:v>-4.5604999999995925</c:v>
                </c:pt>
                <c:pt idx="1276">
                  <c:v>-9.1061666666662404</c:v>
                </c:pt>
                <c:pt idx="1277">
                  <c:v>-12.114499999999452</c:v>
                </c:pt>
                <c:pt idx="1278">
                  <c:v>-14.929666666666662</c:v>
                </c:pt>
                <c:pt idx="1279">
                  <c:v>-16.943000000000211</c:v>
                </c:pt>
                <c:pt idx="1280">
                  <c:v>-15.911500000000387</c:v>
                </c:pt>
                <c:pt idx="1281">
                  <c:v>-14.138166666667075</c:v>
                </c:pt>
                <c:pt idx="1282">
                  <c:v>-12.817166666666708</c:v>
                </c:pt>
                <c:pt idx="1283">
                  <c:v>-13.4375</c:v>
                </c:pt>
                <c:pt idx="1284">
                  <c:v>-13.458666666666886</c:v>
                </c:pt>
                <c:pt idx="1285">
                  <c:v>-11.947833333333165</c:v>
                </c:pt>
                <c:pt idx="1286">
                  <c:v>-10.159499999999753</c:v>
                </c:pt>
                <c:pt idx="1287">
                  <c:v>-7.1100000000001273</c:v>
                </c:pt>
                <c:pt idx="1288">
                  <c:v>-2.8218333333331884</c:v>
                </c:pt>
                <c:pt idx="1289">
                  <c:v>0.41516666666711899</c:v>
                </c:pt>
                <c:pt idx="1290">
                  <c:v>3.4223333333334267</c:v>
                </c:pt>
                <c:pt idx="1291">
                  <c:v>5.9438333333332594</c:v>
                </c:pt>
                <c:pt idx="1292">
                  <c:v>7.521333333333132</c:v>
                </c:pt>
                <c:pt idx="1293">
                  <c:v>9.7424999999993815</c:v>
                </c:pt>
                <c:pt idx="1294">
                  <c:v>11.854499999999916</c:v>
                </c:pt>
                <c:pt idx="1295">
                  <c:v>15.386166666667123</c:v>
                </c:pt>
                <c:pt idx="1296">
                  <c:v>20.095499999999902</c:v>
                </c:pt>
                <c:pt idx="1297">
                  <c:v>23.407000000000153</c:v>
                </c:pt>
                <c:pt idx="1298">
                  <c:v>28.679666666666435</c:v>
                </c:pt>
                <c:pt idx="1299">
                  <c:v>32.468666666666195</c:v>
                </c:pt>
                <c:pt idx="1300">
                  <c:v>34.450166666666064</c:v>
                </c:pt>
                <c:pt idx="1301">
                  <c:v>36.998833333333096</c:v>
                </c:pt>
                <c:pt idx="1302">
                  <c:v>37.253333333333558</c:v>
                </c:pt>
                <c:pt idx="1303">
                  <c:v>38.124499999999898</c:v>
                </c:pt>
                <c:pt idx="1304">
                  <c:v>37.69516666666641</c:v>
                </c:pt>
                <c:pt idx="1305">
                  <c:v>36.195833333333667</c:v>
                </c:pt>
                <c:pt idx="1306">
                  <c:v>35.00649999999996</c:v>
                </c:pt>
                <c:pt idx="1307">
                  <c:v>32.189666666667108</c:v>
                </c:pt>
                <c:pt idx="1308">
                  <c:v>29.592166666667254</c:v>
                </c:pt>
                <c:pt idx="1309">
                  <c:v>27.266000000000076</c:v>
                </c:pt>
                <c:pt idx="1310">
                  <c:v>26.619166666666843</c:v>
                </c:pt>
                <c:pt idx="1311">
                  <c:v>25.899833333333845</c:v>
                </c:pt>
                <c:pt idx="1312">
                  <c:v>25.297166666666271</c:v>
                </c:pt>
                <c:pt idx="1313">
                  <c:v>24.664333333333616</c:v>
                </c:pt>
                <c:pt idx="1314">
                  <c:v>23.305000000000291</c:v>
                </c:pt>
                <c:pt idx="1315">
                  <c:v>21.126499999999851</c:v>
                </c:pt>
                <c:pt idx="1316">
                  <c:v>18.970666666667512</c:v>
                </c:pt>
                <c:pt idx="1317">
                  <c:v>17.118833333333896</c:v>
                </c:pt>
                <c:pt idx="1318">
                  <c:v>15.105666666666366</c:v>
                </c:pt>
                <c:pt idx="1319">
                  <c:v>12.949666666666417</c:v>
                </c:pt>
                <c:pt idx="1320">
                  <c:v>10.355833333333067</c:v>
                </c:pt>
                <c:pt idx="1321">
                  <c:v>7.5793333333335795</c:v>
                </c:pt>
                <c:pt idx="1322">
                  <c:v>7.1353333333336195</c:v>
                </c:pt>
                <c:pt idx="1323">
                  <c:v>6.743833333333896</c:v>
                </c:pt>
                <c:pt idx="1324">
                  <c:v>8.0126666666674282</c:v>
                </c:pt>
                <c:pt idx="1325">
                  <c:v>9.5110000000008768</c:v>
                </c:pt>
                <c:pt idx="1326">
                  <c:v>9.9993333333336523</c:v>
                </c:pt>
                <c:pt idx="1327">
                  <c:v>10.598166666667112</c:v>
                </c:pt>
                <c:pt idx="1328">
                  <c:v>9.6111666666674864</c:v>
                </c:pt>
                <c:pt idx="1329">
                  <c:v>9.7751666666663368</c:v>
                </c:pt>
                <c:pt idx="1330">
                  <c:v>8.6756666666660749</c:v>
                </c:pt>
                <c:pt idx="1331">
                  <c:v>7.4534999999996217</c:v>
                </c:pt>
                <c:pt idx="1332">
                  <c:v>6.4476666666669189</c:v>
                </c:pt>
                <c:pt idx="1333">
                  <c:v>5.3333333333339397</c:v>
                </c:pt>
                <c:pt idx="1334">
                  <c:v>5.3085000000005493</c:v>
                </c:pt>
                <c:pt idx="1335">
                  <c:v>6.5128333333341288</c:v>
                </c:pt>
                <c:pt idx="1336">
                  <c:v>7.6643333333336159</c:v>
                </c:pt>
                <c:pt idx="1337">
                  <c:v>8.5981666666671117</c:v>
                </c:pt>
                <c:pt idx="1338">
                  <c:v>8.0280000000011569</c:v>
                </c:pt>
                <c:pt idx="1339">
                  <c:v>8.5426666666671736</c:v>
                </c:pt>
                <c:pt idx="1340">
                  <c:v>9.2423333333340452</c:v>
                </c:pt>
                <c:pt idx="1341">
                  <c:v>10.195833333334576</c:v>
                </c:pt>
                <c:pt idx="1342">
                  <c:v>11.023166666667748</c:v>
                </c:pt>
                <c:pt idx="1343">
                  <c:v>11.113166666667439</c:v>
                </c:pt>
                <c:pt idx="1344">
                  <c:v>10.468833333333805</c:v>
                </c:pt>
                <c:pt idx="1345">
                  <c:v>9.986333333334187</c:v>
                </c:pt>
                <c:pt idx="1346">
                  <c:v>9.8955000000000837</c:v>
                </c:pt>
                <c:pt idx="1347">
                  <c:v>10.259666666667272</c:v>
                </c:pt>
                <c:pt idx="1348">
                  <c:v>10.38816666666753</c:v>
                </c:pt>
                <c:pt idx="1349">
                  <c:v>10.011666666667679</c:v>
                </c:pt>
                <c:pt idx="1350">
                  <c:v>10.460166666667192</c:v>
                </c:pt>
                <c:pt idx="1351">
                  <c:v>12.116333333334296</c:v>
                </c:pt>
                <c:pt idx="1352">
                  <c:v>13.241333333334296</c:v>
                </c:pt>
                <c:pt idx="1353">
                  <c:v>14.465500000000247</c:v>
                </c:pt>
                <c:pt idx="1354">
                  <c:v>15.187166666667054</c:v>
                </c:pt>
                <c:pt idx="1355">
                  <c:v>15.799000000000433</c:v>
                </c:pt>
                <c:pt idx="1356">
                  <c:v>15.96216666666669</c:v>
                </c:pt>
                <c:pt idx="1357">
                  <c:v>15.731166666666468</c:v>
                </c:pt>
                <c:pt idx="1358">
                  <c:v>16.065666666666857</c:v>
                </c:pt>
                <c:pt idx="1359">
                  <c:v>16.545833333333576</c:v>
                </c:pt>
                <c:pt idx="1360">
                  <c:v>17.49216666666689</c:v>
                </c:pt>
                <c:pt idx="1361">
                  <c:v>17.486000000000786</c:v>
                </c:pt>
                <c:pt idx="1362">
                  <c:v>16.602500000000418</c:v>
                </c:pt>
                <c:pt idx="1363">
                  <c:v>17.255666666666457</c:v>
                </c:pt>
                <c:pt idx="1364">
                  <c:v>17.178833333333387</c:v>
                </c:pt>
                <c:pt idx="1365">
                  <c:v>16.543833333333168</c:v>
                </c:pt>
                <c:pt idx="1366">
                  <c:v>14.480666666666366</c:v>
                </c:pt>
                <c:pt idx="1367">
                  <c:v>12.775833333334049</c:v>
                </c:pt>
                <c:pt idx="1368">
                  <c:v>12.679666666666435</c:v>
                </c:pt>
                <c:pt idx="1369">
                  <c:v>12.622333333333245</c:v>
                </c:pt>
                <c:pt idx="1370">
                  <c:v>11.362666666666428</c:v>
                </c:pt>
                <c:pt idx="1371">
                  <c:v>9.5283333333336486</c:v>
                </c:pt>
                <c:pt idx="1372">
                  <c:v>8.079666666666526</c:v>
                </c:pt>
                <c:pt idx="1373">
                  <c:v>6.7765000000003965</c:v>
                </c:pt>
                <c:pt idx="1374">
                  <c:v>6.0503333333331284</c:v>
                </c:pt>
                <c:pt idx="1375">
                  <c:v>4.1931666666669116</c:v>
                </c:pt>
                <c:pt idx="1376">
                  <c:v>2.9209999999998217</c:v>
                </c:pt>
                <c:pt idx="1377">
                  <c:v>2.8679999999999382</c:v>
                </c:pt>
                <c:pt idx="1378">
                  <c:v>1.7506666666663477</c:v>
                </c:pt>
                <c:pt idx="1379">
                  <c:v>0.25299999999970169</c:v>
                </c:pt>
                <c:pt idx="1380">
                  <c:v>-0.73866666666754099</c:v>
                </c:pt>
                <c:pt idx="1381">
                  <c:v>-3.287833333333765</c:v>
                </c:pt>
                <c:pt idx="1382">
                  <c:v>-5.3205000000002656</c:v>
                </c:pt>
                <c:pt idx="1383">
                  <c:v>-7.1711666666674319</c:v>
                </c:pt>
                <c:pt idx="1384">
                  <c:v>-8.038833333333514</c:v>
                </c:pt>
                <c:pt idx="1385">
                  <c:v>-8.8686666666667406</c:v>
                </c:pt>
                <c:pt idx="1386">
                  <c:v>-8.4203333333330193</c:v>
                </c:pt>
                <c:pt idx="1387">
                  <c:v>-9.3313333333330775</c:v>
                </c:pt>
                <c:pt idx="1388">
                  <c:v>-11.283666666666704</c:v>
                </c:pt>
                <c:pt idx="1389">
                  <c:v>-12.395500000000084</c:v>
                </c:pt>
                <c:pt idx="1390">
                  <c:v>-12.03116666666665</c:v>
                </c:pt>
                <c:pt idx="1391">
                  <c:v>-11.268000000000029</c:v>
                </c:pt>
                <c:pt idx="1392">
                  <c:v>-10.829166666665969</c:v>
                </c:pt>
                <c:pt idx="1393">
                  <c:v>-10.086666666665678</c:v>
                </c:pt>
                <c:pt idx="1394">
                  <c:v>-10.127999999999702</c:v>
                </c:pt>
                <c:pt idx="1395">
                  <c:v>-9.4693333333325427</c:v>
                </c:pt>
                <c:pt idx="1396">
                  <c:v>-9.6766666666662786</c:v>
                </c:pt>
                <c:pt idx="1397">
                  <c:v>-10.266333333333023</c:v>
                </c:pt>
                <c:pt idx="1398">
                  <c:v>-10.377666666665846</c:v>
                </c:pt>
                <c:pt idx="1399">
                  <c:v>-11.057333333332281</c:v>
                </c:pt>
                <c:pt idx="1400">
                  <c:v>-12.451999999999316</c:v>
                </c:pt>
                <c:pt idx="1401">
                  <c:v>-10.420833333332666</c:v>
                </c:pt>
                <c:pt idx="1402">
                  <c:v>-8.0491666666657693</c:v>
                </c:pt>
                <c:pt idx="1403">
                  <c:v>-6.8081666666662386</c:v>
                </c:pt>
                <c:pt idx="1404">
                  <c:v>-5.8499999999989996</c:v>
                </c:pt>
                <c:pt idx="1405">
                  <c:v>-4.5533333333328301</c:v>
                </c:pt>
                <c:pt idx="1406">
                  <c:v>-3.5746666666659621</c:v>
                </c:pt>
                <c:pt idx="1407">
                  <c:v>-0.82516666666651872</c:v>
                </c:pt>
                <c:pt idx="1408">
                  <c:v>1.0466666666675337</c:v>
                </c:pt>
                <c:pt idx="1409">
                  <c:v>1.4426666666672645</c:v>
                </c:pt>
                <c:pt idx="1410">
                  <c:v>1.9536666666676865</c:v>
                </c:pt>
                <c:pt idx="1411">
                  <c:v>1.354000000000724</c:v>
                </c:pt>
                <c:pt idx="1412">
                  <c:v>1.0056666666678211</c:v>
                </c:pt>
                <c:pt idx="1413">
                  <c:v>-0.29866666666566744</c:v>
                </c:pt>
                <c:pt idx="1414">
                  <c:v>-1.4818333333323608</c:v>
                </c:pt>
                <c:pt idx="1415">
                  <c:v>-2.300833333331866</c:v>
                </c:pt>
                <c:pt idx="1416">
                  <c:v>-2.929666666666435</c:v>
                </c:pt>
                <c:pt idx="1417">
                  <c:v>-4.2468333333326882</c:v>
                </c:pt>
                <c:pt idx="1418">
                  <c:v>-6.1053333333325099</c:v>
                </c:pt>
                <c:pt idx="1419">
                  <c:v>-9.0449999999991633</c:v>
                </c:pt>
                <c:pt idx="1420">
                  <c:v>-14.196833333332961</c:v>
                </c:pt>
                <c:pt idx="1421">
                  <c:v>-21.410166666666555</c:v>
                </c:pt>
                <c:pt idx="1422">
                  <c:v>-26.994999999999891</c:v>
                </c:pt>
                <c:pt idx="1423">
                  <c:v>-30.936666666665587</c:v>
                </c:pt>
                <c:pt idx="1424">
                  <c:v>-34.902333333332535</c:v>
                </c:pt>
                <c:pt idx="1425">
                  <c:v>-39.184499999999389</c:v>
                </c:pt>
                <c:pt idx="1426">
                  <c:v>-45.400833333333139</c:v>
                </c:pt>
                <c:pt idx="1427">
                  <c:v>-50.761666666666315</c:v>
                </c:pt>
                <c:pt idx="1428">
                  <c:v>-54.815333333334138</c:v>
                </c:pt>
                <c:pt idx="1429">
                  <c:v>-59.505499999999984</c:v>
                </c:pt>
                <c:pt idx="1430">
                  <c:v>-64.165666666666766</c:v>
                </c:pt>
                <c:pt idx="1431">
                  <c:v>-68.893999999999551</c:v>
                </c:pt>
                <c:pt idx="1432">
                  <c:v>-73.181999999999562</c:v>
                </c:pt>
                <c:pt idx="1433">
                  <c:v>-76.975833333333412</c:v>
                </c:pt>
                <c:pt idx="1434">
                  <c:v>-81.097833333333028</c:v>
                </c:pt>
                <c:pt idx="1435">
                  <c:v>-85.116999999999734</c:v>
                </c:pt>
                <c:pt idx="1436">
                  <c:v>-88.071833333333188</c:v>
                </c:pt>
                <c:pt idx="1437">
                  <c:v>-90.308999999999969</c:v>
                </c:pt>
                <c:pt idx="1438">
                  <c:v>-91.684833333333472</c:v>
                </c:pt>
                <c:pt idx="1439">
                  <c:v>-89.625166666666701</c:v>
                </c:pt>
                <c:pt idx="1440">
                  <c:v>-84.502833333332774</c:v>
                </c:pt>
                <c:pt idx="1441">
                  <c:v>-78.963999999999714</c:v>
                </c:pt>
                <c:pt idx="1442">
                  <c:v>-77.196333333333541</c:v>
                </c:pt>
                <c:pt idx="1443">
                  <c:v>-77.577666666666801</c:v>
                </c:pt>
                <c:pt idx="1444">
                  <c:v>-79.682500000000118</c:v>
                </c:pt>
                <c:pt idx="1445">
                  <c:v>-81.009166666666715</c:v>
                </c:pt>
                <c:pt idx="1446">
                  <c:v>-78.01166666666677</c:v>
                </c:pt>
                <c:pt idx="1447">
                  <c:v>-77.216000000000122</c:v>
                </c:pt>
                <c:pt idx="1448">
                  <c:v>-75.538666666666813</c:v>
                </c:pt>
                <c:pt idx="1449">
                  <c:v>-70.754333333332852</c:v>
                </c:pt>
                <c:pt idx="1450">
                  <c:v>-68.234166666666624</c:v>
                </c:pt>
                <c:pt idx="1451">
                  <c:v>-63.659333333333052</c:v>
                </c:pt>
                <c:pt idx="1452">
                  <c:v>-59.036166666666531</c:v>
                </c:pt>
                <c:pt idx="1453">
                  <c:v>-54.520833333333258</c:v>
                </c:pt>
                <c:pt idx="1454">
                  <c:v>-49.479666666667072</c:v>
                </c:pt>
                <c:pt idx="1455">
                  <c:v>-46.123166666666975</c:v>
                </c:pt>
                <c:pt idx="1456">
                  <c:v>-44.09383333333335</c:v>
                </c:pt>
                <c:pt idx="1457">
                  <c:v>-40.905999999999949</c:v>
                </c:pt>
                <c:pt idx="1458">
                  <c:v>-36.001333333333378</c:v>
                </c:pt>
                <c:pt idx="1459">
                  <c:v>-31.900333333333492</c:v>
                </c:pt>
                <c:pt idx="1460">
                  <c:v>-26.884333333333643</c:v>
                </c:pt>
                <c:pt idx="1461">
                  <c:v>-21.636833333333698</c:v>
                </c:pt>
                <c:pt idx="1462">
                  <c:v>-14.689000000000306</c:v>
                </c:pt>
                <c:pt idx="1463">
                  <c:v>-6.9405000000003838</c:v>
                </c:pt>
                <c:pt idx="1464">
                  <c:v>3.074333333333243</c:v>
                </c:pt>
                <c:pt idx="1465">
                  <c:v>12.700166666666519</c:v>
                </c:pt>
                <c:pt idx="1466">
                  <c:v>21.265666666666448</c:v>
                </c:pt>
                <c:pt idx="1467">
                  <c:v>29.718999999999596</c:v>
                </c:pt>
                <c:pt idx="1468">
                  <c:v>36.188999999999623</c:v>
                </c:pt>
                <c:pt idx="1469">
                  <c:v>41.5976666666661</c:v>
                </c:pt>
                <c:pt idx="1470">
                  <c:v>47.997666666666873</c:v>
                </c:pt>
                <c:pt idx="1471">
                  <c:v>53.017666666666628</c:v>
                </c:pt>
                <c:pt idx="1472">
                  <c:v>57.111333333333732</c:v>
                </c:pt>
                <c:pt idx="1473">
                  <c:v>61.063333333333503</c:v>
                </c:pt>
                <c:pt idx="1474">
                  <c:v>64.335333333333665</c:v>
                </c:pt>
                <c:pt idx="1475">
                  <c:v>68.582166666667035</c:v>
                </c:pt>
                <c:pt idx="1476">
                  <c:v>72.985500000000229</c:v>
                </c:pt>
                <c:pt idx="1477">
                  <c:v>74.651666666667097</c:v>
                </c:pt>
                <c:pt idx="1478">
                  <c:v>74.359666666667408</c:v>
                </c:pt>
                <c:pt idx="1479">
                  <c:v>73.964500000000498</c:v>
                </c:pt>
                <c:pt idx="1480">
                  <c:v>72.327500000000555</c:v>
                </c:pt>
                <c:pt idx="1481">
                  <c:v>71.960000000000946</c:v>
                </c:pt>
                <c:pt idx="1482">
                  <c:v>71.051000000000613</c:v>
                </c:pt>
                <c:pt idx="1483">
                  <c:v>70.060166666667556</c:v>
                </c:pt>
                <c:pt idx="1484">
                  <c:v>69.201999999999998</c:v>
                </c:pt>
                <c:pt idx="1485">
                  <c:v>68.415166666667119</c:v>
                </c:pt>
                <c:pt idx="1486">
                  <c:v>65.424166666666451</c:v>
                </c:pt>
                <c:pt idx="1487">
                  <c:v>63.104999999999791</c:v>
                </c:pt>
                <c:pt idx="1488">
                  <c:v>61.002833333332546</c:v>
                </c:pt>
                <c:pt idx="1489">
                  <c:v>57.908333333332848</c:v>
                </c:pt>
                <c:pt idx="1490">
                  <c:v>54.559333333332916</c:v>
                </c:pt>
                <c:pt idx="1491">
                  <c:v>50.131833333333134</c:v>
                </c:pt>
                <c:pt idx="1492">
                  <c:v>47.39650000000006</c:v>
                </c:pt>
                <c:pt idx="1493">
                  <c:v>44.356333333333168</c:v>
                </c:pt>
                <c:pt idx="1494">
                  <c:v>41.764166666666824</c:v>
                </c:pt>
                <c:pt idx="1495">
                  <c:v>38.900333333333492</c:v>
                </c:pt>
                <c:pt idx="1496">
                  <c:v>36.813166666667485</c:v>
                </c:pt>
                <c:pt idx="1497">
                  <c:v>34.763666666667632</c:v>
                </c:pt>
                <c:pt idx="1498">
                  <c:v>33.643500000000813</c:v>
                </c:pt>
                <c:pt idx="1499">
                  <c:v>31.880500000000666</c:v>
                </c:pt>
                <c:pt idx="1500">
                  <c:v>30.839833333333218</c:v>
                </c:pt>
                <c:pt idx="1501">
                  <c:v>27.036499999999705</c:v>
                </c:pt>
                <c:pt idx="1502">
                  <c:v>22.030166666666673</c:v>
                </c:pt>
                <c:pt idx="1503">
                  <c:v>17.132333333333008</c:v>
                </c:pt>
                <c:pt idx="1504">
                  <c:v>12.131333333333714</c:v>
                </c:pt>
                <c:pt idx="1505">
                  <c:v>7.8855000000003201</c:v>
                </c:pt>
                <c:pt idx="1506">
                  <c:v>4.142166666666526</c:v>
                </c:pt>
                <c:pt idx="1507">
                  <c:v>0.25033333333294649</c:v>
                </c:pt>
                <c:pt idx="1508">
                  <c:v>-1.9688333333333503</c:v>
                </c:pt>
                <c:pt idx="1509">
                  <c:v>-5.2041666666668789</c:v>
                </c:pt>
                <c:pt idx="1510">
                  <c:v>-8.0496666666663259</c:v>
                </c:pt>
                <c:pt idx="1511">
                  <c:v>-10.178166666666584</c:v>
                </c:pt>
                <c:pt idx="1512">
                  <c:v>-13.981833333333043</c:v>
                </c:pt>
                <c:pt idx="1513">
                  <c:v>-17.911833333332879</c:v>
                </c:pt>
                <c:pt idx="1514">
                  <c:v>-22.697333333333063</c:v>
                </c:pt>
                <c:pt idx="1515">
                  <c:v>-27.615833333333512</c:v>
                </c:pt>
                <c:pt idx="1516">
                  <c:v>-32.867666666666992</c:v>
                </c:pt>
                <c:pt idx="1517">
                  <c:v>-35.132500000000164</c:v>
                </c:pt>
                <c:pt idx="1518">
                  <c:v>-39.335000000000036</c:v>
                </c:pt>
                <c:pt idx="1519">
                  <c:v>-43.549833333333936</c:v>
                </c:pt>
                <c:pt idx="1520">
                  <c:v>-50.679500000000189</c:v>
                </c:pt>
                <c:pt idx="1521">
                  <c:v>-56.413999999999987</c:v>
                </c:pt>
                <c:pt idx="1522">
                  <c:v>-60.50533333333351</c:v>
                </c:pt>
                <c:pt idx="1523">
                  <c:v>-64.677333333333308</c:v>
                </c:pt>
                <c:pt idx="1524">
                  <c:v>-68.542833333333192</c:v>
                </c:pt>
                <c:pt idx="1525">
                  <c:v>-74.75649999999996</c:v>
                </c:pt>
                <c:pt idx="1526">
                  <c:v>-79.512500000000045</c:v>
                </c:pt>
                <c:pt idx="1527">
                  <c:v>-84.749000000000024</c:v>
                </c:pt>
                <c:pt idx="1528">
                  <c:v>-90.898999999999887</c:v>
                </c:pt>
                <c:pt idx="1529">
                  <c:v>-94.3248333333338</c:v>
                </c:pt>
                <c:pt idx="1530">
                  <c:v>-96.712666666666564</c:v>
                </c:pt>
                <c:pt idx="1531">
                  <c:v>-98.872833333333347</c:v>
                </c:pt>
                <c:pt idx="1532">
                  <c:v>-100.95849999999973</c:v>
                </c:pt>
                <c:pt idx="1533">
                  <c:v>-101.6365000000003</c:v>
                </c:pt>
                <c:pt idx="1534">
                  <c:v>-101.47966666666707</c:v>
                </c:pt>
                <c:pt idx="1535">
                  <c:v>-101.10450000000014</c:v>
                </c:pt>
                <c:pt idx="1536">
                  <c:v>-100.96433333333357</c:v>
                </c:pt>
                <c:pt idx="1537">
                  <c:v>-102.07016666666709</c:v>
                </c:pt>
                <c:pt idx="1538">
                  <c:v>-101.89750000000026</c:v>
                </c:pt>
                <c:pt idx="1539">
                  <c:v>-101.61033333333398</c:v>
                </c:pt>
                <c:pt idx="1540">
                  <c:v>-98.266833333333807</c:v>
                </c:pt>
                <c:pt idx="1541">
                  <c:v>-93.37966666666739</c:v>
                </c:pt>
                <c:pt idx="1542">
                  <c:v>-87.73116666666715</c:v>
                </c:pt>
                <c:pt idx="1543">
                  <c:v>-82.435166666667101</c:v>
                </c:pt>
                <c:pt idx="1544">
                  <c:v>-78.15366666666705</c:v>
                </c:pt>
                <c:pt idx="1545">
                  <c:v>-73.146333333334269</c:v>
                </c:pt>
                <c:pt idx="1546">
                  <c:v>-69.186666666666952</c:v>
                </c:pt>
                <c:pt idx="1547">
                  <c:v>-63.442333333334091</c:v>
                </c:pt>
                <c:pt idx="1548">
                  <c:v>-58.501833333333934</c:v>
                </c:pt>
                <c:pt idx="1549">
                  <c:v>-56.062333333333527</c:v>
                </c:pt>
                <c:pt idx="1550">
                  <c:v>-52.427833333333638</c:v>
                </c:pt>
                <c:pt idx="1551">
                  <c:v>-47.204000000000633</c:v>
                </c:pt>
                <c:pt idx="1552">
                  <c:v>-41.522333333334245</c:v>
                </c:pt>
                <c:pt idx="1553">
                  <c:v>-36.010666666667476</c:v>
                </c:pt>
                <c:pt idx="1554">
                  <c:v>-28.894666666667263</c:v>
                </c:pt>
                <c:pt idx="1555">
                  <c:v>-21.464333333333343</c:v>
                </c:pt>
                <c:pt idx="1556">
                  <c:v>-13.562333333332845</c:v>
                </c:pt>
                <c:pt idx="1557">
                  <c:v>-6.2968333333330975</c:v>
                </c:pt>
                <c:pt idx="1558">
                  <c:v>3.3545000000001437</c:v>
                </c:pt>
                <c:pt idx="1559">
                  <c:v>11.493666666666741</c:v>
                </c:pt>
                <c:pt idx="1560">
                  <c:v>18.463500000000067</c:v>
                </c:pt>
                <c:pt idx="1561">
                  <c:v>23.727999999999838</c:v>
                </c:pt>
                <c:pt idx="1562">
                  <c:v>29.281999999999925</c:v>
                </c:pt>
                <c:pt idx="1563">
                  <c:v>35.398166666666384</c:v>
                </c:pt>
                <c:pt idx="1564">
                  <c:v>40.492666666666082</c:v>
                </c:pt>
                <c:pt idx="1565">
                  <c:v>47.16066666666643</c:v>
                </c:pt>
                <c:pt idx="1566">
                  <c:v>52.910833333333358</c:v>
                </c:pt>
                <c:pt idx="1567">
                  <c:v>57.46550000000002</c:v>
                </c:pt>
                <c:pt idx="1568">
                  <c:v>62.604000000000042</c:v>
                </c:pt>
                <c:pt idx="1569">
                  <c:v>68.882166666667217</c:v>
                </c:pt>
                <c:pt idx="1570">
                  <c:v>72.82866666666655</c:v>
                </c:pt>
                <c:pt idx="1571">
                  <c:v>75.708499999999731</c:v>
                </c:pt>
                <c:pt idx="1572">
                  <c:v>78.742999999999029</c:v>
                </c:pt>
                <c:pt idx="1573">
                  <c:v>80.785499999998819</c:v>
                </c:pt>
                <c:pt idx="1574">
                  <c:v>81.254666666665798</c:v>
                </c:pt>
                <c:pt idx="1575">
                  <c:v>83.214166666665733</c:v>
                </c:pt>
                <c:pt idx="1576">
                  <c:v>83.875999999999294</c:v>
                </c:pt>
                <c:pt idx="1577">
                  <c:v>84.962166666666462</c:v>
                </c:pt>
                <c:pt idx="1578">
                  <c:v>83.423666666666122</c:v>
                </c:pt>
                <c:pt idx="1579">
                  <c:v>83.196333333333314</c:v>
                </c:pt>
                <c:pt idx="1580">
                  <c:v>83.152666666666164</c:v>
                </c:pt>
                <c:pt idx="1581">
                  <c:v>82.573166666665884</c:v>
                </c:pt>
                <c:pt idx="1582">
                  <c:v>80.890166666665891</c:v>
                </c:pt>
                <c:pt idx="1583">
                  <c:v>79.372333333333017</c:v>
                </c:pt>
                <c:pt idx="1584">
                  <c:v>78.600666666666712</c:v>
                </c:pt>
                <c:pt idx="1585">
                  <c:v>77.475333333333083</c:v>
                </c:pt>
                <c:pt idx="1586">
                  <c:v>77.082999999999856</c:v>
                </c:pt>
                <c:pt idx="1587">
                  <c:v>76.387833333333219</c:v>
                </c:pt>
                <c:pt idx="1588">
                  <c:v>75.684333333333598</c:v>
                </c:pt>
                <c:pt idx="1589">
                  <c:v>74.994500000000016</c:v>
                </c:pt>
                <c:pt idx="1590">
                  <c:v>73.95833333333303</c:v>
                </c:pt>
                <c:pt idx="1591">
                  <c:v>71.882166666666308</c:v>
                </c:pt>
                <c:pt idx="1592">
                  <c:v>68.961999999999762</c:v>
                </c:pt>
                <c:pt idx="1593">
                  <c:v>66.960666666667066</c:v>
                </c:pt>
                <c:pt idx="1594">
                  <c:v>64.815333333334138</c:v>
                </c:pt>
                <c:pt idx="1595">
                  <c:v>60.74366666666765</c:v>
                </c:pt>
                <c:pt idx="1596">
                  <c:v>57.872666666667328</c:v>
                </c:pt>
                <c:pt idx="1597">
                  <c:v>54.928333333333285</c:v>
                </c:pt>
                <c:pt idx="1598">
                  <c:v>51.936500000000706</c:v>
                </c:pt>
                <c:pt idx="1599">
                  <c:v>49.409833333333836</c:v>
                </c:pt>
                <c:pt idx="1600">
                  <c:v>45.697166666667044</c:v>
                </c:pt>
                <c:pt idx="1601">
                  <c:v>42.475500000000466</c:v>
                </c:pt>
                <c:pt idx="1602">
                  <c:v>38.623166666666975</c:v>
                </c:pt>
                <c:pt idx="1603">
                  <c:v>34.757833333333792</c:v>
                </c:pt>
                <c:pt idx="1604">
                  <c:v>30.383166666666739</c:v>
                </c:pt>
                <c:pt idx="1605">
                  <c:v>25.538666666666813</c:v>
                </c:pt>
                <c:pt idx="1606">
                  <c:v>21.129333333333079</c:v>
                </c:pt>
                <c:pt idx="1607">
                  <c:v>17.489333333333661</c:v>
                </c:pt>
                <c:pt idx="1608">
                  <c:v>13.835333333333438</c:v>
                </c:pt>
                <c:pt idx="1609">
                  <c:v>10.656166666667104</c:v>
                </c:pt>
                <c:pt idx="1610">
                  <c:v>8.5558333333337941</c:v>
                </c:pt>
                <c:pt idx="1611">
                  <c:v>7.5428333333338742</c:v>
                </c:pt>
                <c:pt idx="1612">
                  <c:v>7.469833333333554</c:v>
                </c:pt>
                <c:pt idx="1613">
                  <c:v>6.6301666666668098</c:v>
                </c:pt>
                <c:pt idx="1614">
                  <c:v>6.8020000000001346</c:v>
                </c:pt>
                <c:pt idx="1615">
                  <c:v>7.4090000000001055</c:v>
                </c:pt>
                <c:pt idx="1616">
                  <c:v>8.0028333333334558</c:v>
                </c:pt>
                <c:pt idx="1617">
                  <c:v>8.6189999999996871</c:v>
                </c:pt>
                <c:pt idx="1618">
                  <c:v>9.7919999999999163</c:v>
                </c:pt>
                <c:pt idx="1619">
                  <c:v>9.8704999999999927</c:v>
                </c:pt>
                <c:pt idx="1620">
                  <c:v>10.762333333333117</c:v>
                </c:pt>
                <c:pt idx="1621">
                  <c:v>11.212833333333492</c:v>
                </c:pt>
                <c:pt idx="1622">
                  <c:v>12.194166666666206</c:v>
                </c:pt>
                <c:pt idx="1623">
                  <c:v>12.198166666666111</c:v>
                </c:pt>
                <c:pt idx="1624">
                  <c:v>13.080999999999221</c:v>
                </c:pt>
                <c:pt idx="1625">
                  <c:v>14.129166666665697</c:v>
                </c:pt>
                <c:pt idx="1626">
                  <c:v>15.11299999999892</c:v>
                </c:pt>
                <c:pt idx="1627">
                  <c:v>15.870999999999185</c:v>
                </c:pt>
                <c:pt idx="1628">
                  <c:v>17.049833333332572</c:v>
                </c:pt>
                <c:pt idx="1629">
                  <c:v>17.011999999999716</c:v>
                </c:pt>
                <c:pt idx="1630">
                  <c:v>17.328166666665766</c:v>
                </c:pt>
                <c:pt idx="1631">
                  <c:v>15.065833333333103</c:v>
                </c:pt>
                <c:pt idx="1632">
                  <c:v>11.343833333332896</c:v>
                </c:pt>
                <c:pt idx="1633">
                  <c:v>8.8009999999999309</c:v>
                </c:pt>
                <c:pt idx="1634">
                  <c:v>6.9463333333333139</c:v>
                </c:pt>
                <c:pt idx="1635">
                  <c:v>6.0896666666662895</c:v>
                </c:pt>
                <c:pt idx="1636">
                  <c:v>5.2633333333324117</c:v>
                </c:pt>
                <c:pt idx="1637">
                  <c:v>3.5378333333324008</c:v>
                </c:pt>
                <c:pt idx="1638">
                  <c:v>1.9555000000000291</c:v>
                </c:pt>
                <c:pt idx="1639">
                  <c:v>0.29150000000026921</c:v>
                </c:pt>
                <c:pt idx="1640">
                  <c:v>0.22116666666715901</c:v>
                </c:pt>
                <c:pt idx="1641">
                  <c:v>1.3693333333339979</c:v>
                </c:pt>
                <c:pt idx="1642">
                  <c:v>3.8331666666663295</c:v>
                </c:pt>
                <c:pt idx="1643">
                  <c:v>6.7205000000008113</c:v>
                </c:pt>
                <c:pt idx="1644">
                  <c:v>10.28383333333386</c:v>
                </c:pt>
                <c:pt idx="1645">
                  <c:v>13.482333333333372</c:v>
                </c:pt>
                <c:pt idx="1646">
                  <c:v>17.009000000000469</c:v>
                </c:pt>
                <c:pt idx="1647">
                  <c:v>19.832166666666581</c:v>
                </c:pt>
                <c:pt idx="1648">
                  <c:v>22.617666666666537</c:v>
                </c:pt>
                <c:pt idx="1649">
                  <c:v>25.379166666667061</c:v>
                </c:pt>
                <c:pt idx="1650">
                  <c:v>27.133333333333212</c:v>
                </c:pt>
                <c:pt idx="1651">
                  <c:v>32.142333333333227</c:v>
                </c:pt>
                <c:pt idx="1652">
                  <c:v>38.842999999999847</c:v>
                </c:pt>
                <c:pt idx="1653">
                  <c:v>43.948333333333721</c:v>
                </c:pt>
                <c:pt idx="1654">
                  <c:v>47.134666666667272</c:v>
                </c:pt>
                <c:pt idx="1655">
                  <c:v>48.830333333333783</c:v>
                </c:pt>
                <c:pt idx="1656">
                  <c:v>50.22133333333295</c:v>
                </c:pt>
                <c:pt idx="1657">
                  <c:v>51.980499999999665</c:v>
                </c:pt>
                <c:pt idx="1658">
                  <c:v>53.431833333333543</c:v>
                </c:pt>
                <c:pt idx="1659">
                  <c:v>55.418333333333976</c:v>
                </c:pt>
                <c:pt idx="1660">
                  <c:v>56.093333333334158</c:v>
                </c:pt>
                <c:pt idx="1661">
                  <c:v>56.33350000000064</c:v>
                </c:pt>
                <c:pt idx="1662">
                  <c:v>55.561333333334005</c:v>
                </c:pt>
                <c:pt idx="1663">
                  <c:v>54.900500000000193</c:v>
                </c:pt>
                <c:pt idx="1664">
                  <c:v>53.692833333333965</c:v>
                </c:pt>
                <c:pt idx="1665">
                  <c:v>52.534666666667363</c:v>
                </c:pt>
                <c:pt idx="1666">
                  <c:v>51.195833333334122</c:v>
                </c:pt>
                <c:pt idx="1667">
                  <c:v>49.817166666667163</c:v>
                </c:pt>
                <c:pt idx="1668">
                  <c:v>48.040833333334376</c:v>
                </c:pt>
                <c:pt idx="1669">
                  <c:v>47.284000000000106</c:v>
                </c:pt>
                <c:pt idx="1670">
                  <c:v>46.170500000000175</c:v>
                </c:pt>
                <c:pt idx="1671">
                  <c:v>45.336166666666941</c:v>
                </c:pt>
                <c:pt idx="1672">
                  <c:v>44.758166666666511</c:v>
                </c:pt>
                <c:pt idx="1673">
                  <c:v>43.893166666667639</c:v>
                </c:pt>
                <c:pt idx="1674">
                  <c:v>42.794666666667581</c:v>
                </c:pt>
                <c:pt idx="1675">
                  <c:v>41.503666666667414</c:v>
                </c:pt>
                <c:pt idx="1676">
                  <c:v>40.626500000000306</c:v>
                </c:pt>
                <c:pt idx="1677">
                  <c:v>40.469166666667661</c:v>
                </c:pt>
                <c:pt idx="1678">
                  <c:v>39.846833333333507</c:v>
                </c:pt>
                <c:pt idx="1679">
                  <c:v>39.315000000000509</c:v>
                </c:pt>
                <c:pt idx="1680">
                  <c:v>38.095500000000357</c:v>
                </c:pt>
                <c:pt idx="1681">
                  <c:v>36.868166666667548</c:v>
                </c:pt>
                <c:pt idx="1682">
                  <c:v>35.304166666667697</c:v>
                </c:pt>
                <c:pt idx="1683">
                  <c:v>33.828333333334285</c:v>
                </c:pt>
                <c:pt idx="1684">
                  <c:v>29.990833333334194</c:v>
                </c:pt>
                <c:pt idx="1685">
                  <c:v>27.389500000001135</c:v>
                </c:pt>
                <c:pt idx="1686">
                  <c:v>23.303000000000793</c:v>
                </c:pt>
                <c:pt idx="1687">
                  <c:v>19.975333333333765</c:v>
                </c:pt>
                <c:pt idx="1688">
                  <c:v>17.254666666667163</c:v>
                </c:pt>
                <c:pt idx="1689">
                  <c:v>13.966500000000451</c:v>
                </c:pt>
                <c:pt idx="1690">
                  <c:v>11.299000000000888</c:v>
                </c:pt>
                <c:pt idx="1691">
                  <c:v>7.4491666666676792</c:v>
                </c:pt>
                <c:pt idx="1692">
                  <c:v>3.550500000001648</c:v>
                </c:pt>
                <c:pt idx="1693">
                  <c:v>1.2860000000014224</c:v>
                </c:pt>
                <c:pt idx="1694">
                  <c:v>-0.66833333333215705</c:v>
                </c:pt>
                <c:pt idx="1695">
                  <c:v>-2.6026666666657547</c:v>
                </c:pt>
                <c:pt idx="1696">
                  <c:v>-4.574833333332208</c:v>
                </c:pt>
                <c:pt idx="1697">
                  <c:v>-6.1926666666659003</c:v>
                </c:pt>
                <c:pt idx="1698">
                  <c:v>-8.0403333333329101</c:v>
                </c:pt>
                <c:pt idx="1699">
                  <c:v>-9.342666666666446</c:v>
                </c:pt>
                <c:pt idx="1700">
                  <c:v>-10.80333333333283</c:v>
                </c:pt>
                <c:pt idx="1701">
                  <c:v>-12.825000000000273</c:v>
                </c:pt>
                <c:pt idx="1702">
                  <c:v>-14.273000000000138</c:v>
                </c:pt>
                <c:pt idx="1703">
                  <c:v>-15.438500000000204</c:v>
                </c:pt>
                <c:pt idx="1704">
                  <c:v>-13.975166666667064</c:v>
                </c:pt>
                <c:pt idx="1705">
                  <c:v>-13.776166666666541</c:v>
                </c:pt>
                <c:pt idx="1706">
                  <c:v>-12.788000000000011</c:v>
                </c:pt>
                <c:pt idx="1707">
                  <c:v>-11.707499999999982</c:v>
                </c:pt>
                <c:pt idx="1708">
                  <c:v>-11.768499999999676</c:v>
                </c:pt>
                <c:pt idx="1709">
                  <c:v>-11.540999999999713</c:v>
                </c:pt>
                <c:pt idx="1710">
                  <c:v>-11.36316666666562</c:v>
                </c:pt>
                <c:pt idx="1711">
                  <c:v>-10.889833333332717</c:v>
                </c:pt>
                <c:pt idx="1712">
                  <c:v>-11.416499999999814</c:v>
                </c:pt>
                <c:pt idx="1713">
                  <c:v>-12.787833333332856</c:v>
                </c:pt>
                <c:pt idx="1714">
                  <c:v>-13.482666666666319</c:v>
                </c:pt>
                <c:pt idx="1715">
                  <c:v>-12.850000000000364</c:v>
                </c:pt>
                <c:pt idx="1716">
                  <c:v>-13.227166666666562</c:v>
                </c:pt>
                <c:pt idx="1717">
                  <c:v>-14.530833333333248</c:v>
                </c:pt>
                <c:pt idx="1718">
                  <c:v>-14.922833333332619</c:v>
                </c:pt>
                <c:pt idx="1719">
                  <c:v>-16.385166666665555</c:v>
                </c:pt>
                <c:pt idx="1720">
                  <c:v>-17.192333333332954</c:v>
                </c:pt>
                <c:pt idx="1721">
                  <c:v>-17.978000000000065</c:v>
                </c:pt>
                <c:pt idx="1722">
                  <c:v>-19.670833333333576</c:v>
                </c:pt>
                <c:pt idx="1723">
                  <c:v>-21.829166666666879</c:v>
                </c:pt>
                <c:pt idx="1724">
                  <c:v>-23.580333333333328</c:v>
                </c:pt>
                <c:pt idx="1725">
                  <c:v>-24.311833333333198</c:v>
                </c:pt>
                <c:pt idx="1726">
                  <c:v>-23.327166666666471</c:v>
                </c:pt>
                <c:pt idx="1727">
                  <c:v>-21.875</c:v>
                </c:pt>
                <c:pt idx="1728">
                  <c:v>-19.88283333333311</c:v>
                </c:pt>
                <c:pt idx="1729">
                  <c:v>-17.933166666666693</c:v>
                </c:pt>
                <c:pt idx="1730">
                  <c:v>-15.720333333333201</c:v>
                </c:pt>
                <c:pt idx="1731">
                  <c:v>-13.643333333332976</c:v>
                </c:pt>
                <c:pt idx="1732">
                  <c:v>-11.844833333332645</c:v>
                </c:pt>
                <c:pt idx="1733">
                  <c:v>-9.7504999999996471</c:v>
                </c:pt>
                <c:pt idx="1734">
                  <c:v>-7.8706666666657839</c:v>
                </c:pt>
                <c:pt idx="1735">
                  <c:v>-6.0138333333316041</c:v>
                </c:pt>
                <c:pt idx="1736">
                  <c:v>-3.4008333333322298</c:v>
                </c:pt>
                <c:pt idx="1737">
                  <c:v>-0.61299999999846477</c:v>
                </c:pt>
                <c:pt idx="1738">
                  <c:v>2.6958333333341216</c:v>
                </c:pt>
                <c:pt idx="1739">
                  <c:v>5.9470000000001164</c:v>
                </c:pt>
                <c:pt idx="1740">
                  <c:v>9.4611666666669407</c:v>
                </c:pt>
                <c:pt idx="1741">
                  <c:v>13.610166666667283</c:v>
                </c:pt>
                <c:pt idx="1742">
                  <c:v>18.185166666666646</c:v>
                </c:pt>
                <c:pt idx="1743">
                  <c:v>23.172166666666271</c:v>
                </c:pt>
                <c:pt idx="1744">
                  <c:v>27.866999999999734</c:v>
                </c:pt>
                <c:pt idx="1745">
                  <c:v>31.016000000000076</c:v>
                </c:pt>
                <c:pt idx="1746">
                  <c:v>34.200000000000273</c:v>
                </c:pt>
                <c:pt idx="1747">
                  <c:v>36.339500000000044</c:v>
                </c:pt>
                <c:pt idx="1748">
                  <c:v>39.070833333333212</c:v>
                </c:pt>
                <c:pt idx="1749">
                  <c:v>41.733000000000175</c:v>
                </c:pt>
                <c:pt idx="1750">
                  <c:v>44.898999999999887</c:v>
                </c:pt>
                <c:pt idx="1751">
                  <c:v>46.651499999999487</c:v>
                </c:pt>
                <c:pt idx="1752">
                  <c:v>49.257499999999709</c:v>
                </c:pt>
                <c:pt idx="1753">
                  <c:v>51.456833333332725</c:v>
                </c:pt>
                <c:pt idx="1754">
                  <c:v>53.857666666666319</c:v>
                </c:pt>
                <c:pt idx="1755">
                  <c:v>55.408999999999196</c:v>
                </c:pt>
                <c:pt idx="1756">
                  <c:v>56.766833333333125</c:v>
                </c:pt>
                <c:pt idx="1757">
                  <c:v>58.085666666666384</c:v>
                </c:pt>
                <c:pt idx="1758">
                  <c:v>58.729999999999563</c:v>
                </c:pt>
                <c:pt idx="1759">
                  <c:v>60.411166666666304</c:v>
                </c:pt>
                <c:pt idx="1760">
                  <c:v>61.195499999999811</c:v>
                </c:pt>
                <c:pt idx="1761">
                  <c:v>62.071833333333416</c:v>
                </c:pt>
                <c:pt idx="1762">
                  <c:v>63.141000000000076</c:v>
                </c:pt>
                <c:pt idx="1763">
                  <c:v>64.817333333332954</c:v>
                </c:pt>
                <c:pt idx="1764">
                  <c:v>66.16916666666657</c:v>
                </c:pt>
                <c:pt idx="1765">
                  <c:v>67.251999999999953</c:v>
                </c:pt>
                <c:pt idx="1766">
                  <c:v>66.695999999999913</c:v>
                </c:pt>
                <c:pt idx="1767">
                  <c:v>65.669500000000426</c:v>
                </c:pt>
                <c:pt idx="1768">
                  <c:v>63.865500000000793</c:v>
                </c:pt>
                <c:pt idx="1769">
                  <c:v>62.411166666667668</c:v>
                </c:pt>
                <c:pt idx="1770">
                  <c:v>59.948166666667476</c:v>
                </c:pt>
                <c:pt idx="1771">
                  <c:v>58.765500000000429</c:v>
                </c:pt>
                <c:pt idx="1772">
                  <c:v>56.998500000000149</c:v>
                </c:pt>
                <c:pt idx="1773">
                  <c:v>55.513666666666722</c:v>
                </c:pt>
                <c:pt idx="1774">
                  <c:v>53.529500000000553</c:v>
                </c:pt>
                <c:pt idx="1775">
                  <c:v>51.557333333332735</c:v>
                </c:pt>
                <c:pt idx="1776">
                  <c:v>49.524333333333288</c:v>
                </c:pt>
                <c:pt idx="1777">
                  <c:v>48.135833333333267</c:v>
                </c:pt>
                <c:pt idx="1778">
                  <c:v>47.109333333333325</c:v>
                </c:pt>
                <c:pt idx="1779">
                  <c:v>45.66150000000016</c:v>
                </c:pt>
                <c:pt idx="1780">
                  <c:v>45.091000000000349</c:v>
                </c:pt>
                <c:pt idx="1781">
                  <c:v>43.853333333333921</c:v>
                </c:pt>
                <c:pt idx="1782">
                  <c:v>42.839833333334354</c:v>
                </c:pt>
                <c:pt idx="1783">
                  <c:v>40.744333333333998</c:v>
                </c:pt>
                <c:pt idx="1784">
                  <c:v>37.988166666667439</c:v>
                </c:pt>
                <c:pt idx="1785">
                  <c:v>36.644166666667388</c:v>
                </c:pt>
                <c:pt idx="1786">
                  <c:v>34.873166666666748</c:v>
                </c:pt>
                <c:pt idx="1787">
                  <c:v>33.918500000000222</c:v>
                </c:pt>
                <c:pt idx="1788">
                  <c:v>33.08716666666669</c:v>
                </c:pt>
                <c:pt idx="1789">
                  <c:v>32.324333333333016</c:v>
                </c:pt>
                <c:pt idx="1790">
                  <c:v>32.075666666666621</c:v>
                </c:pt>
                <c:pt idx="1791">
                  <c:v>32.29183333333367</c:v>
                </c:pt>
                <c:pt idx="1792">
                  <c:v>33.099000000000615</c:v>
                </c:pt>
                <c:pt idx="1793">
                  <c:v>34.264833333334082</c:v>
                </c:pt>
                <c:pt idx="1794">
                  <c:v>35.686000000000604</c:v>
                </c:pt>
                <c:pt idx="1795">
                  <c:v>37.12883333333366</c:v>
                </c:pt>
                <c:pt idx="1796">
                  <c:v>39.430499999999938</c:v>
                </c:pt>
                <c:pt idx="1797">
                  <c:v>40.932999999999993</c:v>
                </c:pt>
                <c:pt idx="1798">
                  <c:v>41.697333333332608</c:v>
                </c:pt>
                <c:pt idx="1799">
                  <c:v>42.46999999999889</c:v>
                </c:pt>
                <c:pt idx="1800">
                  <c:v>43.471499999999651</c:v>
                </c:pt>
                <c:pt idx="1801">
                  <c:v>44.861333333332368</c:v>
                </c:pt>
                <c:pt idx="1802">
                  <c:v>47.301166666666631</c:v>
                </c:pt>
                <c:pt idx="1803">
                  <c:v>49.253499999999349</c:v>
                </c:pt>
                <c:pt idx="1804">
                  <c:v>51.393499999999676</c:v>
                </c:pt>
                <c:pt idx="1805">
                  <c:v>52.569999999999709</c:v>
                </c:pt>
                <c:pt idx="1806">
                  <c:v>54.244166666665933</c:v>
                </c:pt>
                <c:pt idx="1807">
                  <c:v>55.792666666665809</c:v>
                </c:pt>
                <c:pt idx="1808">
                  <c:v>57.546999999999571</c:v>
                </c:pt>
                <c:pt idx="1809">
                  <c:v>58.856166666666923</c:v>
                </c:pt>
                <c:pt idx="1810">
                  <c:v>60.02883333333375</c:v>
                </c:pt>
                <c:pt idx="1811">
                  <c:v>60.019333333333179</c:v>
                </c:pt>
                <c:pt idx="1812">
                  <c:v>60.349499999998898</c:v>
                </c:pt>
                <c:pt idx="1813">
                  <c:v>59.900833333332685</c:v>
                </c:pt>
                <c:pt idx="1814">
                  <c:v>59.523666666665576</c:v>
                </c:pt>
                <c:pt idx="1815">
                  <c:v>58.927333333332626</c:v>
                </c:pt>
                <c:pt idx="1816">
                  <c:v>56.545333333333019</c:v>
                </c:pt>
                <c:pt idx="1817">
                  <c:v>54.368666666666286</c:v>
                </c:pt>
                <c:pt idx="1818">
                  <c:v>52.106666666666115</c:v>
                </c:pt>
                <c:pt idx="1819">
                  <c:v>49.686999999998989</c:v>
                </c:pt>
                <c:pt idx="1820">
                  <c:v>46.751166666666904</c:v>
                </c:pt>
                <c:pt idx="1821">
                  <c:v>44.675833333332776</c:v>
                </c:pt>
                <c:pt idx="1822">
                  <c:v>40.895999999999276</c:v>
                </c:pt>
                <c:pt idx="1823">
                  <c:v>38.36583333333283</c:v>
                </c:pt>
                <c:pt idx="1824">
                  <c:v>35.813000000000102</c:v>
                </c:pt>
                <c:pt idx="1825">
                  <c:v>33.49216666666598</c:v>
                </c:pt>
                <c:pt idx="1826">
                  <c:v>31.694333333332452</c:v>
                </c:pt>
                <c:pt idx="1827">
                  <c:v>29.791999999999462</c:v>
                </c:pt>
                <c:pt idx="1828">
                  <c:v>27.946500000000015</c:v>
                </c:pt>
                <c:pt idx="1829">
                  <c:v>25.756500000000869</c:v>
                </c:pt>
                <c:pt idx="1830">
                  <c:v>23.495666666667148</c:v>
                </c:pt>
                <c:pt idx="1831">
                  <c:v>21.593166666667003</c:v>
                </c:pt>
                <c:pt idx="1832">
                  <c:v>18.292666666666719</c:v>
                </c:pt>
                <c:pt idx="1833">
                  <c:v>14.720166666666955</c:v>
                </c:pt>
                <c:pt idx="1834">
                  <c:v>11.836166666667395</c:v>
                </c:pt>
                <c:pt idx="1835">
                  <c:v>9.0908333333331939</c:v>
                </c:pt>
                <c:pt idx="1836">
                  <c:v>7.5821666666665806</c:v>
                </c:pt>
                <c:pt idx="1837">
                  <c:v>6.6888333333331502</c:v>
                </c:pt>
                <c:pt idx="1838">
                  <c:v>5.9866666666671335</c:v>
                </c:pt>
                <c:pt idx="1839">
                  <c:v>6.2040000000001783</c:v>
                </c:pt>
                <c:pt idx="1840">
                  <c:v>6.9896666666677447</c:v>
                </c:pt>
                <c:pt idx="1841">
                  <c:v>6.6578333333336559</c:v>
                </c:pt>
                <c:pt idx="1842">
                  <c:v>6.208166666667239</c:v>
                </c:pt>
                <c:pt idx="1843">
                  <c:v>5.270999999999276</c:v>
                </c:pt>
                <c:pt idx="1844">
                  <c:v>4.7601666666664642</c:v>
                </c:pt>
                <c:pt idx="1845">
                  <c:v>4.8141666666665515</c:v>
                </c:pt>
                <c:pt idx="1846">
                  <c:v>4.6198333333327355</c:v>
                </c:pt>
                <c:pt idx="1847">
                  <c:v>4.8409999999994398</c:v>
                </c:pt>
                <c:pt idx="1848">
                  <c:v>5.1873333333332994</c:v>
                </c:pt>
                <c:pt idx="1849">
                  <c:v>5.8541666666660603</c:v>
                </c:pt>
                <c:pt idx="1850">
                  <c:v>6.4951666666665915</c:v>
                </c:pt>
                <c:pt idx="1851">
                  <c:v>7.5979999999990468</c:v>
                </c:pt>
                <c:pt idx="1852">
                  <c:v>9.1258333333325936</c:v>
                </c:pt>
                <c:pt idx="1853">
                  <c:v>11.529166666666697</c:v>
                </c:pt>
                <c:pt idx="1854">
                  <c:v>13.276333333333696</c:v>
                </c:pt>
                <c:pt idx="1855">
                  <c:v>15.375166666666701</c:v>
                </c:pt>
                <c:pt idx="1856">
                  <c:v>16.457333333333736</c:v>
                </c:pt>
                <c:pt idx="1857">
                  <c:v>16.903000000000702</c:v>
                </c:pt>
                <c:pt idx="1858">
                  <c:v>18.256333333334169</c:v>
                </c:pt>
                <c:pt idx="1859">
                  <c:v>18.805166666667446</c:v>
                </c:pt>
                <c:pt idx="1860">
                  <c:v>18.817833333333056</c:v>
                </c:pt>
                <c:pt idx="1861">
                  <c:v>18.985666666666475</c:v>
                </c:pt>
                <c:pt idx="1862">
                  <c:v>19.982166666666672</c:v>
                </c:pt>
                <c:pt idx="1863">
                  <c:v>20.998166666665838</c:v>
                </c:pt>
                <c:pt idx="1864">
                  <c:v>21.730666666665911</c:v>
                </c:pt>
                <c:pt idx="1865">
                  <c:v>22.153999999999996</c:v>
                </c:pt>
                <c:pt idx="1866">
                  <c:v>23.222666666666555</c:v>
                </c:pt>
                <c:pt idx="1867">
                  <c:v>24.432000000000244</c:v>
                </c:pt>
                <c:pt idx="1868">
                  <c:v>25.085333333332983</c:v>
                </c:pt>
                <c:pt idx="1869">
                  <c:v>25.637333333333117</c:v>
                </c:pt>
                <c:pt idx="1870">
                  <c:v>26.453833333332568</c:v>
                </c:pt>
                <c:pt idx="1871">
                  <c:v>27.022833333332528</c:v>
                </c:pt>
                <c:pt idx="1872">
                  <c:v>28.114166666665824</c:v>
                </c:pt>
                <c:pt idx="1873">
                  <c:v>29.238499999998567</c:v>
                </c:pt>
                <c:pt idx="1874">
                  <c:v>30.104999999998654</c:v>
                </c:pt>
                <c:pt idx="1875">
                  <c:v>30.893333333332066</c:v>
                </c:pt>
                <c:pt idx="1876">
                  <c:v>33.190833333332193</c:v>
                </c:pt>
                <c:pt idx="1877">
                  <c:v>35.150666666665529</c:v>
                </c:pt>
                <c:pt idx="1878">
                  <c:v>36.945499999999356</c:v>
                </c:pt>
                <c:pt idx="1879">
                  <c:v>37.545166666666319</c:v>
                </c:pt>
                <c:pt idx="1880">
                  <c:v>37.837666666666792</c:v>
                </c:pt>
                <c:pt idx="1881">
                  <c:v>38.077666666666119</c:v>
                </c:pt>
                <c:pt idx="1882">
                  <c:v>37.952999999999975</c:v>
                </c:pt>
                <c:pt idx="1883">
                  <c:v>37.932000000000244</c:v>
                </c:pt>
                <c:pt idx="1884">
                  <c:v>37.31116666666685</c:v>
                </c:pt>
                <c:pt idx="1885">
                  <c:v>37.391499999999724</c:v>
                </c:pt>
                <c:pt idx="1886">
                  <c:v>35.881166666666104</c:v>
                </c:pt>
                <c:pt idx="1887">
                  <c:v>33.923833333332368</c:v>
                </c:pt>
                <c:pt idx="1888">
                  <c:v>32.37733333333199</c:v>
                </c:pt>
                <c:pt idx="1889">
                  <c:v>31.254499999998643</c:v>
                </c:pt>
                <c:pt idx="1890">
                  <c:v>29.208499999998821</c:v>
                </c:pt>
                <c:pt idx="1891">
                  <c:v>27.587999999999283</c:v>
                </c:pt>
                <c:pt idx="1892">
                  <c:v>25.99599999999964</c:v>
                </c:pt>
                <c:pt idx="1893">
                  <c:v>24.193333333332248</c:v>
                </c:pt>
                <c:pt idx="1894">
                  <c:v>22.767666666666628</c:v>
                </c:pt>
                <c:pt idx="1895">
                  <c:v>21.502500000000509</c:v>
                </c:pt>
                <c:pt idx="1896">
                  <c:v>20.824666666666872</c:v>
                </c:pt>
                <c:pt idx="1897">
                  <c:v>20.402499999999691</c:v>
                </c:pt>
                <c:pt idx="1898">
                  <c:v>18.894666666666581</c:v>
                </c:pt>
                <c:pt idx="1899">
                  <c:v>19.073333333333721</c:v>
                </c:pt>
                <c:pt idx="1900">
                  <c:v>19.551333333333787</c:v>
                </c:pt>
                <c:pt idx="1901">
                  <c:v>20.035166666666555</c:v>
                </c:pt>
                <c:pt idx="1902">
                  <c:v>20.263333333332866</c:v>
                </c:pt>
                <c:pt idx="1903">
                  <c:v>20.617499999999836</c:v>
                </c:pt>
                <c:pt idx="1904">
                  <c:v>22.048333333332721</c:v>
                </c:pt>
                <c:pt idx="1905">
                  <c:v>22.380666666665547</c:v>
                </c:pt>
                <c:pt idx="1906">
                  <c:v>23.601166666665904</c:v>
                </c:pt>
                <c:pt idx="1907">
                  <c:v>24.599333333333107</c:v>
                </c:pt>
                <c:pt idx="1908">
                  <c:v>25.682000000000698</c:v>
                </c:pt>
                <c:pt idx="1909">
                  <c:v>26.63033333333351</c:v>
                </c:pt>
                <c:pt idx="1910">
                  <c:v>28.496833333333598</c:v>
                </c:pt>
                <c:pt idx="1911">
                  <c:v>29.792666666666719</c:v>
                </c:pt>
                <c:pt idx="1912">
                  <c:v>31.025500000000648</c:v>
                </c:pt>
                <c:pt idx="1913">
                  <c:v>32.094666666666399</c:v>
                </c:pt>
                <c:pt idx="1914">
                  <c:v>32.438166666666802</c:v>
                </c:pt>
                <c:pt idx="1915">
                  <c:v>31.331500000000233</c:v>
                </c:pt>
                <c:pt idx="1916">
                  <c:v>29.029166666666697</c:v>
                </c:pt>
                <c:pt idx="1917">
                  <c:v>27.695500000000266</c:v>
                </c:pt>
                <c:pt idx="1918">
                  <c:v>26.514166666667279</c:v>
                </c:pt>
                <c:pt idx="1919">
                  <c:v>24.993333333333339</c:v>
                </c:pt>
                <c:pt idx="1920">
                  <c:v>22.294833333333827</c:v>
                </c:pt>
                <c:pt idx="1921">
                  <c:v>19.59266666666781</c:v>
                </c:pt>
                <c:pt idx="1922">
                  <c:v>17.294000000000779</c:v>
                </c:pt>
                <c:pt idx="1923">
                  <c:v>15.451500000000578</c:v>
                </c:pt>
                <c:pt idx="1924">
                  <c:v>13.243166666666639</c:v>
                </c:pt>
                <c:pt idx="1925">
                  <c:v>10.967833333333147</c:v>
                </c:pt>
                <c:pt idx="1926">
                  <c:v>9.2988333333332776</c:v>
                </c:pt>
                <c:pt idx="1927">
                  <c:v>7.9096666666664532</c:v>
                </c:pt>
                <c:pt idx="1928">
                  <c:v>6.2371666666663259</c:v>
                </c:pt>
                <c:pt idx="1929">
                  <c:v>4.7671666666669807</c:v>
                </c:pt>
                <c:pt idx="1930">
                  <c:v>4.0998333333336632</c:v>
                </c:pt>
                <c:pt idx="1931">
                  <c:v>3.3731666666681122</c:v>
                </c:pt>
                <c:pt idx="1932">
                  <c:v>1.7855000000008658</c:v>
                </c:pt>
                <c:pt idx="1933">
                  <c:v>0.71399999999994179</c:v>
                </c:pt>
                <c:pt idx="1934">
                  <c:v>-0.14450000000033469</c:v>
                </c:pt>
                <c:pt idx="1935">
                  <c:v>0.62466666666614401</c:v>
                </c:pt>
                <c:pt idx="1936">
                  <c:v>2.0366666666664059</c:v>
                </c:pt>
                <c:pt idx="1937">
                  <c:v>2.5131666666666206</c:v>
                </c:pt>
                <c:pt idx="1938">
                  <c:v>3.452666666667028</c:v>
                </c:pt>
                <c:pt idx="1939">
                  <c:v>3.8516666666664605</c:v>
                </c:pt>
                <c:pt idx="1940">
                  <c:v>6.2856666666675665</c:v>
                </c:pt>
                <c:pt idx="1941">
                  <c:v>9.0455000000006294</c:v>
                </c:pt>
                <c:pt idx="1942">
                  <c:v>11.820333333334474</c:v>
                </c:pt>
                <c:pt idx="1943">
                  <c:v>13.454000000000633</c:v>
                </c:pt>
                <c:pt idx="1944">
                  <c:v>14.928333333334194</c:v>
                </c:pt>
                <c:pt idx="1945">
                  <c:v>17.065333333333456</c:v>
                </c:pt>
                <c:pt idx="1946">
                  <c:v>18.463166666666893</c:v>
                </c:pt>
                <c:pt idx="1947">
                  <c:v>19.869333333333088</c:v>
                </c:pt>
                <c:pt idx="1948">
                  <c:v>21.605833333333067</c:v>
                </c:pt>
                <c:pt idx="1949">
                  <c:v>22.937333333333299</c:v>
                </c:pt>
                <c:pt idx="1950">
                  <c:v>23.496000000000549</c:v>
                </c:pt>
                <c:pt idx="1951">
                  <c:v>24.392166666667435</c:v>
                </c:pt>
                <c:pt idx="1952">
                  <c:v>26.442833333333965</c:v>
                </c:pt>
                <c:pt idx="1953">
                  <c:v>28.182666666667956</c:v>
                </c:pt>
                <c:pt idx="1954">
                  <c:v>30.71750000000111</c:v>
                </c:pt>
                <c:pt idx="1955">
                  <c:v>33.420833333334485</c:v>
                </c:pt>
                <c:pt idx="1956">
                  <c:v>34.827500000001237</c:v>
                </c:pt>
                <c:pt idx="1957">
                  <c:v>36.010500000000775</c:v>
                </c:pt>
                <c:pt idx="1958">
                  <c:v>37.276833333334253</c:v>
                </c:pt>
                <c:pt idx="1959">
                  <c:v>38.757333333333463</c:v>
                </c:pt>
                <c:pt idx="1960">
                  <c:v>40.075666666666621</c:v>
                </c:pt>
                <c:pt idx="1961">
                  <c:v>41.345833333333303</c:v>
                </c:pt>
                <c:pt idx="1962">
                  <c:v>42.490499999999429</c:v>
                </c:pt>
                <c:pt idx="1963">
                  <c:v>43.739333333332524</c:v>
                </c:pt>
                <c:pt idx="1964">
                  <c:v>45.409833333333154</c:v>
                </c:pt>
                <c:pt idx="1965">
                  <c:v>47.396166666666431</c:v>
                </c:pt>
                <c:pt idx="1966">
                  <c:v>49.26416666666637</c:v>
                </c:pt>
                <c:pt idx="1967">
                  <c:v>51.231499999999869</c:v>
                </c:pt>
                <c:pt idx="1968">
                  <c:v>52.390333333333274</c:v>
                </c:pt>
                <c:pt idx="1969">
                  <c:v>53.526833333333343</c:v>
                </c:pt>
                <c:pt idx="1970">
                  <c:v>54.797166666666726</c:v>
                </c:pt>
                <c:pt idx="1971">
                  <c:v>55.382666666667319</c:v>
                </c:pt>
                <c:pt idx="1972">
                  <c:v>55.844166666666752</c:v>
                </c:pt>
                <c:pt idx="1973">
                  <c:v>56.184500000000298</c:v>
                </c:pt>
                <c:pt idx="1974">
                  <c:v>55.809666666666999</c:v>
                </c:pt>
                <c:pt idx="1975">
                  <c:v>55.241333333332932</c:v>
                </c:pt>
                <c:pt idx="1976">
                  <c:v>55.037166666666053</c:v>
                </c:pt>
              </c:numCache>
            </c:numRef>
          </c:val>
          <c:smooth val="0"/>
        </c:ser>
        <c:ser>
          <c:idx val="1"/>
          <c:order val="1"/>
          <c:tx>
            <c:v>2std</c:v>
          </c:tx>
          <c:marker>
            <c:symbol val="none"/>
          </c:marker>
          <c:val>
            <c:numRef>
              <c:f>'2std'!$E$3:$E$1978</c:f>
              <c:numCache>
                <c:formatCode>General</c:formatCode>
                <c:ptCount val="1976"/>
                <c:pt idx="59">
                  <c:v>63.707666666667592</c:v>
                </c:pt>
                <c:pt idx="60">
                  <c:v>67.557000000000698</c:v>
                </c:pt>
                <c:pt idx="61">
                  <c:v>71.684000000000651</c:v>
                </c:pt>
                <c:pt idx="62">
                  <c:v>74.881333333333259</c:v>
                </c:pt>
                <c:pt idx="63">
                  <c:v>78.383666666666613</c:v>
                </c:pt>
                <c:pt idx="64">
                  <c:v>81.33466666666709</c:v>
                </c:pt>
                <c:pt idx="65">
                  <c:v>84.102333333332808</c:v>
                </c:pt>
                <c:pt idx="66">
                  <c:v>86.576999999999771</c:v>
                </c:pt>
                <c:pt idx="67">
                  <c:v>89.532666666666955</c:v>
                </c:pt>
                <c:pt idx="68">
                  <c:v>92.583666666666431</c:v>
                </c:pt>
                <c:pt idx="69">
                  <c:v>95.215333333333547</c:v>
                </c:pt>
                <c:pt idx="70">
                  <c:v>97.713333333333594</c:v>
                </c:pt>
                <c:pt idx="71">
                  <c:v>98.540333333333365</c:v>
                </c:pt>
                <c:pt idx="72">
                  <c:v>99.601000000000568</c:v>
                </c:pt>
                <c:pt idx="73">
                  <c:v>99.889999999999418</c:v>
                </c:pt>
                <c:pt idx="74">
                  <c:v>99.428333333333285</c:v>
                </c:pt>
                <c:pt idx="75">
                  <c:v>99.640000000000327</c:v>
                </c:pt>
                <c:pt idx="76">
                  <c:v>100.80233333333399</c:v>
                </c:pt>
                <c:pt idx="77">
                  <c:v>101.09766666666656</c:v>
                </c:pt>
                <c:pt idx="78">
                  <c:v>98.485333333332619</c:v>
                </c:pt>
                <c:pt idx="79">
                  <c:v>96.888666666665813</c:v>
                </c:pt>
                <c:pt idx="80">
                  <c:v>97.174999999999272</c:v>
                </c:pt>
                <c:pt idx="81">
                  <c:v>95.053666666665322</c:v>
                </c:pt>
                <c:pt idx="82">
                  <c:v>91.897333333332881</c:v>
                </c:pt>
                <c:pt idx="83">
                  <c:v>86.73299999999972</c:v>
                </c:pt>
                <c:pt idx="84">
                  <c:v>81.439333333332343</c:v>
                </c:pt>
                <c:pt idx="85">
                  <c:v>73.689333333333252</c:v>
                </c:pt>
                <c:pt idx="86">
                  <c:v>63.915333333332455</c:v>
                </c:pt>
                <c:pt idx="87">
                  <c:v>57.531666666667206</c:v>
                </c:pt>
                <c:pt idx="88">
                  <c:v>50.704666666666981</c:v>
                </c:pt>
                <c:pt idx="89">
                  <c:v>44.246666666667352</c:v>
                </c:pt>
                <c:pt idx="90">
                  <c:v>36.892666666667083</c:v>
                </c:pt>
                <c:pt idx="91">
                  <c:v>30.283333333333303</c:v>
                </c:pt>
                <c:pt idx="92">
                  <c:v>23.299666666666326</c:v>
                </c:pt>
                <c:pt idx="93">
                  <c:v>14.236333333332823</c:v>
                </c:pt>
                <c:pt idx="94">
                  <c:v>4.465666666665129</c:v>
                </c:pt>
                <c:pt idx="95">
                  <c:v>-8.1206666666676028</c:v>
                </c:pt>
                <c:pt idx="96">
                  <c:v>-20.571333333334223</c:v>
                </c:pt>
                <c:pt idx="97">
                  <c:v>-33.383333333333667</c:v>
                </c:pt>
                <c:pt idx="98">
                  <c:v>-42.961999999999989</c:v>
                </c:pt>
                <c:pt idx="99">
                  <c:v>-53.624333333333198</c:v>
                </c:pt>
                <c:pt idx="100">
                  <c:v>-63.471999999999753</c:v>
                </c:pt>
                <c:pt idx="101">
                  <c:v>-72.081333333333532</c:v>
                </c:pt>
                <c:pt idx="102">
                  <c:v>-82.970000000000255</c:v>
                </c:pt>
                <c:pt idx="103">
                  <c:v>-89.154666666667254</c:v>
                </c:pt>
                <c:pt idx="104">
                  <c:v>-94.207666666667137</c:v>
                </c:pt>
                <c:pt idx="105">
                  <c:v>-97.843666666667559</c:v>
                </c:pt>
                <c:pt idx="106">
                  <c:v>-100.5590000000002</c:v>
                </c:pt>
                <c:pt idx="107">
                  <c:v>-107.39899999999943</c:v>
                </c:pt>
                <c:pt idx="108">
                  <c:v>-114.24833333333345</c:v>
                </c:pt>
                <c:pt idx="109">
                  <c:v>-120.3106666666672</c:v>
                </c:pt>
                <c:pt idx="110">
                  <c:v>-124.40766666666696</c:v>
                </c:pt>
                <c:pt idx="111">
                  <c:v>-126.47266666666792</c:v>
                </c:pt>
                <c:pt idx="112">
                  <c:v>-127.15466666666771</c:v>
                </c:pt>
                <c:pt idx="113">
                  <c:v>-126.06700000000046</c:v>
                </c:pt>
                <c:pt idx="114">
                  <c:v>-124.0303333333336</c:v>
                </c:pt>
                <c:pt idx="115">
                  <c:v>-117.76466666666647</c:v>
                </c:pt>
                <c:pt idx="116">
                  <c:v>-113.46266666666634</c:v>
                </c:pt>
                <c:pt idx="117">
                  <c:v>-108.92066666666642</c:v>
                </c:pt>
                <c:pt idx="118">
                  <c:v>-104.41366666666636</c:v>
                </c:pt>
                <c:pt idx="119">
                  <c:v>-100.52033333333293</c:v>
                </c:pt>
                <c:pt idx="120">
                  <c:v>-100.0613333333331</c:v>
                </c:pt>
                <c:pt idx="121">
                  <c:v>-98.094333333333452</c:v>
                </c:pt>
                <c:pt idx="122">
                  <c:v>-96.168000000000575</c:v>
                </c:pt>
                <c:pt idx="123">
                  <c:v>-97.644000000000233</c:v>
                </c:pt>
                <c:pt idx="124">
                  <c:v>-100.02066666666678</c:v>
                </c:pt>
                <c:pt idx="125">
                  <c:v>-98.788666666666359</c:v>
                </c:pt>
                <c:pt idx="126">
                  <c:v>-95.485999999998967</c:v>
                </c:pt>
                <c:pt idx="127">
                  <c:v>-91.118666666666286</c:v>
                </c:pt>
                <c:pt idx="128">
                  <c:v>-85.427666666666482</c:v>
                </c:pt>
                <c:pt idx="129">
                  <c:v>-81.892666666666173</c:v>
                </c:pt>
                <c:pt idx="130">
                  <c:v>-78.746999999999844</c:v>
                </c:pt>
                <c:pt idx="131">
                  <c:v>-74.949666666666417</c:v>
                </c:pt>
                <c:pt idx="132">
                  <c:v>-73.543999999999869</c:v>
                </c:pt>
                <c:pt idx="133">
                  <c:v>-71.667333333332863</c:v>
                </c:pt>
                <c:pt idx="134">
                  <c:v>-72.081333333333077</c:v>
                </c:pt>
                <c:pt idx="135">
                  <c:v>-72.126666666666551</c:v>
                </c:pt>
                <c:pt idx="136">
                  <c:v>-70.638666666666268</c:v>
                </c:pt>
                <c:pt idx="137">
                  <c:v>-68.461999999999534</c:v>
                </c:pt>
                <c:pt idx="138">
                  <c:v>-65.297666666666828</c:v>
                </c:pt>
                <c:pt idx="139">
                  <c:v>-59.44399999999996</c:v>
                </c:pt>
                <c:pt idx="140">
                  <c:v>-52.560000000000855</c:v>
                </c:pt>
                <c:pt idx="141">
                  <c:v>-46.204666666667435</c:v>
                </c:pt>
                <c:pt idx="142">
                  <c:v>-36.511333333333823</c:v>
                </c:pt>
                <c:pt idx="143">
                  <c:v>-27.026999999999589</c:v>
                </c:pt>
                <c:pt idx="144">
                  <c:v>-17.460666666666384</c:v>
                </c:pt>
                <c:pt idx="145">
                  <c:v>-7.0563333333329865</c:v>
                </c:pt>
                <c:pt idx="146">
                  <c:v>1.864333333333434</c:v>
                </c:pt>
                <c:pt idx="147">
                  <c:v>9.6443333333336341</c:v>
                </c:pt>
                <c:pt idx="148">
                  <c:v>16.199666666667781</c:v>
                </c:pt>
                <c:pt idx="149">
                  <c:v>22.235333333333983</c:v>
                </c:pt>
                <c:pt idx="150">
                  <c:v>28.12766666666721</c:v>
                </c:pt>
                <c:pt idx="151">
                  <c:v>31.187000000001262</c:v>
                </c:pt>
                <c:pt idx="152">
                  <c:v>32.19933333333438</c:v>
                </c:pt>
                <c:pt idx="153">
                  <c:v>32.152000000000953</c:v>
                </c:pt>
                <c:pt idx="154">
                  <c:v>34.782333333334464</c:v>
                </c:pt>
                <c:pt idx="155">
                  <c:v>35.335666666667748</c:v>
                </c:pt>
                <c:pt idx="156">
                  <c:v>36.080000000001291</c:v>
                </c:pt>
                <c:pt idx="157">
                  <c:v>37.853333333333921</c:v>
                </c:pt>
                <c:pt idx="158">
                  <c:v>35.996000000000549</c:v>
                </c:pt>
                <c:pt idx="159">
                  <c:v>32.774333333333288</c:v>
                </c:pt>
                <c:pt idx="160">
                  <c:v>29.19933333333347</c:v>
                </c:pt>
                <c:pt idx="161">
                  <c:v>24.253666666666504</c:v>
                </c:pt>
                <c:pt idx="162">
                  <c:v>19.686333333333096</c:v>
                </c:pt>
                <c:pt idx="163">
                  <c:v>15.960666666666384</c:v>
                </c:pt>
                <c:pt idx="164">
                  <c:v>13.534333333333961</c:v>
                </c:pt>
                <c:pt idx="165">
                  <c:v>6.3723333333336996</c:v>
                </c:pt>
                <c:pt idx="166">
                  <c:v>-0.70266666666611854</c:v>
                </c:pt>
                <c:pt idx="167">
                  <c:v>-6.0073333333330083</c:v>
                </c:pt>
                <c:pt idx="168">
                  <c:v>-10.725333333332856</c:v>
                </c:pt>
                <c:pt idx="169">
                  <c:v>-13.027333333332535</c:v>
                </c:pt>
                <c:pt idx="170">
                  <c:v>-16.630333333333056</c:v>
                </c:pt>
                <c:pt idx="171">
                  <c:v>-19.157333333333554</c:v>
                </c:pt>
                <c:pt idx="172">
                  <c:v>-17.317999999999756</c:v>
                </c:pt>
                <c:pt idx="173">
                  <c:v>-14.555333333333692</c:v>
                </c:pt>
                <c:pt idx="174">
                  <c:v>-10.485666666666475</c:v>
                </c:pt>
                <c:pt idx="175">
                  <c:v>-6.433333333333394</c:v>
                </c:pt>
                <c:pt idx="176">
                  <c:v>-3.5760000000004766</c:v>
                </c:pt>
                <c:pt idx="177">
                  <c:v>-1.5043333333337614</c:v>
                </c:pt>
                <c:pt idx="178">
                  <c:v>2.3733333333329938</c:v>
                </c:pt>
                <c:pt idx="179">
                  <c:v>7.1746666666663259</c:v>
                </c:pt>
                <c:pt idx="180">
                  <c:v>12.315999999999349</c:v>
                </c:pt>
                <c:pt idx="181">
                  <c:v>18.566666666666151</c:v>
                </c:pt>
                <c:pt idx="182">
                  <c:v>22.73033333333251</c:v>
                </c:pt>
                <c:pt idx="183">
                  <c:v>28.943333333332703</c:v>
                </c:pt>
                <c:pt idx="184">
                  <c:v>32.873999999999342</c:v>
                </c:pt>
                <c:pt idx="185">
                  <c:v>38.581333333332623</c:v>
                </c:pt>
                <c:pt idx="186">
                  <c:v>44.232333333332917</c:v>
                </c:pt>
                <c:pt idx="187">
                  <c:v>47.625666666665893</c:v>
                </c:pt>
                <c:pt idx="188">
                  <c:v>50.706666666666024</c:v>
                </c:pt>
                <c:pt idx="189">
                  <c:v>51.98966666666638</c:v>
                </c:pt>
                <c:pt idx="190">
                  <c:v>56.147333333333336</c:v>
                </c:pt>
                <c:pt idx="191">
                  <c:v>60.102999999999611</c:v>
                </c:pt>
                <c:pt idx="192">
                  <c:v>63.394666666667035</c:v>
                </c:pt>
                <c:pt idx="193">
                  <c:v>66.665666666667221</c:v>
                </c:pt>
                <c:pt idx="194">
                  <c:v>67.659666666666908</c:v>
                </c:pt>
                <c:pt idx="195">
                  <c:v>69.242666666666992</c:v>
                </c:pt>
                <c:pt idx="196">
                  <c:v>71.391666666666424</c:v>
                </c:pt>
                <c:pt idx="197">
                  <c:v>72.832666666666682</c:v>
                </c:pt>
                <c:pt idx="198">
                  <c:v>75.141999999999825</c:v>
                </c:pt>
                <c:pt idx="199">
                  <c:v>76.606999999999971</c:v>
                </c:pt>
                <c:pt idx="200">
                  <c:v>77.522666666666282</c:v>
                </c:pt>
                <c:pt idx="201">
                  <c:v>79.767333333333681</c:v>
                </c:pt>
                <c:pt idx="202">
                  <c:v>82.839333333333343</c:v>
                </c:pt>
                <c:pt idx="203">
                  <c:v>83.561999999999898</c:v>
                </c:pt>
                <c:pt idx="204">
                  <c:v>85.107333333333827</c:v>
                </c:pt>
                <c:pt idx="205">
                  <c:v>86.90866666666625</c:v>
                </c:pt>
                <c:pt idx="206">
                  <c:v>88.614333333332979</c:v>
                </c:pt>
                <c:pt idx="207">
                  <c:v>90.987666666665973</c:v>
                </c:pt>
                <c:pt idx="208">
                  <c:v>92.77466666666669</c:v>
                </c:pt>
                <c:pt idx="209">
                  <c:v>95.418333333333521</c:v>
                </c:pt>
                <c:pt idx="210">
                  <c:v>96.507666666666864</c:v>
                </c:pt>
                <c:pt idx="211">
                  <c:v>97.743333333333339</c:v>
                </c:pt>
                <c:pt idx="212">
                  <c:v>99.657000000000153</c:v>
                </c:pt>
                <c:pt idx="213">
                  <c:v>100.98566666666693</c:v>
                </c:pt>
                <c:pt idx="214">
                  <c:v>101.97866666666687</c:v>
                </c:pt>
                <c:pt idx="215">
                  <c:v>101.87433333333411</c:v>
                </c:pt>
                <c:pt idx="216">
                  <c:v>101.72966666666798</c:v>
                </c:pt>
                <c:pt idx="217">
                  <c:v>101.72333333333427</c:v>
                </c:pt>
                <c:pt idx="218">
                  <c:v>99.906000000000404</c:v>
                </c:pt>
                <c:pt idx="219">
                  <c:v>97.008000000000266</c:v>
                </c:pt>
                <c:pt idx="220">
                  <c:v>94.552666666666937</c:v>
                </c:pt>
                <c:pt idx="221">
                  <c:v>90.370666666667603</c:v>
                </c:pt>
                <c:pt idx="222">
                  <c:v>87.301666666667188</c:v>
                </c:pt>
                <c:pt idx="223">
                  <c:v>83.883000000000266</c:v>
                </c:pt>
                <c:pt idx="224">
                  <c:v>80.663333333334322</c:v>
                </c:pt>
                <c:pt idx="225">
                  <c:v>75.77866666666705</c:v>
                </c:pt>
                <c:pt idx="226">
                  <c:v>72.401333333333241</c:v>
                </c:pt>
                <c:pt idx="227">
                  <c:v>69.326333333332968</c:v>
                </c:pt>
                <c:pt idx="228">
                  <c:v>66.521000000000186</c:v>
                </c:pt>
                <c:pt idx="229">
                  <c:v>63.603333333333921</c:v>
                </c:pt>
                <c:pt idx="230">
                  <c:v>61.04566666666642</c:v>
                </c:pt>
                <c:pt idx="231">
                  <c:v>59.313999999999851</c:v>
                </c:pt>
                <c:pt idx="232">
                  <c:v>55.66133333333255</c:v>
                </c:pt>
                <c:pt idx="233">
                  <c:v>51.602666666665755</c:v>
                </c:pt>
                <c:pt idx="234">
                  <c:v>48.25766666666641</c:v>
                </c:pt>
                <c:pt idx="235">
                  <c:v>46.17299999999932</c:v>
                </c:pt>
                <c:pt idx="236">
                  <c:v>44.004333333332852</c:v>
                </c:pt>
                <c:pt idx="237">
                  <c:v>42.832333333333736</c:v>
                </c:pt>
                <c:pt idx="238">
                  <c:v>43.128333333333558</c:v>
                </c:pt>
                <c:pt idx="239">
                  <c:v>44.216333333333296</c:v>
                </c:pt>
                <c:pt idx="240">
                  <c:v>46.723666666667214</c:v>
                </c:pt>
                <c:pt idx="241">
                  <c:v>49.532000000000153</c:v>
                </c:pt>
                <c:pt idx="242">
                  <c:v>50.284666666666908</c:v>
                </c:pt>
                <c:pt idx="243">
                  <c:v>51.739333333332979</c:v>
                </c:pt>
                <c:pt idx="244">
                  <c:v>53.667333333332408</c:v>
                </c:pt>
                <c:pt idx="245">
                  <c:v>57.773666666666486</c:v>
                </c:pt>
                <c:pt idx="246">
                  <c:v>59.880999999999403</c:v>
                </c:pt>
                <c:pt idx="247">
                  <c:v>62.816999999999553</c:v>
                </c:pt>
                <c:pt idx="248">
                  <c:v>66.14966666666578</c:v>
                </c:pt>
                <c:pt idx="249">
                  <c:v>69.980999999999767</c:v>
                </c:pt>
                <c:pt idx="250">
                  <c:v>71.924333333332925</c:v>
                </c:pt>
                <c:pt idx="251">
                  <c:v>72.279666666666799</c:v>
                </c:pt>
                <c:pt idx="252">
                  <c:v>73.201999999999771</c:v>
                </c:pt>
                <c:pt idx="253">
                  <c:v>74.408333333333303</c:v>
                </c:pt>
                <c:pt idx="254">
                  <c:v>75.981333333332714</c:v>
                </c:pt>
                <c:pt idx="255">
                  <c:v>77.069000000000415</c:v>
                </c:pt>
                <c:pt idx="256">
                  <c:v>77.805666666666639</c:v>
                </c:pt>
                <c:pt idx="257">
                  <c:v>77.542666666666264</c:v>
                </c:pt>
                <c:pt idx="258">
                  <c:v>77.668333333333521</c:v>
                </c:pt>
                <c:pt idx="259">
                  <c:v>78.730333333333419</c:v>
                </c:pt>
                <c:pt idx="260">
                  <c:v>79.654666666666799</c:v>
                </c:pt>
                <c:pt idx="261">
                  <c:v>80.855999999999767</c:v>
                </c:pt>
                <c:pt idx="262">
                  <c:v>82.141666666666424</c:v>
                </c:pt>
                <c:pt idx="263">
                  <c:v>82.331000000000131</c:v>
                </c:pt>
                <c:pt idx="264">
                  <c:v>81.742333333333136</c:v>
                </c:pt>
                <c:pt idx="265">
                  <c:v>80.93633333333355</c:v>
                </c:pt>
                <c:pt idx="266">
                  <c:v>80.730333333333419</c:v>
                </c:pt>
                <c:pt idx="267">
                  <c:v>80.514333333333525</c:v>
                </c:pt>
                <c:pt idx="268">
                  <c:v>80.547333333333881</c:v>
                </c:pt>
                <c:pt idx="269">
                  <c:v>80.684666666667454</c:v>
                </c:pt>
                <c:pt idx="270">
                  <c:v>79.771666666667443</c:v>
                </c:pt>
                <c:pt idx="271">
                  <c:v>79.68100000000095</c:v>
                </c:pt>
                <c:pt idx="272">
                  <c:v>80.368666666668105</c:v>
                </c:pt>
                <c:pt idx="273">
                  <c:v>81.145666666668149</c:v>
                </c:pt>
                <c:pt idx="274">
                  <c:v>81.404666666668163</c:v>
                </c:pt>
                <c:pt idx="275">
                  <c:v>81.857666666667683</c:v>
                </c:pt>
                <c:pt idx="276">
                  <c:v>83.268000000000939</c:v>
                </c:pt>
                <c:pt idx="277">
                  <c:v>85.049000000000433</c:v>
                </c:pt>
                <c:pt idx="278">
                  <c:v>85.633333333333667</c:v>
                </c:pt>
                <c:pt idx="279">
                  <c:v>85.086999999999989</c:v>
                </c:pt>
                <c:pt idx="280">
                  <c:v>84.59900000000016</c:v>
                </c:pt>
                <c:pt idx="281">
                  <c:v>83.382666666667319</c:v>
                </c:pt>
                <c:pt idx="282">
                  <c:v>82.304333333333943</c:v>
                </c:pt>
                <c:pt idx="283">
                  <c:v>83.19133333333366</c:v>
                </c:pt>
                <c:pt idx="284">
                  <c:v>84.455333333333783</c:v>
                </c:pt>
                <c:pt idx="285">
                  <c:v>85.01200000000108</c:v>
                </c:pt>
                <c:pt idx="286">
                  <c:v>83.569000000000415</c:v>
                </c:pt>
                <c:pt idx="287">
                  <c:v>81.257666666667774</c:v>
                </c:pt>
                <c:pt idx="288">
                  <c:v>78.260000000000218</c:v>
                </c:pt>
                <c:pt idx="289">
                  <c:v>75.649666666667144</c:v>
                </c:pt>
                <c:pt idx="290">
                  <c:v>76.69933333333347</c:v>
                </c:pt>
                <c:pt idx="291">
                  <c:v>75.893666666666832</c:v>
                </c:pt>
                <c:pt idx="292">
                  <c:v>73.187666666666701</c:v>
                </c:pt>
                <c:pt idx="293">
                  <c:v>72.286666666667315</c:v>
                </c:pt>
                <c:pt idx="294">
                  <c:v>70.445000000000164</c:v>
                </c:pt>
                <c:pt idx="295">
                  <c:v>67.642666666667083</c:v>
                </c:pt>
                <c:pt idx="296">
                  <c:v>64.958999999999833</c:v>
                </c:pt>
                <c:pt idx="297">
                  <c:v>61.849999999999454</c:v>
                </c:pt>
                <c:pt idx="298">
                  <c:v>57.451333333332514</c:v>
                </c:pt>
                <c:pt idx="299">
                  <c:v>53.602666666666209</c:v>
                </c:pt>
                <c:pt idx="300">
                  <c:v>48.288000000000011</c:v>
                </c:pt>
                <c:pt idx="301">
                  <c:v>41.943000000000211</c:v>
                </c:pt>
                <c:pt idx="302">
                  <c:v>34.397666666666282</c:v>
                </c:pt>
                <c:pt idx="303">
                  <c:v>27.249666666666144</c:v>
                </c:pt>
                <c:pt idx="304">
                  <c:v>20.306666666665933</c:v>
                </c:pt>
                <c:pt idx="305">
                  <c:v>14.525666666665529</c:v>
                </c:pt>
                <c:pt idx="306">
                  <c:v>11.125333333332946</c:v>
                </c:pt>
                <c:pt idx="307">
                  <c:v>8.8060000000009495</c:v>
                </c:pt>
                <c:pt idx="308">
                  <c:v>7.4569999999998799</c:v>
                </c:pt>
                <c:pt idx="309">
                  <c:v>5.0483333333336304</c:v>
                </c:pt>
                <c:pt idx="310">
                  <c:v>1.6016666666664605</c:v>
                </c:pt>
                <c:pt idx="311">
                  <c:v>0.85266666666620949</c:v>
                </c:pt>
                <c:pt idx="312">
                  <c:v>0.95499999999901775</c:v>
                </c:pt>
                <c:pt idx="313">
                  <c:v>-1.4133333333343217</c:v>
                </c:pt>
                <c:pt idx="314">
                  <c:v>-2.1490000000007967</c:v>
                </c:pt>
                <c:pt idx="315">
                  <c:v>-1.8423333333339542</c:v>
                </c:pt>
                <c:pt idx="316">
                  <c:v>-2.7990000000004329</c:v>
                </c:pt>
                <c:pt idx="317">
                  <c:v>-3.4399999999995998</c:v>
                </c:pt>
                <c:pt idx="318">
                  <c:v>-1.567666666666355</c:v>
                </c:pt>
                <c:pt idx="319">
                  <c:v>-0.58566666666638412</c:v>
                </c:pt>
                <c:pt idx="320">
                  <c:v>0.86466666666683523</c:v>
                </c:pt>
                <c:pt idx="321">
                  <c:v>3.3963333333340415</c:v>
                </c:pt>
                <c:pt idx="322">
                  <c:v>8.5029999999992469</c:v>
                </c:pt>
                <c:pt idx="323">
                  <c:v>11.496333333333041</c:v>
                </c:pt>
                <c:pt idx="324">
                  <c:v>14.23033333333251</c:v>
                </c:pt>
                <c:pt idx="325">
                  <c:v>14.179999999999836</c:v>
                </c:pt>
                <c:pt idx="326">
                  <c:v>15.338999999999942</c:v>
                </c:pt>
                <c:pt idx="327">
                  <c:v>17.315000000000055</c:v>
                </c:pt>
                <c:pt idx="328">
                  <c:v>18.728666666666413</c:v>
                </c:pt>
                <c:pt idx="329">
                  <c:v>19.683333333332484</c:v>
                </c:pt>
                <c:pt idx="330">
                  <c:v>21.024999999999636</c:v>
                </c:pt>
                <c:pt idx="331">
                  <c:v>22.328999999999269</c:v>
                </c:pt>
                <c:pt idx="332">
                  <c:v>23.787999999999556</c:v>
                </c:pt>
                <c:pt idx="333">
                  <c:v>25.579999999999472</c:v>
                </c:pt>
                <c:pt idx="334">
                  <c:v>26.656999999999698</c:v>
                </c:pt>
                <c:pt idx="335">
                  <c:v>27.506999999999607</c:v>
                </c:pt>
                <c:pt idx="336">
                  <c:v>28.03366666666625</c:v>
                </c:pt>
                <c:pt idx="337">
                  <c:v>27.638666666665358</c:v>
                </c:pt>
                <c:pt idx="338">
                  <c:v>27.663666666665904</c:v>
                </c:pt>
                <c:pt idx="339">
                  <c:v>28.661666666665951</c:v>
                </c:pt>
                <c:pt idx="340">
                  <c:v>30.997999999998683</c:v>
                </c:pt>
                <c:pt idx="341">
                  <c:v>33.464666666664925</c:v>
                </c:pt>
                <c:pt idx="342">
                  <c:v>36.200666666666166</c:v>
                </c:pt>
                <c:pt idx="343">
                  <c:v>38.477333333332354</c:v>
                </c:pt>
                <c:pt idx="344">
                  <c:v>39.821666666665806</c:v>
                </c:pt>
                <c:pt idx="345">
                  <c:v>42.673333333332721</c:v>
                </c:pt>
                <c:pt idx="346">
                  <c:v>44.63799999999992</c:v>
                </c:pt>
                <c:pt idx="347">
                  <c:v>44.755333333333056</c:v>
                </c:pt>
                <c:pt idx="348">
                  <c:v>43.43866666666554</c:v>
                </c:pt>
                <c:pt idx="349">
                  <c:v>41.734333333333325</c:v>
                </c:pt>
                <c:pt idx="350">
                  <c:v>39.002999999999702</c:v>
                </c:pt>
                <c:pt idx="351">
                  <c:v>35.012666666666519</c:v>
                </c:pt>
                <c:pt idx="352">
                  <c:v>30.958666666665977</c:v>
                </c:pt>
                <c:pt idx="353">
                  <c:v>27.703333333332012</c:v>
                </c:pt>
                <c:pt idx="354">
                  <c:v>25.299666666665871</c:v>
                </c:pt>
                <c:pt idx="355">
                  <c:v>20.945333333332201</c:v>
                </c:pt>
                <c:pt idx="356">
                  <c:v>17.803333333332375</c:v>
                </c:pt>
                <c:pt idx="357">
                  <c:v>14.971333333332495</c:v>
                </c:pt>
                <c:pt idx="358">
                  <c:v>9.8663333333324772</c:v>
                </c:pt>
                <c:pt idx="359">
                  <c:v>4.3759999999983847</c:v>
                </c:pt>
                <c:pt idx="360">
                  <c:v>-2.8230000000007749</c:v>
                </c:pt>
                <c:pt idx="361">
                  <c:v>-8.3686666666671954</c:v>
                </c:pt>
                <c:pt idx="362">
                  <c:v>-16.605666666667275</c:v>
                </c:pt>
                <c:pt idx="363">
                  <c:v>-23.136666666667224</c:v>
                </c:pt>
                <c:pt idx="364">
                  <c:v>-27.585666666667294</c:v>
                </c:pt>
                <c:pt idx="365">
                  <c:v>-32.843000000000302</c:v>
                </c:pt>
                <c:pt idx="366">
                  <c:v>-39.276000000000295</c:v>
                </c:pt>
                <c:pt idx="367">
                  <c:v>-45.617999999999483</c:v>
                </c:pt>
                <c:pt idx="368">
                  <c:v>-50.065666666667312</c:v>
                </c:pt>
                <c:pt idx="369">
                  <c:v>-51.641333333333023</c:v>
                </c:pt>
                <c:pt idx="370">
                  <c:v>-53.787000000000717</c:v>
                </c:pt>
                <c:pt idx="371">
                  <c:v>-56.286000000000513</c:v>
                </c:pt>
                <c:pt idx="372">
                  <c:v>-60.016333333333478</c:v>
                </c:pt>
                <c:pt idx="373">
                  <c:v>-63.592000000000553</c:v>
                </c:pt>
                <c:pt idx="374">
                  <c:v>-67.253666666667868</c:v>
                </c:pt>
                <c:pt idx="375">
                  <c:v>-67.119000000001051</c:v>
                </c:pt>
                <c:pt idx="376">
                  <c:v>-65.949333333334835</c:v>
                </c:pt>
                <c:pt idx="377">
                  <c:v>-62.136000000000422</c:v>
                </c:pt>
                <c:pt idx="378">
                  <c:v>-57.110666666667839</c:v>
                </c:pt>
                <c:pt idx="379">
                  <c:v>-52.051000000000386</c:v>
                </c:pt>
                <c:pt idx="380">
                  <c:v>-45.643666666666832</c:v>
                </c:pt>
                <c:pt idx="381">
                  <c:v>-41.151666666666642</c:v>
                </c:pt>
                <c:pt idx="382">
                  <c:v>-36.470000000000709</c:v>
                </c:pt>
                <c:pt idx="383">
                  <c:v>-32.259666666666817</c:v>
                </c:pt>
                <c:pt idx="384">
                  <c:v>-29.209333333332779</c:v>
                </c:pt>
                <c:pt idx="385">
                  <c:v>-24.988666666666631</c:v>
                </c:pt>
                <c:pt idx="386">
                  <c:v>-20.256000000000313</c:v>
                </c:pt>
                <c:pt idx="387">
                  <c:v>-16.03133333333426</c:v>
                </c:pt>
                <c:pt idx="388">
                  <c:v>-10.839333333334253</c:v>
                </c:pt>
                <c:pt idx="389">
                  <c:v>-7.4936666666667406</c:v>
                </c:pt>
                <c:pt idx="390">
                  <c:v>-1.7130000000006476</c:v>
                </c:pt>
                <c:pt idx="391">
                  <c:v>4.793666666666013</c:v>
                </c:pt>
                <c:pt idx="392">
                  <c:v>12.460000000000036</c:v>
                </c:pt>
                <c:pt idx="393">
                  <c:v>18.699666666666872</c:v>
                </c:pt>
                <c:pt idx="394">
                  <c:v>21.399333333333288</c:v>
                </c:pt>
                <c:pt idx="395">
                  <c:v>22.590333333334002</c:v>
                </c:pt>
                <c:pt idx="396">
                  <c:v>21.588999999999942</c:v>
                </c:pt>
                <c:pt idx="397">
                  <c:v>17.921333333333223</c:v>
                </c:pt>
                <c:pt idx="398">
                  <c:v>12.409999999998945</c:v>
                </c:pt>
                <c:pt idx="399">
                  <c:v>7.3869999999997162</c:v>
                </c:pt>
                <c:pt idx="400">
                  <c:v>-2.6916666666675155</c:v>
                </c:pt>
                <c:pt idx="401">
                  <c:v>-12.376999999999953</c:v>
                </c:pt>
                <c:pt idx="402">
                  <c:v>-24.740333333333638</c:v>
                </c:pt>
                <c:pt idx="403">
                  <c:v>-33.343333333334158</c:v>
                </c:pt>
                <c:pt idx="404">
                  <c:v>-46.082333333334191</c:v>
                </c:pt>
                <c:pt idx="405">
                  <c:v>-54.494000000001051</c:v>
                </c:pt>
                <c:pt idx="406">
                  <c:v>-62.831333333334442</c:v>
                </c:pt>
                <c:pt idx="407">
                  <c:v>-68.289333333334071</c:v>
                </c:pt>
                <c:pt idx="408">
                  <c:v>-77.002666666667665</c:v>
                </c:pt>
                <c:pt idx="409">
                  <c:v>-86.081666666667388</c:v>
                </c:pt>
                <c:pt idx="410">
                  <c:v>-100.54233333333332</c:v>
                </c:pt>
                <c:pt idx="411">
                  <c:v>-116.12666666666655</c:v>
                </c:pt>
                <c:pt idx="412">
                  <c:v>-130.75866666666661</c:v>
                </c:pt>
                <c:pt idx="413">
                  <c:v>-142.09266666666736</c:v>
                </c:pt>
                <c:pt idx="414">
                  <c:v>-149.23500000000104</c:v>
                </c:pt>
                <c:pt idx="415">
                  <c:v>-158.19900000000052</c:v>
                </c:pt>
                <c:pt idx="416">
                  <c:v>-165.20900000000074</c:v>
                </c:pt>
                <c:pt idx="417">
                  <c:v>-169.89233333333505</c:v>
                </c:pt>
                <c:pt idx="418">
                  <c:v>-171.56366666666781</c:v>
                </c:pt>
                <c:pt idx="419">
                  <c:v>-173.50700000000097</c:v>
                </c:pt>
                <c:pt idx="420">
                  <c:v>-170.56733333333477</c:v>
                </c:pt>
                <c:pt idx="421">
                  <c:v>-169.27400000000034</c:v>
                </c:pt>
                <c:pt idx="422">
                  <c:v>-161.17133333333322</c:v>
                </c:pt>
                <c:pt idx="423">
                  <c:v>-156.12199999999939</c:v>
                </c:pt>
                <c:pt idx="424">
                  <c:v>-146.20899999999938</c:v>
                </c:pt>
                <c:pt idx="425">
                  <c:v>-144.34366666666619</c:v>
                </c:pt>
                <c:pt idx="426">
                  <c:v>-142.48533333333262</c:v>
                </c:pt>
                <c:pt idx="427">
                  <c:v>-142.35966666666582</c:v>
                </c:pt>
                <c:pt idx="428">
                  <c:v>-139.77833333333228</c:v>
                </c:pt>
                <c:pt idx="429">
                  <c:v>-135.37599999999838</c:v>
                </c:pt>
                <c:pt idx="430">
                  <c:v>-125.46899999999869</c:v>
                </c:pt>
                <c:pt idx="431">
                  <c:v>-114.76599999999871</c:v>
                </c:pt>
                <c:pt idx="432">
                  <c:v>-104.72699999999895</c:v>
                </c:pt>
                <c:pt idx="433">
                  <c:v>-100.5079999999989</c:v>
                </c:pt>
                <c:pt idx="434">
                  <c:v>-99.741666666665424</c:v>
                </c:pt>
                <c:pt idx="435">
                  <c:v>-96.326333333332059</c:v>
                </c:pt>
                <c:pt idx="436">
                  <c:v>-92.454999999998563</c:v>
                </c:pt>
                <c:pt idx="437">
                  <c:v>-90.448666666665758</c:v>
                </c:pt>
                <c:pt idx="438">
                  <c:v>-90.40733333333219</c:v>
                </c:pt>
                <c:pt idx="439">
                  <c:v>-90.295666666665056</c:v>
                </c:pt>
                <c:pt idx="440">
                  <c:v>-90.202333333331808</c:v>
                </c:pt>
                <c:pt idx="441">
                  <c:v>-89.523999999998978</c:v>
                </c:pt>
                <c:pt idx="442">
                  <c:v>-87.134999999998854</c:v>
                </c:pt>
                <c:pt idx="443">
                  <c:v>-86.940333333331637</c:v>
                </c:pt>
                <c:pt idx="444">
                  <c:v>-83.941666666665242</c:v>
                </c:pt>
                <c:pt idx="445">
                  <c:v>-78.704999999999927</c:v>
                </c:pt>
                <c:pt idx="446">
                  <c:v>-71.401333333333241</c:v>
                </c:pt>
                <c:pt idx="447">
                  <c:v>-65.470999999999549</c:v>
                </c:pt>
                <c:pt idx="448">
                  <c:v>-59.631333333333259</c:v>
                </c:pt>
                <c:pt idx="449">
                  <c:v>-56.103666666666413</c:v>
                </c:pt>
                <c:pt idx="450">
                  <c:v>-51.272666666666282</c:v>
                </c:pt>
                <c:pt idx="451">
                  <c:v>-46.790333333332455</c:v>
                </c:pt>
                <c:pt idx="452">
                  <c:v>-40.726333333333514</c:v>
                </c:pt>
                <c:pt idx="453">
                  <c:v>-32.345666666666148</c:v>
                </c:pt>
                <c:pt idx="454">
                  <c:v>-20.779333333333398</c:v>
                </c:pt>
                <c:pt idx="455">
                  <c:v>-8.5166666666664241</c:v>
                </c:pt>
                <c:pt idx="456">
                  <c:v>1.8769999999999527</c:v>
                </c:pt>
                <c:pt idx="457">
                  <c:v>9.1736666666670317</c:v>
                </c:pt>
                <c:pt idx="458">
                  <c:v>18.669333333332816</c:v>
                </c:pt>
                <c:pt idx="459">
                  <c:v>30.280000000000655</c:v>
                </c:pt>
                <c:pt idx="460">
                  <c:v>42.813000000000557</c:v>
                </c:pt>
                <c:pt idx="461">
                  <c:v>56.422666666666828</c:v>
                </c:pt>
                <c:pt idx="462">
                  <c:v>62.561666666666497</c:v>
                </c:pt>
                <c:pt idx="463">
                  <c:v>69.76966666666749</c:v>
                </c:pt>
                <c:pt idx="464">
                  <c:v>74.708000000000084</c:v>
                </c:pt>
                <c:pt idx="465">
                  <c:v>81.798666666667486</c:v>
                </c:pt>
                <c:pt idx="466">
                  <c:v>85.678000000000793</c:v>
                </c:pt>
                <c:pt idx="467">
                  <c:v>91.335000000000946</c:v>
                </c:pt>
                <c:pt idx="468">
                  <c:v>92.30866666666725</c:v>
                </c:pt>
                <c:pt idx="469">
                  <c:v>94.384999999999764</c:v>
                </c:pt>
                <c:pt idx="470">
                  <c:v>94.205333333332419</c:v>
                </c:pt>
                <c:pt idx="471">
                  <c:v>95.022333333332426</c:v>
                </c:pt>
                <c:pt idx="472">
                  <c:v>93.798999999998614</c:v>
                </c:pt>
                <c:pt idx="473">
                  <c:v>94.016666666665969</c:v>
                </c:pt>
                <c:pt idx="474">
                  <c:v>92.806333333332532</c:v>
                </c:pt>
                <c:pt idx="475">
                  <c:v>88.666999999999462</c:v>
                </c:pt>
                <c:pt idx="476">
                  <c:v>82.006666666666661</c:v>
                </c:pt>
                <c:pt idx="477">
                  <c:v>78.640333333333274</c:v>
                </c:pt>
                <c:pt idx="478">
                  <c:v>72.323666666667577</c:v>
                </c:pt>
                <c:pt idx="479">
                  <c:v>61.739000000001397</c:v>
                </c:pt>
                <c:pt idx="480">
                  <c:v>52.880666666666912</c:v>
                </c:pt>
                <c:pt idx="481">
                  <c:v>46.362333333333936</c:v>
                </c:pt>
                <c:pt idx="482">
                  <c:v>46.506333333332805</c:v>
                </c:pt>
                <c:pt idx="483">
                  <c:v>45.642333333332772</c:v>
                </c:pt>
                <c:pt idx="484">
                  <c:v>42.009333333332506</c:v>
                </c:pt>
                <c:pt idx="485">
                  <c:v>38.96599999999944</c:v>
                </c:pt>
                <c:pt idx="486">
                  <c:v>35.494333333332634</c:v>
                </c:pt>
                <c:pt idx="487">
                  <c:v>31.065333333332546</c:v>
                </c:pt>
                <c:pt idx="488">
                  <c:v>30.067999999999302</c:v>
                </c:pt>
                <c:pt idx="489">
                  <c:v>30.08199999999897</c:v>
                </c:pt>
                <c:pt idx="490">
                  <c:v>26.661999999999352</c:v>
                </c:pt>
                <c:pt idx="491">
                  <c:v>23.335666666666384</c:v>
                </c:pt>
                <c:pt idx="492">
                  <c:v>18.412333333331844</c:v>
                </c:pt>
                <c:pt idx="493">
                  <c:v>14.663333333331593</c:v>
                </c:pt>
                <c:pt idx="494">
                  <c:v>12.012999999999465</c:v>
                </c:pt>
                <c:pt idx="495">
                  <c:v>8.6856666666658384</c:v>
                </c:pt>
                <c:pt idx="496">
                  <c:v>10.90599999999904</c:v>
                </c:pt>
                <c:pt idx="497">
                  <c:v>14.195999999998548</c:v>
                </c:pt>
                <c:pt idx="498">
                  <c:v>19.985666666665566</c:v>
                </c:pt>
                <c:pt idx="499">
                  <c:v>27.153999999999087</c:v>
                </c:pt>
                <c:pt idx="500">
                  <c:v>29.974999999999</c:v>
                </c:pt>
                <c:pt idx="501">
                  <c:v>30.406333333332441</c:v>
                </c:pt>
                <c:pt idx="502">
                  <c:v>27.376666666666097</c:v>
                </c:pt>
                <c:pt idx="503">
                  <c:v>24.89299999999912</c:v>
                </c:pt>
                <c:pt idx="504">
                  <c:v>24.434666666666089</c:v>
                </c:pt>
                <c:pt idx="505">
                  <c:v>22.395333333332928</c:v>
                </c:pt>
                <c:pt idx="506">
                  <c:v>21.781999999998789</c:v>
                </c:pt>
                <c:pt idx="507">
                  <c:v>20.719666666665489</c:v>
                </c:pt>
                <c:pt idx="508">
                  <c:v>22.906333333332441</c:v>
                </c:pt>
                <c:pt idx="509">
                  <c:v>23.647999999999683</c:v>
                </c:pt>
                <c:pt idx="510">
                  <c:v>26.985666666666475</c:v>
                </c:pt>
                <c:pt idx="511">
                  <c:v>30.807999999999993</c:v>
                </c:pt>
                <c:pt idx="512">
                  <c:v>36.411333333333459</c:v>
                </c:pt>
                <c:pt idx="513">
                  <c:v>41.410333333332346</c:v>
                </c:pt>
                <c:pt idx="514">
                  <c:v>47.160000000000309</c:v>
                </c:pt>
                <c:pt idx="515">
                  <c:v>55.533333333333303</c:v>
                </c:pt>
                <c:pt idx="516">
                  <c:v>60.901666666666642</c:v>
                </c:pt>
                <c:pt idx="517">
                  <c:v>65.231333333333168</c:v>
                </c:pt>
                <c:pt idx="518">
                  <c:v>68.874666666666599</c:v>
                </c:pt>
                <c:pt idx="519">
                  <c:v>73.564666666667108</c:v>
                </c:pt>
                <c:pt idx="520">
                  <c:v>77.753333333333558</c:v>
                </c:pt>
                <c:pt idx="521">
                  <c:v>82.321333333333314</c:v>
                </c:pt>
                <c:pt idx="522">
                  <c:v>84.162666666667064</c:v>
                </c:pt>
                <c:pt idx="523">
                  <c:v>87.160000000000309</c:v>
                </c:pt>
                <c:pt idx="524">
                  <c:v>89.765000000000327</c:v>
                </c:pt>
                <c:pt idx="525">
                  <c:v>92.178666666667596</c:v>
                </c:pt>
                <c:pt idx="526">
                  <c:v>95.770000000000437</c:v>
                </c:pt>
                <c:pt idx="527">
                  <c:v>100.14166666666733</c:v>
                </c:pt>
                <c:pt idx="528">
                  <c:v>102.84500000000071</c:v>
                </c:pt>
                <c:pt idx="529">
                  <c:v>104.95733333333374</c:v>
                </c:pt>
                <c:pt idx="530">
                  <c:v>107.96766666666781</c:v>
                </c:pt>
                <c:pt idx="531">
                  <c:v>109.65299999999979</c:v>
                </c:pt>
                <c:pt idx="532">
                  <c:v>112.78900000000021</c:v>
                </c:pt>
                <c:pt idx="533">
                  <c:v>114.6856666666672</c:v>
                </c:pt>
                <c:pt idx="534">
                  <c:v>113.9680000000003</c:v>
                </c:pt>
                <c:pt idx="535">
                  <c:v>113.57566666666662</c:v>
                </c:pt>
                <c:pt idx="536">
                  <c:v>112.55233333333354</c:v>
                </c:pt>
                <c:pt idx="537">
                  <c:v>111.36766666666563</c:v>
                </c:pt>
                <c:pt idx="538">
                  <c:v>109.13966666666647</c:v>
                </c:pt>
                <c:pt idx="539">
                  <c:v>106.05433333333258</c:v>
                </c:pt>
                <c:pt idx="540">
                  <c:v>105.01233333333312</c:v>
                </c:pt>
                <c:pt idx="541">
                  <c:v>104.39166666666642</c:v>
                </c:pt>
                <c:pt idx="542">
                  <c:v>106.13466666666636</c:v>
                </c:pt>
                <c:pt idx="543">
                  <c:v>107.42499999999973</c:v>
                </c:pt>
                <c:pt idx="544">
                  <c:v>108.09799999999996</c:v>
                </c:pt>
                <c:pt idx="545">
                  <c:v>108.75533333333306</c:v>
                </c:pt>
                <c:pt idx="546">
                  <c:v>107.16966666666622</c:v>
                </c:pt>
                <c:pt idx="547">
                  <c:v>104.32766666666703</c:v>
                </c:pt>
                <c:pt idx="548">
                  <c:v>100.94299999999976</c:v>
                </c:pt>
                <c:pt idx="549">
                  <c:v>98.847333333333154</c:v>
                </c:pt>
                <c:pt idx="550">
                  <c:v>96.259333333332961</c:v>
                </c:pt>
                <c:pt idx="551">
                  <c:v>94.259000000000015</c:v>
                </c:pt>
                <c:pt idx="552">
                  <c:v>92.539333333333161</c:v>
                </c:pt>
                <c:pt idx="553">
                  <c:v>90.966333333333296</c:v>
                </c:pt>
                <c:pt idx="554">
                  <c:v>90.805333333332783</c:v>
                </c:pt>
                <c:pt idx="555">
                  <c:v>88.790999999999258</c:v>
                </c:pt>
                <c:pt idx="556">
                  <c:v>88.028000000000247</c:v>
                </c:pt>
                <c:pt idx="557">
                  <c:v>86.965666666666039</c:v>
                </c:pt>
                <c:pt idx="558">
                  <c:v>86.525666666666439</c:v>
                </c:pt>
                <c:pt idx="559">
                  <c:v>85.209333333333234</c:v>
                </c:pt>
                <c:pt idx="560">
                  <c:v>83.95699999999988</c:v>
                </c:pt>
                <c:pt idx="561">
                  <c:v>83.286666666665951</c:v>
                </c:pt>
                <c:pt idx="562">
                  <c:v>82.337333333333845</c:v>
                </c:pt>
                <c:pt idx="563">
                  <c:v>81.39200000000028</c:v>
                </c:pt>
                <c:pt idx="564">
                  <c:v>80.103666666666868</c:v>
                </c:pt>
                <c:pt idx="565">
                  <c:v>79.615333333333638</c:v>
                </c:pt>
                <c:pt idx="566">
                  <c:v>80.487000000000535</c:v>
                </c:pt>
                <c:pt idx="567">
                  <c:v>82.970000000000709</c:v>
                </c:pt>
                <c:pt idx="568">
                  <c:v>83.661000000000058</c:v>
                </c:pt>
                <c:pt idx="569">
                  <c:v>83.344666666667308</c:v>
                </c:pt>
                <c:pt idx="570">
                  <c:v>81.48700000000099</c:v>
                </c:pt>
                <c:pt idx="571">
                  <c:v>78.134000000001379</c:v>
                </c:pt>
                <c:pt idx="572">
                  <c:v>72.756000000000768</c:v>
                </c:pt>
                <c:pt idx="573">
                  <c:v>68.955000000001291</c:v>
                </c:pt>
                <c:pt idx="574">
                  <c:v>63.647000000000389</c:v>
                </c:pt>
                <c:pt idx="575">
                  <c:v>58.351333333333514</c:v>
                </c:pt>
                <c:pt idx="576">
                  <c:v>53.941000000000258</c:v>
                </c:pt>
                <c:pt idx="577">
                  <c:v>49.598333333332903</c:v>
                </c:pt>
                <c:pt idx="578">
                  <c:v>44.92566666666653</c:v>
                </c:pt>
                <c:pt idx="579">
                  <c:v>41.751333333332241</c:v>
                </c:pt>
                <c:pt idx="580">
                  <c:v>37.117333333332681</c:v>
                </c:pt>
                <c:pt idx="581">
                  <c:v>30.80866666666634</c:v>
                </c:pt>
                <c:pt idx="582">
                  <c:v>26.03633333333255</c:v>
                </c:pt>
                <c:pt idx="583">
                  <c:v>22.561333333333096</c:v>
                </c:pt>
                <c:pt idx="584">
                  <c:v>19.927000000000135</c:v>
                </c:pt>
                <c:pt idx="585">
                  <c:v>16.458666666666431</c:v>
                </c:pt>
                <c:pt idx="586">
                  <c:v>13.105999999999767</c:v>
                </c:pt>
                <c:pt idx="587">
                  <c:v>10.06633333333366</c:v>
                </c:pt>
                <c:pt idx="588">
                  <c:v>7.8433333333332484</c:v>
                </c:pt>
                <c:pt idx="589">
                  <c:v>4.3073333333331902</c:v>
                </c:pt>
                <c:pt idx="590">
                  <c:v>2.4576666666657729</c:v>
                </c:pt>
                <c:pt idx="591">
                  <c:v>2.2679999999995744</c:v>
                </c:pt>
                <c:pt idx="592">
                  <c:v>0.76133333333291375</c:v>
                </c:pt>
                <c:pt idx="593">
                  <c:v>-2.4463333333333139</c:v>
                </c:pt>
                <c:pt idx="594">
                  <c:v>-4.4720000000006621</c:v>
                </c:pt>
                <c:pt idx="595">
                  <c:v>-6.9376666666676101</c:v>
                </c:pt>
                <c:pt idx="596">
                  <c:v>-11.930666666667548</c:v>
                </c:pt>
                <c:pt idx="597">
                  <c:v>-16.717666666667355</c:v>
                </c:pt>
                <c:pt idx="598">
                  <c:v>-22.163666666667268</c:v>
                </c:pt>
                <c:pt idx="599">
                  <c:v>-28.220000000001164</c:v>
                </c:pt>
                <c:pt idx="600">
                  <c:v>-31.656666666668116</c:v>
                </c:pt>
                <c:pt idx="601">
                  <c:v>-35.492000000000644</c:v>
                </c:pt>
                <c:pt idx="602">
                  <c:v>-40.897666666667646</c:v>
                </c:pt>
                <c:pt idx="603">
                  <c:v>-47.327666666667483</c:v>
                </c:pt>
                <c:pt idx="604">
                  <c:v>-54.006000000000313</c:v>
                </c:pt>
                <c:pt idx="605">
                  <c:v>-59.314666666667563</c:v>
                </c:pt>
                <c:pt idx="606">
                  <c:v>-66.864333333334343</c:v>
                </c:pt>
                <c:pt idx="607">
                  <c:v>-74.961333333334551</c:v>
                </c:pt>
                <c:pt idx="608">
                  <c:v>-83.827999999999975</c:v>
                </c:pt>
                <c:pt idx="609">
                  <c:v>-89.995666666667148</c:v>
                </c:pt>
                <c:pt idx="610">
                  <c:v>-95.558000000000447</c:v>
                </c:pt>
                <c:pt idx="611">
                  <c:v>-98.551666666666733</c:v>
                </c:pt>
                <c:pt idx="612">
                  <c:v>-99.812000000000808</c:v>
                </c:pt>
                <c:pt idx="613">
                  <c:v>-100.75766666666732</c:v>
                </c:pt>
                <c:pt idx="614">
                  <c:v>-102.08133333333262</c:v>
                </c:pt>
                <c:pt idx="615">
                  <c:v>-100.83200000000033</c:v>
                </c:pt>
                <c:pt idx="616">
                  <c:v>-99.247666666667101</c:v>
                </c:pt>
                <c:pt idx="617">
                  <c:v>-96.270333333333383</c:v>
                </c:pt>
                <c:pt idx="618">
                  <c:v>-90.470666666666602</c:v>
                </c:pt>
                <c:pt idx="619">
                  <c:v>-83.914666666666108</c:v>
                </c:pt>
                <c:pt idx="620">
                  <c:v>-78.41133333333255</c:v>
                </c:pt>
                <c:pt idx="621">
                  <c:v>-72.478000000000065</c:v>
                </c:pt>
                <c:pt idx="622">
                  <c:v>-68.912666666667519</c:v>
                </c:pt>
                <c:pt idx="623">
                  <c:v>-65.128000000000156</c:v>
                </c:pt>
                <c:pt idx="624">
                  <c:v>-62.552666666666482</c:v>
                </c:pt>
                <c:pt idx="625">
                  <c:v>-60.84633333333386</c:v>
                </c:pt>
                <c:pt idx="626">
                  <c:v>-56.087000000000444</c:v>
                </c:pt>
                <c:pt idx="627">
                  <c:v>-51.404666666666799</c:v>
                </c:pt>
                <c:pt idx="628">
                  <c:v>-41.766000000000531</c:v>
                </c:pt>
                <c:pt idx="629">
                  <c:v>-31.947333333333518</c:v>
                </c:pt>
                <c:pt idx="630">
                  <c:v>-22.822666666666464</c:v>
                </c:pt>
                <c:pt idx="631">
                  <c:v>-17.877333333333809</c:v>
                </c:pt>
                <c:pt idx="632">
                  <c:v>-13.440666666666402</c:v>
                </c:pt>
                <c:pt idx="633">
                  <c:v>-9.5903333333340015</c:v>
                </c:pt>
                <c:pt idx="634">
                  <c:v>-5.3766666666670062</c:v>
                </c:pt>
                <c:pt idx="635">
                  <c:v>-2.7123333333333903</c:v>
                </c:pt>
                <c:pt idx="636">
                  <c:v>1.1430000000004839</c:v>
                </c:pt>
                <c:pt idx="637">
                  <c:v>4.8563333333327137</c:v>
                </c:pt>
                <c:pt idx="638">
                  <c:v>6.7123333333338451</c:v>
                </c:pt>
                <c:pt idx="639">
                  <c:v>9.0966666666663514</c:v>
                </c:pt>
                <c:pt idx="640">
                  <c:v>10.382000000000062</c:v>
                </c:pt>
                <c:pt idx="641">
                  <c:v>12.312666666666701</c:v>
                </c:pt>
                <c:pt idx="642">
                  <c:v>16.961999999999989</c:v>
                </c:pt>
                <c:pt idx="643">
                  <c:v>20.160666666666657</c:v>
                </c:pt>
                <c:pt idx="644">
                  <c:v>24.788000000000011</c:v>
                </c:pt>
                <c:pt idx="645">
                  <c:v>28.578666666667232</c:v>
                </c:pt>
                <c:pt idx="646">
                  <c:v>32.922333333333427</c:v>
                </c:pt>
                <c:pt idx="647">
                  <c:v>39.159999999999854</c:v>
                </c:pt>
                <c:pt idx="648">
                  <c:v>41.682999999999993</c:v>
                </c:pt>
                <c:pt idx="649">
                  <c:v>42.723333333333358</c:v>
                </c:pt>
                <c:pt idx="650">
                  <c:v>42.649999999999636</c:v>
                </c:pt>
                <c:pt idx="651">
                  <c:v>42.349333333332652</c:v>
                </c:pt>
                <c:pt idx="652">
                  <c:v>44.766666666665969</c:v>
                </c:pt>
                <c:pt idx="653">
                  <c:v>47.73566666666602</c:v>
                </c:pt>
                <c:pt idx="654">
                  <c:v>52.124999999998636</c:v>
                </c:pt>
                <c:pt idx="655">
                  <c:v>56.072999999998956</c:v>
                </c:pt>
                <c:pt idx="656">
                  <c:v>60.472333333332244</c:v>
                </c:pt>
                <c:pt idx="657">
                  <c:v>62.679000000000087</c:v>
                </c:pt>
                <c:pt idx="658">
                  <c:v>64.417666666666264</c:v>
                </c:pt>
                <c:pt idx="659">
                  <c:v>64.819999999999709</c:v>
                </c:pt>
                <c:pt idx="660">
                  <c:v>65.110333333332619</c:v>
                </c:pt>
                <c:pt idx="661">
                  <c:v>65.714333333333343</c:v>
                </c:pt>
                <c:pt idx="662">
                  <c:v>67.954333333333125</c:v>
                </c:pt>
                <c:pt idx="663">
                  <c:v>71.467000000000098</c:v>
                </c:pt>
                <c:pt idx="664">
                  <c:v>75.77466666666669</c:v>
                </c:pt>
                <c:pt idx="665">
                  <c:v>80.632333333334373</c:v>
                </c:pt>
                <c:pt idx="666">
                  <c:v>81.879666666666253</c:v>
                </c:pt>
                <c:pt idx="667">
                  <c:v>81.035666666666202</c:v>
                </c:pt>
                <c:pt idx="668">
                  <c:v>79.136333333332914</c:v>
                </c:pt>
                <c:pt idx="669">
                  <c:v>77.763666666665813</c:v>
                </c:pt>
                <c:pt idx="670">
                  <c:v>77.132333333332554</c:v>
                </c:pt>
                <c:pt idx="671">
                  <c:v>77.768666666665922</c:v>
                </c:pt>
                <c:pt idx="672">
                  <c:v>76.274666666666235</c:v>
                </c:pt>
                <c:pt idx="673">
                  <c:v>74.702999999999065</c:v>
                </c:pt>
                <c:pt idx="674">
                  <c:v>71.761666666664951</c:v>
                </c:pt>
                <c:pt idx="675">
                  <c:v>71.153666666665231</c:v>
                </c:pt>
                <c:pt idx="676">
                  <c:v>70.564333333332343</c:v>
                </c:pt>
                <c:pt idx="677">
                  <c:v>69.552666666666028</c:v>
                </c:pt>
                <c:pt idx="678">
                  <c:v>69.473666666666304</c:v>
                </c:pt>
                <c:pt idx="679">
                  <c:v>69.677333333333081</c:v>
                </c:pt>
                <c:pt idx="680">
                  <c:v>71.722999999999956</c:v>
                </c:pt>
                <c:pt idx="681">
                  <c:v>73.079666666666526</c:v>
                </c:pt>
                <c:pt idx="682">
                  <c:v>72.860000000000127</c:v>
                </c:pt>
                <c:pt idx="683">
                  <c:v>72.835666666666839</c:v>
                </c:pt>
                <c:pt idx="684">
                  <c:v>72.712666666666792</c:v>
                </c:pt>
                <c:pt idx="685">
                  <c:v>72.713999999999487</c:v>
                </c:pt>
                <c:pt idx="686">
                  <c:v>74.244333333333543</c:v>
                </c:pt>
                <c:pt idx="687">
                  <c:v>74.558666666665886</c:v>
                </c:pt>
                <c:pt idx="688">
                  <c:v>75.02599999999893</c:v>
                </c:pt>
                <c:pt idx="689">
                  <c:v>75.1676666666649</c:v>
                </c:pt>
                <c:pt idx="690">
                  <c:v>76.395999999998821</c:v>
                </c:pt>
                <c:pt idx="691">
                  <c:v>78.078666666666322</c:v>
                </c:pt>
                <c:pt idx="692">
                  <c:v>78.875999999999749</c:v>
                </c:pt>
                <c:pt idx="693">
                  <c:v>79.847333333332699</c:v>
                </c:pt>
                <c:pt idx="694">
                  <c:v>80.951666666667279</c:v>
                </c:pt>
                <c:pt idx="695">
                  <c:v>79.881333333333714</c:v>
                </c:pt>
                <c:pt idx="696">
                  <c:v>77.976666666666461</c:v>
                </c:pt>
                <c:pt idx="697">
                  <c:v>77.353333333334376</c:v>
                </c:pt>
                <c:pt idx="698">
                  <c:v>75.217333333333954</c:v>
                </c:pt>
                <c:pt idx="699">
                  <c:v>72.521000000001095</c:v>
                </c:pt>
                <c:pt idx="700">
                  <c:v>67.804000000000542</c:v>
                </c:pt>
                <c:pt idx="701">
                  <c:v>62.350000000000364</c:v>
                </c:pt>
                <c:pt idx="702">
                  <c:v>57.66166666666777</c:v>
                </c:pt>
                <c:pt idx="703">
                  <c:v>53.741666666667243</c:v>
                </c:pt>
                <c:pt idx="704">
                  <c:v>49.641000000000531</c:v>
                </c:pt>
                <c:pt idx="705">
                  <c:v>45.36733333333359</c:v>
                </c:pt>
                <c:pt idx="706">
                  <c:v>40.232333333333827</c:v>
                </c:pt>
                <c:pt idx="707">
                  <c:v>36.330333333333783</c:v>
                </c:pt>
                <c:pt idx="708">
                  <c:v>32.555333333333692</c:v>
                </c:pt>
                <c:pt idx="709">
                  <c:v>29.117333333333136</c:v>
                </c:pt>
                <c:pt idx="710">
                  <c:v>24.438333333333048</c:v>
                </c:pt>
                <c:pt idx="711">
                  <c:v>20.000666666666348</c:v>
                </c:pt>
                <c:pt idx="712">
                  <c:v>16.061999999999898</c:v>
                </c:pt>
                <c:pt idx="713">
                  <c:v>13.13399999999956</c:v>
                </c:pt>
                <c:pt idx="714">
                  <c:v>9.0266666666670972</c:v>
                </c:pt>
                <c:pt idx="715">
                  <c:v>4.1113333333332776</c:v>
                </c:pt>
                <c:pt idx="716">
                  <c:v>4.3333333333066548E-3</c:v>
                </c:pt>
                <c:pt idx="717">
                  <c:v>-5.7526666666667552</c:v>
                </c:pt>
                <c:pt idx="718">
                  <c:v>-11.26299999999992</c:v>
                </c:pt>
                <c:pt idx="719">
                  <c:v>-15.731333333334533</c:v>
                </c:pt>
                <c:pt idx="720">
                  <c:v>-20.162333333333208</c:v>
                </c:pt>
                <c:pt idx="721">
                  <c:v>-24.202333333333172</c:v>
                </c:pt>
                <c:pt idx="722">
                  <c:v>-30.577333333333172</c:v>
                </c:pt>
                <c:pt idx="723">
                  <c:v>-38.576333333333423</c:v>
                </c:pt>
                <c:pt idx="724">
                  <c:v>-46.902999999999793</c:v>
                </c:pt>
                <c:pt idx="725">
                  <c:v>-53.06133333333355</c:v>
                </c:pt>
                <c:pt idx="726">
                  <c:v>-57.123666666666395</c:v>
                </c:pt>
                <c:pt idx="727">
                  <c:v>-60.732666666666319</c:v>
                </c:pt>
                <c:pt idx="728">
                  <c:v>-61.085666666665929</c:v>
                </c:pt>
                <c:pt idx="729">
                  <c:v>-61.231333333332714</c:v>
                </c:pt>
                <c:pt idx="730">
                  <c:v>-62.249333333332288</c:v>
                </c:pt>
                <c:pt idx="731">
                  <c:v>-62.798666666666122</c:v>
                </c:pt>
                <c:pt idx="732">
                  <c:v>-62.731999999999061</c:v>
                </c:pt>
                <c:pt idx="733">
                  <c:v>-64.247666666665737</c:v>
                </c:pt>
                <c:pt idx="734">
                  <c:v>-64.922333333332517</c:v>
                </c:pt>
                <c:pt idx="735">
                  <c:v>-65.107666666665864</c:v>
                </c:pt>
                <c:pt idx="736">
                  <c:v>-66.063999999999396</c:v>
                </c:pt>
                <c:pt idx="737">
                  <c:v>-63.618333333333339</c:v>
                </c:pt>
                <c:pt idx="738">
                  <c:v>-59.045999999999822</c:v>
                </c:pt>
                <c:pt idx="739">
                  <c:v>-54.575666666667075</c:v>
                </c:pt>
                <c:pt idx="740">
                  <c:v>-48.722999999999956</c:v>
                </c:pt>
                <c:pt idx="741">
                  <c:v>-42.085000000000491</c:v>
                </c:pt>
                <c:pt idx="742">
                  <c:v>-34.297666666666373</c:v>
                </c:pt>
                <c:pt idx="743">
                  <c:v>-26.747999999999593</c:v>
                </c:pt>
                <c:pt idx="744">
                  <c:v>-18.677000000000589</c:v>
                </c:pt>
                <c:pt idx="745">
                  <c:v>-12.237999999999374</c:v>
                </c:pt>
                <c:pt idx="746">
                  <c:v>-6.6266666666660967</c:v>
                </c:pt>
                <c:pt idx="747">
                  <c:v>-0.9206666666664205</c:v>
                </c:pt>
                <c:pt idx="748">
                  <c:v>1.5606666666676574</c:v>
                </c:pt>
                <c:pt idx="749">
                  <c:v>3.819666666667672</c:v>
                </c:pt>
                <c:pt idx="750">
                  <c:v>6.8193333333347255</c:v>
                </c:pt>
                <c:pt idx="751">
                  <c:v>8.3886666666671772</c:v>
                </c:pt>
                <c:pt idx="752">
                  <c:v>8.4386666666673591</c:v>
                </c:pt>
                <c:pt idx="753">
                  <c:v>10.091666666666242</c:v>
                </c:pt>
                <c:pt idx="754">
                  <c:v>15.006666666667115</c:v>
                </c:pt>
                <c:pt idx="755">
                  <c:v>20.306333333333896</c:v>
                </c:pt>
                <c:pt idx="756">
                  <c:v>25.840666666667403</c:v>
                </c:pt>
                <c:pt idx="757">
                  <c:v>30.435333333334711</c:v>
                </c:pt>
                <c:pt idx="758">
                  <c:v>33.821000000000367</c:v>
                </c:pt>
                <c:pt idx="759">
                  <c:v>37.119333333333543</c:v>
                </c:pt>
                <c:pt idx="760">
                  <c:v>40.238000000000284</c:v>
                </c:pt>
                <c:pt idx="761">
                  <c:v>43.146333333333132</c:v>
                </c:pt>
                <c:pt idx="762">
                  <c:v>47.251000000000658</c:v>
                </c:pt>
                <c:pt idx="763">
                  <c:v>52.546333333334132</c:v>
                </c:pt>
                <c:pt idx="764">
                  <c:v>56.382666666667319</c:v>
                </c:pt>
                <c:pt idx="765">
                  <c:v>59.011000000000877</c:v>
                </c:pt>
                <c:pt idx="766">
                  <c:v>62.268333333332976</c:v>
                </c:pt>
                <c:pt idx="767">
                  <c:v>65.197333333333518</c:v>
                </c:pt>
                <c:pt idx="768">
                  <c:v>68.9399999999996</c:v>
                </c:pt>
                <c:pt idx="769">
                  <c:v>72.886999999999716</c:v>
                </c:pt>
                <c:pt idx="770">
                  <c:v>78.200333333332765</c:v>
                </c:pt>
                <c:pt idx="771">
                  <c:v>83.466999999999643</c:v>
                </c:pt>
                <c:pt idx="772">
                  <c:v>90.818666666666104</c:v>
                </c:pt>
                <c:pt idx="773">
                  <c:v>95.916666666666515</c:v>
                </c:pt>
                <c:pt idx="774">
                  <c:v>96.688666666666904</c:v>
                </c:pt>
                <c:pt idx="775">
                  <c:v>98.871666666665988</c:v>
                </c:pt>
                <c:pt idx="776">
                  <c:v>99.551666666665824</c:v>
                </c:pt>
                <c:pt idx="777">
                  <c:v>100.59966666666651</c:v>
                </c:pt>
                <c:pt idx="778">
                  <c:v>101.60966666666627</c:v>
                </c:pt>
                <c:pt idx="779">
                  <c:v>102.1286666666665</c:v>
                </c:pt>
                <c:pt idx="780">
                  <c:v>102.11299999999983</c:v>
                </c:pt>
                <c:pt idx="781">
                  <c:v>101.85966666666627</c:v>
                </c:pt>
                <c:pt idx="782">
                  <c:v>101.26999999999953</c:v>
                </c:pt>
                <c:pt idx="783">
                  <c:v>100.50233333333381</c:v>
                </c:pt>
                <c:pt idx="784">
                  <c:v>99.994000000000597</c:v>
                </c:pt>
                <c:pt idx="785">
                  <c:v>99.449000000000524</c:v>
                </c:pt>
                <c:pt idx="786">
                  <c:v>99.174000000000888</c:v>
                </c:pt>
                <c:pt idx="787">
                  <c:v>97.082333333334191</c:v>
                </c:pt>
                <c:pt idx="788">
                  <c:v>94.734333333335144</c:v>
                </c:pt>
                <c:pt idx="789">
                  <c:v>93.168666666666923</c:v>
                </c:pt>
                <c:pt idx="790">
                  <c:v>88.694000000000415</c:v>
                </c:pt>
                <c:pt idx="791">
                  <c:v>85.469666666667308</c:v>
                </c:pt>
                <c:pt idx="792">
                  <c:v>82.949999999999818</c:v>
                </c:pt>
                <c:pt idx="793">
                  <c:v>80.938666666667359</c:v>
                </c:pt>
                <c:pt idx="794">
                  <c:v>79.32300000000032</c:v>
                </c:pt>
                <c:pt idx="795">
                  <c:v>76.587666666667246</c:v>
                </c:pt>
                <c:pt idx="796">
                  <c:v>76.645333333334293</c:v>
                </c:pt>
                <c:pt idx="797">
                  <c:v>75.411666666666406</c:v>
                </c:pt>
                <c:pt idx="798">
                  <c:v>74.41933333333418</c:v>
                </c:pt>
                <c:pt idx="799">
                  <c:v>74.177333333333991</c:v>
                </c:pt>
                <c:pt idx="800">
                  <c:v>73.727000000001681</c:v>
                </c:pt>
                <c:pt idx="801">
                  <c:v>73.140666666667585</c:v>
                </c:pt>
                <c:pt idx="802">
                  <c:v>72.147333333333791</c:v>
                </c:pt>
                <c:pt idx="803">
                  <c:v>71.449000000000524</c:v>
                </c:pt>
                <c:pt idx="804">
                  <c:v>71.036333333333914</c:v>
                </c:pt>
                <c:pt idx="805">
                  <c:v>70.757000000000517</c:v>
                </c:pt>
                <c:pt idx="806">
                  <c:v>68.746000000001004</c:v>
                </c:pt>
                <c:pt idx="807">
                  <c:v>69.588000000001102</c:v>
                </c:pt>
                <c:pt idx="808">
                  <c:v>70.071000000000367</c:v>
                </c:pt>
                <c:pt idx="809">
                  <c:v>69.858999999999924</c:v>
                </c:pt>
                <c:pt idx="810">
                  <c:v>71.8476666666661</c:v>
                </c:pt>
                <c:pt idx="811">
                  <c:v>73.675000000000182</c:v>
                </c:pt>
                <c:pt idx="812">
                  <c:v>73.013666666665813</c:v>
                </c:pt>
                <c:pt idx="813">
                  <c:v>73.697999999998956</c:v>
                </c:pt>
                <c:pt idx="814">
                  <c:v>74.769999999999072</c:v>
                </c:pt>
                <c:pt idx="815">
                  <c:v>75.578999999999724</c:v>
                </c:pt>
                <c:pt idx="816">
                  <c:v>74.061666666666042</c:v>
                </c:pt>
                <c:pt idx="817">
                  <c:v>72.643999999998869</c:v>
                </c:pt>
                <c:pt idx="818">
                  <c:v>70.341666666665787</c:v>
                </c:pt>
                <c:pt idx="819">
                  <c:v>68.128999999998541</c:v>
                </c:pt>
                <c:pt idx="820">
                  <c:v>66.151666666665278</c:v>
                </c:pt>
                <c:pt idx="821">
                  <c:v>65.820666666666057</c:v>
                </c:pt>
                <c:pt idx="822">
                  <c:v>65.615999999999985</c:v>
                </c:pt>
                <c:pt idx="823">
                  <c:v>64.294333333332816</c:v>
                </c:pt>
                <c:pt idx="824">
                  <c:v>60.802666666666028</c:v>
                </c:pt>
                <c:pt idx="825">
                  <c:v>59.928666666666231</c:v>
                </c:pt>
                <c:pt idx="826">
                  <c:v>58.094666666665944</c:v>
                </c:pt>
                <c:pt idx="827">
                  <c:v>54.749666666666144</c:v>
                </c:pt>
                <c:pt idx="828">
                  <c:v>53.679999999999382</c:v>
                </c:pt>
                <c:pt idx="829">
                  <c:v>51.984999999999218</c:v>
                </c:pt>
                <c:pt idx="830">
                  <c:v>52.16666666666697</c:v>
                </c:pt>
                <c:pt idx="831">
                  <c:v>51.048333333333176</c:v>
                </c:pt>
                <c:pt idx="832">
                  <c:v>50.702000000000226</c:v>
                </c:pt>
                <c:pt idx="833">
                  <c:v>49.331000000000131</c:v>
                </c:pt>
                <c:pt idx="834">
                  <c:v>49.29166666666697</c:v>
                </c:pt>
                <c:pt idx="835">
                  <c:v>49.210333333332528</c:v>
                </c:pt>
                <c:pt idx="836">
                  <c:v>49.211666666666588</c:v>
                </c:pt>
                <c:pt idx="837">
                  <c:v>50.096000000000458</c:v>
                </c:pt>
                <c:pt idx="838">
                  <c:v>52.799999999999727</c:v>
                </c:pt>
                <c:pt idx="839">
                  <c:v>54.63933333333307</c:v>
                </c:pt>
                <c:pt idx="840">
                  <c:v>56.77333333333263</c:v>
                </c:pt>
                <c:pt idx="841">
                  <c:v>57.413333333332957</c:v>
                </c:pt>
                <c:pt idx="842">
                  <c:v>57.168666666666468</c:v>
                </c:pt>
                <c:pt idx="843">
                  <c:v>57.874666666665689</c:v>
                </c:pt>
                <c:pt idx="844">
                  <c:v>62.269333333333179</c:v>
                </c:pt>
                <c:pt idx="845">
                  <c:v>65.49466666666558</c:v>
                </c:pt>
                <c:pt idx="846">
                  <c:v>71.910333333332801</c:v>
                </c:pt>
                <c:pt idx="847">
                  <c:v>78.178999999999633</c:v>
                </c:pt>
                <c:pt idx="848">
                  <c:v>83.899333333333288</c:v>
                </c:pt>
                <c:pt idx="849">
                  <c:v>89.255333333333056</c:v>
                </c:pt>
                <c:pt idx="850">
                  <c:v>92.249666666666599</c:v>
                </c:pt>
                <c:pt idx="851">
                  <c:v>94.625333333332946</c:v>
                </c:pt>
                <c:pt idx="852">
                  <c:v>96.676333333333332</c:v>
                </c:pt>
                <c:pt idx="853">
                  <c:v>98.914999999999509</c:v>
                </c:pt>
                <c:pt idx="854">
                  <c:v>100.83133333333262</c:v>
                </c:pt>
                <c:pt idx="855">
                  <c:v>101.80499999999984</c:v>
                </c:pt>
                <c:pt idx="856">
                  <c:v>105.15533333333315</c:v>
                </c:pt>
                <c:pt idx="857">
                  <c:v>105.49433333333309</c:v>
                </c:pt>
                <c:pt idx="858">
                  <c:v>104.88899999999967</c:v>
                </c:pt>
                <c:pt idx="859">
                  <c:v>103.60366666666641</c:v>
                </c:pt>
                <c:pt idx="860">
                  <c:v>100.14166666666688</c:v>
                </c:pt>
                <c:pt idx="861">
                  <c:v>96.792666666667174</c:v>
                </c:pt>
                <c:pt idx="862">
                  <c:v>95.501666666667006</c:v>
                </c:pt>
                <c:pt idx="863">
                  <c:v>93.760000000001128</c:v>
                </c:pt>
                <c:pt idx="864">
                  <c:v>90.815000000000964</c:v>
                </c:pt>
                <c:pt idx="865">
                  <c:v>85.019000000001142</c:v>
                </c:pt>
                <c:pt idx="866">
                  <c:v>79.843000000001211</c:v>
                </c:pt>
                <c:pt idx="867">
                  <c:v>75.201666666668189</c:v>
                </c:pt>
                <c:pt idx="868">
                  <c:v>69.250666666667257</c:v>
                </c:pt>
                <c:pt idx="869">
                  <c:v>64.638666666668087</c:v>
                </c:pt>
                <c:pt idx="870">
                  <c:v>58.041000000001532</c:v>
                </c:pt>
                <c:pt idx="871">
                  <c:v>50.511000000000877</c:v>
                </c:pt>
                <c:pt idx="872">
                  <c:v>43.717000000001462</c:v>
                </c:pt>
                <c:pt idx="873">
                  <c:v>35.936000000001059</c:v>
                </c:pt>
                <c:pt idx="874">
                  <c:v>27.871000000001459</c:v>
                </c:pt>
                <c:pt idx="875">
                  <c:v>22.26066666666793</c:v>
                </c:pt>
                <c:pt idx="876">
                  <c:v>16.156000000000859</c:v>
                </c:pt>
                <c:pt idx="877">
                  <c:v>12.166666666667879</c:v>
                </c:pt>
                <c:pt idx="878">
                  <c:v>7.5646666666675628</c:v>
                </c:pt>
                <c:pt idx="879">
                  <c:v>4.1343333333338705</c:v>
                </c:pt>
                <c:pt idx="880">
                  <c:v>3.2253333333333103</c:v>
                </c:pt>
                <c:pt idx="881">
                  <c:v>2.6863333333340051</c:v>
                </c:pt>
                <c:pt idx="882">
                  <c:v>0.82466666666687161</c:v>
                </c:pt>
                <c:pt idx="883">
                  <c:v>-0.33999999999969077</c:v>
                </c:pt>
                <c:pt idx="884">
                  <c:v>-1.0329999999989923</c:v>
                </c:pt>
                <c:pt idx="885">
                  <c:v>1.8686666666671954</c:v>
                </c:pt>
                <c:pt idx="886">
                  <c:v>1.9789999999998145</c:v>
                </c:pt>
                <c:pt idx="887">
                  <c:v>2.8596666666671808</c:v>
                </c:pt>
                <c:pt idx="888">
                  <c:v>2.5480000000002292</c:v>
                </c:pt>
                <c:pt idx="889">
                  <c:v>1.5109999999999673</c:v>
                </c:pt>
                <c:pt idx="890">
                  <c:v>3.8686666666667406</c:v>
                </c:pt>
                <c:pt idx="891">
                  <c:v>10.481999999999516</c:v>
                </c:pt>
                <c:pt idx="892">
                  <c:v>17.112999999999829</c:v>
                </c:pt>
                <c:pt idx="893">
                  <c:v>25.371333333333041</c:v>
                </c:pt>
                <c:pt idx="894">
                  <c:v>32.08466666666618</c:v>
                </c:pt>
                <c:pt idx="895">
                  <c:v>37.694333333331997</c:v>
                </c:pt>
                <c:pt idx="896">
                  <c:v>41.907666666666046</c:v>
                </c:pt>
                <c:pt idx="897">
                  <c:v>46.88799999999992</c:v>
                </c:pt>
                <c:pt idx="898">
                  <c:v>51.603333333333467</c:v>
                </c:pt>
                <c:pt idx="899">
                  <c:v>56.494000000000142</c:v>
                </c:pt>
                <c:pt idx="900">
                  <c:v>62.943000000000211</c:v>
                </c:pt>
                <c:pt idx="901">
                  <c:v>68.1550000000002</c:v>
                </c:pt>
                <c:pt idx="902">
                  <c:v>72.14066666666622</c:v>
                </c:pt>
                <c:pt idx="903">
                  <c:v>74.523333333333994</c:v>
                </c:pt>
                <c:pt idx="904">
                  <c:v>76.447666666666009</c:v>
                </c:pt>
                <c:pt idx="905">
                  <c:v>77.122333333334154</c:v>
                </c:pt>
                <c:pt idx="906">
                  <c:v>77.157333333334009</c:v>
                </c:pt>
                <c:pt idx="907">
                  <c:v>76.554333333333489</c:v>
                </c:pt>
                <c:pt idx="908">
                  <c:v>77.454666666666981</c:v>
                </c:pt>
                <c:pt idx="909">
                  <c:v>77.266000000000076</c:v>
                </c:pt>
                <c:pt idx="910">
                  <c:v>74.722333333333154</c:v>
                </c:pt>
                <c:pt idx="911">
                  <c:v>71.080333333332874</c:v>
                </c:pt>
                <c:pt idx="912">
                  <c:v>66.281666666666297</c:v>
                </c:pt>
                <c:pt idx="913">
                  <c:v>62.186000000000149</c:v>
                </c:pt>
                <c:pt idx="914">
                  <c:v>58.447333333332153</c:v>
                </c:pt>
                <c:pt idx="915">
                  <c:v>54.831666666665569</c:v>
                </c:pt>
                <c:pt idx="916">
                  <c:v>51.713666666664722</c:v>
                </c:pt>
                <c:pt idx="917">
                  <c:v>47.99066666666522</c:v>
                </c:pt>
                <c:pt idx="918">
                  <c:v>42.773999999999432</c:v>
                </c:pt>
                <c:pt idx="919">
                  <c:v>37.577666666665664</c:v>
                </c:pt>
                <c:pt idx="920">
                  <c:v>29.731999999998607</c:v>
                </c:pt>
                <c:pt idx="921">
                  <c:v>21.714999999998781</c:v>
                </c:pt>
                <c:pt idx="922">
                  <c:v>15.098333333331539</c:v>
                </c:pt>
                <c:pt idx="923">
                  <c:v>10.326999999998407</c:v>
                </c:pt>
                <c:pt idx="924">
                  <c:v>5.7789999999981774</c:v>
                </c:pt>
                <c:pt idx="925">
                  <c:v>0.12633333333133123</c:v>
                </c:pt>
                <c:pt idx="926">
                  <c:v>-3.023000000002412</c:v>
                </c:pt>
                <c:pt idx="927">
                  <c:v>-5.4796666666693454</c:v>
                </c:pt>
                <c:pt idx="928">
                  <c:v>-7.6523333333348091</c:v>
                </c:pt>
                <c:pt idx="929">
                  <c:v>-8.9030000000020664</c:v>
                </c:pt>
                <c:pt idx="930">
                  <c:v>-8.2046666666692545</c:v>
                </c:pt>
                <c:pt idx="931">
                  <c:v>-7.6746666666681449</c:v>
                </c:pt>
                <c:pt idx="932">
                  <c:v>-5.5490000000017972</c:v>
                </c:pt>
                <c:pt idx="933">
                  <c:v>-3.3130000000023756</c:v>
                </c:pt>
                <c:pt idx="934">
                  <c:v>0.16399999999839565</c:v>
                </c:pt>
                <c:pt idx="935">
                  <c:v>1.9039999999990869</c:v>
                </c:pt>
                <c:pt idx="936">
                  <c:v>2.7833333333323935</c:v>
                </c:pt>
                <c:pt idx="937">
                  <c:v>3.8093333333322335</c:v>
                </c:pt>
                <c:pt idx="938">
                  <c:v>7.4446666666644887</c:v>
                </c:pt>
                <c:pt idx="939">
                  <c:v>10.995999999998276</c:v>
                </c:pt>
                <c:pt idx="940">
                  <c:v>13.809333333331779</c:v>
                </c:pt>
                <c:pt idx="941">
                  <c:v>17.011999999999261</c:v>
                </c:pt>
                <c:pt idx="942">
                  <c:v>20.716999999999189</c:v>
                </c:pt>
                <c:pt idx="943">
                  <c:v>23.410999999998694</c:v>
                </c:pt>
                <c:pt idx="944">
                  <c:v>24.90099999999984</c:v>
                </c:pt>
                <c:pt idx="945">
                  <c:v>27.91800000000012</c:v>
                </c:pt>
                <c:pt idx="946">
                  <c:v>28.494666666666035</c:v>
                </c:pt>
                <c:pt idx="947">
                  <c:v>26.542333333332863</c:v>
                </c:pt>
                <c:pt idx="948">
                  <c:v>23.931333333332987</c:v>
                </c:pt>
                <c:pt idx="949">
                  <c:v>24.457000000000789</c:v>
                </c:pt>
                <c:pt idx="950">
                  <c:v>25.517000000000735</c:v>
                </c:pt>
                <c:pt idx="951">
                  <c:v>26.169333333334635</c:v>
                </c:pt>
                <c:pt idx="952">
                  <c:v>25.415000000000873</c:v>
                </c:pt>
                <c:pt idx="953">
                  <c:v>24.045333333334383</c:v>
                </c:pt>
                <c:pt idx="954">
                  <c:v>23.552666666669211</c:v>
                </c:pt>
                <c:pt idx="955">
                  <c:v>25.203333333336104</c:v>
                </c:pt>
                <c:pt idx="956">
                  <c:v>27.718333333335522</c:v>
                </c:pt>
                <c:pt idx="957">
                  <c:v>31.13200000000279</c:v>
                </c:pt>
                <c:pt idx="958">
                  <c:v>34.479000000001633</c:v>
                </c:pt>
                <c:pt idx="959">
                  <c:v>37.607666666669047</c:v>
                </c:pt>
                <c:pt idx="960">
                  <c:v>42.646333333335406</c:v>
                </c:pt>
                <c:pt idx="961">
                  <c:v>48.954333333334944</c:v>
                </c:pt>
                <c:pt idx="962">
                  <c:v>54.489000000001397</c:v>
                </c:pt>
                <c:pt idx="963">
                  <c:v>59.235000000001946</c:v>
                </c:pt>
                <c:pt idx="964">
                  <c:v>64.835333333334802</c:v>
                </c:pt>
                <c:pt idx="965">
                  <c:v>69.810666666668112</c:v>
                </c:pt>
                <c:pt idx="966">
                  <c:v>76.441333333335479</c:v>
                </c:pt>
                <c:pt idx="967">
                  <c:v>84.743333333335158</c:v>
                </c:pt>
                <c:pt idx="968">
                  <c:v>93.608000000000629</c:v>
                </c:pt>
                <c:pt idx="969">
                  <c:v>97.008333333334576</c:v>
                </c:pt>
                <c:pt idx="970">
                  <c:v>100.10633333333499</c:v>
                </c:pt>
                <c:pt idx="971">
                  <c:v>102.41266666666797</c:v>
                </c:pt>
                <c:pt idx="972">
                  <c:v>105.32133333333513</c:v>
                </c:pt>
                <c:pt idx="973">
                  <c:v>107.04566666666824</c:v>
                </c:pt>
                <c:pt idx="974">
                  <c:v>107.86533333333409</c:v>
                </c:pt>
                <c:pt idx="975">
                  <c:v>108.52600000000075</c:v>
                </c:pt>
                <c:pt idx="976">
                  <c:v>108.94533333333311</c:v>
                </c:pt>
                <c:pt idx="977">
                  <c:v>107.89566666666769</c:v>
                </c:pt>
                <c:pt idx="978">
                  <c:v>106.36500000000069</c:v>
                </c:pt>
                <c:pt idx="979">
                  <c:v>105.38000000000011</c:v>
                </c:pt>
                <c:pt idx="980">
                  <c:v>104.32600000000002</c:v>
                </c:pt>
                <c:pt idx="981">
                  <c:v>102.7126666666677</c:v>
                </c:pt>
                <c:pt idx="982">
                  <c:v>100.36000000000058</c:v>
                </c:pt>
                <c:pt idx="983">
                  <c:v>99.613666666667996</c:v>
                </c:pt>
                <c:pt idx="984">
                  <c:v>99.516333333334387</c:v>
                </c:pt>
                <c:pt idx="985">
                  <c:v>98.584666666667545</c:v>
                </c:pt>
                <c:pt idx="986">
                  <c:v>97.192000000001372</c:v>
                </c:pt>
                <c:pt idx="987">
                  <c:v>96.548666666668851</c:v>
                </c:pt>
                <c:pt idx="988">
                  <c:v>94.806000000002314</c:v>
                </c:pt>
                <c:pt idx="989">
                  <c:v>96.544333333335544</c:v>
                </c:pt>
                <c:pt idx="990">
                  <c:v>96.30766666666932</c:v>
                </c:pt>
                <c:pt idx="991">
                  <c:v>95.880000000002838</c:v>
                </c:pt>
                <c:pt idx="992">
                  <c:v>94.751000000002477</c:v>
                </c:pt>
                <c:pt idx="993">
                  <c:v>92.435000000002219</c:v>
                </c:pt>
                <c:pt idx="994">
                  <c:v>89.139000000001943</c:v>
                </c:pt>
                <c:pt idx="995">
                  <c:v>85.420666666668694</c:v>
                </c:pt>
                <c:pt idx="996">
                  <c:v>81.729000000001633</c:v>
                </c:pt>
                <c:pt idx="997">
                  <c:v>80.232666666667683</c:v>
                </c:pt>
                <c:pt idx="998">
                  <c:v>79.161333333334369</c:v>
                </c:pt>
                <c:pt idx="999">
                  <c:v>77.420000000000982</c:v>
                </c:pt>
                <c:pt idx="1000">
                  <c:v>75.201666666666824</c:v>
                </c:pt>
                <c:pt idx="1001">
                  <c:v>73.22666666666737</c:v>
                </c:pt>
                <c:pt idx="1002">
                  <c:v>72.253000000000156</c:v>
                </c:pt>
                <c:pt idx="1003">
                  <c:v>70.752333333333354</c:v>
                </c:pt>
                <c:pt idx="1004">
                  <c:v>68.86466666666638</c:v>
                </c:pt>
                <c:pt idx="1005">
                  <c:v>68.348666666666759</c:v>
                </c:pt>
                <c:pt idx="1006">
                  <c:v>66.836333333333187</c:v>
                </c:pt>
                <c:pt idx="1007">
                  <c:v>64.828333333333831</c:v>
                </c:pt>
                <c:pt idx="1008">
                  <c:v>63.323333333332812</c:v>
                </c:pt>
                <c:pt idx="1009">
                  <c:v>61.758333333331848</c:v>
                </c:pt>
                <c:pt idx="1010">
                  <c:v>60.193999999998141</c:v>
                </c:pt>
                <c:pt idx="1011">
                  <c:v>59.478666666665049</c:v>
                </c:pt>
                <c:pt idx="1012">
                  <c:v>60.683333333331575</c:v>
                </c:pt>
                <c:pt idx="1013">
                  <c:v>61.797999999998865</c:v>
                </c:pt>
                <c:pt idx="1014">
                  <c:v>64.629666666664889</c:v>
                </c:pt>
                <c:pt idx="1015">
                  <c:v>67.350999999997839</c:v>
                </c:pt>
                <c:pt idx="1016">
                  <c:v>70.465666666665129</c:v>
                </c:pt>
                <c:pt idx="1017">
                  <c:v>70.469666666665489</c:v>
                </c:pt>
                <c:pt idx="1018">
                  <c:v>70.642333333332772</c:v>
                </c:pt>
                <c:pt idx="1019">
                  <c:v>70.203333333332921</c:v>
                </c:pt>
                <c:pt idx="1020">
                  <c:v>67.960666666665929</c:v>
                </c:pt>
                <c:pt idx="1021">
                  <c:v>62.718333333332794</c:v>
                </c:pt>
                <c:pt idx="1022">
                  <c:v>56.351999999999407</c:v>
                </c:pt>
                <c:pt idx="1023">
                  <c:v>50.488999999998668</c:v>
                </c:pt>
                <c:pt idx="1024">
                  <c:v>43.213333333332685</c:v>
                </c:pt>
                <c:pt idx="1025">
                  <c:v>36.711333333333187</c:v>
                </c:pt>
                <c:pt idx="1026">
                  <c:v>31.283666666666704</c:v>
                </c:pt>
                <c:pt idx="1027">
                  <c:v>23.038333333332957</c:v>
                </c:pt>
                <c:pt idx="1028">
                  <c:v>16.391000000000076</c:v>
                </c:pt>
                <c:pt idx="1029">
                  <c:v>7.6173333333326809</c:v>
                </c:pt>
                <c:pt idx="1030">
                  <c:v>1.1173333333335904</c:v>
                </c:pt>
                <c:pt idx="1031">
                  <c:v>-3.831333333333987</c:v>
                </c:pt>
                <c:pt idx="1032">
                  <c:v>-9.1560000000008586</c:v>
                </c:pt>
                <c:pt idx="1033">
                  <c:v>-10.359333333333325</c:v>
                </c:pt>
                <c:pt idx="1034">
                  <c:v>-13.27599999999893</c:v>
                </c:pt>
                <c:pt idx="1035">
                  <c:v>-16.18599999999924</c:v>
                </c:pt>
                <c:pt idx="1036">
                  <c:v>-18.481999999999516</c:v>
                </c:pt>
                <c:pt idx="1037">
                  <c:v>-20.038999999999305</c:v>
                </c:pt>
                <c:pt idx="1038">
                  <c:v>-23.123333333332084</c:v>
                </c:pt>
                <c:pt idx="1039">
                  <c:v>-25.095666666665693</c:v>
                </c:pt>
                <c:pt idx="1040">
                  <c:v>-25.366333333332477</c:v>
                </c:pt>
                <c:pt idx="1041">
                  <c:v>-21.138666666665813</c:v>
                </c:pt>
                <c:pt idx="1042">
                  <c:v>-16.194999999999254</c:v>
                </c:pt>
                <c:pt idx="1043">
                  <c:v>-12.193333333332248</c:v>
                </c:pt>
                <c:pt idx="1044">
                  <c:v>-5.8003333333322189</c:v>
                </c:pt>
                <c:pt idx="1045">
                  <c:v>-1.2260000000001128</c:v>
                </c:pt>
                <c:pt idx="1046">
                  <c:v>3.4020000000014079</c:v>
                </c:pt>
                <c:pt idx="1047">
                  <c:v>13.900666666668258</c:v>
                </c:pt>
                <c:pt idx="1048">
                  <c:v>22.802333333335355</c:v>
                </c:pt>
                <c:pt idx="1049">
                  <c:v>32.943333333334522</c:v>
                </c:pt>
                <c:pt idx="1050">
                  <c:v>41.082000000002154</c:v>
                </c:pt>
                <c:pt idx="1051">
                  <c:v>46.612000000002354</c:v>
                </c:pt>
                <c:pt idx="1052">
                  <c:v>50.544000000000779</c:v>
                </c:pt>
                <c:pt idx="1053">
                  <c:v>52.299000000001342</c:v>
                </c:pt>
                <c:pt idx="1054">
                  <c:v>52.639666666667381</c:v>
                </c:pt>
                <c:pt idx="1055">
                  <c:v>51.950000000002092</c:v>
                </c:pt>
                <c:pt idx="1056">
                  <c:v>51.375666666667712</c:v>
                </c:pt>
                <c:pt idx="1057">
                  <c:v>52.471333333334314</c:v>
                </c:pt>
                <c:pt idx="1058">
                  <c:v>53.967666666667355</c:v>
                </c:pt>
                <c:pt idx="1059">
                  <c:v>55.401000000001204</c:v>
                </c:pt>
                <c:pt idx="1060">
                  <c:v>57.143666666667286</c:v>
                </c:pt>
                <c:pt idx="1061">
                  <c:v>57.322666666667374</c:v>
                </c:pt>
                <c:pt idx="1062">
                  <c:v>58.58600000000115</c:v>
                </c:pt>
                <c:pt idx="1063">
                  <c:v>58.954000000000633</c:v>
                </c:pt>
                <c:pt idx="1064">
                  <c:v>58.163333333334776</c:v>
                </c:pt>
                <c:pt idx="1065">
                  <c:v>57.671666666667988</c:v>
                </c:pt>
                <c:pt idx="1066">
                  <c:v>58.987333333334846</c:v>
                </c:pt>
                <c:pt idx="1067">
                  <c:v>58.343333333334158</c:v>
                </c:pt>
                <c:pt idx="1068">
                  <c:v>57.914666666667472</c:v>
                </c:pt>
                <c:pt idx="1069">
                  <c:v>57.392333333332772</c:v>
                </c:pt>
                <c:pt idx="1070">
                  <c:v>55.177333333333536</c:v>
                </c:pt>
                <c:pt idx="1071">
                  <c:v>51.734000000000378</c:v>
                </c:pt>
                <c:pt idx="1072">
                  <c:v>49.847333333334063</c:v>
                </c:pt>
                <c:pt idx="1073">
                  <c:v>48.479333333334125</c:v>
                </c:pt>
                <c:pt idx="1074">
                  <c:v>47.346666666667716</c:v>
                </c:pt>
                <c:pt idx="1075">
                  <c:v>45.892333333333681</c:v>
                </c:pt>
                <c:pt idx="1076">
                  <c:v>43.579666666667435</c:v>
                </c:pt>
                <c:pt idx="1077">
                  <c:v>40.510000000001128</c:v>
                </c:pt>
                <c:pt idx="1078">
                  <c:v>40.047000000000935</c:v>
                </c:pt>
                <c:pt idx="1079">
                  <c:v>38.664666666667017</c:v>
                </c:pt>
                <c:pt idx="1080">
                  <c:v>37.75400000000036</c:v>
                </c:pt>
                <c:pt idx="1081">
                  <c:v>36.989666666668199</c:v>
                </c:pt>
                <c:pt idx="1082">
                  <c:v>34.839000000000851</c:v>
                </c:pt>
                <c:pt idx="1083">
                  <c:v>34.573666666667123</c:v>
                </c:pt>
                <c:pt idx="1084">
                  <c:v>33.036333333334369</c:v>
                </c:pt>
                <c:pt idx="1085">
                  <c:v>31.709333333335053</c:v>
                </c:pt>
                <c:pt idx="1086">
                  <c:v>29.117000000001553</c:v>
                </c:pt>
                <c:pt idx="1087">
                  <c:v>24.224666666667417</c:v>
                </c:pt>
                <c:pt idx="1088">
                  <c:v>19.220000000001619</c:v>
                </c:pt>
                <c:pt idx="1089">
                  <c:v>14.140333333334183</c:v>
                </c:pt>
                <c:pt idx="1090">
                  <c:v>12.38966666666829</c:v>
                </c:pt>
                <c:pt idx="1091">
                  <c:v>12.301000000002205</c:v>
                </c:pt>
                <c:pt idx="1092">
                  <c:v>12.313666666668269</c:v>
                </c:pt>
                <c:pt idx="1093">
                  <c:v>10.796000000000276</c:v>
                </c:pt>
                <c:pt idx="1094">
                  <c:v>13.362000000001444</c:v>
                </c:pt>
                <c:pt idx="1095">
                  <c:v>19.23066666666773</c:v>
                </c:pt>
                <c:pt idx="1096">
                  <c:v>23.954000000000633</c:v>
                </c:pt>
                <c:pt idx="1097">
                  <c:v>26.916666666667425</c:v>
                </c:pt>
                <c:pt idx="1098">
                  <c:v>26.367333333334045</c:v>
                </c:pt>
                <c:pt idx="1099">
                  <c:v>26.399000000001251</c:v>
                </c:pt>
                <c:pt idx="1100">
                  <c:v>26.090333333334456</c:v>
                </c:pt>
                <c:pt idx="1101">
                  <c:v>24.577666666667028</c:v>
                </c:pt>
                <c:pt idx="1102">
                  <c:v>24.411333333333914</c:v>
                </c:pt>
                <c:pt idx="1103">
                  <c:v>24.221666666666806</c:v>
                </c:pt>
                <c:pt idx="1104">
                  <c:v>26.39333333333343</c:v>
                </c:pt>
                <c:pt idx="1105">
                  <c:v>28.892666666667537</c:v>
                </c:pt>
                <c:pt idx="1106">
                  <c:v>29.902666666667301</c:v>
                </c:pt>
                <c:pt idx="1107">
                  <c:v>31.973333333333358</c:v>
                </c:pt>
                <c:pt idx="1108">
                  <c:v>34.303666666666231</c:v>
                </c:pt>
                <c:pt idx="1109">
                  <c:v>37.088666666666541</c:v>
                </c:pt>
                <c:pt idx="1110">
                  <c:v>39.506666666665296</c:v>
                </c:pt>
                <c:pt idx="1111">
                  <c:v>43.832333333331462</c:v>
                </c:pt>
                <c:pt idx="1112">
                  <c:v>47.629666666664434</c:v>
                </c:pt>
                <c:pt idx="1113">
                  <c:v>52.302666666664663</c:v>
                </c:pt>
                <c:pt idx="1114">
                  <c:v>56.083999999998014</c:v>
                </c:pt>
                <c:pt idx="1115">
                  <c:v>57.842666666665082</c:v>
                </c:pt>
                <c:pt idx="1116">
                  <c:v>59.651333333331877</c:v>
                </c:pt>
                <c:pt idx="1117">
                  <c:v>61.880666666666002</c:v>
                </c:pt>
                <c:pt idx="1118">
                  <c:v>65.898666666666031</c:v>
                </c:pt>
                <c:pt idx="1119">
                  <c:v>69.698333333332812</c:v>
                </c:pt>
                <c:pt idx="1120">
                  <c:v>72.873666666665031</c:v>
                </c:pt>
                <c:pt idx="1121">
                  <c:v>77.970666666665238</c:v>
                </c:pt>
                <c:pt idx="1122">
                  <c:v>81.986999999998716</c:v>
                </c:pt>
                <c:pt idx="1123">
                  <c:v>85.347999999999502</c:v>
                </c:pt>
                <c:pt idx="1124">
                  <c:v>87.770333333333383</c:v>
                </c:pt>
                <c:pt idx="1125">
                  <c:v>88.49866666666685</c:v>
                </c:pt>
                <c:pt idx="1126">
                  <c:v>90.567333333332499</c:v>
                </c:pt>
                <c:pt idx="1127">
                  <c:v>91.896333333333132</c:v>
                </c:pt>
                <c:pt idx="1128">
                  <c:v>93.299999999998818</c:v>
                </c:pt>
                <c:pt idx="1129">
                  <c:v>94.44399999999996</c:v>
                </c:pt>
                <c:pt idx="1130">
                  <c:v>95.744333333332179</c:v>
                </c:pt>
                <c:pt idx="1131">
                  <c:v>96.098999999999705</c:v>
                </c:pt>
                <c:pt idx="1132">
                  <c:v>96.147666666666282</c:v>
                </c:pt>
                <c:pt idx="1133">
                  <c:v>95.452999999999975</c:v>
                </c:pt>
                <c:pt idx="1134">
                  <c:v>92.342666666666446</c:v>
                </c:pt>
                <c:pt idx="1135">
                  <c:v>89.30866666666634</c:v>
                </c:pt>
                <c:pt idx="1136">
                  <c:v>86.918666666666468</c:v>
                </c:pt>
                <c:pt idx="1137">
                  <c:v>86.51166666666677</c:v>
                </c:pt>
                <c:pt idx="1138">
                  <c:v>86.779333333332943</c:v>
                </c:pt>
                <c:pt idx="1139">
                  <c:v>86.714999999999691</c:v>
                </c:pt>
                <c:pt idx="1140">
                  <c:v>87.016999999999371</c:v>
                </c:pt>
                <c:pt idx="1141">
                  <c:v>84.511999999999261</c:v>
                </c:pt>
                <c:pt idx="1142">
                  <c:v>82.958333333332575</c:v>
                </c:pt>
                <c:pt idx="1143">
                  <c:v>80.866999999999734</c:v>
                </c:pt>
                <c:pt idx="1144">
                  <c:v>78.954666666666071</c:v>
                </c:pt>
                <c:pt idx="1145">
                  <c:v>78.738333333332776</c:v>
                </c:pt>
                <c:pt idx="1146">
                  <c:v>77.92833333333283</c:v>
                </c:pt>
                <c:pt idx="1147">
                  <c:v>76.894000000000688</c:v>
                </c:pt>
                <c:pt idx="1148">
                  <c:v>75.514666666666471</c:v>
                </c:pt>
                <c:pt idx="1149">
                  <c:v>73.526333333332332</c:v>
                </c:pt>
                <c:pt idx="1150">
                  <c:v>70.354333333332761</c:v>
                </c:pt>
                <c:pt idx="1151">
                  <c:v>63.860999999998512</c:v>
                </c:pt>
                <c:pt idx="1152">
                  <c:v>56.267333333333227</c:v>
                </c:pt>
                <c:pt idx="1153">
                  <c:v>50.289333333332706</c:v>
                </c:pt>
                <c:pt idx="1154">
                  <c:v>44.548333333332266</c:v>
                </c:pt>
                <c:pt idx="1155">
                  <c:v>38.502999999998337</c:v>
                </c:pt>
                <c:pt idx="1156">
                  <c:v>32.587999999997919</c:v>
                </c:pt>
                <c:pt idx="1157">
                  <c:v>27.554666666664616</c:v>
                </c:pt>
                <c:pt idx="1158">
                  <c:v>21.33433333333187</c:v>
                </c:pt>
                <c:pt idx="1159">
                  <c:v>15.518333333331611</c:v>
                </c:pt>
                <c:pt idx="1160">
                  <c:v>9.978666666665049</c:v>
                </c:pt>
                <c:pt idx="1161">
                  <c:v>6.9396666666671081</c:v>
                </c:pt>
                <c:pt idx="1162">
                  <c:v>2.3893333333326154</c:v>
                </c:pt>
                <c:pt idx="1163">
                  <c:v>-0.44133333333411429</c:v>
                </c:pt>
                <c:pt idx="1164">
                  <c:v>-3.3366666666684068</c:v>
                </c:pt>
                <c:pt idx="1165">
                  <c:v>-5.873333333334358</c:v>
                </c:pt>
                <c:pt idx="1166">
                  <c:v>-8.1873333333328446</c:v>
                </c:pt>
                <c:pt idx="1167">
                  <c:v>-9.4603333333320734</c:v>
                </c:pt>
                <c:pt idx="1168">
                  <c:v>-10.037666666666155</c:v>
                </c:pt>
                <c:pt idx="1169">
                  <c:v>-9.532333333333554</c:v>
                </c:pt>
                <c:pt idx="1170">
                  <c:v>-9.0566666666668425</c:v>
                </c:pt>
                <c:pt idx="1171">
                  <c:v>-4.7450000000008004</c:v>
                </c:pt>
                <c:pt idx="1172">
                  <c:v>0.97999999999956344</c:v>
                </c:pt>
                <c:pt idx="1173">
                  <c:v>5.5476666666659185</c:v>
                </c:pt>
                <c:pt idx="1174">
                  <c:v>11.950333333333219</c:v>
                </c:pt>
                <c:pt idx="1175">
                  <c:v>18.129333333332852</c:v>
                </c:pt>
                <c:pt idx="1176">
                  <c:v>25.816000000000713</c:v>
                </c:pt>
                <c:pt idx="1177">
                  <c:v>30.430000000000746</c:v>
                </c:pt>
                <c:pt idx="1178">
                  <c:v>33.839333333333798</c:v>
                </c:pt>
                <c:pt idx="1179">
                  <c:v>38.10300000000052</c:v>
                </c:pt>
                <c:pt idx="1180">
                  <c:v>41.327333333334082</c:v>
                </c:pt>
                <c:pt idx="1181">
                  <c:v>43.411333333334824</c:v>
                </c:pt>
                <c:pt idx="1182">
                  <c:v>45.496666666667352</c:v>
                </c:pt>
                <c:pt idx="1183">
                  <c:v>47.017000000000735</c:v>
                </c:pt>
                <c:pt idx="1184">
                  <c:v>47.715333333334456</c:v>
                </c:pt>
                <c:pt idx="1185">
                  <c:v>48.154333333335217</c:v>
                </c:pt>
                <c:pt idx="1186">
                  <c:v>48.261666666668589</c:v>
                </c:pt>
                <c:pt idx="1187">
                  <c:v>47.615000000001601</c:v>
                </c:pt>
                <c:pt idx="1188">
                  <c:v>45.373000000000502</c:v>
                </c:pt>
                <c:pt idx="1189">
                  <c:v>43.932000000001608</c:v>
                </c:pt>
                <c:pt idx="1190">
                  <c:v>40.76333333333514</c:v>
                </c:pt>
                <c:pt idx="1191">
                  <c:v>39.100000000001728</c:v>
                </c:pt>
                <c:pt idx="1192">
                  <c:v>36.797666666668192</c:v>
                </c:pt>
                <c:pt idx="1193">
                  <c:v>33.977333333335082</c:v>
                </c:pt>
                <c:pt idx="1194">
                  <c:v>29.106333333334987</c:v>
                </c:pt>
                <c:pt idx="1195">
                  <c:v>24.847000000001117</c:v>
                </c:pt>
                <c:pt idx="1196">
                  <c:v>20.758666666667978</c:v>
                </c:pt>
                <c:pt idx="1197">
                  <c:v>17.17833333333374</c:v>
                </c:pt>
                <c:pt idx="1198">
                  <c:v>13.244333333332634</c:v>
                </c:pt>
                <c:pt idx="1199">
                  <c:v>10.710666666666839</c:v>
                </c:pt>
                <c:pt idx="1200">
                  <c:v>5.5653333333330011</c:v>
                </c:pt>
                <c:pt idx="1201">
                  <c:v>-0.64266666666844685</c:v>
                </c:pt>
                <c:pt idx="1202">
                  <c:v>-8.1323333333352821</c:v>
                </c:pt>
                <c:pt idx="1203">
                  <c:v>-17.062666666668974</c:v>
                </c:pt>
                <c:pt idx="1204">
                  <c:v>-26.936000000002423</c:v>
                </c:pt>
                <c:pt idx="1205">
                  <c:v>-37.654333333334762</c:v>
                </c:pt>
                <c:pt idx="1206">
                  <c:v>-46.644333333334998</c:v>
                </c:pt>
                <c:pt idx="1207">
                  <c:v>-53.194666666667672</c:v>
                </c:pt>
                <c:pt idx="1208">
                  <c:v>-56.089333333333343</c:v>
                </c:pt>
                <c:pt idx="1209">
                  <c:v>-61.780333333334056</c:v>
                </c:pt>
                <c:pt idx="1210">
                  <c:v>-62.655666666667912</c:v>
                </c:pt>
                <c:pt idx="1211">
                  <c:v>-65.613000000000284</c:v>
                </c:pt>
                <c:pt idx="1212">
                  <c:v>-68.446000000000367</c:v>
                </c:pt>
                <c:pt idx="1213">
                  <c:v>-68.705333333334693</c:v>
                </c:pt>
                <c:pt idx="1214">
                  <c:v>-67.161000000001877</c:v>
                </c:pt>
                <c:pt idx="1215">
                  <c:v>-64.793333333333976</c:v>
                </c:pt>
                <c:pt idx="1216">
                  <c:v>-63.394333333334544</c:v>
                </c:pt>
                <c:pt idx="1217">
                  <c:v>-60.969333333335271</c:v>
                </c:pt>
                <c:pt idx="1218">
                  <c:v>-55.775333333334856</c:v>
                </c:pt>
                <c:pt idx="1219">
                  <c:v>-53.301333333334242</c:v>
                </c:pt>
                <c:pt idx="1220">
                  <c:v>-45.817666666668629</c:v>
                </c:pt>
                <c:pt idx="1221">
                  <c:v>-35.796666666667988</c:v>
                </c:pt>
                <c:pt idx="1222">
                  <c:v>-22.218000000001211</c:v>
                </c:pt>
                <c:pt idx="1223">
                  <c:v>-8.2846666666673627</c:v>
                </c:pt>
                <c:pt idx="1224">
                  <c:v>7.4029999999988831</c:v>
                </c:pt>
                <c:pt idx="1225">
                  <c:v>23.29933333333247</c:v>
                </c:pt>
                <c:pt idx="1226">
                  <c:v>37.023666666664212</c:v>
                </c:pt>
                <c:pt idx="1227">
                  <c:v>48.990666666664765</c:v>
                </c:pt>
                <c:pt idx="1228">
                  <c:v>58.246666666665533</c:v>
                </c:pt>
                <c:pt idx="1229">
                  <c:v>68.784333333331688</c:v>
                </c:pt>
                <c:pt idx="1230">
                  <c:v>77.222999999999502</c:v>
                </c:pt>
                <c:pt idx="1231">
                  <c:v>84.889666666665562</c:v>
                </c:pt>
                <c:pt idx="1232">
                  <c:v>93.466333333331931</c:v>
                </c:pt>
                <c:pt idx="1233">
                  <c:v>99.505999999998494</c:v>
                </c:pt>
                <c:pt idx="1234">
                  <c:v>106.15533333333269</c:v>
                </c:pt>
                <c:pt idx="1235">
                  <c:v>111.11599999999817</c:v>
                </c:pt>
                <c:pt idx="1236">
                  <c:v>113.130666666666</c:v>
                </c:pt>
                <c:pt idx="1237">
                  <c:v>115.83766666666588</c:v>
                </c:pt>
                <c:pt idx="1238">
                  <c:v>119.19766666666601</c:v>
                </c:pt>
                <c:pt idx="1239">
                  <c:v>121.49166666666633</c:v>
                </c:pt>
                <c:pt idx="1240">
                  <c:v>123.3103333333338</c:v>
                </c:pt>
                <c:pt idx="1241">
                  <c:v>123.65699999999924</c:v>
                </c:pt>
                <c:pt idx="1242">
                  <c:v>123.28999999999769</c:v>
                </c:pt>
                <c:pt idx="1243">
                  <c:v>121.03066666666518</c:v>
                </c:pt>
                <c:pt idx="1244">
                  <c:v>119.61333333333232</c:v>
                </c:pt>
                <c:pt idx="1245">
                  <c:v>116.21433333333243</c:v>
                </c:pt>
                <c:pt idx="1246">
                  <c:v>111.88766666666561</c:v>
                </c:pt>
                <c:pt idx="1247">
                  <c:v>105.74799999999868</c:v>
                </c:pt>
                <c:pt idx="1248">
                  <c:v>100.85299999999825</c:v>
                </c:pt>
                <c:pt idx="1249">
                  <c:v>100.0063333333319</c:v>
                </c:pt>
                <c:pt idx="1250">
                  <c:v>98.307666666666137</c:v>
                </c:pt>
                <c:pt idx="1251">
                  <c:v>96.622000000000753</c:v>
                </c:pt>
                <c:pt idx="1252">
                  <c:v>94.41899999999896</c:v>
                </c:pt>
                <c:pt idx="1253">
                  <c:v>92.250999999999294</c:v>
                </c:pt>
                <c:pt idx="1254">
                  <c:v>89.091333333332841</c:v>
                </c:pt>
                <c:pt idx="1255">
                  <c:v>86.578999999999724</c:v>
                </c:pt>
                <c:pt idx="1256">
                  <c:v>85.521666666666079</c:v>
                </c:pt>
                <c:pt idx="1257">
                  <c:v>81.620666666667148</c:v>
                </c:pt>
                <c:pt idx="1258">
                  <c:v>75.904333333332488</c:v>
                </c:pt>
                <c:pt idx="1259">
                  <c:v>69.047333333333427</c:v>
                </c:pt>
                <c:pt idx="1260">
                  <c:v>59.291333333333569</c:v>
                </c:pt>
                <c:pt idx="1261">
                  <c:v>51.85799999999972</c:v>
                </c:pt>
                <c:pt idx="1262">
                  <c:v>45.843333333332794</c:v>
                </c:pt>
                <c:pt idx="1263">
                  <c:v>42.139999999999873</c:v>
                </c:pt>
                <c:pt idx="1264">
                  <c:v>35.907333333333099</c:v>
                </c:pt>
                <c:pt idx="1265">
                  <c:v>32.634999999999764</c:v>
                </c:pt>
                <c:pt idx="1266">
                  <c:v>30.648666666666941</c:v>
                </c:pt>
                <c:pt idx="1267">
                  <c:v>29.686333333332641</c:v>
                </c:pt>
                <c:pt idx="1268">
                  <c:v>27.734666666665817</c:v>
                </c:pt>
                <c:pt idx="1269">
                  <c:v>20.685333333332892</c:v>
                </c:pt>
                <c:pt idx="1270">
                  <c:v>14.12233333333279</c:v>
                </c:pt>
                <c:pt idx="1271">
                  <c:v>9.2976666666672827</c:v>
                </c:pt>
                <c:pt idx="1272">
                  <c:v>3.2563333333337141</c:v>
                </c:pt>
                <c:pt idx="1273">
                  <c:v>-1.624000000000251</c:v>
                </c:pt>
                <c:pt idx="1274">
                  <c:v>-9.1209999999991851</c:v>
                </c:pt>
                <c:pt idx="1275">
                  <c:v>-18.212333333332481</c:v>
                </c:pt>
                <c:pt idx="1276">
                  <c:v>-24.228999999998905</c:v>
                </c:pt>
                <c:pt idx="1277">
                  <c:v>-29.859333333333325</c:v>
                </c:pt>
                <c:pt idx="1278">
                  <c:v>-33.886000000000422</c:v>
                </c:pt>
                <c:pt idx="1279">
                  <c:v>-31.823000000000775</c:v>
                </c:pt>
                <c:pt idx="1280">
                  <c:v>-28.276333333334151</c:v>
                </c:pt>
                <c:pt idx="1281">
                  <c:v>-25.634333333333416</c:v>
                </c:pt>
                <c:pt idx="1282">
                  <c:v>-26.875</c:v>
                </c:pt>
                <c:pt idx="1283">
                  <c:v>-26.917333333333772</c:v>
                </c:pt>
                <c:pt idx="1284">
                  <c:v>-23.89566666666633</c:v>
                </c:pt>
                <c:pt idx="1285">
                  <c:v>-20.318999999999505</c:v>
                </c:pt>
                <c:pt idx="1286">
                  <c:v>-14.220000000000255</c:v>
                </c:pt>
                <c:pt idx="1287">
                  <c:v>-5.6436666666663768</c:v>
                </c:pt>
                <c:pt idx="1288">
                  <c:v>0.83033333333423798</c:v>
                </c:pt>
                <c:pt idx="1289">
                  <c:v>6.8446666666668534</c:v>
                </c:pt>
                <c:pt idx="1290">
                  <c:v>11.887666666666519</c:v>
                </c:pt>
                <c:pt idx="1291">
                  <c:v>15.042666666666264</c:v>
                </c:pt>
                <c:pt idx="1292">
                  <c:v>19.484999999998763</c:v>
                </c:pt>
                <c:pt idx="1293">
                  <c:v>23.708999999999833</c:v>
                </c:pt>
                <c:pt idx="1294">
                  <c:v>30.772333333334245</c:v>
                </c:pt>
                <c:pt idx="1295">
                  <c:v>40.190999999999804</c:v>
                </c:pt>
                <c:pt idx="1296">
                  <c:v>46.814000000000306</c:v>
                </c:pt>
                <c:pt idx="1297">
                  <c:v>57.35933333333287</c:v>
                </c:pt>
                <c:pt idx="1298">
                  <c:v>64.93733333333239</c:v>
                </c:pt>
                <c:pt idx="1299">
                  <c:v>68.900333333332128</c:v>
                </c:pt>
                <c:pt idx="1300">
                  <c:v>73.997666666666191</c:v>
                </c:pt>
                <c:pt idx="1301">
                  <c:v>74.506666666667115</c:v>
                </c:pt>
                <c:pt idx="1302">
                  <c:v>76.248999999999796</c:v>
                </c:pt>
                <c:pt idx="1303">
                  <c:v>75.390333333332819</c:v>
                </c:pt>
                <c:pt idx="1304">
                  <c:v>72.391666666667334</c:v>
                </c:pt>
                <c:pt idx="1305">
                  <c:v>70.01299999999992</c:v>
                </c:pt>
                <c:pt idx="1306">
                  <c:v>64.379333333334216</c:v>
                </c:pt>
                <c:pt idx="1307">
                  <c:v>59.184333333334507</c:v>
                </c:pt>
                <c:pt idx="1308">
                  <c:v>54.532000000000153</c:v>
                </c:pt>
                <c:pt idx="1309">
                  <c:v>53.238333333333685</c:v>
                </c:pt>
                <c:pt idx="1310">
                  <c:v>51.79966666666769</c:v>
                </c:pt>
                <c:pt idx="1311">
                  <c:v>50.594333333332543</c:v>
                </c:pt>
                <c:pt idx="1312">
                  <c:v>49.328666666667232</c:v>
                </c:pt>
                <c:pt idx="1313">
                  <c:v>46.610000000000582</c:v>
                </c:pt>
                <c:pt idx="1314">
                  <c:v>42.252999999999702</c:v>
                </c:pt>
                <c:pt idx="1315">
                  <c:v>37.941333333335024</c:v>
                </c:pt>
                <c:pt idx="1316">
                  <c:v>34.237666666667792</c:v>
                </c:pt>
                <c:pt idx="1317">
                  <c:v>30.211333333332732</c:v>
                </c:pt>
                <c:pt idx="1318">
                  <c:v>25.899333333332834</c:v>
                </c:pt>
                <c:pt idx="1319">
                  <c:v>20.711666666666133</c:v>
                </c:pt>
                <c:pt idx="1320">
                  <c:v>15.158666666667159</c:v>
                </c:pt>
                <c:pt idx="1321">
                  <c:v>14.270666666667239</c:v>
                </c:pt>
                <c:pt idx="1322">
                  <c:v>13.487666666667792</c:v>
                </c:pt>
                <c:pt idx="1323">
                  <c:v>16.025333333334856</c:v>
                </c:pt>
                <c:pt idx="1324">
                  <c:v>19.022000000001754</c:v>
                </c:pt>
                <c:pt idx="1325">
                  <c:v>19.998666666667305</c:v>
                </c:pt>
                <c:pt idx="1326">
                  <c:v>21.196333333334223</c:v>
                </c:pt>
                <c:pt idx="1327">
                  <c:v>19.222333333334973</c:v>
                </c:pt>
                <c:pt idx="1328">
                  <c:v>19.550333333332674</c:v>
                </c:pt>
                <c:pt idx="1329">
                  <c:v>17.35133333333215</c:v>
                </c:pt>
                <c:pt idx="1330">
                  <c:v>14.906999999999243</c:v>
                </c:pt>
                <c:pt idx="1331">
                  <c:v>12.895333333333838</c:v>
                </c:pt>
                <c:pt idx="1332">
                  <c:v>10.666666666667879</c:v>
                </c:pt>
                <c:pt idx="1333">
                  <c:v>10.617000000001099</c:v>
                </c:pt>
                <c:pt idx="1334">
                  <c:v>13.025666666668258</c:v>
                </c:pt>
                <c:pt idx="1335">
                  <c:v>15.328666666667232</c:v>
                </c:pt>
                <c:pt idx="1336">
                  <c:v>17.196333333334223</c:v>
                </c:pt>
                <c:pt idx="1337">
                  <c:v>16.056000000002314</c:v>
                </c:pt>
                <c:pt idx="1338">
                  <c:v>17.085333333334347</c:v>
                </c:pt>
                <c:pt idx="1339">
                  <c:v>18.48466666666809</c:v>
                </c:pt>
                <c:pt idx="1340">
                  <c:v>20.391666666669153</c:v>
                </c:pt>
                <c:pt idx="1341">
                  <c:v>22.046333333335497</c:v>
                </c:pt>
                <c:pt idx="1342">
                  <c:v>22.226333333334878</c:v>
                </c:pt>
                <c:pt idx="1343">
                  <c:v>20.93766666666761</c:v>
                </c:pt>
                <c:pt idx="1344">
                  <c:v>19.972666666668374</c:v>
                </c:pt>
                <c:pt idx="1345">
                  <c:v>19.791000000000167</c:v>
                </c:pt>
                <c:pt idx="1346">
                  <c:v>20.519333333334544</c:v>
                </c:pt>
                <c:pt idx="1347">
                  <c:v>20.77633333333506</c:v>
                </c:pt>
                <c:pt idx="1348">
                  <c:v>20.023333333335358</c:v>
                </c:pt>
                <c:pt idx="1349">
                  <c:v>20.920333333334383</c:v>
                </c:pt>
                <c:pt idx="1350">
                  <c:v>24.232666666668592</c:v>
                </c:pt>
                <c:pt idx="1351">
                  <c:v>26.482666666668592</c:v>
                </c:pt>
                <c:pt idx="1352">
                  <c:v>28.931000000000495</c:v>
                </c:pt>
                <c:pt idx="1353">
                  <c:v>30.374333333334107</c:v>
                </c:pt>
                <c:pt idx="1354">
                  <c:v>31.598000000000866</c:v>
                </c:pt>
                <c:pt idx="1355">
                  <c:v>31.924333333333379</c:v>
                </c:pt>
                <c:pt idx="1356">
                  <c:v>31.462333333332936</c:v>
                </c:pt>
                <c:pt idx="1357">
                  <c:v>32.131333333333714</c:v>
                </c:pt>
                <c:pt idx="1358">
                  <c:v>33.091666666667152</c:v>
                </c:pt>
                <c:pt idx="1359">
                  <c:v>34.98433333333378</c:v>
                </c:pt>
                <c:pt idx="1360">
                  <c:v>34.972000000001572</c:v>
                </c:pt>
                <c:pt idx="1361">
                  <c:v>33.205000000000837</c:v>
                </c:pt>
                <c:pt idx="1362">
                  <c:v>34.511333333332914</c:v>
                </c:pt>
                <c:pt idx="1363">
                  <c:v>34.357666666666773</c:v>
                </c:pt>
                <c:pt idx="1364">
                  <c:v>33.087666666666337</c:v>
                </c:pt>
                <c:pt idx="1365">
                  <c:v>28.961333333332732</c:v>
                </c:pt>
                <c:pt idx="1366">
                  <c:v>25.551666666668098</c:v>
                </c:pt>
                <c:pt idx="1367">
                  <c:v>25.35933333333287</c:v>
                </c:pt>
                <c:pt idx="1368">
                  <c:v>25.24466666666649</c:v>
                </c:pt>
                <c:pt idx="1369">
                  <c:v>22.725333333332856</c:v>
                </c:pt>
                <c:pt idx="1370">
                  <c:v>19.056666666667297</c:v>
                </c:pt>
                <c:pt idx="1371">
                  <c:v>16.159333333333052</c:v>
                </c:pt>
                <c:pt idx="1372">
                  <c:v>13.553000000000793</c:v>
                </c:pt>
                <c:pt idx="1373">
                  <c:v>12.100666666666257</c:v>
                </c:pt>
                <c:pt idx="1374">
                  <c:v>8.3863333333338232</c:v>
                </c:pt>
                <c:pt idx="1375">
                  <c:v>5.8419999999996435</c:v>
                </c:pt>
                <c:pt idx="1376">
                  <c:v>5.7359999999998763</c:v>
                </c:pt>
                <c:pt idx="1377">
                  <c:v>3.5013333333326955</c:v>
                </c:pt>
                <c:pt idx="1378">
                  <c:v>0.50599999999940337</c:v>
                </c:pt>
                <c:pt idx="1379">
                  <c:v>-1.477333333335082</c:v>
                </c:pt>
                <c:pt idx="1380">
                  <c:v>-6.5756666666675301</c:v>
                </c:pt>
                <c:pt idx="1381">
                  <c:v>-10.641000000000531</c:v>
                </c:pt>
                <c:pt idx="1382">
                  <c:v>-14.342333333334864</c:v>
                </c:pt>
                <c:pt idx="1383">
                  <c:v>-16.077666666667028</c:v>
                </c:pt>
                <c:pt idx="1384">
                  <c:v>-17.737333333333481</c:v>
                </c:pt>
                <c:pt idx="1385">
                  <c:v>-16.840666666666039</c:v>
                </c:pt>
                <c:pt idx="1386">
                  <c:v>-18.662666666666155</c:v>
                </c:pt>
                <c:pt idx="1387">
                  <c:v>-22.567333333333409</c:v>
                </c:pt>
                <c:pt idx="1388">
                  <c:v>-24.791000000000167</c:v>
                </c:pt>
                <c:pt idx="1389">
                  <c:v>-24.062333333333299</c:v>
                </c:pt>
                <c:pt idx="1390">
                  <c:v>-22.536000000000058</c:v>
                </c:pt>
                <c:pt idx="1391">
                  <c:v>-21.658333333331939</c:v>
                </c:pt>
                <c:pt idx="1392">
                  <c:v>-20.173333333331357</c:v>
                </c:pt>
                <c:pt idx="1393">
                  <c:v>-20.255999999999403</c:v>
                </c:pt>
                <c:pt idx="1394">
                  <c:v>-18.938666666665085</c:v>
                </c:pt>
                <c:pt idx="1395">
                  <c:v>-19.353333333332557</c:v>
                </c:pt>
                <c:pt idx="1396">
                  <c:v>-20.532666666666046</c:v>
                </c:pt>
                <c:pt idx="1397">
                  <c:v>-20.755333333331691</c:v>
                </c:pt>
                <c:pt idx="1398">
                  <c:v>-22.114666666664561</c:v>
                </c:pt>
                <c:pt idx="1399">
                  <c:v>-24.903999999998632</c:v>
                </c:pt>
                <c:pt idx="1400">
                  <c:v>-20.841666666665333</c:v>
                </c:pt>
                <c:pt idx="1401">
                  <c:v>-16.098333333331539</c:v>
                </c:pt>
                <c:pt idx="1402">
                  <c:v>-13.616333333332477</c:v>
                </c:pt>
                <c:pt idx="1403">
                  <c:v>-11.699999999997999</c:v>
                </c:pt>
                <c:pt idx="1404">
                  <c:v>-9.1066666666656602</c:v>
                </c:pt>
                <c:pt idx="1405">
                  <c:v>-7.1493333333319242</c:v>
                </c:pt>
                <c:pt idx="1406">
                  <c:v>-1.6503333333330374</c:v>
                </c:pt>
                <c:pt idx="1407">
                  <c:v>2.0933333333350674</c:v>
                </c:pt>
                <c:pt idx="1408">
                  <c:v>2.885333333334529</c:v>
                </c:pt>
                <c:pt idx="1409">
                  <c:v>3.907333333335373</c:v>
                </c:pt>
                <c:pt idx="1410">
                  <c:v>2.7080000000014479</c:v>
                </c:pt>
                <c:pt idx="1411">
                  <c:v>2.0113333333356422</c:v>
                </c:pt>
                <c:pt idx="1412">
                  <c:v>-0.59733333333133487</c:v>
                </c:pt>
                <c:pt idx="1413">
                  <c:v>-2.9636666666647216</c:v>
                </c:pt>
                <c:pt idx="1414">
                  <c:v>-4.601666666663732</c:v>
                </c:pt>
                <c:pt idx="1415">
                  <c:v>-5.8593333333328701</c:v>
                </c:pt>
                <c:pt idx="1416">
                  <c:v>-8.4936666666653764</c:v>
                </c:pt>
                <c:pt idx="1417">
                  <c:v>-12.21066666666502</c:v>
                </c:pt>
                <c:pt idx="1418">
                  <c:v>-18.089999999998327</c:v>
                </c:pt>
                <c:pt idx="1419">
                  <c:v>-28.393666666665922</c:v>
                </c:pt>
                <c:pt idx="1420">
                  <c:v>-42.82033333333311</c:v>
                </c:pt>
                <c:pt idx="1421">
                  <c:v>-53.989999999999782</c:v>
                </c:pt>
                <c:pt idx="1422">
                  <c:v>-61.873333333331175</c:v>
                </c:pt>
                <c:pt idx="1423">
                  <c:v>-69.804666666665071</c:v>
                </c:pt>
                <c:pt idx="1424">
                  <c:v>-78.368999999998778</c:v>
                </c:pt>
                <c:pt idx="1425">
                  <c:v>-90.801666666666279</c:v>
                </c:pt>
                <c:pt idx="1426">
                  <c:v>-101.52333333333263</c:v>
                </c:pt>
                <c:pt idx="1427">
                  <c:v>-109.63066666666828</c:v>
                </c:pt>
                <c:pt idx="1428">
                  <c:v>-119.01099999999997</c:v>
                </c:pt>
                <c:pt idx="1429">
                  <c:v>-128.33133333333353</c:v>
                </c:pt>
                <c:pt idx="1430">
                  <c:v>-137.7879999999991</c:v>
                </c:pt>
                <c:pt idx="1431">
                  <c:v>-146.36399999999912</c:v>
                </c:pt>
                <c:pt idx="1432">
                  <c:v>-153.95166666666682</c:v>
                </c:pt>
                <c:pt idx="1433">
                  <c:v>-162.19566666666606</c:v>
                </c:pt>
                <c:pt idx="1434">
                  <c:v>-170.23399999999947</c:v>
                </c:pt>
                <c:pt idx="1435">
                  <c:v>-176.14366666666638</c:v>
                </c:pt>
                <c:pt idx="1436">
                  <c:v>-180.61799999999994</c:v>
                </c:pt>
                <c:pt idx="1437">
                  <c:v>-183.36966666666694</c:v>
                </c:pt>
                <c:pt idx="1438">
                  <c:v>-179.2503333333334</c:v>
                </c:pt>
                <c:pt idx="1439">
                  <c:v>-169.00566666666555</c:v>
                </c:pt>
                <c:pt idx="1440">
                  <c:v>-157.92799999999943</c:v>
                </c:pt>
                <c:pt idx="1441">
                  <c:v>-154.39266666666708</c:v>
                </c:pt>
                <c:pt idx="1442">
                  <c:v>-155.1553333333336</c:v>
                </c:pt>
                <c:pt idx="1443">
                  <c:v>-159.36500000000024</c:v>
                </c:pt>
                <c:pt idx="1444">
                  <c:v>-162.01833333333343</c:v>
                </c:pt>
                <c:pt idx="1445">
                  <c:v>-156.02333333333354</c:v>
                </c:pt>
                <c:pt idx="1446">
                  <c:v>-154.43200000000024</c:v>
                </c:pt>
                <c:pt idx="1447">
                  <c:v>-151.07733333333363</c:v>
                </c:pt>
                <c:pt idx="1448">
                  <c:v>-141.5086666666657</c:v>
                </c:pt>
                <c:pt idx="1449">
                  <c:v>-136.46833333333325</c:v>
                </c:pt>
                <c:pt idx="1450">
                  <c:v>-127.3186666666661</c:v>
                </c:pt>
                <c:pt idx="1451">
                  <c:v>-118.07233333333306</c:v>
                </c:pt>
                <c:pt idx="1452">
                  <c:v>-109.04166666666652</c:v>
                </c:pt>
                <c:pt idx="1453">
                  <c:v>-98.959333333334143</c:v>
                </c:pt>
                <c:pt idx="1454">
                  <c:v>-92.246333333333951</c:v>
                </c:pt>
                <c:pt idx="1455">
                  <c:v>-88.187666666666701</c:v>
                </c:pt>
                <c:pt idx="1456">
                  <c:v>-81.811999999999898</c:v>
                </c:pt>
                <c:pt idx="1457">
                  <c:v>-72.002666666666755</c:v>
                </c:pt>
                <c:pt idx="1458">
                  <c:v>-63.800666666666984</c:v>
                </c:pt>
                <c:pt idx="1459">
                  <c:v>-53.768666666667286</c:v>
                </c:pt>
                <c:pt idx="1460">
                  <c:v>-43.273666666667395</c:v>
                </c:pt>
                <c:pt idx="1461">
                  <c:v>-29.378000000000611</c:v>
                </c:pt>
                <c:pt idx="1462">
                  <c:v>-13.881000000000768</c:v>
                </c:pt>
                <c:pt idx="1463">
                  <c:v>6.148666666666486</c:v>
                </c:pt>
                <c:pt idx="1464">
                  <c:v>25.400333333333037</c:v>
                </c:pt>
                <c:pt idx="1465">
                  <c:v>42.531333333332896</c:v>
                </c:pt>
                <c:pt idx="1466">
                  <c:v>59.437999999999192</c:v>
                </c:pt>
                <c:pt idx="1467">
                  <c:v>72.377999999999247</c:v>
                </c:pt>
                <c:pt idx="1468">
                  <c:v>83.195333333332201</c:v>
                </c:pt>
                <c:pt idx="1469">
                  <c:v>95.995333333333747</c:v>
                </c:pt>
                <c:pt idx="1470">
                  <c:v>106.03533333333326</c:v>
                </c:pt>
                <c:pt idx="1471">
                  <c:v>114.22266666666746</c:v>
                </c:pt>
                <c:pt idx="1472">
                  <c:v>122.12666666666701</c:v>
                </c:pt>
                <c:pt idx="1473">
                  <c:v>128.67066666666733</c:v>
                </c:pt>
                <c:pt idx="1474">
                  <c:v>137.16433333333407</c:v>
                </c:pt>
                <c:pt idx="1475">
                  <c:v>145.97100000000046</c:v>
                </c:pt>
                <c:pt idx="1476">
                  <c:v>149.30333333333419</c:v>
                </c:pt>
                <c:pt idx="1477">
                  <c:v>148.71933333333482</c:v>
                </c:pt>
                <c:pt idx="1478">
                  <c:v>147.929000000001</c:v>
                </c:pt>
                <c:pt idx="1479">
                  <c:v>144.65500000000111</c:v>
                </c:pt>
                <c:pt idx="1480">
                  <c:v>143.92000000000189</c:v>
                </c:pt>
                <c:pt idx="1481">
                  <c:v>142.10200000000123</c:v>
                </c:pt>
                <c:pt idx="1482">
                  <c:v>140.12033333333511</c:v>
                </c:pt>
                <c:pt idx="1483">
                  <c:v>138.404</c:v>
                </c:pt>
                <c:pt idx="1484">
                  <c:v>136.83033333333424</c:v>
                </c:pt>
                <c:pt idx="1485">
                  <c:v>130.8483333333329</c:v>
                </c:pt>
                <c:pt idx="1486">
                  <c:v>126.20999999999958</c:v>
                </c:pt>
                <c:pt idx="1487">
                  <c:v>122.00566666666509</c:v>
                </c:pt>
                <c:pt idx="1488">
                  <c:v>115.8166666666657</c:v>
                </c:pt>
                <c:pt idx="1489">
                  <c:v>109.11866666666583</c:v>
                </c:pt>
                <c:pt idx="1490">
                  <c:v>100.26366666666627</c:v>
                </c:pt>
                <c:pt idx="1491">
                  <c:v>94.79300000000012</c:v>
                </c:pt>
                <c:pt idx="1492">
                  <c:v>88.712666666666337</c:v>
                </c:pt>
                <c:pt idx="1493">
                  <c:v>83.528333333333649</c:v>
                </c:pt>
                <c:pt idx="1494">
                  <c:v>77.800666666666984</c:v>
                </c:pt>
                <c:pt idx="1495">
                  <c:v>73.626333333334969</c:v>
                </c:pt>
                <c:pt idx="1496">
                  <c:v>69.527333333335264</c:v>
                </c:pt>
                <c:pt idx="1497">
                  <c:v>67.287000000001626</c:v>
                </c:pt>
                <c:pt idx="1498">
                  <c:v>63.761000000001332</c:v>
                </c:pt>
                <c:pt idx="1499">
                  <c:v>61.679666666666435</c:v>
                </c:pt>
                <c:pt idx="1500">
                  <c:v>54.072999999999411</c:v>
                </c:pt>
                <c:pt idx="1501">
                  <c:v>44.060333333333347</c:v>
                </c:pt>
                <c:pt idx="1502">
                  <c:v>34.264666666666017</c:v>
                </c:pt>
                <c:pt idx="1503">
                  <c:v>24.262666666667428</c:v>
                </c:pt>
                <c:pt idx="1504">
                  <c:v>15.77100000000064</c:v>
                </c:pt>
                <c:pt idx="1505">
                  <c:v>8.284333333333052</c:v>
                </c:pt>
                <c:pt idx="1506">
                  <c:v>0.50066666666589299</c:v>
                </c:pt>
                <c:pt idx="1507">
                  <c:v>-3.9376666666667006</c:v>
                </c:pt>
                <c:pt idx="1508">
                  <c:v>-10.408333333333758</c:v>
                </c:pt>
                <c:pt idx="1509">
                  <c:v>-16.099333333332652</c:v>
                </c:pt>
                <c:pt idx="1510">
                  <c:v>-20.356333333333168</c:v>
                </c:pt>
                <c:pt idx="1511">
                  <c:v>-27.963666666666086</c:v>
                </c:pt>
                <c:pt idx="1512">
                  <c:v>-35.823666666665758</c:v>
                </c:pt>
                <c:pt idx="1513">
                  <c:v>-45.394666666666126</c:v>
                </c:pt>
                <c:pt idx="1514">
                  <c:v>-55.231666666667024</c:v>
                </c:pt>
                <c:pt idx="1515">
                  <c:v>-65.735333333333983</c:v>
                </c:pt>
                <c:pt idx="1516">
                  <c:v>-70.265000000000327</c:v>
                </c:pt>
                <c:pt idx="1517">
                  <c:v>-78.670000000000073</c:v>
                </c:pt>
                <c:pt idx="1518">
                  <c:v>-87.099666666667872</c:v>
                </c:pt>
                <c:pt idx="1519">
                  <c:v>-101.35900000000038</c:v>
                </c:pt>
                <c:pt idx="1520">
                  <c:v>-112.82799999999997</c:v>
                </c:pt>
                <c:pt idx="1521">
                  <c:v>-121.01066666666702</c:v>
                </c:pt>
                <c:pt idx="1522">
                  <c:v>-129.35466666666662</c:v>
                </c:pt>
                <c:pt idx="1523">
                  <c:v>-137.08566666666638</c:v>
                </c:pt>
                <c:pt idx="1524">
                  <c:v>-149.51299999999992</c:v>
                </c:pt>
                <c:pt idx="1525">
                  <c:v>-159.02500000000009</c:v>
                </c:pt>
                <c:pt idx="1526">
                  <c:v>-169.49800000000005</c:v>
                </c:pt>
                <c:pt idx="1527">
                  <c:v>-181.79799999999977</c:v>
                </c:pt>
                <c:pt idx="1528">
                  <c:v>-188.6496666666676</c:v>
                </c:pt>
                <c:pt idx="1529">
                  <c:v>-193.42533333333313</c:v>
                </c:pt>
                <c:pt idx="1530">
                  <c:v>-197.74566666666669</c:v>
                </c:pt>
                <c:pt idx="1531">
                  <c:v>-201.91699999999946</c:v>
                </c:pt>
                <c:pt idx="1532">
                  <c:v>-203.27300000000059</c:v>
                </c:pt>
                <c:pt idx="1533">
                  <c:v>-202.95933333333414</c:v>
                </c:pt>
                <c:pt idx="1534">
                  <c:v>-202.20900000000029</c:v>
                </c:pt>
                <c:pt idx="1535">
                  <c:v>-201.92866666666714</c:v>
                </c:pt>
                <c:pt idx="1536">
                  <c:v>-204.14033333333418</c:v>
                </c:pt>
                <c:pt idx="1537">
                  <c:v>-203.79500000000053</c:v>
                </c:pt>
                <c:pt idx="1538">
                  <c:v>-203.22066666666797</c:v>
                </c:pt>
                <c:pt idx="1539">
                  <c:v>-196.53366666666761</c:v>
                </c:pt>
                <c:pt idx="1540">
                  <c:v>-186.75933333333478</c:v>
                </c:pt>
                <c:pt idx="1541">
                  <c:v>-175.4623333333343</c:v>
                </c:pt>
                <c:pt idx="1542">
                  <c:v>-164.8703333333342</c:v>
                </c:pt>
                <c:pt idx="1543">
                  <c:v>-156.3073333333341</c:v>
                </c:pt>
                <c:pt idx="1544">
                  <c:v>-146.29266666666854</c:v>
                </c:pt>
                <c:pt idx="1545">
                  <c:v>-138.3733333333339</c:v>
                </c:pt>
                <c:pt idx="1546">
                  <c:v>-126.88466666666818</c:v>
                </c:pt>
                <c:pt idx="1547">
                  <c:v>-117.00366666666787</c:v>
                </c:pt>
                <c:pt idx="1548">
                  <c:v>-112.12466666666705</c:v>
                </c:pt>
                <c:pt idx="1549">
                  <c:v>-104.85566666666728</c:v>
                </c:pt>
                <c:pt idx="1550">
                  <c:v>-94.408000000001266</c:v>
                </c:pt>
                <c:pt idx="1551">
                  <c:v>-83.044666666668491</c:v>
                </c:pt>
                <c:pt idx="1552">
                  <c:v>-72.021333333334951</c:v>
                </c:pt>
                <c:pt idx="1553">
                  <c:v>-57.789333333334525</c:v>
                </c:pt>
                <c:pt idx="1554">
                  <c:v>-42.928666666666686</c:v>
                </c:pt>
                <c:pt idx="1555">
                  <c:v>-27.124666666665689</c:v>
                </c:pt>
                <c:pt idx="1556">
                  <c:v>-12.593666666666195</c:v>
                </c:pt>
                <c:pt idx="1557">
                  <c:v>6.7090000000002874</c:v>
                </c:pt>
                <c:pt idx="1558">
                  <c:v>22.987333333333481</c:v>
                </c:pt>
                <c:pt idx="1559">
                  <c:v>36.927000000000135</c:v>
                </c:pt>
                <c:pt idx="1560">
                  <c:v>47.455999999999676</c:v>
                </c:pt>
                <c:pt idx="1561">
                  <c:v>58.563999999999851</c:v>
                </c:pt>
                <c:pt idx="1562">
                  <c:v>70.796333333332768</c:v>
                </c:pt>
                <c:pt idx="1563">
                  <c:v>80.985333333332164</c:v>
                </c:pt>
                <c:pt idx="1564">
                  <c:v>94.321333333332859</c:v>
                </c:pt>
                <c:pt idx="1565">
                  <c:v>105.82166666666672</c:v>
                </c:pt>
                <c:pt idx="1566">
                  <c:v>114.93100000000004</c:v>
                </c:pt>
                <c:pt idx="1567">
                  <c:v>125.20800000000008</c:v>
                </c:pt>
                <c:pt idx="1568">
                  <c:v>137.76433333333443</c:v>
                </c:pt>
                <c:pt idx="1569">
                  <c:v>145.6573333333331</c:v>
                </c:pt>
                <c:pt idx="1570">
                  <c:v>151.41699999999946</c:v>
                </c:pt>
                <c:pt idx="1571">
                  <c:v>157.48599999999806</c:v>
                </c:pt>
                <c:pt idx="1572">
                  <c:v>161.57099999999764</c:v>
                </c:pt>
                <c:pt idx="1573">
                  <c:v>162.5093333333316</c:v>
                </c:pt>
                <c:pt idx="1574">
                  <c:v>166.42833333333147</c:v>
                </c:pt>
                <c:pt idx="1575">
                  <c:v>167.75199999999859</c:v>
                </c:pt>
                <c:pt idx="1576">
                  <c:v>169.92433333333292</c:v>
                </c:pt>
                <c:pt idx="1577">
                  <c:v>166.84733333333224</c:v>
                </c:pt>
                <c:pt idx="1578">
                  <c:v>166.39266666666663</c:v>
                </c:pt>
                <c:pt idx="1579">
                  <c:v>166.30533333333233</c:v>
                </c:pt>
                <c:pt idx="1580">
                  <c:v>165.14633333333177</c:v>
                </c:pt>
                <c:pt idx="1581">
                  <c:v>161.78033333333178</c:v>
                </c:pt>
                <c:pt idx="1582">
                  <c:v>158.74466666666603</c:v>
                </c:pt>
                <c:pt idx="1583">
                  <c:v>157.20133333333342</c:v>
                </c:pt>
                <c:pt idx="1584">
                  <c:v>154.95066666666617</c:v>
                </c:pt>
                <c:pt idx="1585">
                  <c:v>154.16599999999971</c:v>
                </c:pt>
                <c:pt idx="1586">
                  <c:v>152.77566666666644</c:v>
                </c:pt>
                <c:pt idx="1587">
                  <c:v>151.3686666666672</c:v>
                </c:pt>
                <c:pt idx="1588">
                  <c:v>149.98900000000003</c:v>
                </c:pt>
                <c:pt idx="1589">
                  <c:v>147.91666666666606</c:v>
                </c:pt>
                <c:pt idx="1590">
                  <c:v>143.76433333333262</c:v>
                </c:pt>
                <c:pt idx="1591">
                  <c:v>137.92399999999952</c:v>
                </c:pt>
                <c:pt idx="1592">
                  <c:v>133.92133333333413</c:v>
                </c:pt>
                <c:pt idx="1593">
                  <c:v>129.63066666666828</c:v>
                </c:pt>
                <c:pt idx="1594">
                  <c:v>121.4873333333353</c:v>
                </c:pt>
                <c:pt idx="1595">
                  <c:v>115.74533333333466</c:v>
                </c:pt>
                <c:pt idx="1596">
                  <c:v>109.85666666666657</c:v>
                </c:pt>
                <c:pt idx="1597">
                  <c:v>103.87300000000141</c:v>
                </c:pt>
                <c:pt idx="1598">
                  <c:v>98.819666666667672</c:v>
                </c:pt>
                <c:pt idx="1599">
                  <c:v>91.394333333334089</c:v>
                </c:pt>
                <c:pt idx="1600">
                  <c:v>84.951000000000931</c:v>
                </c:pt>
                <c:pt idx="1601">
                  <c:v>77.246333333333951</c:v>
                </c:pt>
                <c:pt idx="1602">
                  <c:v>69.515666666667585</c:v>
                </c:pt>
                <c:pt idx="1603">
                  <c:v>60.766333333333478</c:v>
                </c:pt>
                <c:pt idx="1604">
                  <c:v>51.077333333333627</c:v>
                </c:pt>
                <c:pt idx="1605">
                  <c:v>42.258666666666159</c:v>
                </c:pt>
                <c:pt idx="1606">
                  <c:v>34.978666666667323</c:v>
                </c:pt>
                <c:pt idx="1607">
                  <c:v>27.670666666666875</c:v>
                </c:pt>
                <c:pt idx="1608">
                  <c:v>21.312333333334209</c:v>
                </c:pt>
                <c:pt idx="1609">
                  <c:v>17.111666666667588</c:v>
                </c:pt>
                <c:pt idx="1610">
                  <c:v>15.085666666667748</c:v>
                </c:pt>
                <c:pt idx="1611">
                  <c:v>14.939666666667108</c:v>
                </c:pt>
                <c:pt idx="1612">
                  <c:v>13.26033333333362</c:v>
                </c:pt>
                <c:pt idx="1613">
                  <c:v>13.604000000000269</c:v>
                </c:pt>
                <c:pt idx="1614">
                  <c:v>14.818000000000211</c:v>
                </c:pt>
                <c:pt idx="1615">
                  <c:v>16.005666666666912</c:v>
                </c:pt>
                <c:pt idx="1616">
                  <c:v>17.237999999999374</c:v>
                </c:pt>
                <c:pt idx="1617">
                  <c:v>19.583999999999833</c:v>
                </c:pt>
                <c:pt idx="1618">
                  <c:v>19.740999999999985</c:v>
                </c:pt>
                <c:pt idx="1619">
                  <c:v>21.524666666666235</c:v>
                </c:pt>
                <c:pt idx="1620">
                  <c:v>22.425666666666984</c:v>
                </c:pt>
                <c:pt idx="1621">
                  <c:v>24.388333333332412</c:v>
                </c:pt>
                <c:pt idx="1622">
                  <c:v>24.396333333332223</c:v>
                </c:pt>
                <c:pt idx="1623">
                  <c:v>26.161999999998443</c:v>
                </c:pt>
                <c:pt idx="1624">
                  <c:v>28.258333333331393</c:v>
                </c:pt>
                <c:pt idx="1625">
                  <c:v>30.225999999997839</c:v>
                </c:pt>
                <c:pt idx="1626">
                  <c:v>31.74199999999837</c:v>
                </c:pt>
                <c:pt idx="1627">
                  <c:v>34.099666666665144</c:v>
                </c:pt>
                <c:pt idx="1628">
                  <c:v>34.023999999999432</c:v>
                </c:pt>
                <c:pt idx="1629">
                  <c:v>34.656333333331531</c:v>
                </c:pt>
                <c:pt idx="1630">
                  <c:v>30.131666666666206</c:v>
                </c:pt>
                <c:pt idx="1631">
                  <c:v>22.687666666665791</c:v>
                </c:pt>
                <c:pt idx="1632">
                  <c:v>17.601999999999862</c:v>
                </c:pt>
                <c:pt idx="1633">
                  <c:v>13.892666666666628</c:v>
                </c:pt>
                <c:pt idx="1634">
                  <c:v>12.179333333332579</c:v>
                </c:pt>
                <c:pt idx="1635">
                  <c:v>10.526666666664823</c:v>
                </c:pt>
                <c:pt idx="1636">
                  <c:v>7.0756666666648016</c:v>
                </c:pt>
                <c:pt idx="1637">
                  <c:v>3.9110000000000582</c:v>
                </c:pt>
                <c:pt idx="1638">
                  <c:v>0.58300000000053842</c:v>
                </c:pt>
                <c:pt idx="1639">
                  <c:v>0.44233333333431801</c:v>
                </c:pt>
                <c:pt idx="1640">
                  <c:v>2.7386666666679957</c:v>
                </c:pt>
                <c:pt idx="1641">
                  <c:v>7.6663333333326591</c:v>
                </c:pt>
                <c:pt idx="1642">
                  <c:v>13.441000000001623</c:v>
                </c:pt>
                <c:pt idx="1643">
                  <c:v>20.567666666667719</c:v>
                </c:pt>
                <c:pt idx="1644">
                  <c:v>26.964666666666744</c:v>
                </c:pt>
                <c:pt idx="1645">
                  <c:v>34.018000000000939</c:v>
                </c:pt>
                <c:pt idx="1646">
                  <c:v>39.664333333333161</c:v>
                </c:pt>
                <c:pt idx="1647">
                  <c:v>45.235333333333074</c:v>
                </c:pt>
                <c:pt idx="1648">
                  <c:v>50.758333333334122</c:v>
                </c:pt>
                <c:pt idx="1649">
                  <c:v>54.266666666666424</c:v>
                </c:pt>
                <c:pt idx="1650">
                  <c:v>64.284666666666453</c:v>
                </c:pt>
                <c:pt idx="1651">
                  <c:v>77.685999999999694</c:v>
                </c:pt>
                <c:pt idx="1652">
                  <c:v>87.896666666667443</c:v>
                </c:pt>
                <c:pt idx="1653">
                  <c:v>94.269333333334544</c:v>
                </c:pt>
                <c:pt idx="1654">
                  <c:v>97.660666666667566</c:v>
                </c:pt>
                <c:pt idx="1655">
                  <c:v>100.4426666666659</c:v>
                </c:pt>
                <c:pt idx="1656">
                  <c:v>103.96099999999933</c:v>
                </c:pt>
                <c:pt idx="1657">
                  <c:v>106.86366666666709</c:v>
                </c:pt>
                <c:pt idx="1658">
                  <c:v>110.83666666666795</c:v>
                </c:pt>
                <c:pt idx="1659">
                  <c:v>112.18666666666832</c:v>
                </c:pt>
                <c:pt idx="1660">
                  <c:v>112.66700000000128</c:v>
                </c:pt>
                <c:pt idx="1661">
                  <c:v>111.12266666666801</c:v>
                </c:pt>
                <c:pt idx="1662">
                  <c:v>109.80100000000039</c:v>
                </c:pt>
                <c:pt idx="1663">
                  <c:v>107.38566666666793</c:v>
                </c:pt>
                <c:pt idx="1664">
                  <c:v>105.06933333333473</c:v>
                </c:pt>
                <c:pt idx="1665">
                  <c:v>102.39166666666824</c:v>
                </c:pt>
                <c:pt idx="1666">
                  <c:v>99.634333333334325</c:v>
                </c:pt>
                <c:pt idx="1667">
                  <c:v>96.081666666668752</c:v>
                </c:pt>
                <c:pt idx="1668">
                  <c:v>94.568000000000211</c:v>
                </c:pt>
                <c:pt idx="1669">
                  <c:v>92.341000000000349</c:v>
                </c:pt>
                <c:pt idx="1670">
                  <c:v>90.672333333333881</c:v>
                </c:pt>
                <c:pt idx="1671">
                  <c:v>89.516333333333023</c:v>
                </c:pt>
                <c:pt idx="1672">
                  <c:v>87.786333333335278</c:v>
                </c:pt>
                <c:pt idx="1673">
                  <c:v>85.589333333335162</c:v>
                </c:pt>
                <c:pt idx="1674">
                  <c:v>83.007333333334827</c:v>
                </c:pt>
                <c:pt idx="1675">
                  <c:v>81.253000000000611</c:v>
                </c:pt>
                <c:pt idx="1676">
                  <c:v>80.938333333335322</c:v>
                </c:pt>
                <c:pt idx="1677">
                  <c:v>79.693666666667013</c:v>
                </c:pt>
                <c:pt idx="1678">
                  <c:v>78.630000000001019</c:v>
                </c:pt>
                <c:pt idx="1679">
                  <c:v>76.191000000000713</c:v>
                </c:pt>
                <c:pt idx="1680">
                  <c:v>73.736333333335097</c:v>
                </c:pt>
                <c:pt idx="1681">
                  <c:v>70.608333333335395</c:v>
                </c:pt>
                <c:pt idx="1682">
                  <c:v>67.656666666668571</c:v>
                </c:pt>
                <c:pt idx="1683">
                  <c:v>59.981666666668389</c:v>
                </c:pt>
                <c:pt idx="1684">
                  <c:v>54.77900000000227</c:v>
                </c:pt>
                <c:pt idx="1685">
                  <c:v>46.606000000001586</c:v>
                </c:pt>
                <c:pt idx="1686">
                  <c:v>39.95066666666753</c:v>
                </c:pt>
                <c:pt idx="1687">
                  <c:v>34.509333333334325</c:v>
                </c:pt>
                <c:pt idx="1688">
                  <c:v>27.933000000000902</c:v>
                </c:pt>
                <c:pt idx="1689">
                  <c:v>22.598000000001775</c:v>
                </c:pt>
                <c:pt idx="1690">
                  <c:v>14.898333333335358</c:v>
                </c:pt>
                <c:pt idx="1691">
                  <c:v>7.101000000003296</c:v>
                </c:pt>
                <c:pt idx="1692">
                  <c:v>2.5720000000028449</c:v>
                </c:pt>
                <c:pt idx="1693">
                  <c:v>-1.3366666666643141</c:v>
                </c:pt>
                <c:pt idx="1694">
                  <c:v>-5.2053333333315095</c:v>
                </c:pt>
                <c:pt idx="1695">
                  <c:v>-9.149666666664416</c:v>
                </c:pt>
                <c:pt idx="1696">
                  <c:v>-12.385333333331801</c:v>
                </c:pt>
                <c:pt idx="1697">
                  <c:v>-16.08066666666582</c:v>
                </c:pt>
                <c:pt idx="1698">
                  <c:v>-18.685333333332892</c:v>
                </c:pt>
                <c:pt idx="1699">
                  <c:v>-21.60666666666566</c:v>
                </c:pt>
                <c:pt idx="1700">
                  <c:v>-25.650000000000546</c:v>
                </c:pt>
                <c:pt idx="1701">
                  <c:v>-28.546000000000276</c:v>
                </c:pt>
                <c:pt idx="1702">
                  <c:v>-30.877000000000407</c:v>
                </c:pt>
                <c:pt idx="1703">
                  <c:v>-27.950333333334129</c:v>
                </c:pt>
                <c:pt idx="1704">
                  <c:v>-27.552333333333081</c:v>
                </c:pt>
                <c:pt idx="1705">
                  <c:v>-25.576000000000022</c:v>
                </c:pt>
                <c:pt idx="1706">
                  <c:v>-23.414999999999964</c:v>
                </c:pt>
                <c:pt idx="1707">
                  <c:v>-23.536999999999352</c:v>
                </c:pt>
                <c:pt idx="1708">
                  <c:v>-23.081999999999425</c:v>
                </c:pt>
                <c:pt idx="1709">
                  <c:v>-22.72633333333124</c:v>
                </c:pt>
                <c:pt idx="1710">
                  <c:v>-21.779666666665435</c:v>
                </c:pt>
                <c:pt idx="1711">
                  <c:v>-22.832999999999629</c:v>
                </c:pt>
                <c:pt idx="1712">
                  <c:v>-25.575666666665711</c:v>
                </c:pt>
                <c:pt idx="1713">
                  <c:v>-26.965333333332637</c:v>
                </c:pt>
                <c:pt idx="1714">
                  <c:v>-25.700000000000728</c:v>
                </c:pt>
                <c:pt idx="1715">
                  <c:v>-26.454333333333125</c:v>
                </c:pt>
                <c:pt idx="1716">
                  <c:v>-29.061666666666497</c:v>
                </c:pt>
                <c:pt idx="1717">
                  <c:v>-29.845666666665238</c:v>
                </c:pt>
                <c:pt idx="1718">
                  <c:v>-32.770333333331109</c:v>
                </c:pt>
                <c:pt idx="1719">
                  <c:v>-34.384666666665908</c:v>
                </c:pt>
                <c:pt idx="1720">
                  <c:v>-35.956000000000131</c:v>
                </c:pt>
                <c:pt idx="1721">
                  <c:v>-39.341666666667152</c:v>
                </c:pt>
                <c:pt idx="1722">
                  <c:v>-43.658333333333758</c:v>
                </c:pt>
                <c:pt idx="1723">
                  <c:v>-47.160666666666657</c:v>
                </c:pt>
                <c:pt idx="1724">
                  <c:v>-48.623666666666395</c:v>
                </c:pt>
                <c:pt idx="1725">
                  <c:v>-46.654333333332943</c:v>
                </c:pt>
                <c:pt idx="1726">
                  <c:v>-43.75</c:v>
                </c:pt>
                <c:pt idx="1727">
                  <c:v>-39.76566666666622</c:v>
                </c:pt>
                <c:pt idx="1728">
                  <c:v>-35.866333333333387</c:v>
                </c:pt>
                <c:pt idx="1729">
                  <c:v>-31.440666666666402</c:v>
                </c:pt>
                <c:pt idx="1730">
                  <c:v>-27.286666666665951</c:v>
                </c:pt>
                <c:pt idx="1731">
                  <c:v>-23.689666666665289</c:v>
                </c:pt>
                <c:pt idx="1732">
                  <c:v>-19.500999999999294</c:v>
                </c:pt>
                <c:pt idx="1733">
                  <c:v>-15.741333333331568</c:v>
                </c:pt>
                <c:pt idx="1734">
                  <c:v>-12.027666666663208</c:v>
                </c:pt>
                <c:pt idx="1735">
                  <c:v>-6.8016666666644596</c:v>
                </c:pt>
                <c:pt idx="1736">
                  <c:v>-1.2259999999969295</c:v>
                </c:pt>
                <c:pt idx="1737">
                  <c:v>5.3916666666682431</c:v>
                </c:pt>
                <c:pt idx="1738">
                  <c:v>11.894000000000233</c:v>
                </c:pt>
                <c:pt idx="1739">
                  <c:v>18.922333333333881</c:v>
                </c:pt>
                <c:pt idx="1740">
                  <c:v>27.220333333334565</c:v>
                </c:pt>
                <c:pt idx="1741">
                  <c:v>36.370333333333292</c:v>
                </c:pt>
                <c:pt idx="1742">
                  <c:v>46.344333333332543</c:v>
                </c:pt>
                <c:pt idx="1743">
                  <c:v>55.733999999999469</c:v>
                </c:pt>
                <c:pt idx="1744">
                  <c:v>62.032000000000153</c:v>
                </c:pt>
                <c:pt idx="1745">
                  <c:v>68.400000000000546</c:v>
                </c:pt>
                <c:pt idx="1746">
                  <c:v>72.679000000000087</c:v>
                </c:pt>
                <c:pt idx="1747">
                  <c:v>78.141666666666424</c:v>
                </c:pt>
                <c:pt idx="1748">
                  <c:v>83.466000000000349</c:v>
                </c:pt>
                <c:pt idx="1749">
                  <c:v>89.797999999999774</c:v>
                </c:pt>
                <c:pt idx="1750">
                  <c:v>93.302999999998974</c:v>
                </c:pt>
                <c:pt idx="1751">
                  <c:v>98.514999999999418</c:v>
                </c:pt>
                <c:pt idx="1752">
                  <c:v>102.91366666666545</c:v>
                </c:pt>
                <c:pt idx="1753">
                  <c:v>107.71533333333264</c:v>
                </c:pt>
                <c:pt idx="1754">
                  <c:v>110.81799999999839</c:v>
                </c:pt>
                <c:pt idx="1755">
                  <c:v>113.53366666666625</c:v>
                </c:pt>
                <c:pt idx="1756">
                  <c:v>116.17133333333277</c:v>
                </c:pt>
                <c:pt idx="1757">
                  <c:v>117.45999999999913</c:v>
                </c:pt>
                <c:pt idx="1758">
                  <c:v>120.82233333333261</c:v>
                </c:pt>
                <c:pt idx="1759">
                  <c:v>122.39099999999962</c:v>
                </c:pt>
                <c:pt idx="1760">
                  <c:v>124.14366666666683</c:v>
                </c:pt>
                <c:pt idx="1761">
                  <c:v>126.28200000000015</c:v>
                </c:pt>
                <c:pt idx="1762">
                  <c:v>129.63466666666591</c:v>
                </c:pt>
                <c:pt idx="1763">
                  <c:v>132.33833333333314</c:v>
                </c:pt>
                <c:pt idx="1764">
                  <c:v>134.50399999999991</c:v>
                </c:pt>
                <c:pt idx="1765">
                  <c:v>133.39199999999983</c:v>
                </c:pt>
                <c:pt idx="1766">
                  <c:v>131.33900000000085</c:v>
                </c:pt>
                <c:pt idx="1767">
                  <c:v>127.73100000000159</c:v>
                </c:pt>
                <c:pt idx="1768">
                  <c:v>124.82233333333534</c:v>
                </c:pt>
                <c:pt idx="1769">
                  <c:v>119.89633333333495</c:v>
                </c:pt>
                <c:pt idx="1770">
                  <c:v>117.53100000000086</c:v>
                </c:pt>
                <c:pt idx="1771">
                  <c:v>113.9970000000003</c:v>
                </c:pt>
                <c:pt idx="1772">
                  <c:v>111.02733333333344</c:v>
                </c:pt>
                <c:pt idx="1773">
                  <c:v>107.05900000000111</c:v>
                </c:pt>
                <c:pt idx="1774">
                  <c:v>103.11466666666547</c:v>
                </c:pt>
                <c:pt idx="1775">
                  <c:v>99.048666666666577</c:v>
                </c:pt>
                <c:pt idx="1776">
                  <c:v>96.271666666666533</c:v>
                </c:pt>
                <c:pt idx="1777">
                  <c:v>94.21866666666665</c:v>
                </c:pt>
                <c:pt idx="1778">
                  <c:v>91.32300000000032</c:v>
                </c:pt>
                <c:pt idx="1779">
                  <c:v>90.182000000000698</c:v>
                </c:pt>
                <c:pt idx="1780">
                  <c:v>87.706666666667843</c:v>
                </c:pt>
                <c:pt idx="1781">
                  <c:v>85.679666666668709</c:v>
                </c:pt>
                <c:pt idx="1782">
                  <c:v>81.488666666667996</c:v>
                </c:pt>
                <c:pt idx="1783">
                  <c:v>75.976333333334878</c:v>
                </c:pt>
                <c:pt idx="1784">
                  <c:v>73.288333333334776</c:v>
                </c:pt>
                <c:pt idx="1785">
                  <c:v>69.746333333333496</c:v>
                </c:pt>
                <c:pt idx="1786">
                  <c:v>67.837000000000444</c:v>
                </c:pt>
                <c:pt idx="1787">
                  <c:v>66.174333333333379</c:v>
                </c:pt>
                <c:pt idx="1788">
                  <c:v>64.648666666666031</c:v>
                </c:pt>
                <c:pt idx="1789">
                  <c:v>64.151333333333241</c:v>
                </c:pt>
                <c:pt idx="1790">
                  <c:v>64.583666666667341</c:v>
                </c:pt>
                <c:pt idx="1791">
                  <c:v>66.19800000000123</c:v>
                </c:pt>
                <c:pt idx="1792">
                  <c:v>68.529666666668163</c:v>
                </c:pt>
                <c:pt idx="1793">
                  <c:v>71.372000000001208</c:v>
                </c:pt>
                <c:pt idx="1794">
                  <c:v>74.257666666667319</c:v>
                </c:pt>
                <c:pt idx="1795">
                  <c:v>78.860999999999876</c:v>
                </c:pt>
                <c:pt idx="1796">
                  <c:v>81.865999999999985</c:v>
                </c:pt>
                <c:pt idx="1797">
                  <c:v>83.394666666665216</c:v>
                </c:pt>
                <c:pt idx="1798">
                  <c:v>84.939999999997781</c:v>
                </c:pt>
                <c:pt idx="1799">
                  <c:v>86.942999999999302</c:v>
                </c:pt>
                <c:pt idx="1800">
                  <c:v>89.722666666664736</c:v>
                </c:pt>
                <c:pt idx="1801">
                  <c:v>94.602333333333263</c:v>
                </c:pt>
                <c:pt idx="1802">
                  <c:v>98.506999999998698</c:v>
                </c:pt>
                <c:pt idx="1803">
                  <c:v>102.78699999999935</c:v>
                </c:pt>
                <c:pt idx="1804">
                  <c:v>105.13999999999942</c:v>
                </c:pt>
                <c:pt idx="1805">
                  <c:v>108.48833333333187</c:v>
                </c:pt>
                <c:pt idx="1806">
                  <c:v>111.58533333333162</c:v>
                </c:pt>
                <c:pt idx="1807">
                  <c:v>115.09399999999914</c:v>
                </c:pt>
                <c:pt idx="1808">
                  <c:v>117.71233333333385</c:v>
                </c:pt>
                <c:pt idx="1809">
                  <c:v>120.0576666666675</c:v>
                </c:pt>
                <c:pt idx="1810">
                  <c:v>120.03866666666636</c:v>
                </c:pt>
                <c:pt idx="1811">
                  <c:v>120.6989999999978</c:v>
                </c:pt>
                <c:pt idx="1812">
                  <c:v>119.80166666666537</c:v>
                </c:pt>
                <c:pt idx="1813">
                  <c:v>119.04733333333115</c:v>
                </c:pt>
                <c:pt idx="1814">
                  <c:v>117.85466666666525</c:v>
                </c:pt>
                <c:pt idx="1815">
                  <c:v>113.09066666666604</c:v>
                </c:pt>
                <c:pt idx="1816">
                  <c:v>108.73733333333257</c:v>
                </c:pt>
                <c:pt idx="1817">
                  <c:v>104.21333333333223</c:v>
                </c:pt>
                <c:pt idx="1818">
                  <c:v>99.373999999997977</c:v>
                </c:pt>
                <c:pt idx="1819">
                  <c:v>93.502333333333809</c:v>
                </c:pt>
                <c:pt idx="1820">
                  <c:v>89.351666666665551</c:v>
                </c:pt>
                <c:pt idx="1821">
                  <c:v>81.791999999998552</c:v>
                </c:pt>
                <c:pt idx="1822">
                  <c:v>76.73166666666566</c:v>
                </c:pt>
                <c:pt idx="1823">
                  <c:v>71.626000000000204</c:v>
                </c:pt>
                <c:pt idx="1824">
                  <c:v>66.984333333331961</c:v>
                </c:pt>
                <c:pt idx="1825">
                  <c:v>63.388666666664903</c:v>
                </c:pt>
                <c:pt idx="1826">
                  <c:v>59.583999999998923</c:v>
                </c:pt>
                <c:pt idx="1827">
                  <c:v>55.893000000000029</c:v>
                </c:pt>
                <c:pt idx="1828">
                  <c:v>51.513000000001739</c:v>
                </c:pt>
                <c:pt idx="1829">
                  <c:v>46.991333333334296</c:v>
                </c:pt>
                <c:pt idx="1830">
                  <c:v>43.186333333334005</c:v>
                </c:pt>
                <c:pt idx="1831">
                  <c:v>36.585333333333438</c:v>
                </c:pt>
                <c:pt idx="1832">
                  <c:v>29.440333333333911</c:v>
                </c:pt>
                <c:pt idx="1833">
                  <c:v>23.672333333334791</c:v>
                </c:pt>
                <c:pt idx="1834">
                  <c:v>18.181666666666388</c:v>
                </c:pt>
                <c:pt idx="1835">
                  <c:v>15.164333333333161</c:v>
                </c:pt>
                <c:pt idx="1836">
                  <c:v>13.3776666666663</c:v>
                </c:pt>
                <c:pt idx="1837">
                  <c:v>11.973333333334267</c:v>
                </c:pt>
                <c:pt idx="1838">
                  <c:v>12.408000000000357</c:v>
                </c:pt>
                <c:pt idx="1839">
                  <c:v>13.979333333335489</c:v>
                </c:pt>
                <c:pt idx="1840">
                  <c:v>13.315666666667312</c:v>
                </c:pt>
                <c:pt idx="1841">
                  <c:v>12.416333333334478</c:v>
                </c:pt>
                <c:pt idx="1842">
                  <c:v>10.541999999998552</c:v>
                </c:pt>
                <c:pt idx="1843">
                  <c:v>9.5203333333329283</c:v>
                </c:pt>
                <c:pt idx="1844">
                  <c:v>9.6283333333331029</c:v>
                </c:pt>
                <c:pt idx="1845">
                  <c:v>9.239666666665471</c:v>
                </c:pt>
                <c:pt idx="1846">
                  <c:v>9.6819999999988795</c:v>
                </c:pt>
                <c:pt idx="1847">
                  <c:v>10.374666666666599</c:v>
                </c:pt>
                <c:pt idx="1848">
                  <c:v>11.708333333332121</c:v>
                </c:pt>
                <c:pt idx="1849">
                  <c:v>12.990333333333183</c:v>
                </c:pt>
                <c:pt idx="1850">
                  <c:v>15.195999999998094</c:v>
                </c:pt>
                <c:pt idx="1851">
                  <c:v>18.251666666665187</c:v>
                </c:pt>
                <c:pt idx="1852">
                  <c:v>23.058333333333394</c:v>
                </c:pt>
                <c:pt idx="1853">
                  <c:v>26.552666666667392</c:v>
                </c:pt>
                <c:pt idx="1854">
                  <c:v>30.750333333333401</c:v>
                </c:pt>
                <c:pt idx="1855">
                  <c:v>32.914666666667472</c:v>
                </c:pt>
                <c:pt idx="1856">
                  <c:v>33.806000000001404</c:v>
                </c:pt>
                <c:pt idx="1857">
                  <c:v>36.512666666668338</c:v>
                </c:pt>
                <c:pt idx="1858">
                  <c:v>37.610333333334893</c:v>
                </c:pt>
                <c:pt idx="1859">
                  <c:v>37.635666666666111</c:v>
                </c:pt>
                <c:pt idx="1860">
                  <c:v>37.97133333333295</c:v>
                </c:pt>
                <c:pt idx="1861">
                  <c:v>39.964333333333343</c:v>
                </c:pt>
                <c:pt idx="1862">
                  <c:v>41.996333333331677</c:v>
                </c:pt>
                <c:pt idx="1863">
                  <c:v>43.461333333331822</c:v>
                </c:pt>
                <c:pt idx="1864">
                  <c:v>44.307999999999993</c:v>
                </c:pt>
                <c:pt idx="1865">
                  <c:v>46.44533333333311</c:v>
                </c:pt>
                <c:pt idx="1866">
                  <c:v>48.864000000000487</c:v>
                </c:pt>
                <c:pt idx="1867">
                  <c:v>50.170666666665966</c:v>
                </c:pt>
                <c:pt idx="1868">
                  <c:v>51.274666666666235</c:v>
                </c:pt>
                <c:pt idx="1869">
                  <c:v>52.907666666665136</c:v>
                </c:pt>
                <c:pt idx="1870">
                  <c:v>54.045666666665056</c:v>
                </c:pt>
                <c:pt idx="1871">
                  <c:v>56.228333333331648</c:v>
                </c:pt>
                <c:pt idx="1872">
                  <c:v>58.476999999997133</c:v>
                </c:pt>
                <c:pt idx="1873">
                  <c:v>60.209999999997308</c:v>
                </c:pt>
                <c:pt idx="1874">
                  <c:v>61.786666666664132</c:v>
                </c:pt>
                <c:pt idx="1875">
                  <c:v>66.381666666664387</c:v>
                </c:pt>
                <c:pt idx="1876">
                  <c:v>70.301333333331058</c:v>
                </c:pt>
                <c:pt idx="1877">
                  <c:v>73.890999999998712</c:v>
                </c:pt>
                <c:pt idx="1878">
                  <c:v>75.090333333332637</c:v>
                </c:pt>
                <c:pt idx="1879">
                  <c:v>75.675333333333583</c:v>
                </c:pt>
                <c:pt idx="1880">
                  <c:v>76.155333333332237</c:v>
                </c:pt>
                <c:pt idx="1881">
                  <c:v>75.905999999999949</c:v>
                </c:pt>
                <c:pt idx="1882">
                  <c:v>75.864000000000487</c:v>
                </c:pt>
                <c:pt idx="1883">
                  <c:v>74.6223333333337</c:v>
                </c:pt>
                <c:pt idx="1884">
                  <c:v>74.782999999999447</c:v>
                </c:pt>
                <c:pt idx="1885">
                  <c:v>71.762333333332208</c:v>
                </c:pt>
                <c:pt idx="1886">
                  <c:v>67.847666666664736</c:v>
                </c:pt>
                <c:pt idx="1887">
                  <c:v>64.754666666663979</c:v>
                </c:pt>
                <c:pt idx="1888">
                  <c:v>62.508999999997286</c:v>
                </c:pt>
                <c:pt idx="1889">
                  <c:v>58.416999999997643</c:v>
                </c:pt>
                <c:pt idx="1890">
                  <c:v>55.175999999998567</c:v>
                </c:pt>
                <c:pt idx="1891">
                  <c:v>51.99199999999928</c:v>
                </c:pt>
                <c:pt idx="1892">
                  <c:v>48.386666666664496</c:v>
                </c:pt>
                <c:pt idx="1893">
                  <c:v>45.535333333333256</c:v>
                </c:pt>
                <c:pt idx="1894">
                  <c:v>43.005000000001019</c:v>
                </c:pt>
                <c:pt idx="1895">
                  <c:v>41.649333333333743</c:v>
                </c:pt>
                <c:pt idx="1896">
                  <c:v>40.804999999999382</c:v>
                </c:pt>
                <c:pt idx="1897">
                  <c:v>37.789333333333161</c:v>
                </c:pt>
                <c:pt idx="1898">
                  <c:v>38.146666666667443</c:v>
                </c:pt>
                <c:pt idx="1899">
                  <c:v>39.102666666667574</c:v>
                </c:pt>
                <c:pt idx="1900">
                  <c:v>40.07033333333311</c:v>
                </c:pt>
                <c:pt idx="1901">
                  <c:v>40.526666666665733</c:v>
                </c:pt>
                <c:pt idx="1902">
                  <c:v>41.234999999999673</c:v>
                </c:pt>
                <c:pt idx="1903">
                  <c:v>44.096666666665442</c:v>
                </c:pt>
                <c:pt idx="1904">
                  <c:v>44.761333333331095</c:v>
                </c:pt>
                <c:pt idx="1905">
                  <c:v>47.202333333331808</c:v>
                </c:pt>
                <c:pt idx="1906">
                  <c:v>49.198666666666213</c:v>
                </c:pt>
                <c:pt idx="1907">
                  <c:v>51.364000000001397</c:v>
                </c:pt>
                <c:pt idx="1908">
                  <c:v>53.260666666667021</c:v>
                </c:pt>
                <c:pt idx="1909">
                  <c:v>56.993666666667195</c:v>
                </c:pt>
                <c:pt idx="1910">
                  <c:v>59.585333333333438</c:v>
                </c:pt>
                <c:pt idx="1911">
                  <c:v>62.051000000001295</c:v>
                </c:pt>
                <c:pt idx="1912">
                  <c:v>64.189333333332797</c:v>
                </c:pt>
                <c:pt idx="1913">
                  <c:v>64.876333333333605</c:v>
                </c:pt>
                <c:pt idx="1914">
                  <c:v>62.663000000000466</c:v>
                </c:pt>
                <c:pt idx="1915">
                  <c:v>58.058333333333394</c:v>
                </c:pt>
                <c:pt idx="1916">
                  <c:v>55.391000000000531</c:v>
                </c:pt>
                <c:pt idx="1917">
                  <c:v>53.028333333334558</c:v>
                </c:pt>
                <c:pt idx="1918">
                  <c:v>49.986666666666679</c:v>
                </c:pt>
                <c:pt idx="1919">
                  <c:v>44.589666666667654</c:v>
                </c:pt>
                <c:pt idx="1920">
                  <c:v>39.18533333333562</c:v>
                </c:pt>
                <c:pt idx="1921">
                  <c:v>34.588000000001557</c:v>
                </c:pt>
                <c:pt idx="1922">
                  <c:v>30.903000000001157</c:v>
                </c:pt>
                <c:pt idx="1923">
                  <c:v>26.486333333333278</c:v>
                </c:pt>
                <c:pt idx="1924">
                  <c:v>21.935666666666293</c:v>
                </c:pt>
                <c:pt idx="1925">
                  <c:v>18.597666666666555</c:v>
                </c:pt>
                <c:pt idx="1926">
                  <c:v>15.819333333332906</c:v>
                </c:pt>
                <c:pt idx="1927">
                  <c:v>12.474333333332652</c:v>
                </c:pt>
                <c:pt idx="1928">
                  <c:v>9.5343333333339615</c:v>
                </c:pt>
                <c:pt idx="1929">
                  <c:v>8.1996666666673264</c:v>
                </c:pt>
                <c:pt idx="1930">
                  <c:v>6.7463333333362243</c:v>
                </c:pt>
                <c:pt idx="1931">
                  <c:v>3.5710000000017317</c:v>
                </c:pt>
                <c:pt idx="1932">
                  <c:v>1.4279999999998836</c:v>
                </c:pt>
                <c:pt idx="1933">
                  <c:v>-0.28900000000066939</c:v>
                </c:pt>
                <c:pt idx="1934">
                  <c:v>1.249333333332288</c:v>
                </c:pt>
                <c:pt idx="1935">
                  <c:v>4.0733333333328119</c:v>
                </c:pt>
                <c:pt idx="1936">
                  <c:v>5.0263333333332412</c:v>
                </c:pt>
                <c:pt idx="1937">
                  <c:v>6.9053333333340561</c:v>
                </c:pt>
                <c:pt idx="1938">
                  <c:v>7.703333333332921</c:v>
                </c:pt>
                <c:pt idx="1939">
                  <c:v>12.571333333335133</c:v>
                </c:pt>
                <c:pt idx="1940">
                  <c:v>18.091000000001259</c:v>
                </c:pt>
                <c:pt idx="1941">
                  <c:v>23.640666666668949</c:v>
                </c:pt>
                <c:pt idx="1942">
                  <c:v>26.908000000001266</c:v>
                </c:pt>
                <c:pt idx="1943">
                  <c:v>29.856666666668389</c:v>
                </c:pt>
                <c:pt idx="1944">
                  <c:v>34.130666666666912</c:v>
                </c:pt>
                <c:pt idx="1945">
                  <c:v>36.926333333333787</c:v>
                </c:pt>
                <c:pt idx="1946">
                  <c:v>39.738666666666177</c:v>
                </c:pt>
                <c:pt idx="1947">
                  <c:v>43.211666666666133</c:v>
                </c:pt>
                <c:pt idx="1948">
                  <c:v>45.874666666666599</c:v>
                </c:pt>
                <c:pt idx="1949">
                  <c:v>46.992000000001099</c:v>
                </c:pt>
                <c:pt idx="1950">
                  <c:v>48.784333333334871</c:v>
                </c:pt>
                <c:pt idx="1951">
                  <c:v>52.88566666666793</c:v>
                </c:pt>
                <c:pt idx="1952">
                  <c:v>56.365333333335911</c:v>
                </c:pt>
                <c:pt idx="1953">
                  <c:v>61.435000000002219</c:v>
                </c:pt>
                <c:pt idx="1954">
                  <c:v>66.841666666668971</c:v>
                </c:pt>
                <c:pt idx="1955">
                  <c:v>69.655000000002474</c:v>
                </c:pt>
                <c:pt idx="1956">
                  <c:v>72.02100000000155</c:v>
                </c:pt>
                <c:pt idx="1957">
                  <c:v>74.553666666668505</c:v>
                </c:pt>
                <c:pt idx="1958">
                  <c:v>77.514666666666926</c:v>
                </c:pt>
                <c:pt idx="1959">
                  <c:v>80.151333333333241</c:v>
                </c:pt>
                <c:pt idx="1960">
                  <c:v>82.691666666666606</c:v>
                </c:pt>
                <c:pt idx="1961">
                  <c:v>84.980999999998858</c:v>
                </c:pt>
                <c:pt idx="1962">
                  <c:v>87.478666666665049</c:v>
                </c:pt>
                <c:pt idx="1963">
                  <c:v>90.819666666666308</c:v>
                </c:pt>
                <c:pt idx="1964">
                  <c:v>94.792333333332863</c:v>
                </c:pt>
                <c:pt idx="1965">
                  <c:v>98.528333333332739</c:v>
                </c:pt>
                <c:pt idx="1966">
                  <c:v>102.46299999999974</c:v>
                </c:pt>
                <c:pt idx="1967">
                  <c:v>104.78066666666655</c:v>
                </c:pt>
                <c:pt idx="1968">
                  <c:v>107.05366666666669</c:v>
                </c:pt>
                <c:pt idx="1969">
                  <c:v>109.59433333333345</c:v>
                </c:pt>
                <c:pt idx="1970">
                  <c:v>110.76533333333464</c:v>
                </c:pt>
                <c:pt idx="1971">
                  <c:v>111.6883333333335</c:v>
                </c:pt>
                <c:pt idx="1972">
                  <c:v>112.3690000000006</c:v>
                </c:pt>
                <c:pt idx="1973">
                  <c:v>111.619333333334</c:v>
                </c:pt>
                <c:pt idx="1974">
                  <c:v>110.48266666666586</c:v>
                </c:pt>
                <c:pt idx="1975">
                  <c:v>110.07433333333211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242432"/>
        <c:axId val="642246528"/>
      </c:lineChart>
      <c:catAx>
        <c:axId val="642242432"/>
        <c:scaling>
          <c:orientation val="minMax"/>
        </c:scaling>
        <c:delete val="0"/>
        <c:axPos val="b"/>
        <c:majorTickMark val="out"/>
        <c:minorTickMark val="none"/>
        <c:tickLblPos val="nextTo"/>
        <c:crossAx val="642246528"/>
        <c:crosses val="autoZero"/>
        <c:auto val="1"/>
        <c:lblAlgn val="ctr"/>
        <c:lblOffset val="100"/>
        <c:noMultiLvlLbl val="0"/>
      </c:catAx>
      <c:valAx>
        <c:axId val="64224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2242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290512</xdr:colOff>
      <xdr:row>7</xdr:row>
      <xdr:rowOff>57156</xdr:rowOff>
    </xdr:from>
    <xdr:to>
      <xdr:col>12</xdr:col>
      <xdr:colOff>700087</xdr:colOff>
      <xdr:row>23</xdr:row>
      <xdr:rowOff>57156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57156</xdr:rowOff>
    </xdr:from>
    <xdr:to>
      <xdr:col>8</xdr:col>
      <xdr:colOff>700087</xdr:colOff>
      <xdr:row>23</xdr:row>
      <xdr:rowOff>57156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90487</xdr:colOff>
      <xdr:row>56</xdr:row>
      <xdr:rowOff>28575</xdr:rowOff>
    </xdr:from>
    <xdr:to>
      <xdr:col>14</xdr:col>
      <xdr:colOff>90487</xdr:colOff>
      <xdr:row>72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turn%20vs%20price%20(2)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turn vs price (2)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78"/>
  <sheetViews>
    <sheetView workbookViewId="0">
      <pane ySplit="1410" topLeftCell="A43" activePane="bottomLeft"/>
      <selection sqref="A1:A1048576"/>
      <selection pane="bottomLeft" activeCell="C70" sqref="C70"/>
    </sheetView>
  </sheetViews>
  <sheetFormatPr defaultColWidth="11.42578125" defaultRowHeight="13.5" customHeight="1" x14ac:dyDescent="0.25"/>
  <cols>
    <col min="9" max="9" width="2.42578125" customWidth="1"/>
    <col min="12" max="12" width="14.28515625" bestFit="1" customWidth="1"/>
  </cols>
  <sheetData>
    <row r="1" spans="1:12" ht="13.5" customHeight="1" x14ac:dyDescent="0.25">
      <c r="A1" t="s">
        <v>0</v>
      </c>
    </row>
    <row r="2" spans="1:12" ht="13.5" customHeight="1" x14ac:dyDescent="0.25">
      <c r="A2" t="s">
        <v>1</v>
      </c>
      <c r="B2" t="s">
        <v>2</v>
      </c>
      <c r="C2" t="s">
        <v>9</v>
      </c>
      <c r="D2" t="s">
        <v>3</v>
      </c>
      <c r="E2" t="s">
        <v>4</v>
      </c>
      <c r="F2" t="s">
        <v>5</v>
      </c>
      <c r="G2" t="s">
        <v>6</v>
      </c>
      <c r="H2" t="s">
        <v>10</v>
      </c>
      <c r="J2" t="s">
        <v>7</v>
      </c>
      <c r="K2" t="s">
        <v>8</v>
      </c>
      <c r="L2" t="s">
        <v>11</v>
      </c>
    </row>
    <row r="3" spans="1:12" ht="13.5" customHeight="1" x14ac:dyDescent="0.25">
      <c r="A3" s="1">
        <f>_xll.BDH($A$1,$B$2:$B$2,"01/01/2010","06/11/2017","Dir=V","Dts=S","Sort=A","Quote=C","QtTyp=Y","Days=T","Per=cd","DtFmt=D","UseDPDF=Y","cols=2;rows=1976")</f>
        <v>40182</v>
      </c>
      <c r="B3">
        <v>1132.99</v>
      </c>
    </row>
    <row r="4" spans="1:12" ht="13.5" customHeight="1" x14ac:dyDescent="0.25">
      <c r="A4" s="2">
        <v>40183</v>
      </c>
      <c r="B4">
        <v>1136.52</v>
      </c>
      <c r="C4">
        <f>B4-B3</f>
        <v>3.5299999999999727</v>
      </c>
      <c r="J4">
        <f>B4/B3-1</f>
        <v>3.1156497409510209E-3</v>
      </c>
    </row>
    <row r="5" spans="1:12" ht="13.5" customHeight="1" x14ac:dyDescent="0.25">
      <c r="A5" s="2">
        <v>40184</v>
      </c>
      <c r="B5">
        <v>1137.1400000000001</v>
      </c>
      <c r="C5">
        <f t="shared" ref="C5:C68" si="0">B5-B4</f>
        <v>0.62000000000011823</v>
      </c>
      <c r="J5">
        <f t="shared" ref="J5:J68" si="1">B5/B4-1</f>
        <v>5.4552493576887073E-4</v>
      </c>
    </row>
    <row r="6" spans="1:12" ht="13.5" customHeight="1" x14ac:dyDescent="0.25">
      <c r="A6" s="2">
        <v>40185</v>
      </c>
      <c r="B6">
        <v>1141.69</v>
      </c>
      <c r="C6">
        <f t="shared" si="0"/>
        <v>4.5499999999999545</v>
      </c>
      <c r="J6">
        <f t="shared" si="1"/>
        <v>4.0012663348401034E-3</v>
      </c>
    </row>
    <row r="7" spans="1:12" ht="13.5" customHeight="1" x14ac:dyDescent="0.25">
      <c r="A7" s="2">
        <v>40186</v>
      </c>
      <c r="B7">
        <v>1144.98</v>
      </c>
      <c r="C7">
        <f t="shared" si="0"/>
        <v>3.2899999999999636</v>
      </c>
      <c r="J7">
        <f t="shared" si="1"/>
        <v>2.8816929289035009E-3</v>
      </c>
    </row>
    <row r="8" spans="1:12" ht="13.5" customHeight="1" x14ac:dyDescent="0.25">
      <c r="A8" s="2">
        <v>40189</v>
      </c>
      <c r="B8">
        <v>1146.98</v>
      </c>
      <c r="C8">
        <f t="shared" si="0"/>
        <v>2</v>
      </c>
      <c r="J8">
        <f t="shared" si="1"/>
        <v>1.7467554018411047E-3</v>
      </c>
    </row>
    <row r="9" spans="1:12" ht="13.5" customHeight="1" x14ac:dyDescent="0.25">
      <c r="A9" s="2">
        <v>40190</v>
      </c>
      <c r="B9">
        <v>1136.22</v>
      </c>
      <c r="C9">
        <f t="shared" si="0"/>
        <v>-10.759999999999991</v>
      </c>
      <c r="J9">
        <f t="shared" si="1"/>
        <v>-9.3811574744110393E-3</v>
      </c>
    </row>
    <row r="10" spans="1:12" ht="13.5" customHeight="1" x14ac:dyDescent="0.25">
      <c r="A10" s="2">
        <v>40191</v>
      </c>
      <c r="B10">
        <v>1145.68</v>
      </c>
      <c r="C10">
        <f t="shared" si="0"/>
        <v>9.4600000000000364</v>
      </c>
      <c r="J10">
        <f t="shared" si="1"/>
        <v>8.3258523877418611E-3</v>
      </c>
    </row>
    <row r="11" spans="1:12" ht="13.5" customHeight="1" x14ac:dyDescent="0.25">
      <c r="A11" s="2">
        <v>40192</v>
      </c>
      <c r="B11">
        <v>1148.46</v>
      </c>
      <c r="C11">
        <f t="shared" si="0"/>
        <v>2.7799999999999727</v>
      </c>
      <c r="J11">
        <f t="shared" si="1"/>
        <v>2.426506528873551E-3</v>
      </c>
    </row>
    <row r="12" spans="1:12" ht="13.5" customHeight="1" x14ac:dyDescent="0.25">
      <c r="A12" s="2">
        <v>40193</v>
      </c>
      <c r="B12">
        <v>1136.03</v>
      </c>
      <c r="C12">
        <f t="shared" si="0"/>
        <v>-12.430000000000064</v>
      </c>
      <c r="J12">
        <f t="shared" si="1"/>
        <v>-1.0823189314386306E-2</v>
      </c>
    </row>
    <row r="13" spans="1:12" ht="13.5" customHeight="1" x14ac:dyDescent="0.25">
      <c r="A13" s="2">
        <v>40197</v>
      </c>
      <c r="B13">
        <v>1150.23</v>
      </c>
      <c r="C13">
        <f t="shared" si="0"/>
        <v>14.200000000000045</v>
      </c>
      <c r="J13">
        <f t="shared" si="1"/>
        <v>1.2499669903083488E-2</v>
      </c>
    </row>
    <row r="14" spans="1:12" ht="13.5" customHeight="1" x14ac:dyDescent="0.25">
      <c r="A14" s="2">
        <v>40198</v>
      </c>
      <c r="B14">
        <v>1138.04</v>
      </c>
      <c r="C14">
        <f t="shared" si="0"/>
        <v>-12.190000000000055</v>
      </c>
      <c r="J14">
        <f t="shared" si="1"/>
        <v>-1.0597880423915296E-2</v>
      </c>
    </row>
    <row r="15" spans="1:12" ht="13.5" customHeight="1" x14ac:dyDescent="0.25">
      <c r="A15" s="2">
        <v>40199</v>
      </c>
      <c r="B15">
        <v>1116.48</v>
      </c>
      <c r="C15">
        <f t="shared" si="0"/>
        <v>-21.559999999999945</v>
      </c>
      <c r="J15">
        <f t="shared" si="1"/>
        <v>-1.894485255351297E-2</v>
      </c>
    </row>
    <row r="16" spans="1:12" ht="13.5" customHeight="1" x14ac:dyDescent="0.25">
      <c r="A16" s="2">
        <v>40200</v>
      </c>
      <c r="B16">
        <v>1091.76</v>
      </c>
      <c r="C16">
        <f t="shared" si="0"/>
        <v>-24.720000000000027</v>
      </c>
      <c r="J16">
        <f t="shared" si="1"/>
        <v>-2.2141014617368948E-2</v>
      </c>
    </row>
    <row r="17" spans="1:10" ht="13.5" customHeight="1" x14ac:dyDescent="0.25">
      <c r="A17" s="2">
        <v>40203</v>
      </c>
      <c r="B17">
        <v>1096.78</v>
      </c>
      <c r="C17">
        <f t="shared" si="0"/>
        <v>5.0199999999999818</v>
      </c>
      <c r="J17">
        <f t="shared" si="1"/>
        <v>4.5980801641385405E-3</v>
      </c>
    </row>
    <row r="18" spans="1:10" ht="13.5" customHeight="1" x14ac:dyDescent="0.25">
      <c r="A18" s="2">
        <v>40204</v>
      </c>
      <c r="B18">
        <v>1092.17</v>
      </c>
      <c r="C18">
        <f t="shared" si="0"/>
        <v>-4.6099999999999</v>
      </c>
      <c r="J18">
        <f t="shared" si="1"/>
        <v>-4.2032130418132585E-3</v>
      </c>
    </row>
    <row r="19" spans="1:10" ht="13.5" customHeight="1" x14ac:dyDescent="0.25">
      <c r="A19" s="2">
        <v>40205</v>
      </c>
      <c r="B19">
        <v>1097.5</v>
      </c>
      <c r="C19">
        <f t="shared" si="0"/>
        <v>5.3299999999999272</v>
      </c>
      <c r="J19">
        <f t="shared" si="1"/>
        <v>4.8801926440023013E-3</v>
      </c>
    </row>
    <row r="20" spans="1:10" ht="13.5" customHeight="1" x14ac:dyDescent="0.25">
      <c r="A20" s="2">
        <v>40206</v>
      </c>
      <c r="B20">
        <v>1084.53</v>
      </c>
      <c r="C20">
        <f t="shared" si="0"/>
        <v>-12.970000000000027</v>
      </c>
      <c r="J20">
        <f t="shared" si="1"/>
        <v>-1.1817767653758526E-2</v>
      </c>
    </row>
    <row r="21" spans="1:10" ht="13.5" customHeight="1" x14ac:dyDescent="0.25">
      <c r="A21" s="2">
        <v>40207</v>
      </c>
      <c r="B21">
        <v>1073.8699999999999</v>
      </c>
      <c r="C21">
        <f t="shared" si="0"/>
        <v>-10.660000000000082</v>
      </c>
      <c r="J21">
        <f t="shared" si="1"/>
        <v>-9.8291425778909147E-3</v>
      </c>
    </row>
    <row r="22" spans="1:10" ht="13.5" customHeight="1" x14ac:dyDescent="0.25">
      <c r="A22" s="2">
        <v>40210</v>
      </c>
      <c r="B22">
        <v>1089.19</v>
      </c>
      <c r="C22">
        <f t="shared" si="0"/>
        <v>15.320000000000164</v>
      </c>
      <c r="D22">
        <f>AVERAGE(B3:B22)</f>
        <v>1121.8619999999999</v>
      </c>
      <c r="J22">
        <f t="shared" si="1"/>
        <v>1.4266158846042876E-2</v>
      </c>
    </row>
    <row r="23" spans="1:10" ht="13.5" customHeight="1" x14ac:dyDescent="0.25">
      <c r="A23" s="2">
        <v>40211</v>
      </c>
      <c r="B23">
        <v>1103.32</v>
      </c>
      <c r="C23">
        <f t="shared" si="0"/>
        <v>14.129999999999882</v>
      </c>
      <c r="D23">
        <f t="shared" ref="D23:D86" si="2">AVERAGE(B4:B23)</f>
        <v>1120.3785</v>
      </c>
      <c r="J23">
        <f t="shared" si="1"/>
        <v>1.2972943196320141E-2</v>
      </c>
    </row>
    <row r="24" spans="1:10" ht="13.5" customHeight="1" x14ac:dyDescent="0.25">
      <c r="A24" s="2">
        <v>40212</v>
      </c>
      <c r="B24">
        <v>1097.28</v>
      </c>
      <c r="C24">
        <f t="shared" si="0"/>
        <v>-6.0399999999999636</v>
      </c>
      <c r="D24">
        <f t="shared" si="2"/>
        <v>1118.4164999999998</v>
      </c>
      <c r="J24">
        <f t="shared" si="1"/>
        <v>-5.4743863974187068E-3</v>
      </c>
    </row>
    <row r="25" spans="1:10" ht="13.5" customHeight="1" x14ac:dyDescent="0.25">
      <c r="A25" s="2">
        <v>40213</v>
      </c>
      <c r="B25">
        <v>1063.1099999999999</v>
      </c>
      <c r="C25">
        <f t="shared" si="0"/>
        <v>-34.170000000000073</v>
      </c>
      <c r="D25">
        <f t="shared" si="2"/>
        <v>1114.7149999999999</v>
      </c>
      <c r="J25">
        <f t="shared" si="1"/>
        <v>-3.1140638670166254E-2</v>
      </c>
    </row>
    <row r="26" spans="1:10" ht="13.5" customHeight="1" x14ac:dyDescent="0.25">
      <c r="A26" s="2">
        <v>40214</v>
      </c>
      <c r="B26">
        <v>1066.19</v>
      </c>
      <c r="C26">
        <f t="shared" si="0"/>
        <v>3.0800000000001546</v>
      </c>
      <c r="D26">
        <f t="shared" si="2"/>
        <v>1110.9399999999998</v>
      </c>
      <c r="J26">
        <f t="shared" si="1"/>
        <v>2.897160218604089E-3</v>
      </c>
    </row>
    <row r="27" spans="1:10" ht="13.5" customHeight="1" x14ac:dyDescent="0.25">
      <c r="A27" s="2">
        <v>40217</v>
      </c>
      <c r="B27">
        <v>1056.74</v>
      </c>
      <c r="C27">
        <f t="shared" si="0"/>
        <v>-9.4500000000000455</v>
      </c>
      <c r="D27">
        <f t="shared" si="2"/>
        <v>1106.528</v>
      </c>
      <c r="J27">
        <f t="shared" si="1"/>
        <v>-8.8633358031871001E-3</v>
      </c>
    </row>
    <row r="28" spans="1:10" ht="13.5" customHeight="1" x14ac:dyDescent="0.25">
      <c r="A28" s="2">
        <v>40218</v>
      </c>
      <c r="B28">
        <v>1070.52</v>
      </c>
      <c r="C28">
        <f t="shared" si="0"/>
        <v>13.779999999999973</v>
      </c>
      <c r="D28">
        <f t="shared" si="2"/>
        <v>1102.7050000000004</v>
      </c>
      <c r="J28">
        <f t="shared" si="1"/>
        <v>1.3040104472244796E-2</v>
      </c>
    </row>
    <row r="29" spans="1:10" ht="13.5" customHeight="1" x14ac:dyDescent="0.25">
      <c r="A29" s="2">
        <v>40219</v>
      </c>
      <c r="B29">
        <v>1068.1300000000001</v>
      </c>
      <c r="C29">
        <f t="shared" si="0"/>
        <v>-2.3899999999998727</v>
      </c>
      <c r="D29">
        <f t="shared" si="2"/>
        <v>1099.3005000000003</v>
      </c>
      <c r="J29">
        <f t="shared" si="1"/>
        <v>-2.2325598774426414E-3</v>
      </c>
    </row>
    <row r="30" spans="1:10" ht="13.5" customHeight="1" x14ac:dyDescent="0.25">
      <c r="A30" s="2">
        <v>40220</v>
      </c>
      <c r="B30">
        <v>1078.47</v>
      </c>
      <c r="C30">
        <f t="shared" si="0"/>
        <v>10.339999999999918</v>
      </c>
      <c r="D30">
        <f t="shared" si="2"/>
        <v>1095.9400000000003</v>
      </c>
      <c r="J30">
        <f t="shared" si="1"/>
        <v>9.680469605759523E-3</v>
      </c>
    </row>
    <row r="31" spans="1:10" ht="13.5" customHeight="1" x14ac:dyDescent="0.25">
      <c r="A31" s="2">
        <v>40221</v>
      </c>
      <c r="B31">
        <v>1075.51</v>
      </c>
      <c r="C31">
        <f t="shared" si="0"/>
        <v>-2.9600000000000364</v>
      </c>
      <c r="D31">
        <f t="shared" si="2"/>
        <v>1092.2925000000002</v>
      </c>
      <c r="J31">
        <f t="shared" si="1"/>
        <v>-2.7446289651079647E-3</v>
      </c>
    </row>
    <row r="32" spans="1:10" ht="13.5" customHeight="1" x14ac:dyDescent="0.25">
      <c r="A32" s="2">
        <v>40225</v>
      </c>
      <c r="B32">
        <v>1094.8699999999999</v>
      </c>
      <c r="C32">
        <f t="shared" si="0"/>
        <v>19.3599999999999</v>
      </c>
      <c r="D32">
        <f t="shared" si="2"/>
        <v>1090.2345</v>
      </c>
      <c r="J32">
        <f t="shared" si="1"/>
        <v>1.8000762428987072E-2</v>
      </c>
    </row>
    <row r="33" spans="1:10" ht="13.5" customHeight="1" x14ac:dyDescent="0.25">
      <c r="A33" s="2">
        <v>40226</v>
      </c>
      <c r="B33">
        <v>1099.51</v>
      </c>
      <c r="C33">
        <f t="shared" si="0"/>
        <v>4.6400000000001</v>
      </c>
      <c r="D33">
        <f t="shared" si="2"/>
        <v>1087.6985</v>
      </c>
      <c r="J33">
        <f t="shared" si="1"/>
        <v>4.2379460575228123E-3</v>
      </c>
    </row>
    <row r="34" spans="1:10" ht="13.5" customHeight="1" x14ac:dyDescent="0.25">
      <c r="A34" s="2">
        <v>40227</v>
      </c>
      <c r="B34">
        <v>1106.75</v>
      </c>
      <c r="C34">
        <f t="shared" si="0"/>
        <v>7.2400000000000091</v>
      </c>
      <c r="D34">
        <f t="shared" si="2"/>
        <v>1086.1339999999998</v>
      </c>
      <c r="J34">
        <f t="shared" si="1"/>
        <v>6.5847513892551834E-3</v>
      </c>
    </row>
    <row r="35" spans="1:10" ht="13.5" customHeight="1" x14ac:dyDescent="0.25">
      <c r="A35" s="2">
        <v>40228</v>
      </c>
      <c r="B35">
        <v>1109.17</v>
      </c>
      <c r="C35">
        <f t="shared" si="0"/>
        <v>2.4200000000000728</v>
      </c>
      <c r="D35">
        <f t="shared" si="2"/>
        <v>1085.7684999999997</v>
      </c>
      <c r="J35">
        <f t="shared" si="1"/>
        <v>2.1865823356674863E-3</v>
      </c>
    </row>
    <row r="36" spans="1:10" ht="13.5" customHeight="1" x14ac:dyDescent="0.25">
      <c r="A36" s="2">
        <v>40231</v>
      </c>
      <c r="B36">
        <v>1108.01</v>
      </c>
      <c r="C36">
        <f t="shared" si="0"/>
        <v>-1.1600000000000819</v>
      </c>
      <c r="D36">
        <f t="shared" si="2"/>
        <v>1086.5809999999999</v>
      </c>
      <c r="J36">
        <f t="shared" si="1"/>
        <v>-1.0458270598736608E-3</v>
      </c>
    </row>
    <row r="37" spans="1:10" ht="13.5" customHeight="1" x14ac:dyDescent="0.25">
      <c r="A37" s="2">
        <v>40232</v>
      </c>
      <c r="B37">
        <v>1094.5999999999999</v>
      </c>
      <c r="C37">
        <f t="shared" si="0"/>
        <v>-13.410000000000082</v>
      </c>
      <c r="D37">
        <f t="shared" si="2"/>
        <v>1086.4719999999995</v>
      </c>
      <c r="J37">
        <f t="shared" si="1"/>
        <v>-1.2102778855786589E-2</v>
      </c>
    </row>
    <row r="38" spans="1:10" ht="13.5" customHeight="1" x14ac:dyDescent="0.25">
      <c r="A38" s="2">
        <v>40233</v>
      </c>
      <c r="B38">
        <v>1105.24</v>
      </c>
      <c r="C38">
        <f t="shared" si="0"/>
        <v>10.6400000000001</v>
      </c>
      <c r="D38">
        <f t="shared" si="2"/>
        <v>1087.1254999999996</v>
      </c>
      <c r="J38">
        <f t="shared" si="1"/>
        <v>9.720445824958901E-3</v>
      </c>
    </row>
    <row r="39" spans="1:10" ht="13.5" customHeight="1" x14ac:dyDescent="0.25">
      <c r="A39" s="2">
        <v>40234</v>
      </c>
      <c r="B39">
        <v>1102.94</v>
      </c>
      <c r="C39">
        <f t="shared" si="0"/>
        <v>-2.2999999999999545</v>
      </c>
      <c r="D39">
        <f t="shared" si="2"/>
        <v>1087.3974999999998</v>
      </c>
      <c r="J39">
        <f t="shared" si="1"/>
        <v>-2.080995982772893E-3</v>
      </c>
    </row>
    <row r="40" spans="1:10" ht="13.5" customHeight="1" x14ac:dyDescent="0.25">
      <c r="A40" s="2">
        <v>40235</v>
      </c>
      <c r="B40">
        <v>1104.49</v>
      </c>
      <c r="C40">
        <f t="shared" si="0"/>
        <v>1.5499999999999545</v>
      </c>
      <c r="D40">
        <f t="shared" si="2"/>
        <v>1088.3954999999999</v>
      </c>
      <c r="J40">
        <f t="shared" si="1"/>
        <v>1.4053348323570525E-3</v>
      </c>
    </row>
    <row r="41" spans="1:10" ht="13.5" customHeight="1" x14ac:dyDescent="0.25">
      <c r="A41" s="2">
        <v>40238</v>
      </c>
      <c r="B41">
        <v>1115.71</v>
      </c>
      <c r="C41">
        <f t="shared" si="0"/>
        <v>11.220000000000027</v>
      </c>
      <c r="D41">
        <f t="shared" si="2"/>
        <v>1090.4875</v>
      </c>
      <c r="J41">
        <f t="shared" si="1"/>
        <v>1.0158534708326838E-2</v>
      </c>
    </row>
    <row r="42" spans="1:10" ht="13.5" customHeight="1" x14ac:dyDescent="0.25">
      <c r="A42" s="2">
        <v>40239</v>
      </c>
      <c r="B42">
        <v>1118.31</v>
      </c>
      <c r="C42">
        <f t="shared" si="0"/>
        <v>2.5999999999999091</v>
      </c>
      <c r="D42">
        <f t="shared" si="2"/>
        <v>1091.9435000000001</v>
      </c>
      <c r="J42">
        <f t="shared" si="1"/>
        <v>2.3303546620536686E-3</v>
      </c>
    </row>
    <row r="43" spans="1:10" ht="13.5" customHeight="1" x14ac:dyDescent="0.25">
      <c r="A43" s="2">
        <v>40240</v>
      </c>
      <c r="B43">
        <v>1118.79</v>
      </c>
      <c r="C43">
        <f t="shared" si="0"/>
        <v>0.48000000000001819</v>
      </c>
      <c r="D43">
        <f t="shared" si="2"/>
        <v>1092.7170000000001</v>
      </c>
      <c r="J43">
        <f t="shared" si="1"/>
        <v>4.2921908951898402E-4</v>
      </c>
    </row>
    <row r="44" spans="1:10" ht="13.5" customHeight="1" x14ac:dyDescent="0.25">
      <c r="A44" s="2">
        <v>40241</v>
      </c>
      <c r="B44">
        <v>1122.97</v>
      </c>
      <c r="C44">
        <f t="shared" si="0"/>
        <v>4.1800000000000637</v>
      </c>
      <c r="D44">
        <f t="shared" si="2"/>
        <v>1094.0015000000003</v>
      </c>
      <c r="J44">
        <f t="shared" si="1"/>
        <v>3.7361792650989489E-3</v>
      </c>
    </row>
    <row r="45" spans="1:10" ht="13.5" customHeight="1" x14ac:dyDescent="0.25">
      <c r="A45" s="2">
        <v>40242</v>
      </c>
      <c r="B45">
        <v>1138.7</v>
      </c>
      <c r="C45">
        <f t="shared" si="0"/>
        <v>15.730000000000018</v>
      </c>
      <c r="D45">
        <f t="shared" si="2"/>
        <v>1097.7810000000004</v>
      </c>
      <c r="J45">
        <f t="shared" si="1"/>
        <v>1.4007497974122263E-2</v>
      </c>
    </row>
    <row r="46" spans="1:10" ht="13.5" customHeight="1" x14ac:dyDescent="0.25">
      <c r="A46" s="2">
        <v>40245</v>
      </c>
      <c r="B46">
        <v>1138.5</v>
      </c>
      <c r="C46">
        <f t="shared" si="0"/>
        <v>-0.20000000000004547</v>
      </c>
      <c r="D46">
        <f t="shared" si="2"/>
        <v>1101.3965000000003</v>
      </c>
      <c r="J46">
        <f t="shared" si="1"/>
        <v>-1.7563888644944736E-4</v>
      </c>
    </row>
    <row r="47" spans="1:10" ht="13.5" customHeight="1" x14ac:dyDescent="0.25">
      <c r="A47" s="2">
        <v>40246</v>
      </c>
      <c r="B47">
        <v>1140.45</v>
      </c>
      <c r="C47">
        <f t="shared" si="0"/>
        <v>1.9500000000000455</v>
      </c>
      <c r="D47">
        <f t="shared" si="2"/>
        <v>1105.5820000000003</v>
      </c>
      <c r="J47">
        <f t="shared" si="1"/>
        <v>1.712779973649603E-3</v>
      </c>
    </row>
    <row r="48" spans="1:10" ht="13.5" customHeight="1" x14ac:dyDescent="0.25">
      <c r="A48" s="2">
        <v>40247</v>
      </c>
      <c r="B48">
        <v>1145.6099999999999</v>
      </c>
      <c r="C48">
        <f t="shared" si="0"/>
        <v>5.1599999999998545</v>
      </c>
      <c r="D48">
        <f t="shared" si="2"/>
        <v>1109.3365000000001</v>
      </c>
      <c r="J48">
        <f t="shared" si="1"/>
        <v>4.5245297908718118E-3</v>
      </c>
    </row>
    <row r="49" spans="1:12" ht="13.5" customHeight="1" x14ac:dyDescent="0.25">
      <c r="A49" s="2">
        <v>40248</v>
      </c>
      <c r="B49">
        <v>1150.24</v>
      </c>
      <c r="C49">
        <f t="shared" si="0"/>
        <v>4.6300000000001091</v>
      </c>
      <c r="D49">
        <f t="shared" si="2"/>
        <v>1113.4420000000002</v>
      </c>
      <c r="J49">
        <f t="shared" si="1"/>
        <v>4.0415150007420131E-3</v>
      </c>
    </row>
    <row r="50" spans="1:12" ht="13.5" customHeight="1" x14ac:dyDescent="0.25">
      <c r="A50" s="2">
        <v>40249</v>
      </c>
      <c r="B50">
        <v>1149.99</v>
      </c>
      <c r="C50">
        <f t="shared" si="0"/>
        <v>-0.25</v>
      </c>
      <c r="D50">
        <f t="shared" si="2"/>
        <v>1117.018</v>
      </c>
      <c r="J50">
        <f t="shared" si="1"/>
        <v>-2.1734594519406958E-4</v>
      </c>
    </row>
    <row r="51" spans="1:12" ht="13.5" customHeight="1" x14ac:dyDescent="0.25">
      <c r="A51" s="2">
        <v>40252</v>
      </c>
      <c r="B51">
        <v>1150.51</v>
      </c>
      <c r="C51">
        <f t="shared" si="0"/>
        <v>0.51999999999998181</v>
      </c>
      <c r="D51">
        <f t="shared" si="2"/>
        <v>1120.768</v>
      </c>
      <c r="J51">
        <f t="shared" si="1"/>
        <v>4.5217784502482594E-4</v>
      </c>
    </row>
    <row r="52" spans="1:12" ht="13.5" customHeight="1" x14ac:dyDescent="0.25">
      <c r="A52" s="2">
        <v>40253</v>
      </c>
      <c r="B52">
        <v>1159.46</v>
      </c>
      <c r="C52">
        <f t="shared" si="0"/>
        <v>8.9500000000000455</v>
      </c>
      <c r="D52">
        <f t="shared" si="2"/>
        <v>1123.9974999999999</v>
      </c>
      <c r="J52">
        <f t="shared" si="1"/>
        <v>7.7791588078330864E-3</v>
      </c>
    </row>
    <row r="53" spans="1:12" ht="13.5" customHeight="1" x14ac:dyDescent="0.25">
      <c r="A53" s="2">
        <v>40254</v>
      </c>
      <c r="B53">
        <v>1166.21</v>
      </c>
      <c r="C53">
        <f t="shared" si="0"/>
        <v>6.75</v>
      </c>
      <c r="D53">
        <f t="shared" si="2"/>
        <v>1127.3325</v>
      </c>
      <c r="J53">
        <f t="shared" si="1"/>
        <v>5.8216756076103771E-3</v>
      </c>
    </row>
    <row r="54" spans="1:12" ht="13.5" customHeight="1" x14ac:dyDescent="0.25">
      <c r="A54" s="2">
        <v>40255</v>
      </c>
      <c r="B54">
        <v>1165.83</v>
      </c>
      <c r="C54">
        <f t="shared" si="0"/>
        <v>-0.38000000000010914</v>
      </c>
      <c r="D54">
        <f t="shared" si="2"/>
        <v>1130.2865000000002</v>
      </c>
      <c r="J54">
        <f t="shared" si="1"/>
        <v>-3.2584182951622687E-4</v>
      </c>
    </row>
    <row r="55" spans="1:12" ht="13.5" customHeight="1" x14ac:dyDescent="0.25">
      <c r="A55" s="2">
        <v>40256</v>
      </c>
      <c r="B55">
        <v>1159.9000000000001</v>
      </c>
      <c r="C55">
        <f t="shared" si="0"/>
        <v>-5.9299999999998363</v>
      </c>
      <c r="D55">
        <f t="shared" si="2"/>
        <v>1132.8229999999999</v>
      </c>
      <c r="J55">
        <f t="shared" si="1"/>
        <v>-5.0865048935092583E-3</v>
      </c>
    </row>
    <row r="56" spans="1:12" ht="13.5" customHeight="1" x14ac:dyDescent="0.25">
      <c r="A56" s="2">
        <v>40259</v>
      </c>
      <c r="B56">
        <v>1165.81</v>
      </c>
      <c r="C56">
        <f t="shared" si="0"/>
        <v>5.9099999999998545</v>
      </c>
      <c r="D56">
        <f t="shared" si="2"/>
        <v>1135.7130000000002</v>
      </c>
      <c r="J56">
        <f t="shared" si="1"/>
        <v>5.0952668333474893E-3</v>
      </c>
    </row>
    <row r="57" spans="1:12" ht="13.5" customHeight="1" x14ac:dyDescent="0.25">
      <c r="A57" s="2">
        <v>40260</v>
      </c>
      <c r="B57">
        <v>1174.17</v>
      </c>
      <c r="C57">
        <f t="shared" si="0"/>
        <v>8.3600000000001273</v>
      </c>
      <c r="D57">
        <f t="shared" si="2"/>
        <v>1139.6915000000004</v>
      </c>
      <c r="J57">
        <f t="shared" si="1"/>
        <v>7.170979833763802E-3</v>
      </c>
    </row>
    <row r="58" spans="1:12" ht="13.5" customHeight="1" x14ac:dyDescent="0.25">
      <c r="A58" s="2">
        <v>40261</v>
      </c>
      <c r="B58">
        <v>1167.72</v>
      </c>
      <c r="C58">
        <f t="shared" si="0"/>
        <v>-6.4500000000000455</v>
      </c>
      <c r="D58">
        <f t="shared" si="2"/>
        <v>1142.8155000000002</v>
      </c>
      <c r="J58">
        <f t="shared" si="1"/>
        <v>-5.4932420347990618E-3</v>
      </c>
    </row>
    <row r="59" spans="1:12" ht="13.5" customHeight="1" x14ac:dyDescent="0.25">
      <c r="A59" s="2">
        <v>40262</v>
      </c>
      <c r="B59">
        <v>1165.73</v>
      </c>
      <c r="C59">
        <f t="shared" si="0"/>
        <v>-1.9900000000000091</v>
      </c>
      <c r="D59">
        <f t="shared" si="2"/>
        <v>1145.9550000000002</v>
      </c>
      <c r="J59">
        <f t="shared" si="1"/>
        <v>-1.7041756585483014E-3</v>
      </c>
    </row>
    <row r="60" spans="1:12" ht="13.5" customHeight="1" x14ac:dyDescent="0.25">
      <c r="A60" s="2">
        <v>40263</v>
      </c>
      <c r="B60">
        <v>1166.5899999999999</v>
      </c>
      <c r="C60">
        <f t="shared" si="0"/>
        <v>0.85999999999989996</v>
      </c>
      <c r="D60">
        <f t="shared" si="2"/>
        <v>1149.06</v>
      </c>
      <c r="J60">
        <f t="shared" si="1"/>
        <v>7.3773515307995474E-4</v>
      </c>
    </row>
    <row r="61" spans="1:12" ht="13.5" customHeight="1" x14ac:dyDescent="0.25">
      <c r="A61" s="2">
        <v>40266</v>
      </c>
      <c r="B61">
        <v>1173.22</v>
      </c>
      <c r="C61">
        <f t="shared" si="0"/>
        <v>6.6300000000001091</v>
      </c>
      <c r="D61">
        <f t="shared" si="2"/>
        <v>1151.9355</v>
      </c>
      <c r="J61">
        <f t="shared" si="1"/>
        <v>5.683230612297363E-3</v>
      </c>
    </row>
    <row r="62" spans="1:12" ht="13.5" customHeight="1" x14ac:dyDescent="0.25">
      <c r="A62" s="2">
        <v>40267</v>
      </c>
      <c r="B62">
        <v>1173.27</v>
      </c>
      <c r="C62">
        <f t="shared" si="0"/>
        <v>4.9999999999954525E-2</v>
      </c>
      <c r="D62">
        <f t="shared" si="2"/>
        <v>1154.6835000000001</v>
      </c>
      <c r="E62">
        <f>AVERAGE(B3:B62)</f>
        <v>1122.8296666666663</v>
      </c>
      <c r="F62">
        <f>D62-E62</f>
        <v>31.853833333333796</v>
      </c>
      <c r="G62">
        <f>_xlfn.STDEV.P(C38:C62)</f>
        <v>5.2131331999096426</v>
      </c>
      <c r="H62">
        <f>F62/G62</f>
        <v>6.1103048995344889</v>
      </c>
      <c r="J62">
        <f t="shared" si="1"/>
        <v>4.2617752851192847E-5</v>
      </c>
      <c r="K62">
        <f>_xlfn.STDEV.P(J38:J62)</f>
        <v>4.5991320508667272E-3</v>
      </c>
      <c r="L62">
        <f>F62/B62/K62</f>
        <v>5.903204902837504</v>
      </c>
    </row>
    <row r="63" spans="1:12" ht="13.5" customHeight="1" x14ac:dyDescent="0.25">
      <c r="A63" s="2">
        <v>40268</v>
      </c>
      <c r="B63">
        <v>1169.43</v>
      </c>
      <c r="C63">
        <f t="shared" si="0"/>
        <v>-3.8399999999999181</v>
      </c>
      <c r="D63">
        <f t="shared" si="2"/>
        <v>1157.2155</v>
      </c>
      <c r="E63">
        <f t="shared" ref="E63:E126" si="3">AVERAGE(B4:B63)</f>
        <v>1123.4369999999997</v>
      </c>
      <c r="F63">
        <f t="shared" ref="F63:F126" si="4">D63-E63</f>
        <v>33.778500000000349</v>
      </c>
      <c r="G63">
        <f t="shared" ref="G63:G126" si="5">_xlfn.STDEV.P(C39:C63)</f>
        <v>5.1524730217634369</v>
      </c>
      <c r="H63">
        <f t="shared" ref="H63:H126" si="6">F63/G63</f>
        <v>6.5557839618614127</v>
      </c>
      <c r="J63">
        <f t="shared" si="1"/>
        <v>-3.2729039351555578E-3</v>
      </c>
      <c r="K63">
        <f t="shared" ref="K63:K126" si="7">_xlfn.STDEV.P(J39:J63)</f>
        <v>4.5201377387753252E-3</v>
      </c>
      <c r="L63">
        <f t="shared" ref="L63:L126" si="8">F63/B63/K63</f>
        <v>6.3902001370312629</v>
      </c>
    </row>
    <row r="64" spans="1:12" ht="13.5" customHeight="1" x14ac:dyDescent="0.25">
      <c r="A64" s="2">
        <v>40269</v>
      </c>
      <c r="B64">
        <v>1178.0999999999999</v>
      </c>
      <c r="C64">
        <f t="shared" si="0"/>
        <v>8.6699999999998454</v>
      </c>
      <c r="D64">
        <f t="shared" si="2"/>
        <v>1159.972</v>
      </c>
      <c r="E64">
        <f t="shared" si="3"/>
        <v>1124.1299999999997</v>
      </c>
      <c r="F64">
        <f t="shared" si="4"/>
        <v>35.842000000000326</v>
      </c>
      <c r="G64">
        <f t="shared" si="5"/>
        <v>5.1862571320751147</v>
      </c>
      <c r="H64">
        <f t="shared" si="6"/>
        <v>6.9109569940777886</v>
      </c>
      <c r="J64">
        <f t="shared" si="1"/>
        <v>7.4138682948101664E-3</v>
      </c>
      <c r="K64">
        <f t="shared" si="7"/>
        <v>4.5373844020597095E-3</v>
      </c>
      <c r="L64">
        <f t="shared" si="8"/>
        <v>6.7050883656517133</v>
      </c>
    </row>
    <row r="65" spans="1:12" ht="13.5" customHeight="1" x14ac:dyDescent="0.25">
      <c r="A65" s="2">
        <v>40273</v>
      </c>
      <c r="B65">
        <v>1187.44</v>
      </c>
      <c r="C65">
        <f t="shared" si="0"/>
        <v>9.3400000000001455</v>
      </c>
      <c r="D65">
        <f t="shared" si="2"/>
        <v>1162.4089999999999</v>
      </c>
      <c r="E65">
        <f t="shared" si="3"/>
        <v>1124.9683333333332</v>
      </c>
      <c r="F65">
        <f t="shared" si="4"/>
        <v>37.44066666666663</v>
      </c>
      <c r="G65">
        <f t="shared" si="5"/>
        <v>5.3216448585000533</v>
      </c>
      <c r="H65">
        <f t="shared" si="6"/>
        <v>7.0355440211054541</v>
      </c>
      <c r="J65">
        <f t="shared" si="1"/>
        <v>7.9280196927256075E-3</v>
      </c>
      <c r="K65">
        <f t="shared" si="7"/>
        <v>4.6445410612733296E-3</v>
      </c>
      <c r="L65">
        <f t="shared" si="8"/>
        <v>6.7887386856936924</v>
      </c>
    </row>
    <row r="66" spans="1:12" ht="13.5" customHeight="1" x14ac:dyDescent="0.25">
      <c r="A66" s="2">
        <v>40274</v>
      </c>
      <c r="B66">
        <v>1189.44</v>
      </c>
      <c r="C66">
        <f t="shared" si="0"/>
        <v>2</v>
      </c>
      <c r="D66">
        <f t="shared" si="2"/>
        <v>1164.9559999999997</v>
      </c>
      <c r="E66">
        <f t="shared" si="3"/>
        <v>1125.7641666666664</v>
      </c>
      <c r="F66">
        <f t="shared" si="4"/>
        <v>39.191833333333307</v>
      </c>
      <c r="G66">
        <f t="shared" si="5"/>
        <v>5.0750085083672554</v>
      </c>
      <c r="H66">
        <f t="shared" si="6"/>
        <v>7.722515788637013</v>
      </c>
      <c r="J66">
        <f t="shared" si="1"/>
        <v>1.684295627568444E-3</v>
      </c>
      <c r="K66">
        <f t="shared" si="7"/>
        <v>4.4064023160476484E-3</v>
      </c>
      <c r="L66">
        <f t="shared" si="8"/>
        <v>7.477714734061613</v>
      </c>
    </row>
    <row r="67" spans="1:12" ht="13.5" customHeight="1" x14ac:dyDescent="0.25">
      <c r="A67" s="2">
        <v>40275</v>
      </c>
      <c r="B67">
        <v>1182.45</v>
      </c>
      <c r="C67">
        <f t="shared" si="0"/>
        <v>-6.9900000000000091</v>
      </c>
      <c r="D67">
        <f t="shared" si="2"/>
        <v>1167.0559999999998</v>
      </c>
      <c r="E67">
        <f t="shared" si="3"/>
        <v>1126.3886666666663</v>
      </c>
      <c r="F67">
        <f t="shared" si="4"/>
        <v>40.667333333333545</v>
      </c>
      <c r="G67">
        <f t="shared" si="5"/>
        <v>5.436468765660301</v>
      </c>
      <c r="H67">
        <f t="shared" si="6"/>
        <v>7.4804684964274202</v>
      </c>
      <c r="J67">
        <f t="shared" si="1"/>
        <v>-5.8767150928168421E-3</v>
      </c>
      <c r="K67">
        <f t="shared" si="7"/>
        <v>4.707644131855147E-3</v>
      </c>
      <c r="L67">
        <f t="shared" si="8"/>
        <v>7.3056571026429458</v>
      </c>
    </row>
    <row r="68" spans="1:12" ht="13.5" customHeight="1" x14ac:dyDescent="0.25">
      <c r="A68" s="2">
        <v>40276</v>
      </c>
      <c r="B68">
        <v>1186.44</v>
      </c>
      <c r="C68">
        <f t="shared" si="0"/>
        <v>3.9900000000000091</v>
      </c>
      <c r="D68">
        <f t="shared" si="2"/>
        <v>1169.0974999999996</v>
      </c>
      <c r="E68">
        <f t="shared" si="3"/>
        <v>1127.0463333333332</v>
      </c>
      <c r="F68">
        <f t="shared" si="4"/>
        <v>42.051166666666404</v>
      </c>
      <c r="G68">
        <f t="shared" si="5"/>
        <v>5.4261079974508473</v>
      </c>
      <c r="H68">
        <f t="shared" si="6"/>
        <v>7.7497843180456023</v>
      </c>
      <c r="J68">
        <f t="shared" si="1"/>
        <v>3.3743498668019622E-3</v>
      </c>
      <c r="K68">
        <f t="shared" si="7"/>
        <v>4.6975873250413953E-3</v>
      </c>
      <c r="L68">
        <f t="shared" si="8"/>
        <v>7.5449680849499012</v>
      </c>
    </row>
    <row r="69" spans="1:12" ht="13.5" customHeight="1" x14ac:dyDescent="0.25">
      <c r="A69" s="2">
        <v>40277</v>
      </c>
      <c r="B69">
        <v>1194.3699999999999</v>
      </c>
      <c r="C69">
        <f t="shared" ref="C69:C132" si="9">B69-B68</f>
        <v>7.9299999999998363</v>
      </c>
      <c r="D69">
        <f t="shared" si="2"/>
        <v>1171.3039999999996</v>
      </c>
      <c r="E69">
        <f t="shared" si="3"/>
        <v>1128.0154999999997</v>
      </c>
      <c r="F69">
        <f t="shared" si="4"/>
        <v>43.288499999999885</v>
      </c>
      <c r="G69">
        <f t="shared" si="5"/>
        <v>5.5158723698069707</v>
      </c>
      <c r="H69">
        <f t="shared" si="6"/>
        <v>7.8479879695829107</v>
      </c>
      <c r="J69">
        <f t="shared" ref="J69:J132" si="10">B69/B68-1</f>
        <v>6.6838609622061895E-3</v>
      </c>
      <c r="K69">
        <f t="shared" si="7"/>
        <v>4.7670741538612758E-3</v>
      </c>
      <c r="L69">
        <f t="shared" si="8"/>
        <v>7.6029431532723883</v>
      </c>
    </row>
    <row r="70" spans="1:12" ht="13.5" customHeight="1" x14ac:dyDescent="0.25">
      <c r="A70" s="2">
        <v>40280</v>
      </c>
      <c r="B70">
        <v>1196.48</v>
      </c>
      <c r="C70">
        <f t="shared" si="9"/>
        <v>2.1100000000001273</v>
      </c>
      <c r="D70">
        <f t="shared" si="2"/>
        <v>1173.6284999999998</v>
      </c>
      <c r="E70">
        <f t="shared" si="3"/>
        <v>1128.8621666666663</v>
      </c>
      <c r="F70">
        <f t="shared" si="4"/>
        <v>44.766333333333478</v>
      </c>
      <c r="G70">
        <f t="shared" si="5"/>
        <v>4.8498151057540264</v>
      </c>
      <c r="H70">
        <f t="shared" si="6"/>
        <v>9.2305237121763266</v>
      </c>
      <c r="J70">
        <f t="shared" si="10"/>
        <v>1.7666217336338441E-3</v>
      </c>
      <c r="K70">
        <f t="shared" si="7"/>
        <v>4.1461220596075979E-3</v>
      </c>
      <c r="L70">
        <f t="shared" si="8"/>
        <v>9.0241020380543624</v>
      </c>
    </row>
    <row r="71" spans="1:12" ht="13.5" customHeight="1" x14ac:dyDescent="0.25">
      <c r="A71" s="2">
        <v>40281</v>
      </c>
      <c r="B71">
        <v>1197.3</v>
      </c>
      <c r="C71">
        <f t="shared" si="9"/>
        <v>0.81999999999993634</v>
      </c>
      <c r="D71">
        <f t="shared" si="2"/>
        <v>1175.9679999999998</v>
      </c>
      <c r="E71">
        <f t="shared" si="3"/>
        <v>1129.6761666666666</v>
      </c>
      <c r="F71">
        <f t="shared" si="4"/>
        <v>46.291833333333216</v>
      </c>
      <c r="G71">
        <f t="shared" si="5"/>
        <v>4.8327780830491216</v>
      </c>
      <c r="H71">
        <f t="shared" si="6"/>
        <v>9.5787210870908712</v>
      </c>
      <c r="J71">
        <f t="shared" si="10"/>
        <v>6.8534367477934843E-4</v>
      </c>
      <c r="K71">
        <f t="shared" si="7"/>
        <v>4.1315371354504089E-3</v>
      </c>
      <c r="L71">
        <f t="shared" si="8"/>
        <v>9.3581443012096344</v>
      </c>
    </row>
    <row r="72" spans="1:12" ht="13.5" customHeight="1" x14ac:dyDescent="0.25">
      <c r="A72" s="2">
        <v>40282</v>
      </c>
      <c r="B72">
        <v>1210.6500000000001</v>
      </c>
      <c r="C72">
        <f t="shared" si="9"/>
        <v>13.350000000000136</v>
      </c>
      <c r="D72">
        <f t="shared" si="2"/>
        <v>1178.5274999999999</v>
      </c>
      <c r="E72">
        <f t="shared" si="3"/>
        <v>1130.9198333333331</v>
      </c>
      <c r="F72">
        <f t="shared" si="4"/>
        <v>47.607666666666773</v>
      </c>
      <c r="G72">
        <f t="shared" si="5"/>
        <v>5.2895731396777244</v>
      </c>
      <c r="H72">
        <f t="shared" si="6"/>
        <v>9.0002851665961359</v>
      </c>
      <c r="J72">
        <f t="shared" si="10"/>
        <v>1.1150087697319178E-2</v>
      </c>
      <c r="K72">
        <f t="shared" si="7"/>
        <v>4.5004444482532767E-3</v>
      </c>
      <c r="L72">
        <f t="shared" si="8"/>
        <v>8.7378157920599318</v>
      </c>
    </row>
    <row r="73" spans="1:12" ht="13.5" customHeight="1" x14ac:dyDescent="0.25">
      <c r="A73" s="2">
        <v>40283</v>
      </c>
      <c r="B73">
        <v>1211.67</v>
      </c>
      <c r="C73">
        <f t="shared" si="9"/>
        <v>1.0199999999999818</v>
      </c>
      <c r="D73">
        <f t="shared" si="2"/>
        <v>1180.8005000000001</v>
      </c>
      <c r="E73">
        <f t="shared" si="3"/>
        <v>1131.9438333333333</v>
      </c>
      <c r="F73">
        <f t="shared" si="4"/>
        <v>48.856666666666797</v>
      </c>
      <c r="G73">
        <f t="shared" si="5"/>
        <v>5.2781400360354302</v>
      </c>
      <c r="H73">
        <f t="shared" si="6"/>
        <v>9.2564172858446003</v>
      </c>
      <c r="J73">
        <f t="shared" si="10"/>
        <v>8.4252261182005128E-4</v>
      </c>
      <c r="K73">
        <f t="shared" si="7"/>
        <v>4.4888176195639002E-3</v>
      </c>
      <c r="L73">
        <f t="shared" si="8"/>
        <v>8.9827128639264551</v>
      </c>
    </row>
    <row r="74" spans="1:12" ht="13.5" customHeight="1" x14ac:dyDescent="0.25">
      <c r="A74" s="2">
        <v>40284</v>
      </c>
      <c r="B74">
        <v>1192.1300000000001</v>
      </c>
      <c r="C74">
        <f t="shared" si="9"/>
        <v>-19.539999999999964</v>
      </c>
      <c r="D74">
        <f t="shared" si="2"/>
        <v>1182.1155000000001</v>
      </c>
      <c r="E74">
        <f t="shared" si="3"/>
        <v>1132.8453333333334</v>
      </c>
      <c r="F74">
        <f t="shared" si="4"/>
        <v>49.270166666666682</v>
      </c>
      <c r="G74">
        <f t="shared" si="5"/>
        <v>6.8153057627666289</v>
      </c>
      <c r="H74">
        <f t="shared" si="6"/>
        <v>7.2293406021252054</v>
      </c>
      <c r="J74">
        <f t="shared" si="10"/>
        <v>-1.6126503090775457E-2</v>
      </c>
      <c r="K74">
        <f t="shared" si="7"/>
        <v>5.7346585985694268E-3</v>
      </c>
      <c r="L74">
        <f t="shared" si="8"/>
        <v>7.2069721873499146</v>
      </c>
    </row>
    <row r="75" spans="1:12" ht="13.5" customHeight="1" x14ac:dyDescent="0.25">
      <c r="A75" s="2">
        <v>40287</v>
      </c>
      <c r="B75">
        <v>1197.52</v>
      </c>
      <c r="C75">
        <f t="shared" si="9"/>
        <v>5.3899999999998727</v>
      </c>
      <c r="D75">
        <f t="shared" si="2"/>
        <v>1183.9965000000004</v>
      </c>
      <c r="E75">
        <f t="shared" si="3"/>
        <v>1134.1960000000001</v>
      </c>
      <c r="F75">
        <f t="shared" si="4"/>
        <v>49.800500000000284</v>
      </c>
      <c r="G75">
        <f t="shared" si="5"/>
        <v>6.8411293336699881</v>
      </c>
      <c r="H75">
        <f t="shared" si="6"/>
        <v>7.2795729434462153</v>
      </c>
      <c r="J75">
        <f t="shared" si="10"/>
        <v>4.5213189836676992E-3</v>
      </c>
      <c r="K75">
        <f t="shared" si="7"/>
        <v>5.754748276099386E-3</v>
      </c>
      <c r="L75">
        <f t="shared" si="8"/>
        <v>7.2264432463767578</v>
      </c>
    </row>
    <row r="76" spans="1:12" ht="13.5" customHeight="1" x14ac:dyDescent="0.25">
      <c r="A76" s="2">
        <v>40288</v>
      </c>
      <c r="B76">
        <v>1207.17</v>
      </c>
      <c r="C76">
        <f t="shared" si="9"/>
        <v>9.6500000000000909</v>
      </c>
      <c r="D76">
        <f t="shared" si="2"/>
        <v>1186.0645</v>
      </c>
      <c r="E76">
        <f t="shared" si="3"/>
        <v>1136.1195000000002</v>
      </c>
      <c r="F76">
        <f t="shared" si="4"/>
        <v>49.944999999999709</v>
      </c>
      <c r="G76">
        <f t="shared" si="5"/>
        <v>6.9995090570696483</v>
      </c>
      <c r="H76">
        <f t="shared" si="6"/>
        <v>7.135500446214043</v>
      </c>
      <c r="J76">
        <f t="shared" si="10"/>
        <v>8.05832052909361E-3</v>
      </c>
      <c r="K76">
        <f t="shared" si="7"/>
        <v>5.8836385838810182E-3</v>
      </c>
      <c r="L76">
        <f t="shared" si="8"/>
        <v>7.0319795019052629</v>
      </c>
    </row>
    <row r="77" spans="1:12" ht="13.5" customHeight="1" x14ac:dyDescent="0.25">
      <c r="A77" s="2">
        <v>40289</v>
      </c>
      <c r="B77">
        <v>1205.94</v>
      </c>
      <c r="C77">
        <f t="shared" si="9"/>
        <v>-1.2300000000000182</v>
      </c>
      <c r="D77">
        <f t="shared" si="2"/>
        <v>1187.653</v>
      </c>
      <c r="E77">
        <f t="shared" si="3"/>
        <v>1137.9388333333334</v>
      </c>
      <c r="F77">
        <f t="shared" si="4"/>
        <v>49.714166666666642</v>
      </c>
      <c r="G77">
        <f t="shared" si="5"/>
        <v>6.894163282081446</v>
      </c>
      <c r="H77">
        <f t="shared" si="6"/>
        <v>7.2110515275839573</v>
      </c>
      <c r="J77">
        <f t="shared" si="10"/>
        <v>-1.0189120007952912E-3</v>
      </c>
      <c r="K77">
        <f t="shared" si="7"/>
        <v>5.7862968953207193E-3</v>
      </c>
      <c r="L77">
        <f t="shared" si="8"/>
        <v>7.1244894846649975</v>
      </c>
    </row>
    <row r="78" spans="1:12" ht="13.5" customHeight="1" x14ac:dyDescent="0.25">
      <c r="A78" s="2">
        <v>40290</v>
      </c>
      <c r="B78">
        <v>1208.67</v>
      </c>
      <c r="C78">
        <f t="shared" si="9"/>
        <v>2.7300000000000182</v>
      </c>
      <c r="D78">
        <f t="shared" si="2"/>
        <v>1189.7005000000001</v>
      </c>
      <c r="E78">
        <f t="shared" si="3"/>
        <v>1139.8805</v>
      </c>
      <c r="F78">
        <f t="shared" si="4"/>
        <v>49.820000000000164</v>
      </c>
      <c r="G78">
        <f t="shared" si="5"/>
        <v>6.8247465476748665</v>
      </c>
      <c r="H78">
        <f t="shared" si="6"/>
        <v>7.2999047879621868</v>
      </c>
      <c r="J78">
        <f t="shared" si="10"/>
        <v>2.2637942186178872E-3</v>
      </c>
      <c r="K78">
        <f t="shared" si="7"/>
        <v>5.7238898898659702E-3</v>
      </c>
      <c r="L78">
        <f t="shared" si="8"/>
        <v>7.201197296483981</v>
      </c>
    </row>
    <row r="79" spans="1:12" ht="13.5" customHeight="1" x14ac:dyDescent="0.25">
      <c r="A79" s="2">
        <v>40291</v>
      </c>
      <c r="B79">
        <v>1217.28</v>
      </c>
      <c r="C79">
        <f t="shared" si="9"/>
        <v>8.6099999999999</v>
      </c>
      <c r="D79">
        <f t="shared" si="2"/>
        <v>1192.2780000000002</v>
      </c>
      <c r="E79">
        <f t="shared" si="3"/>
        <v>1141.8768333333333</v>
      </c>
      <c r="F79">
        <f t="shared" si="4"/>
        <v>50.401166666666995</v>
      </c>
      <c r="G79">
        <f t="shared" si="5"/>
        <v>6.9416044254912661</v>
      </c>
      <c r="H79">
        <f t="shared" si="6"/>
        <v>7.2607373709717029</v>
      </c>
      <c r="J79">
        <f t="shared" si="10"/>
        <v>7.1235324778473608E-3</v>
      </c>
      <c r="K79">
        <f t="shared" si="7"/>
        <v>5.8169402336251709E-3</v>
      </c>
      <c r="L79">
        <f t="shared" si="8"/>
        <v>7.1179593131414789</v>
      </c>
    </row>
    <row r="80" spans="1:12" ht="13.5" customHeight="1" x14ac:dyDescent="0.25">
      <c r="A80" s="2">
        <v>40294</v>
      </c>
      <c r="B80">
        <v>1212.05</v>
      </c>
      <c r="C80">
        <f t="shared" si="9"/>
        <v>-5.2300000000000182</v>
      </c>
      <c r="D80">
        <f t="shared" si="2"/>
        <v>1194.5509999999999</v>
      </c>
      <c r="E80">
        <f t="shared" si="3"/>
        <v>1144.0021666666667</v>
      </c>
      <c r="F80">
        <f t="shared" si="4"/>
        <v>50.548833333333278</v>
      </c>
      <c r="G80">
        <f t="shared" si="5"/>
        <v>6.9106700109323729</v>
      </c>
      <c r="H80">
        <f t="shared" si="6"/>
        <v>7.3146067245820259</v>
      </c>
      <c r="J80">
        <f t="shared" si="10"/>
        <v>-4.2964642481598814E-3</v>
      </c>
      <c r="K80">
        <f t="shared" si="7"/>
        <v>5.7817759491998839E-3</v>
      </c>
      <c r="L80">
        <f t="shared" si="8"/>
        <v>7.2132227276093657</v>
      </c>
    </row>
    <row r="81" spans="1:12" ht="13.5" customHeight="1" x14ac:dyDescent="0.25">
      <c r="A81" s="2">
        <v>40295</v>
      </c>
      <c r="B81">
        <v>1183.71</v>
      </c>
      <c r="C81">
        <f t="shared" si="9"/>
        <v>-28.339999999999918</v>
      </c>
      <c r="D81">
        <f t="shared" si="2"/>
        <v>1195.0754999999999</v>
      </c>
      <c r="E81">
        <f t="shared" si="3"/>
        <v>1145.8328333333336</v>
      </c>
      <c r="F81">
        <f t="shared" si="4"/>
        <v>49.24266666666631</v>
      </c>
      <c r="G81">
        <f t="shared" si="5"/>
        <v>9.073323536609939</v>
      </c>
      <c r="H81">
        <f t="shared" si="6"/>
        <v>5.4271917526116145</v>
      </c>
      <c r="J81">
        <f t="shared" si="10"/>
        <v>-2.3381873685078935E-2</v>
      </c>
      <c r="K81">
        <f t="shared" si="7"/>
        <v>7.550550853192603E-3</v>
      </c>
      <c r="L81">
        <f t="shared" si="8"/>
        <v>5.5095687926014598</v>
      </c>
    </row>
    <row r="82" spans="1:12" ht="13.5" customHeight="1" x14ac:dyDescent="0.25">
      <c r="A82" s="2">
        <v>40296</v>
      </c>
      <c r="B82">
        <v>1191.3599999999999</v>
      </c>
      <c r="C82">
        <f t="shared" si="9"/>
        <v>7.6499999999998636</v>
      </c>
      <c r="D82">
        <f t="shared" si="2"/>
        <v>1195.9799999999998</v>
      </c>
      <c r="E82">
        <f t="shared" si="3"/>
        <v>1147.5356666666669</v>
      </c>
      <c r="F82">
        <f t="shared" si="4"/>
        <v>48.444333333332906</v>
      </c>
      <c r="G82">
        <f t="shared" si="5"/>
        <v>9.0504352514119297</v>
      </c>
      <c r="H82">
        <f t="shared" si="6"/>
        <v>5.352707575668834</v>
      </c>
      <c r="J82">
        <f t="shared" si="10"/>
        <v>6.4627315812149089E-3</v>
      </c>
      <c r="K82">
        <f t="shared" si="7"/>
        <v>7.5272800205478272E-3</v>
      </c>
      <c r="L82">
        <f t="shared" si="8"/>
        <v>5.4020910128730337</v>
      </c>
    </row>
    <row r="83" spans="1:12" ht="13.5" customHeight="1" x14ac:dyDescent="0.25">
      <c r="A83" s="2">
        <v>40297</v>
      </c>
      <c r="B83">
        <v>1206.78</v>
      </c>
      <c r="C83">
        <f t="shared" si="9"/>
        <v>15.420000000000073</v>
      </c>
      <c r="D83">
        <f t="shared" si="2"/>
        <v>1197.8475000000001</v>
      </c>
      <c r="E83">
        <f t="shared" si="3"/>
        <v>1149.2600000000004</v>
      </c>
      <c r="F83">
        <f t="shared" si="4"/>
        <v>48.587499999999636</v>
      </c>
      <c r="G83">
        <f t="shared" si="5"/>
        <v>9.3695802595420368</v>
      </c>
      <c r="H83">
        <f t="shared" si="6"/>
        <v>5.1856645286236631</v>
      </c>
      <c r="J83">
        <f t="shared" si="10"/>
        <v>1.2943190975020169E-2</v>
      </c>
      <c r="K83">
        <f t="shared" si="7"/>
        <v>7.7916837989769304E-3</v>
      </c>
      <c r="L83">
        <f t="shared" si="8"/>
        <v>5.1673172953645556</v>
      </c>
    </row>
    <row r="84" spans="1:12" ht="13.5" customHeight="1" x14ac:dyDescent="0.25">
      <c r="A84" s="2">
        <v>40298</v>
      </c>
      <c r="B84">
        <v>1186.69</v>
      </c>
      <c r="C84">
        <f t="shared" si="9"/>
        <v>-20.089999999999918</v>
      </c>
      <c r="D84">
        <f t="shared" si="2"/>
        <v>1198.2769999999996</v>
      </c>
      <c r="E84">
        <f t="shared" si="3"/>
        <v>1150.7501666666669</v>
      </c>
      <c r="F84">
        <f t="shared" si="4"/>
        <v>47.526833333332661</v>
      </c>
      <c r="G84">
        <f t="shared" si="5"/>
        <v>10.271958598047389</v>
      </c>
      <c r="H84">
        <f t="shared" si="6"/>
        <v>4.6268521119591641</v>
      </c>
      <c r="J84">
        <f t="shared" si="10"/>
        <v>-1.6647607683256238E-2</v>
      </c>
      <c r="K84">
        <f t="shared" si="7"/>
        <v>8.540111971761034E-3</v>
      </c>
      <c r="L84">
        <f t="shared" si="8"/>
        <v>4.6896240800234077</v>
      </c>
    </row>
    <row r="85" spans="1:12" ht="13.5" customHeight="1" x14ac:dyDescent="0.25">
      <c r="A85" s="2">
        <v>40301</v>
      </c>
      <c r="B85">
        <v>1202.26</v>
      </c>
      <c r="C85">
        <f t="shared" si="9"/>
        <v>15.569999999999936</v>
      </c>
      <c r="D85">
        <f t="shared" si="2"/>
        <v>1199.0179999999998</v>
      </c>
      <c r="E85">
        <f t="shared" si="3"/>
        <v>1153.0693333333334</v>
      </c>
      <c r="F85">
        <f t="shared" si="4"/>
        <v>45.948666666666441</v>
      </c>
      <c r="G85">
        <f t="shared" si="5"/>
        <v>10.669943849899099</v>
      </c>
      <c r="H85">
        <f t="shared" si="6"/>
        <v>4.3063644301278083</v>
      </c>
      <c r="J85">
        <f t="shared" si="10"/>
        <v>1.3120528528933306E-2</v>
      </c>
      <c r="K85">
        <f t="shared" si="7"/>
        <v>8.8774766243851864E-3</v>
      </c>
      <c r="L85">
        <f t="shared" si="8"/>
        <v>4.3051171917608722</v>
      </c>
    </row>
    <row r="86" spans="1:12" ht="13.5" customHeight="1" x14ac:dyDescent="0.25">
      <c r="A86" s="2">
        <v>40302</v>
      </c>
      <c r="B86">
        <v>1173.5999999999999</v>
      </c>
      <c r="C86">
        <f t="shared" si="9"/>
        <v>-28.660000000000082</v>
      </c>
      <c r="D86">
        <f t="shared" si="2"/>
        <v>1198.2259999999999</v>
      </c>
      <c r="E86">
        <f t="shared" si="3"/>
        <v>1154.8595</v>
      </c>
      <c r="F86">
        <f t="shared" si="4"/>
        <v>43.36649999999986</v>
      </c>
      <c r="G86">
        <f t="shared" si="5"/>
        <v>12.123562882255355</v>
      </c>
      <c r="H86">
        <f t="shared" si="6"/>
        <v>3.5770425262917729</v>
      </c>
      <c r="J86">
        <f t="shared" si="10"/>
        <v>-2.3838437609169483E-2</v>
      </c>
      <c r="K86">
        <f t="shared" si="7"/>
        <v>1.0089330808783097E-2</v>
      </c>
      <c r="L86">
        <f t="shared" si="8"/>
        <v>3.6624517341027847</v>
      </c>
    </row>
    <row r="87" spans="1:12" ht="13.5" customHeight="1" x14ac:dyDescent="0.25">
      <c r="A87" s="2">
        <v>40303</v>
      </c>
      <c r="B87">
        <v>1165.9000000000001</v>
      </c>
      <c r="C87">
        <f t="shared" si="9"/>
        <v>-7.6999999999998181</v>
      </c>
      <c r="D87">
        <f t="shared" ref="D87:D150" si="11">AVERAGE(B68:B87)</f>
        <v>1197.3984999999998</v>
      </c>
      <c r="E87">
        <f t="shared" si="3"/>
        <v>1156.6788333333336</v>
      </c>
      <c r="F87">
        <f t="shared" si="4"/>
        <v>40.719666666666171</v>
      </c>
      <c r="G87">
        <f t="shared" si="5"/>
        <v>12.217430210973159</v>
      </c>
      <c r="H87">
        <f t="shared" si="6"/>
        <v>3.3329158393795084</v>
      </c>
      <c r="J87">
        <f t="shared" si="10"/>
        <v>-6.5610088616222528E-3</v>
      </c>
      <c r="K87">
        <f t="shared" si="7"/>
        <v>1.0172539163998882E-2</v>
      </c>
      <c r="L87">
        <f t="shared" si="8"/>
        <v>3.4333141335850481</v>
      </c>
    </row>
    <row r="88" spans="1:12" ht="13.5" customHeight="1" x14ac:dyDescent="0.25">
      <c r="A88" s="2">
        <v>40304</v>
      </c>
      <c r="B88">
        <v>1128.1500000000001</v>
      </c>
      <c r="C88">
        <f t="shared" si="9"/>
        <v>-37.75</v>
      </c>
      <c r="D88">
        <f t="shared" si="11"/>
        <v>1194.4839999999999</v>
      </c>
      <c r="E88">
        <f t="shared" si="3"/>
        <v>1157.6393333333333</v>
      </c>
      <c r="F88">
        <f t="shared" si="4"/>
        <v>36.844666666666626</v>
      </c>
      <c r="G88">
        <f t="shared" si="5"/>
        <v>14.2491656794354</v>
      </c>
      <c r="H88">
        <f t="shared" si="6"/>
        <v>2.5857420353980007</v>
      </c>
      <c r="J88">
        <f t="shared" si="10"/>
        <v>-3.2378420104640204E-2</v>
      </c>
      <c r="K88">
        <f t="shared" si="7"/>
        <v>1.196518471517645E-2</v>
      </c>
      <c r="L88">
        <f t="shared" si="8"/>
        <v>2.7295331714652393</v>
      </c>
    </row>
    <row r="89" spans="1:12" ht="13.5" customHeight="1" x14ac:dyDescent="0.25">
      <c r="A89" s="2">
        <v>40305</v>
      </c>
      <c r="B89">
        <v>1110.8800000000001</v>
      </c>
      <c r="C89">
        <f t="shared" si="9"/>
        <v>-17.269999999999982</v>
      </c>
      <c r="D89">
        <f t="shared" si="11"/>
        <v>1190.3094999999998</v>
      </c>
      <c r="E89">
        <f t="shared" si="3"/>
        <v>1158.3518333333336</v>
      </c>
      <c r="F89">
        <f t="shared" si="4"/>
        <v>31.957666666666228</v>
      </c>
      <c r="G89">
        <f t="shared" si="5"/>
        <v>14.403433568423878</v>
      </c>
      <c r="H89">
        <f t="shared" si="6"/>
        <v>2.2187533628596623</v>
      </c>
      <c r="J89">
        <f t="shared" si="10"/>
        <v>-1.5308248016664416E-2</v>
      </c>
      <c r="K89">
        <f t="shared" si="7"/>
        <v>1.2125797240337991E-2</v>
      </c>
      <c r="L89">
        <f t="shared" si="8"/>
        <v>2.3724529735754887</v>
      </c>
    </row>
    <row r="90" spans="1:12" ht="13.5" customHeight="1" x14ac:dyDescent="0.25">
      <c r="A90" s="2">
        <v>40308</v>
      </c>
      <c r="B90">
        <v>1159.73</v>
      </c>
      <c r="C90">
        <f t="shared" si="9"/>
        <v>48.849999999999909</v>
      </c>
      <c r="D90">
        <f t="shared" si="11"/>
        <v>1188.4720000000002</v>
      </c>
      <c r="E90">
        <f t="shared" si="3"/>
        <v>1159.7061666666666</v>
      </c>
      <c r="F90">
        <f t="shared" si="4"/>
        <v>28.765833333333603</v>
      </c>
      <c r="G90">
        <f t="shared" si="5"/>
        <v>17.476368886012885</v>
      </c>
      <c r="H90">
        <f t="shared" si="6"/>
        <v>1.6459845589753017</v>
      </c>
      <c r="J90">
        <f t="shared" si="10"/>
        <v>4.3974146622497434E-2</v>
      </c>
      <c r="K90">
        <f t="shared" si="7"/>
        <v>1.5044787457129399E-2</v>
      </c>
      <c r="L90">
        <f t="shared" si="8"/>
        <v>1.64867104819003</v>
      </c>
    </row>
    <row r="91" spans="1:12" ht="13.5" customHeight="1" x14ac:dyDescent="0.25">
      <c r="A91" s="2">
        <v>40309</v>
      </c>
      <c r="B91">
        <v>1155.79</v>
      </c>
      <c r="C91">
        <f t="shared" si="9"/>
        <v>-3.9400000000000546</v>
      </c>
      <c r="D91">
        <f t="shared" si="11"/>
        <v>1186.3965000000003</v>
      </c>
      <c r="E91">
        <f t="shared" si="3"/>
        <v>1161.0441666666668</v>
      </c>
      <c r="F91">
        <f t="shared" si="4"/>
        <v>25.35233333333349</v>
      </c>
      <c r="G91">
        <f t="shared" si="5"/>
        <v>17.472871773123025</v>
      </c>
      <c r="H91">
        <f t="shared" si="6"/>
        <v>1.4509540081631427</v>
      </c>
      <c r="J91">
        <f t="shared" si="10"/>
        <v>-3.3973424848887657E-3</v>
      </c>
      <c r="K91">
        <f t="shared" si="7"/>
        <v>1.5043756676009556E-2</v>
      </c>
      <c r="L91">
        <f t="shared" si="8"/>
        <v>1.4580845340129422</v>
      </c>
    </row>
    <row r="92" spans="1:12" ht="13.5" customHeight="1" x14ac:dyDescent="0.25">
      <c r="A92" s="2">
        <v>40310</v>
      </c>
      <c r="B92">
        <v>1171.67</v>
      </c>
      <c r="C92">
        <f t="shared" si="9"/>
        <v>15.880000000000109</v>
      </c>
      <c r="D92">
        <f t="shared" si="11"/>
        <v>1184.4475000000002</v>
      </c>
      <c r="E92">
        <f t="shared" si="3"/>
        <v>1162.3241666666665</v>
      </c>
      <c r="F92">
        <f t="shared" si="4"/>
        <v>22.123333333333676</v>
      </c>
      <c r="G92">
        <f t="shared" si="5"/>
        <v>17.749918381784166</v>
      </c>
      <c r="H92">
        <f t="shared" si="6"/>
        <v>1.2463907076912377</v>
      </c>
      <c r="J92">
        <f t="shared" si="10"/>
        <v>1.3739520155045648E-2</v>
      </c>
      <c r="K92">
        <f t="shared" si="7"/>
        <v>1.5280439866199742E-2</v>
      </c>
      <c r="L92">
        <f t="shared" si="8"/>
        <v>1.2356896145313894</v>
      </c>
    </row>
    <row r="93" spans="1:12" ht="13.5" customHeight="1" x14ac:dyDescent="0.25">
      <c r="A93" s="2">
        <v>40311</v>
      </c>
      <c r="B93">
        <v>1157.44</v>
      </c>
      <c r="C93">
        <f t="shared" si="9"/>
        <v>-14.230000000000018</v>
      </c>
      <c r="D93">
        <f t="shared" si="11"/>
        <v>1181.7360000000003</v>
      </c>
      <c r="E93">
        <f t="shared" si="3"/>
        <v>1163.2896666666668</v>
      </c>
      <c r="F93">
        <f t="shared" si="4"/>
        <v>18.446333333333541</v>
      </c>
      <c r="G93">
        <f t="shared" si="5"/>
        <v>17.926596107459982</v>
      </c>
      <c r="H93">
        <f t="shared" si="6"/>
        <v>1.028992521656539</v>
      </c>
      <c r="J93">
        <f t="shared" si="10"/>
        <v>-1.214505790879683E-2</v>
      </c>
      <c r="K93">
        <f t="shared" si="7"/>
        <v>1.5435057169911238E-2</v>
      </c>
      <c r="L93">
        <f t="shared" si="8"/>
        <v>1.0325315308833849</v>
      </c>
    </row>
    <row r="94" spans="1:12" ht="13.5" customHeight="1" x14ac:dyDescent="0.25">
      <c r="A94" s="2">
        <v>40312</v>
      </c>
      <c r="B94">
        <v>1135.68</v>
      </c>
      <c r="C94">
        <f t="shared" si="9"/>
        <v>-21.759999999999991</v>
      </c>
      <c r="D94">
        <f t="shared" si="11"/>
        <v>1178.9135000000001</v>
      </c>
      <c r="E94">
        <f t="shared" si="3"/>
        <v>1163.7718333333335</v>
      </c>
      <c r="F94">
        <f t="shared" si="4"/>
        <v>15.141666666666652</v>
      </c>
      <c r="G94">
        <f t="shared" si="5"/>
        <v>18.265314950473741</v>
      </c>
      <c r="H94">
        <f t="shared" si="6"/>
        <v>0.82898470175429018</v>
      </c>
      <c r="J94">
        <f t="shared" si="10"/>
        <v>-1.8800110588885754E-2</v>
      </c>
      <c r="K94">
        <f t="shared" si="7"/>
        <v>1.5740960858014189E-2</v>
      </c>
      <c r="L94">
        <f t="shared" si="8"/>
        <v>0.84700595673901857</v>
      </c>
    </row>
    <row r="95" spans="1:12" ht="13.5" customHeight="1" x14ac:dyDescent="0.25">
      <c r="A95" s="2">
        <v>40315</v>
      </c>
      <c r="B95">
        <v>1136.94</v>
      </c>
      <c r="C95">
        <f t="shared" si="9"/>
        <v>1.2599999999999909</v>
      </c>
      <c r="D95">
        <f t="shared" si="11"/>
        <v>1175.8845000000001</v>
      </c>
      <c r="E95">
        <f t="shared" si="3"/>
        <v>1164.234666666667</v>
      </c>
      <c r="F95">
        <f t="shared" si="4"/>
        <v>11.649833333333163</v>
      </c>
      <c r="G95">
        <f t="shared" si="5"/>
        <v>18.257775259872151</v>
      </c>
      <c r="H95">
        <f t="shared" si="6"/>
        <v>0.63807518536706642</v>
      </c>
      <c r="J95">
        <f t="shared" si="10"/>
        <v>1.1094674556213491E-3</v>
      </c>
      <c r="K95">
        <f t="shared" si="7"/>
        <v>1.5735380459033308E-2</v>
      </c>
      <c r="L95">
        <f t="shared" si="8"/>
        <v>0.65118579471088178</v>
      </c>
    </row>
    <row r="96" spans="1:12" ht="13.5" customHeight="1" x14ac:dyDescent="0.25">
      <c r="A96" s="2">
        <v>40316</v>
      </c>
      <c r="B96">
        <v>1120.8</v>
      </c>
      <c r="C96">
        <f t="shared" si="9"/>
        <v>-16.1400000000001</v>
      </c>
      <c r="D96">
        <f t="shared" si="11"/>
        <v>1171.5659999999998</v>
      </c>
      <c r="E96">
        <f t="shared" si="3"/>
        <v>1164.4478333333334</v>
      </c>
      <c r="F96">
        <f t="shared" si="4"/>
        <v>7.1181666666664114</v>
      </c>
      <c r="G96">
        <f t="shared" si="5"/>
        <v>18.440386763839843</v>
      </c>
      <c r="H96">
        <f t="shared" si="6"/>
        <v>0.38600961887765717</v>
      </c>
      <c r="J96">
        <f t="shared" si="10"/>
        <v>-1.4195999788907177E-2</v>
      </c>
      <c r="K96">
        <f t="shared" si="7"/>
        <v>1.5906252431586648E-2</v>
      </c>
      <c r="L96">
        <f t="shared" si="8"/>
        <v>0.39927503809449832</v>
      </c>
    </row>
    <row r="97" spans="1:12" ht="13.5" customHeight="1" x14ac:dyDescent="0.25">
      <c r="A97" s="2">
        <v>40317</v>
      </c>
      <c r="B97">
        <v>1115.05</v>
      </c>
      <c r="C97">
        <f t="shared" si="9"/>
        <v>-5.75</v>
      </c>
      <c r="D97">
        <f t="shared" si="11"/>
        <v>1167.0214999999996</v>
      </c>
      <c r="E97">
        <f t="shared" si="3"/>
        <v>1164.788666666667</v>
      </c>
      <c r="F97">
        <f t="shared" si="4"/>
        <v>2.2328333333325645</v>
      </c>
      <c r="G97">
        <f t="shared" si="5"/>
        <v>18.13786338023306</v>
      </c>
      <c r="H97">
        <f t="shared" si="6"/>
        <v>0.12310343762793707</v>
      </c>
      <c r="J97">
        <f t="shared" si="10"/>
        <v>-5.1302640970735114E-3</v>
      </c>
      <c r="K97">
        <f t="shared" si="7"/>
        <v>1.5665043240759909E-2</v>
      </c>
      <c r="L97">
        <f t="shared" si="8"/>
        <v>0.12782928711582972</v>
      </c>
    </row>
    <row r="98" spans="1:12" ht="13.5" customHeight="1" x14ac:dyDescent="0.25">
      <c r="A98" s="2">
        <v>40318</v>
      </c>
      <c r="B98">
        <v>1071.5899999999999</v>
      </c>
      <c r="C98">
        <f t="shared" si="9"/>
        <v>-43.460000000000036</v>
      </c>
      <c r="D98">
        <f t="shared" si="11"/>
        <v>1160.1674999999998</v>
      </c>
      <c r="E98">
        <f t="shared" si="3"/>
        <v>1164.2278333333336</v>
      </c>
      <c r="F98">
        <f t="shared" si="4"/>
        <v>-4.0603333333338014</v>
      </c>
      <c r="G98">
        <f t="shared" si="5"/>
        <v>19.690567837419003</v>
      </c>
      <c r="H98">
        <f t="shared" si="6"/>
        <v>-0.20620702088731743</v>
      </c>
      <c r="J98">
        <f t="shared" si="10"/>
        <v>-3.8975830680238577E-2</v>
      </c>
      <c r="K98">
        <f t="shared" si="7"/>
        <v>1.7132377530236928E-2</v>
      </c>
      <c r="L98">
        <f t="shared" si="8"/>
        <v>-0.22116449107398573</v>
      </c>
    </row>
    <row r="99" spans="1:12" ht="13.5" customHeight="1" x14ac:dyDescent="0.25">
      <c r="A99" s="2">
        <v>40319</v>
      </c>
      <c r="B99">
        <v>1087.69</v>
      </c>
      <c r="C99">
        <f t="shared" si="9"/>
        <v>16.100000000000136</v>
      </c>
      <c r="D99">
        <f t="shared" si="11"/>
        <v>1153.6879999999999</v>
      </c>
      <c r="E99">
        <f t="shared" si="3"/>
        <v>1163.973666666667</v>
      </c>
      <c r="F99">
        <f t="shared" si="4"/>
        <v>-10.285666666667112</v>
      </c>
      <c r="G99">
        <f t="shared" si="5"/>
        <v>19.918782749957387</v>
      </c>
      <c r="H99">
        <f t="shared" si="6"/>
        <v>-0.51638028266004943</v>
      </c>
      <c r="J99">
        <f t="shared" si="10"/>
        <v>1.5024402989949559E-2</v>
      </c>
      <c r="K99">
        <f t="shared" si="7"/>
        <v>1.7390898513769352E-2</v>
      </c>
      <c r="L99">
        <f t="shared" si="8"/>
        <v>-0.54375753647479763</v>
      </c>
    </row>
    <row r="100" spans="1:12" ht="13.5" customHeight="1" x14ac:dyDescent="0.25">
      <c r="A100" s="2">
        <v>40322</v>
      </c>
      <c r="B100">
        <v>1073.6500000000001</v>
      </c>
      <c r="C100">
        <f t="shared" si="9"/>
        <v>-14.039999999999964</v>
      </c>
      <c r="D100">
        <f t="shared" si="11"/>
        <v>1146.7679999999998</v>
      </c>
      <c r="E100">
        <f t="shared" si="3"/>
        <v>1163.4596666666666</v>
      </c>
      <c r="F100">
        <f t="shared" si="4"/>
        <v>-16.691666666666833</v>
      </c>
      <c r="G100">
        <f t="shared" si="5"/>
        <v>19.909369275795751</v>
      </c>
      <c r="H100">
        <f t="shared" si="6"/>
        <v>-0.83838249396274211</v>
      </c>
      <c r="J100">
        <f t="shared" si="10"/>
        <v>-1.2908089621123664E-2</v>
      </c>
      <c r="K100">
        <f t="shared" si="7"/>
        <v>1.7404339517566394E-2</v>
      </c>
      <c r="L100">
        <f t="shared" si="8"/>
        <v>-0.89326317003576572</v>
      </c>
    </row>
    <row r="101" spans="1:12" ht="13.5" customHeight="1" x14ac:dyDescent="0.25">
      <c r="A101" s="2">
        <v>40323</v>
      </c>
      <c r="B101">
        <v>1074.03</v>
      </c>
      <c r="C101">
        <f t="shared" si="9"/>
        <v>0.37999999999988177</v>
      </c>
      <c r="D101">
        <f t="shared" si="11"/>
        <v>1141.2840000000001</v>
      </c>
      <c r="E101">
        <f t="shared" si="3"/>
        <v>1162.7650000000001</v>
      </c>
      <c r="F101">
        <f t="shared" si="4"/>
        <v>-21.480999999999995</v>
      </c>
      <c r="G101">
        <f t="shared" si="5"/>
        <v>19.719327793816898</v>
      </c>
      <c r="H101">
        <f t="shared" si="6"/>
        <v>-1.0893373356639204</v>
      </c>
      <c r="J101">
        <f t="shared" si="10"/>
        <v>3.5393284589946283E-4</v>
      </c>
      <c r="K101">
        <f t="shared" si="7"/>
        <v>1.7251982295912249E-2</v>
      </c>
      <c r="L101">
        <f t="shared" si="8"/>
        <v>-1.1593086571746889</v>
      </c>
    </row>
    <row r="102" spans="1:12" ht="13.5" customHeight="1" x14ac:dyDescent="0.25">
      <c r="A102" s="2">
        <v>40324</v>
      </c>
      <c r="B102">
        <v>1067.95</v>
      </c>
      <c r="C102">
        <f t="shared" si="9"/>
        <v>-6.0799999999999272</v>
      </c>
      <c r="D102">
        <f t="shared" si="11"/>
        <v>1135.1134999999999</v>
      </c>
      <c r="E102">
        <f t="shared" si="3"/>
        <v>1161.9256666666665</v>
      </c>
      <c r="F102">
        <f t="shared" si="4"/>
        <v>-26.812166666666599</v>
      </c>
      <c r="G102">
        <f t="shared" si="5"/>
        <v>19.701930358216163</v>
      </c>
      <c r="H102">
        <f t="shared" si="6"/>
        <v>-1.3608903381127475</v>
      </c>
      <c r="J102">
        <f t="shared" si="10"/>
        <v>-5.6609219481764672E-3</v>
      </c>
      <c r="K102">
        <f t="shared" si="7"/>
        <v>1.7238333269489692E-2</v>
      </c>
      <c r="L102">
        <f t="shared" si="8"/>
        <v>-1.45641692617327</v>
      </c>
    </row>
    <row r="103" spans="1:12" ht="13.5" customHeight="1" x14ac:dyDescent="0.25">
      <c r="A103" s="2">
        <v>40325</v>
      </c>
      <c r="B103">
        <v>1103.06</v>
      </c>
      <c r="C103">
        <f t="shared" si="9"/>
        <v>35.1099999999999</v>
      </c>
      <c r="D103">
        <f t="shared" si="11"/>
        <v>1129.9275</v>
      </c>
      <c r="E103">
        <f t="shared" si="3"/>
        <v>1161.6634999999999</v>
      </c>
      <c r="F103">
        <f t="shared" si="4"/>
        <v>-31.735999999999876</v>
      </c>
      <c r="G103">
        <f t="shared" si="5"/>
        <v>21.208414760184208</v>
      </c>
      <c r="H103">
        <f t="shared" si="6"/>
        <v>-1.4963871821094199</v>
      </c>
      <c r="J103">
        <f t="shared" si="10"/>
        <v>3.2876070977105654E-2</v>
      </c>
      <c r="K103">
        <f t="shared" si="7"/>
        <v>1.8713643268988667E-2</v>
      </c>
      <c r="L103">
        <f t="shared" si="8"/>
        <v>-1.5374277118383879</v>
      </c>
    </row>
    <row r="104" spans="1:12" ht="13.5" customHeight="1" x14ac:dyDescent="0.25">
      <c r="A104" s="2">
        <v>40326</v>
      </c>
      <c r="B104">
        <v>1089.4100000000001</v>
      </c>
      <c r="C104">
        <f t="shared" si="9"/>
        <v>-13.649999999999864</v>
      </c>
      <c r="D104">
        <f t="shared" si="11"/>
        <v>1125.0635</v>
      </c>
      <c r="E104">
        <f t="shared" si="3"/>
        <v>1161.1041666666667</v>
      </c>
      <c r="F104">
        <f t="shared" si="4"/>
        <v>-36.040666666666766</v>
      </c>
      <c r="G104">
        <f t="shared" si="5"/>
        <v>21.117974546816733</v>
      </c>
      <c r="H104">
        <f t="shared" si="6"/>
        <v>-1.7066346295080388</v>
      </c>
      <c r="J104">
        <f t="shared" si="10"/>
        <v>-1.2374666835892723E-2</v>
      </c>
      <c r="K104">
        <f t="shared" si="7"/>
        <v>1.8661878772638921E-2</v>
      </c>
      <c r="L104">
        <f t="shared" si="8"/>
        <v>-1.7727442867876428</v>
      </c>
    </row>
    <row r="105" spans="1:12" ht="13.5" customHeight="1" x14ac:dyDescent="0.25">
      <c r="A105" s="2">
        <v>40330</v>
      </c>
      <c r="B105">
        <v>1070.71</v>
      </c>
      <c r="C105">
        <f t="shared" si="9"/>
        <v>-18.700000000000045</v>
      </c>
      <c r="D105">
        <f t="shared" si="11"/>
        <v>1118.4860000000001</v>
      </c>
      <c r="E105">
        <f t="shared" si="3"/>
        <v>1159.9710000000002</v>
      </c>
      <c r="F105">
        <f t="shared" si="4"/>
        <v>-41.485000000000127</v>
      </c>
      <c r="G105">
        <f t="shared" si="5"/>
        <v>21.285213624485884</v>
      </c>
      <c r="H105">
        <f t="shared" si="6"/>
        <v>-1.9490055740984908</v>
      </c>
      <c r="J105">
        <f t="shared" si="10"/>
        <v>-1.7165254587345524E-2</v>
      </c>
      <c r="K105">
        <f t="shared" si="7"/>
        <v>1.8832599103433503E-2</v>
      </c>
      <c r="L105">
        <f t="shared" si="8"/>
        <v>-2.0573537573948002</v>
      </c>
    </row>
    <row r="106" spans="1:12" ht="13.5" customHeight="1" x14ac:dyDescent="0.25">
      <c r="A106" s="2">
        <v>40331</v>
      </c>
      <c r="B106">
        <v>1098.3800000000001</v>
      </c>
      <c r="C106">
        <f t="shared" si="9"/>
        <v>27.670000000000073</v>
      </c>
      <c r="D106">
        <f t="shared" si="11"/>
        <v>1114.7249999999999</v>
      </c>
      <c r="E106">
        <f t="shared" si="3"/>
        <v>1159.3023333333335</v>
      </c>
      <c r="F106">
        <f t="shared" si="4"/>
        <v>-44.577333333333627</v>
      </c>
      <c r="G106">
        <f t="shared" si="5"/>
        <v>21.722626677269023</v>
      </c>
      <c r="H106">
        <f t="shared" si="6"/>
        <v>-2.0521152435023069</v>
      </c>
      <c r="J106">
        <f t="shared" si="10"/>
        <v>2.5842665147425503E-2</v>
      </c>
      <c r="K106">
        <f t="shared" si="7"/>
        <v>1.9349977334653951E-2</v>
      </c>
      <c r="L106">
        <f t="shared" si="8"/>
        <v>-2.0973987647402219</v>
      </c>
    </row>
    <row r="107" spans="1:12" ht="13.5" customHeight="1" x14ac:dyDescent="0.25">
      <c r="A107" s="2">
        <v>40332</v>
      </c>
      <c r="B107">
        <v>1102.83</v>
      </c>
      <c r="C107">
        <f t="shared" si="9"/>
        <v>4.4499999999998181</v>
      </c>
      <c r="D107">
        <f t="shared" si="11"/>
        <v>1111.5715</v>
      </c>
      <c r="E107">
        <f t="shared" si="3"/>
        <v>1158.6753333333336</v>
      </c>
      <c r="F107">
        <f t="shared" si="4"/>
        <v>-47.103833333333569</v>
      </c>
      <c r="G107">
        <f t="shared" si="5"/>
        <v>21.666415175566073</v>
      </c>
      <c r="H107">
        <f t="shared" si="6"/>
        <v>-2.1740483117139795</v>
      </c>
      <c r="J107">
        <f t="shared" si="10"/>
        <v>4.0514211839253189E-3</v>
      </c>
      <c r="K107">
        <f t="shared" si="7"/>
        <v>1.9309525046310692E-2</v>
      </c>
      <c r="L107">
        <f t="shared" si="8"/>
        <v>-2.2119539864721522</v>
      </c>
    </row>
    <row r="108" spans="1:12" ht="13.5" customHeight="1" x14ac:dyDescent="0.25">
      <c r="A108" s="2">
        <v>40333</v>
      </c>
      <c r="B108">
        <v>1064.8800000000001</v>
      </c>
      <c r="C108">
        <f t="shared" si="9"/>
        <v>-37.949999999999818</v>
      </c>
      <c r="D108">
        <f t="shared" si="11"/>
        <v>1108.4079999999999</v>
      </c>
      <c r="E108">
        <f t="shared" si="3"/>
        <v>1157.3298333333337</v>
      </c>
      <c r="F108">
        <f t="shared" si="4"/>
        <v>-48.92183333333378</v>
      </c>
      <c r="G108">
        <f t="shared" si="5"/>
        <v>22.312635702668548</v>
      </c>
      <c r="H108">
        <f t="shared" si="6"/>
        <v>-2.1925618284299251</v>
      </c>
      <c r="J108">
        <f t="shared" si="10"/>
        <v>-3.4411468676042389E-2</v>
      </c>
      <c r="K108">
        <f t="shared" si="7"/>
        <v>1.9973876451019119E-2</v>
      </c>
      <c r="L108">
        <f t="shared" si="8"/>
        <v>-2.3000628006667325</v>
      </c>
    </row>
    <row r="109" spans="1:12" ht="13.5" customHeight="1" x14ac:dyDescent="0.25">
      <c r="A109" s="2">
        <v>40336</v>
      </c>
      <c r="B109">
        <v>1050.47</v>
      </c>
      <c r="C109">
        <f t="shared" si="9"/>
        <v>-14.410000000000082</v>
      </c>
      <c r="D109">
        <f t="shared" si="11"/>
        <v>1105.3875000000003</v>
      </c>
      <c r="E109">
        <f t="shared" si="3"/>
        <v>1155.6670000000004</v>
      </c>
      <c r="F109">
        <f t="shared" si="4"/>
        <v>-50.279500000000098</v>
      </c>
      <c r="G109">
        <f t="shared" si="5"/>
        <v>22.193306796419488</v>
      </c>
      <c r="H109">
        <f t="shared" si="6"/>
        <v>-2.2655253884072759</v>
      </c>
      <c r="J109">
        <f t="shared" si="10"/>
        <v>-1.353204116895812E-2</v>
      </c>
      <c r="K109">
        <f t="shared" si="7"/>
        <v>1.9909133347644881E-2</v>
      </c>
      <c r="L109">
        <f t="shared" si="8"/>
        <v>-2.4041133536511863</v>
      </c>
    </row>
    <row r="110" spans="1:12" ht="13.5" customHeight="1" x14ac:dyDescent="0.25">
      <c r="A110" s="2">
        <v>40337</v>
      </c>
      <c r="B110">
        <v>1062</v>
      </c>
      <c r="C110">
        <f t="shared" si="9"/>
        <v>11.529999999999973</v>
      </c>
      <c r="D110">
        <f t="shared" si="11"/>
        <v>1100.5010000000004</v>
      </c>
      <c r="E110">
        <f t="shared" si="3"/>
        <v>1154.2005000000001</v>
      </c>
      <c r="F110">
        <f t="shared" si="4"/>
        <v>-53.699499999999716</v>
      </c>
      <c r="G110">
        <f t="shared" si="5"/>
        <v>22.053941594191262</v>
      </c>
      <c r="H110">
        <f t="shared" si="6"/>
        <v>-2.4349162153464445</v>
      </c>
      <c r="J110">
        <f t="shared" si="10"/>
        <v>1.0976039296695772E-2</v>
      </c>
      <c r="K110">
        <f t="shared" si="7"/>
        <v>1.9836795682877627E-2</v>
      </c>
      <c r="L110">
        <f t="shared" si="8"/>
        <v>-2.5490256465798398</v>
      </c>
    </row>
    <row r="111" spans="1:12" ht="13.5" customHeight="1" x14ac:dyDescent="0.25">
      <c r="A111" s="2">
        <v>40338</v>
      </c>
      <c r="B111">
        <v>1055.69</v>
      </c>
      <c r="C111">
        <f t="shared" si="9"/>
        <v>-6.3099999999999454</v>
      </c>
      <c r="D111">
        <f t="shared" si="11"/>
        <v>1095.4960000000003</v>
      </c>
      <c r="E111">
        <f t="shared" si="3"/>
        <v>1152.620166666667</v>
      </c>
      <c r="F111">
        <f t="shared" si="4"/>
        <v>-57.124166666666724</v>
      </c>
      <c r="G111">
        <f t="shared" si="5"/>
        <v>21.548673254750494</v>
      </c>
      <c r="H111">
        <f t="shared" si="6"/>
        <v>-2.6509366025155847</v>
      </c>
      <c r="J111">
        <f t="shared" si="10"/>
        <v>-5.9416195856872855E-3</v>
      </c>
      <c r="K111">
        <f t="shared" si="7"/>
        <v>1.9454381147816491E-2</v>
      </c>
      <c r="L111">
        <f t="shared" si="8"/>
        <v>-2.7814166468902783</v>
      </c>
    </row>
    <row r="112" spans="1:12" ht="13.5" customHeight="1" x14ac:dyDescent="0.25">
      <c r="A112" s="2">
        <v>40339</v>
      </c>
      <c r="B112">
        <v>1086.8399999999999</v>
      </c>
      <c r="C112">
        <f t="shared" si="9"/>
        <v>31.149999999999864</v>
      </c>
      <c r="D112">
        <f t="shared" si="11"/>
        <v>1091.2545</v>
      </c>
      <c r="E112">
        <f t="shared" si="3"/>
        <v>1151.4098333333336</v>
      </c>
      <c r="F112">
        <f t="shared" si="4"/>
        <v>-60.155333333333601</v>
      </c>
      <c r="G112">
        <f t="shared" si="5"/>
        <v>22.650171616126865</v>
      </c>
      <c r="H112">
        <f t="shared" si="6"/>
        <v>-2.6558444833372987</v>
      </c>
      <c r="J112">
        <f t="shared" si="10"/>
        <v>2.9506768085328039E-2</v>
      </c>
      <c r="K112">
        <f t="shared" si="7"/>
        <v>2.0521833728008108E-2</v>
      </c>
      <c r="L112">
        <f t="shared" si="8"/>
        <v>-2.6970708756294881</v>
      </c>
    </row>
    <row r="113" spans="1:12" ht="13.5" customHeight="1" x14ac:dyDescent="0.25">
      <c r="A113" s="2">
        <v>40340</v>
      </c>
      <c r="B113">
        <v>1091.5999999999999</v>
      </c>
      <c r="C113">
        <f t="shared" si="9"/>
        <v>4.7599999999999909</v>
      </c>
      <c r="D113">
        <f t="shared" si="11"/>
        <v>1087.9625000000001</v>
      </c>
      <c r="E113">
        <f t="shared" si="3"/>
        <v>1150.1663333333336</v>
      </c>
      <c r="F113">
        <f t="shared" si="4"/>
        <v>-62.203833333333478</v>
      </c>
      <c r="G113">
        <f t="shared" si="5"/>
        <v>21.559160651565243</v>
      </c>
      <c r="H113">
        <f t="shared" si="6"/>
        <v>-2.8852622946996473</v>
      </c>
      <c r="J113">
        <f t="shared" si="10"/>
        <v>4.3796695005704489E-3</v>
      </c>
      <c r="K113">
        <f t="shared" si="7"/>
        <v>1.9632806270856867E-2</v>
      </c>
      <c r="L113">
        <f t="shared" si="8"/>
        <v>-2.902493400348825</v>
      </c>
    </row>
    <row r="114" spans="1:12" ht="13.5" customHeight="1" x14ac:dyDescent="0.25">
      <c r="A114" s="2">
        <v>40343</v>
      </c>
      <c r="B114">
        <v>1089.6300000000001</v>
      </c>
      <c r="C114">
        <f t="shared" si="9"/>
        <v>-1.9699999999997999</v>
      </c>
      <c r="D114">
        <f t="shared" si="11"/>
        <v>1085.6599999999996</v>
      </c>
      <c r="E114">
        <f t="shared" si="3"/>
        <v>1148.8963333333336</v>
      </c>
      <c r="F114">
        <f t="shared" si="4"/>
        <v>-63.23633333333396</v>
      </c>
      <c r="G114">
        <f t="shared" si="5"/>
        <v>21.317539069977077</v>
      </c>
      <c r="H114">
        <f t="shared" si="6"/>
        <v>-2.966399316813916</v>
      </c>
      <c r="J114">
        <f t="shared" si="10"/>
        <v>-1.8046903627700894E-3</v>
      </c>
      <c r="K114">
        <f t="shared" si="7"/>
        <v>1.9419750252603597E-2</v>
      </c>
      <c r="L114">
        <f t="shared" si="8"/>
        <v>-2.9884361951952139</v>
      </c>
    </row>
    <row r="115" spans="1:12" ht="13.5" customHeight="1" x14ac:dyDescent="0.25">
      <c r="A115" s="2">
        <v>40344</v>
      </c>
      <c r="B115">
        <v>1115.23</v>
      </c>
      <c r="C115">
        <f t="shared" si="9"/>
        <v>25.599999999999909</v>
      </c>
      <c r="D115">
        <f t="shared" si="11"/>
        <v>1084.5744999999999</v>
      </c>
      <c r="E115">
        <f t="shared" si="3"/>
        <v>1148.1518333333338</v>
      </c>
      <c r="F115">
        <f t="shared" si="4"/>
        <v>-63.577333333333854</v>
      </c>
      <c r="G115">
        <f t="shared" si="5"/>
        <v>19.564076057917973</v>
      </c>
      <c r="H115">
        <f t="shared" si="6"/>
        <v>-3.2496977186716078</v>
      </c>
      <c r="J115">
        <f t="shared" si="10"/>
        <v>2.3494213632150318E-2</v>
      </c>
      <c r="K115">
        <f t="shared" si="7"/>
        <v>1.7894923492524858E-2</v>
      </c>
      <c r="L115">
        <f t="shared" si="8"/>
        <v>-3.1857230552372569</v>
      </c>
    </row>
    <row r="116" spans="1:12" ht="13.5" customHeight="1" x14ac:dyDescent="0.25">
      <c r="A116" s="2">
        <v>40345</v>
      </c>
      <c r="B116">
        <v>1114.6099999999999</v>
      </c>
      <c r="C116">
        <f t="shared" si="9"/>
        <v>-0.62000000000011823</v>
      </c>
      <c r="D116">
        <f t="shared" si="11"/>
        <v>1084.2649999999999</v>
      </c>
      <c r="E116">
        <f t="shared" si="3"/>
        <v>1147.2985000000001</v>
      </c>
      <c r="F116">
        <f t="shared" si="4"/>
        <v>-63.033500000000231</v>
      </c>
      <c r="G116">
        <f t="shared" si="5"/>
        <v>19.560230984321205</v>
      </c>
      <c r="H116">
        <f t="shared" si="6"/>
        <v>-3.2225335196974756</v>
      </c>
      <c r="J116">
        <f t="shared" si="10"/>
        <v>-5.5593913363172209E-4</v>
      </c>
      <c r="K116">
        <f t="shared" si="7"/>
        <v>1.7890922348745477E-2</v>
      </c>
      <c r="L116">
        <f t="shared" si="8"/>
        <v>-3.1609363920404232</v>
      </c>
    </row>
    <row r="117" spans="1:12" ht="13.5" customHeight="1" x14ac:dyDescent="0.25">
      <c r="A117" s="2">
        <v>40346</v>
      </c>
      <c r="B117">
        <v>1116.04</v>
      </c>
      <c r="C117">
        <f t="shared" si="9"/>
        <v>1.4300000000000637</v>
      </c>
      <c r="D117">
        <f t="shared" si="11"/>
        <v>1084.3145</v>
      </c>
      <c r="E117">
        <f t="shared" si="3"/>
        <v>1146.3296666666668</v>
      </c>
      <c r="F117">
        <f t="shared" si="4"/>
        <v>-62.015166666666801</v>
      </c>
      <c r="G117">
        <f t="shared" si="5"/>
        <v>19.244718988855077</v>
      </c>
      <c r="H117">
        <f t="shared" si="6"/>
        <v>-3.2224511411458265</v>
      </c>
      <c r="J117">
        <f t="shared" si="10"/>
        <v>1.2829599590888918E-3</v>
      </c>
      <c r="K117">
        <f t="shared" si="7"/>
        <v>1.7637070938212755E-2</v>
      </c>
      <c r="L117">
        <f t="shared" si="8"/>
        <v>-3.150588569896851</v>
      </c>
    </row>
    <row r="118" spans="1:12" ht="13.5" customHeight="1" x14ac:dyDescent="0.25">
      <c r="A118" s="2">
        <v>40347</v>
      </c>
      <c r="B118">
        <v>1117.51</v>
      </c>
      <c r="C118">
        <f t="shared" si="9"/>
        <v>1.4700000000000273</v>
      </c>
      <c r="D118">
        <f t="shared" si="11"/>
        <v>1086.6105</v>
      </c>
      <c r="E118">
        <f t="shared" si="3"/>
        <v>1145.4928333333332</v>
      </c>
      <c r="F118">
        <f t="shared" si="4"/>
        <v>-58.882333333333236</v>
      </c>
      <c r="G118">
        <f t="shared" si="5"/>
        <v>19.098334905430871</v>
      </c>
      <c r="H118">
        <f t="shared" si="6"/>
        <v>-3.0831134559583644</v>
      </c>
      <c r="J118">
        <f t="shared" si="10"/>
        <v>1.3171570911436614E-3</v>
      </c>
      <c r="K118">
        <f t="shared" si="7"/>
        <v>1.7517745931491104E-2</v>
      </c>
      <c r="L118">
        <f t="shared" si="8"/>
        <v>-3.0078444296817515</v>
      </c>
    </row>
    <row r="119" spans="1:12" ht="13.5" customHeight="1" x14ac:dyDescent="0.25">
      <c r="A119" s="2">
        <v>40350</v>
      </c>
      <c r="B119">
        <v>1113.2</v>
      </c>
      <c r="C119">
        <f t="shared" si="9"/>
        <v>-4.3099999999999454</v>
      </c>
      <c r="D119">
        <f t="shared" si="11"/>
        <v>1087.886</v>
      </c>
      <c r="E119">
        <f t="shared" si="3"/>
        <v>1144.6173333333331</v>
      </c>
      <c r="F119">
        <f t="shared" si="4"/>
        <v>-56.731333333333168</v>
      </c>
      <c r="G119">
        <f t="shared" si="5"/>
        <v>18.662583512472196</v>
      </c>
      <c r="H119">
        <f t="shared" si="6"/>
        <v>-3.039843508023401</v>
      </c>
      <c r="J119">
        <f t="shared" si="10"/>
        <v>-3.8567887535680967E-3</v>
      </c>
      <c r="K119">
        <f t="shared" si="7"/>
        <v>1.7159991846866118E-2</v>
      </c>
      <c r="L119">
        <f t="shared" si="8"/>
        <v>-2.9698376992399722</v>
      </c>
    </row>
    <row r="120" spans="1:12" ht="13.5" customHeight="1" x14ac:dyDescent="0.25">
      <c r="A120" s="2">
        <v>40351</v>
      </c>
      <c r="B120">
        <v>1095.31</v>
      </c>
      <c r="C120">
        <f t="shared" si="9"/>
        <v>-17.8900000000001</v>
      </c>
      <c r="D120">
        <f t="shared" si="11"/>
        <v>1088.9690000000001</v>
      </c>
      <c r="E120">
        <f t="shared" si="3"/>
        <v>1143.4293333333333</v>
      </c>
      <c r="F120">
        <f t="shared" si="4"/>
        <v>-54.46033333333321</v>
      </c>
      <c r="G120">
        <f t="shared" si="5"/>
        <v>18.949044117316294</v>
      </c>
      <c r="H120">
        <f t="shared" si="6"/>
        <v>-2.8740411915324779</v>
      </c>
      <c r="J120">
        <f t="shared" si="10"/>
        <v>-1.6070786920589386E-2</v>
      </c>
      <c r="K120">
        <f t="shared" si="7"/>
        <v>1.7417766126667258E-2</v>
      </c>
      <c r="L120">
        <f t="shared" si="8"/>
        <v>-2.8546363233448657</v>
      </c>
    </row>
    <row r="121" spans="1:12" ht="13.5" customHeight="1" x14ac:dyDescent="0.25">
      <c r="A121" s="2">
        <v>40352</v>
      </c>
      <c r="B121">
        <v>1092.04</v>
      </c>
      <c r="C121">
        <f t="shared" si="9"/>
        <v>-3.2699999999999818</v>
      </c>
      <c r="D121">
        <f t="shared" si="11"/>
        <v>1089.8695000000002</v>
      </c>
      <c r="E121">
        <f t="shared" si="3"/>
        <v>1142.0763333333334</v>
      </c>
      <c r="F121">
        <f t="shared" si="4"/>
        <v>-52.206833333333179</v>
      </c>
      <c r="G121">
        <f t="shared" si="5"/>
        <v>18.722272186890116</v>
      </c>
      <c r="H121">
        <f t="shared" si="6"/>
        <v>-2.7884881072229009</v>
      </c>
      <c r="J121">
        <f t="shared" si="10"/>
        <v>-2.9854561722252315E-3</v>
      </c>
      <c r="K121">
        <f t="shared" si="7"/>
        <v>1.7224226410954321E-2</v>
      </c>
      <c r="L121">
        <f t="shared" si="8"/>
        <v>-2.7755501542712175</v>
      </c>
    </row>
    <row r="122" spans="1:12" ht="13.5" customHeight="1" x14ac:dyDescent="0.25">
      <c r="A122" s="2">
        <v>40353</v>
      </c>
      <c r="B122">
        <v>1073.69</v>
      </c>
      <c r="C122">
        <f t="shared" si="9"/>
        <v>-18.349999999999909</v>
      </c>
      <c r="D122">
        <f t="shared" si="11"/>
        <v>1090.1565000000003</v>
      </c>
      <c r="E122">
        <f t="shared" si="3"/>
        <v>1140.4166666666667</v>
      </c>
      <c r="F122">
        <f t="shared" si="4"/>
        <v>-50.260166666666464</v>
      </c>
      <c r="G122">
        <f t="shared" si="5"/>
        <v>19.006742399474955</v>
      </c>
      <c r="H122">
        <f t="shared" si="6"/>
        <v>-2.6443335533423582</v>
      </c>
      <c r="J122">
        <f t="shared" si="10"/>
        <v>-1.6803413794366451E-2</v>
      </c>
      <c r="K122">
        <f t="shared" si="7"/>
        <v>1.7489011973811548E-2</v>
      </c>
      <c r="L122">
        <f t="shared" si="8"/>
        <v>-2.6765769960024621</v>
      </c>
    </row>
    <row r="123" spans="1:12" ht="13.5" customHeight="1" x14ac:dyDescent="0.25">
      <c r="A123" s="2">
        <v>40354</v>
      </c>
      <c r="B123">
        <v>1076.76</v>
      </c>
      <c r="C123">
        <f t="shared" si="9"/>
        <v>3.0699999999999363</v>
      </c>
      <c r="D123">
        <f t="shared" si="11"/>
        <v>1088.8415</v>
      </c>
      <c r="E123">
        <f t="shared" si="3"/>
        <v>1138.8721666666665</v>
      </c>
      <c r="F123">
        <f t="shared" si="4"/>
        <v>-50.030666666666548</v>
      </c>
      <c r="G123">
        <f t="shared" si="5"/>
        <v>16.993429958663398</v>
      </c>
      <c r="H123">
        <f t="shared" si="6"/>
        <v>-2.9441182144138289</v>
      </c>
      <c r="J123">
        <f t="shared" si="10"/>
        <v>2.8592983077051493E-3</v>
      </c>
      <c r="K123">
        <f t="shared" si="7"/>
        <v>1.5721689359025678E-2</v>
      </c>
      <c r="L123">
        <f t="shared" si="8"/>
        <v>-2.9554129042866841</v>
      </c>
    </row>
    <row r="124" spans="1:12" ht="13.5" customHeight="1" x14ac:dyDescent="0.25">
      <c r="A124" s="2">
        <v>40357</v>
      </c>
      <c r="B124">
        <v>1074.57</v>
      </c>
      <c r="C124">
        <f t="shared" si="9"/>
        <v>-2.1900000000000546</v>
      </c>
      <c r="D124">
        <f t="shared" si="11"/>
        <v>1088.0995</v>
      </c>
      <c r="E124">
        <f t="shared" si="3"/>
        <v>1137.1466666666668</v>
      </c>
      <c r="F124">
        <f t="shared" si="4"/>
        <v>-49.047166666666726</v>
      </c>
      <c r="G124">
        <f t="shared" si="5"/>
        <v>16.684347663603706</v>
      </c>
      <c r="H124">
        <f t="shared" si="6"/>
        <v>-2.9397113783274444</v>
      </c>
      <c r="J124">
        <f t="shared" si="10"/>
        <v>-2.0338794160259521E-3</v>
      </c>
      <c r="K124">
        <f t="shared" si="7"/>
        <v>1.5436093287417491E-2</v>
      </c>
      <c r="L124">
        <f t="shared" si="8"/>
        <v>-2.9569352736762036</v>
      </c>
    </row>
    <row r="125" spans="1:12" ht="13.5" customHeight="1" x14ac:dyDescent="0.25">
      <c r="A125" s="2">
        <v>40358</v>
      </c>
      <c r="B125">
        <v>1041.24</v>
      </c>
      <c r="C125">
        <f t="shared" si="9"/>
        <v>-33.329999999999927</v>
      </c>
      <c r="D125">
        <f t="shared" si="11"/>
        <v>1086.626</v>
      </c>
      <c r="E125">
        <f t="shared" si="3"/>
        <v>1134.7100000000003</v>
      </c>
      <c r="F125">
        <f t="shared" si="4"/>
        <v>-48.084000000000287</v>
      </c>
      <c r="G125">
        <f t="shared" si="5"/>
        <v>17.706295802340996</v>
      </c>
      <c r="H125">
        <f t="shared" si="6"/>
        <v>-2.7156442282887294</v>
      </c>
      <c r="J125">
        <f t="shared" si="10"/>
        <v>-3.1017057985984975E-2</v>
      </c>
      <c r="K125">
        <f t="shared" si="7"/>
        <v>1.640227896636862E-2</v>
      </c>
      <c r="L125">
        <f t="shared" si="8"/>
        <v>-2.8154352965508611</v>
      </c>
    </row>
    <row r="126" spans="1:12" ht="13.5" customHeight="1" x14ac:dyDescent="0.25">
      <c r="A126" s="2">
        <v>40359</v>
      </c>
      <c r="B126">
        <v>1030.71</v>
      </c>
      <c r="C126">
        <f t="shared" si="9"/>
        <v>-10.529999999999973</v>
      </c>
      <c r="D126">
        <f t="shared" si="11"/>
        <v>1083.2425000000001</v>
      </c>
      <c r="E126">
        <f t="shared" si="3"/>
        <v>1132.0645000000002</v>
      </c>
      <c r="F126">
        <f t="shared" si="4"/>
        <v>-48.822000000000116</v>
      </c>
      <c r="G126">
        <f t="shared" si="5"/>
        <v>17.793831182744157</v>
      </c>
      <c r="H126">
        <f t="shared" si="6"/>
        <v>-2.7437598737783917</v>
      </c>
      <c r="J126">
        <f t="shared" si="10"/>
        <v>-1.0112942261150115E-2</v>
      </c>
      <c r="K126">
        <f t="shared" si="7"/>
        <v>1.6493386902981823E-2</v>
      </c>
      <c r="L126">
        <f t="shared" si="8"/>
        <v>-2.8718994466940755</v>
      </c>
    </row>
    <row r="127" spans="1:12" ht="13.5" customHeight="1" x14ac:dyDescent="0.25">
      <c r="A127" s="2">
        <v>40360</v>
      </c>
      <c r="B127">
        <v>1027.3699999999999</v>
      </c>
      <c r="C127">
        <f t="shared" si="9"/>
        <v>-3.3400000000001455</v>
      </c>
      <c r="D127">
        <f t="shared" si="11"/>
        <v>1079.4695000000002</v>
      </c>
      <c r="E127">
        <f t="shared" ref="E127:E190" si="12">AVERAGE(B68:B127)</f>
        <v>1129.4798333333335</v>
      </c>
      <c r="F127">
        <f t="shared" ref="F127:F190" si="13">D127-E127</f>
        <v>-50.010333333333392</v>
      </c>
      <c r="G127">
        <f t="shared" ref="G127:G190" si="14">_xlfn.STDEV.P(C103:C127)</f>
        <v>17.775145956081438</v>
      </c>
      <c r="H127">
        <f t="shared" ref="H127:H190" si="15">F127/G127</f>
        <v>-2.8134977601251863</v>
      </c>
      <c r="J127">
        <f t="shared" si="10"/>
        <v>-3.2404847144202886E-3</v>
      </c>
      <c r="K127">
        <f t="shared" ref="K127:K190" si="16">_xlfn.STDEV.P(J103:J127)</f>
        <v>1.6475829040461191E-2</v>
      </c>
      <c r="L127">
        <f t="shared" ref="L127:L190" si="17">F127/B127/K127</f>
        <v>-2.9545108725592457</v>
      </c>
    </row>
    <row r="128" spans="1:12" ht="13.5" customHeight="1" x14ac:dyDescent="0.25">
      <c r="A128" s="2">
        <v>40361</v>
      </c>
      <c r="B128">
        <v>1022.58</v>
      </c>
      <c r="C128">
        <f t="shared" si="9"/>
        <v>-4.7899999999998499</v>
      </c>
      <c r="D128">
        <f t="shared" si="11"/>
        <v>1077.3545000000001</v>
      </c>
      <c r="E128">
        <f t="shared" si="12"/>
        <v>1126.7488333333333</v>
      </c>
      <c r="F128">
        <f t="shared" si="13"/>
        <v>-49.394333333333179</v>
      </c>
      <c r="G128">
        <f t="shared" si="14"/>
        <v>16.119448605954197</v>
      </c>
      <c r="H128">
        <f t="shared" si="15"/>
        <v>-3.0642694139728772</v>
      </c>
      <c r="J128">
        <f t="shared" si="10"/>
        <v>-4.6623903754244855E-3</v>
      </c>
      <c r="K128">
        <f t="shared" si="16"/>
        <v>1.4919504822206201E-2</v>
      </c>
      <c r="L128">
        <f t="shared" si="17"/>
        <v>-3.2376166488678444</v>
      </c>
    </row>
    <row r="129" spans="1:12" ht="13.5" customHeight="1" x14ac:dyDescent="0.25">
      <c r="A129" s="2">
        <v>40365</v>
      </c>
      <c r="B129">
        <v>1028.06</v>
      </c>
      <c r="C129">
        <f t="shared" si="9"/>
        <v>5.4799999999999045</v>
      </c>
      <c r="D129">
        <f t="shared" si="11"/>
        <v>1076.2340000000002</v>
      </c>
      <c r="E129">
        <f t="shared" si="12"/>
        <v>1123.9769999999996</v>
      </c>
      <c r="F129">
        <f t="shared" si="13"/>
        <v>-47.742999999999483</v>
      </c>
      <c r="G129">
        <f t="shared" si="14"/>
        <v>16.060076961210328</v>
      </c>
      <c r="H129">
        <f t="shared" si="15"/>
        <v>-2.9727752933757703</v>
      </c>
      <c r="J129">
        <f t="shared" si="10"/>
        <v>5.3589939173461776E-3</v>
      </c>
      <c r="K129">
        <f t="shared" si="16"/>
        <v>1.4874356231170253E-2</v>
      </c>
      <c r="L129">
        <f t="shared" si="17"/>
        <v>-3.122144971005639</v>
      </c>
    </row>
    <row r="130" spans="1:12" ht="13.5" customHeight="1" x14ac:dyDescent="0.25">
      <c r="A130" s="2">
        <v>40366</v>
      </c>
      <c r="B130">
        <v>1060.27</v>
      </c>
      <c r="C130">
        <f t="shared" si="9"/>
        <v>32.210000000000036</v>
      </c>
      <c r="D130">
        <f t="shared" si="11"/>
        <v>1076.1475000000003</v>
      </c>
      <c r="E130">
        <f t="shared" si="12"/>
        <v>1121.7068333333334</v>
      </c>
      <c r="F130">
        <f t="shared" si="13"/>
        <v>-45.559333333333143</v>
      </c>
      <c r="G130">
        <f t="shared" si="14"/>
        <v>17.067090034332121</v>
      </c>
      <c r="H130">
        <f t="shared" si="15"/>
        <v>-2.6694259678531069</v>
      </c>
      <c r="J130">
        <f t="shared" si="10"/>
        <v>3.1330856175709521E-2</v>
      </c>
      <c r="K130">
        <f t="shared" si="16"/>
        <v>1.592222529906168E-2</v>
      </c>
      <c r="L130">
        <f t="shared" si="17"/>
        <v>-2.6987156167846944</v>
      </c>
    </row>
    <row r="131" spans="1:12" ht="13.5" customHeight="1" x14ac:dyDescent="0.25">
      <c r="A131" s="2">
        <v>40367</v>
      </c>
      <c r="B131">
        <v>1070.25</v>
      </c>
      <c r="C131">
        <f t="shared" si="9"/>
        <v>9.9800000000000182</v>
      </c>
      <c r="D131">
        <f t="shared" si="11"/>
        <v>1076.8755000000001</v>
      </c>
      <c r="E131">
        <f t="shared" si="12"/>
        <v>1119.5893333333333</v>
      </c>
      <c r="F131">
        <f t="shared" si="13"/>
        <v>-42.713833333333241</v>
      </c>
      <c r="G131">
        <f t="shared" si="14"/>
        <v>16.234307406230755</v>
      </c>
      <c r="H131">
        <f t="shared" si="15"/>
        <v>-2.6310844229141304</v>
      </c>
      <c r="J131">
        <f t="shared" si="10"/>
        <v>9.4126967659180494E-3</v>
      </c>
      <c r="K131">
        <f t="shared" si="16"/>
        <v>1.5151470151939909E-2</v>
      </c>
      <c r="L131">
        <f t="shared" si="17"/>
        <v>-2.6340774330403547</v>
      </c>
    </row>
    <row r="132" spans="1:12" ht="13.5" customHeight="1" x14ac:dyDescent="0.25">
      <c r="A132" s="2">
        <v>40368</v>
      </c>
      <c r="B132">
        <v>1077.96</v>
      </c>
      <c r="C132">
        <f t="shared" si="9"/>
        <v>7.7100000000000364</v>
      </c>
      <c r="D132">
        <f t="shared" si="11"/>
        <v>1076.4315000000001</v>
      </c>
      <c r="E132">
        <f t="shared" si="12"/>
        <v>1117.3778333333332</v>
      </c>
      <c r="F132">
        <f t="shared" si="13"/>
        <v>-40.946333333333087</v>
      </c>
      <c r="G132">
        <f t="shared" si="14"/>
        <v>16.291557597725234</v>
      </c>
      <c r="H132">
        <f t="shared" si="15"/>
        <v>-2.5133467495490036</v>
      </c>
      <c r="J132">
        <f t="shared" si="10"/>
        <v>7.2039243167485445E-3</v>
      </c>
      <c r="K132">
        <f t="shared" si="16"/>
        <v>1.5205363042977029E-2</v>
      </c>
      <c r="L132">
        <f t="shared" si="17"/>
        <v>-2.4981331245992178</v>
      </c>
    </row>
    <row r="133" spans="1:12" ht="13.5" customHeight="1" x14ac:dyDescent="0.25">
      <c r="A133" s="2">
        <v>40371</v>
      </c>
      <c r="B133">
        <v>1078.75</v>
      </c>
      <c r="C133">
        <f t="shared" ref="C133:C196" si="18">B133-B132</f>
        <v>0.78999999999996362</v>
      </c>
      <c r="D133">
        <f t="shared" si="11"/>
        <v>1075.789</v>
      </c>
      <c r="E133">
        <f t="shared" si="12"/>
        <v>1115.1624999999999</v>
      </c>
      <c r="F133">
        <f t="shared" si="13"/>
        <v>-39.373499999999922</v>
      </c>
      <c r="G133">
        <f t="shared" si="14"/>
        <v>14.439997817174325</v>
      </c>
      <c r="H133">
        <f t="shared" si="15"/>
        <v>-2.7266970880820178</v>
      </c>
      <c r="J133">
        <f t="shared" ref="J133:J196" si="19">B133/B132-1</f>
        <v>7.32865783517056E-4</v>
      </c>
      <c r="K133">
        <f t="shared" si="16"/>
        <v>1.3569122745801189E-2</v>
      </c>
      <c r="L133">
        <f t="shared" si="17"/>
        <v>-2.6898709341624971</v>
      </c>
    </row>
    <row r="134" spans="1:12" ht="13.5" customHeight="1" x14ac:dyDescent="0.25">
      <c r="A134" s="2">
        <v>40372</v>
      </c>
      <c r="B134">
        <v>1095.3399999999999</v>
      </c>
      <c r="C134">
        <f t="shared" si="18"/>
        <v>16.589999999999918</v>
      </c>
      <c r="D134">
        <f t="shared" si="11"/>
        <v>1076.0744999999999</v>
      </c>
      <c r="E134">
        <f t="shared" si="12"/>
        <v>1113.5493333333332</v>
      </c>
      <c r="F134">
        <f t="shared" si="13"/>
        <v>-37.474833333333208</v>
      </c>
      <c r="G134">
        <f t="shared" si="14"/>
        <v>14.432713984556029</v>
      </c>
      <c r="H134">
        <f t="shared" si="15"/>
        <v>-2.5965201952615282</v>
      </c>
      <c r="J134">
        <f t="shared" si="19"/>
        <v>1.5378910776361554E-2</v>
      </c>
      <c r="K134">
        <f t="shared" si="16"/>
        <v>1.3546578665869634E-2</v>
      </c>
      <c r="L134">
        <f t="shared" si="17"/>
        <v>-2.5255800541346765</v>
      </c>
    </row>
    <row r="135" spans="1:12" ht="13.5" customHeight="1" x14ac:dyDescent="0.25">
      <c r="A135" s="2">
        <v>40373</v>
      </c>
      <c r="B135">
        <v>1095.17</v>
      </c>
      <c r="C135">
        <f t="shared" si="18"/>
        <v>-0.16999999999984539</v>
      </c>
      <c r="D135">
        <f t="shared" si="11"/>
        <v>1075.0715</v>
      </c>
      <c r="E135">
        <f t="shared" si="12"/>
        <v>1111.8434999999999</v>
      </c>
      <c r="F135">
        <f t="shared" si="13"/>
        <v>-36.771999999999935</v>
      </c>
      <c r="G135">
        <f t="shared" si="14"/>
        <v>14.298519565325604</v>
      </c>
      <c r="H135">
        <f t="shared" si="15"/>
        <v>-2.571734775198216</v>
      </c>
      <c r="J135">
        <f t="shared" si="19"/>
        <v>-1.5520295068183199E-4</v>
      </c>
      <c r="K135">
        <f t="shared" si="16"/>
        <v>1.3418873093770147E-2</v>
      </c>
      <c r="L135">
        <f t="shared" si="17"/>
        <v>-2.5021864452968705</v>
      </c>
    </row>
    <row r="136" spans="1:12" ht="13.5" customHeight="1" x14ac:dyDescent="0.25">
      <c r="A136" s="2">
        <v>40374</v>
      </c>
      <c r="B136">
        <v>1096.48</v>
      </c>
      <c r="C136">
        <f t="shared" si="18"/>
        <v>1.3099999999999454</v>
      </c>
      <c r="D136">
        <f t="shared" si="11"/>
        <v>1074.165</v>
      </c>
      <c r="E136">
        <f t="shared" si="12"/>
        <v>1109.9986666666664</v>
      </c>
      <c r="F136">
        <f t="shared" si="13"/>
        <v>-35.833666666666431</v>
      </c>
      <c r="G136">
        <f t="shared" si="14"/>
        <v>14.213442279757539</v>
      </c>
      <c r="H136">
        <f t="shared" si="15"/>
        <v>-2.5211110694627386</v>
      </c>
      <c r="J136">
        <f t="shared" si="19"/>
        <v>1.1961613265520921E-3</v>
      </c>
      <c r="K136">
        <f t="shared" si="16"/>
        <v>1.333700130117739E-2</v>
      </c>
      <c r="L136">
        <f t="shared" si="17"/>
        <v>-2.450373806805771</v>
      </c>
    </row>
    <row r="137" spans="1:12" ht="13.5" customHeight="1" x14ac:dyDescent="0.25">
      <c r="A137" s="2">
        <v>40375</v>
      </c>
      <c r="B137">
        <v>1064.8800000000001</v>
      </c>
      <c r="C137">
        <f t="shared" si="18"/>
        <v>-31.599999999999909</v>
      </c>
      <c r="D137">
        <f t="shared" si="11"/>
        <v>1071.607</v>
      </c>
      <c r="E137">
        <f t="shared" si="12"/>
        <v>1107.6476666666665</v>
      </c>
      <c r="F137">
        <f t="shared" si="13"/>
        <v>-36.040666666666539</v>
      </c>
      <c r="G137">
        <f t="shared" si="14"/>
        <v>14.319286764360831</v>
      </c>
      <c r="H137">
        <f t="shared" si="15"/>
        <v>-2.5169316921823155</v>
      </c>
      <c r="J137">
        <f t="shared" si="19"/>
        <v>-2.8819495111629845E-2</v>
      </c>
      <c r="K137">
        <f t="shared" si="16"/>
        <v>1.3353793862761452E-2</v>
      </c>
      <c r="L137">
        <f t="shared" si="17"/>
        <v>-2.5344718821528462</v>
      </c>
    </row>
    <row r="138" spans="1:12" ht="13.5" customHeight="1" x14ac:dyDescent="0.25">
      <c r="A138" s="2">
        <v>40378</v>
      </c>
      <c r="B138">
        <v>1071.25</v>
      </c>
      <c r="C138">
        <f t="shared" si="18"/>
        <v>6.3699999999998909</v>
      </c>
      <c r="D138">
        <f t="shared" si="11"/>
        <v>1069.2939999999999</v>
      </c>
      <c r="E138">
        <f t="shared" si="12"/>
        <v>1105.3573333333331</v>
      </c>
      <c r="F138">
        <f t="shared" si="13"/>
        <v>-36.063333333333276</v>
      </c>
      <c r="G138">
        <f t="shared" si="14"/>
        <v>14.348091719807174</v>
      </c>
      <c r="H138">
        <f t="shared" si="15"/>
        <v>-2.513458516824838</v>
      </c>
      <c r="J138">
        <f t="shared" si="19"/>
        <v>5.9818946735781253E-3</v>
      </c>
      <c r="K138">
        <f t="shared" si="16"/>
        <v>1.3381962840821477E-2</v>
      </c>
      <c r="L138">
        <f t="shared" si="17"/>
        <v>-2.5156789253218026</v>
      </c>
    </row>
    <row r="139" spans="1:12" ht="13.5" customHeight="1" x14ac:dyDescent="0.25">
      <c r="A139" s="2">
        <v>40379</v>
      </c>
      <c r="B139">
        <v>1083.48</v>
      </c>
      <c r="C139">
        <f t="shared" si="18"/>
        <v>12.230000000000018</v>
      </c>
      <c r="D139">
        <f t="shared" si="11"/>
        <v>1067.808</v>
      </c>
      <c r="E139">
        <f t="shared" si="12"/>
        <v>1103.1273333333331</v>
      </c>
      <c r="F139">
        <f t="shared" si="13"/>
        <v>-35.319333333333134</v>
      </c>
      <c r="G139">
        <f t="shared" si="14"/>
        <v>14.570432251652633</v>
      </c>
      <c r="H139">
        <f t="shared" si="15"/>
        <v>-2.4240415605602283</v>
      </c>
      <c r="J139">
        <f t="shared" si="19"/>
        <v>1.1416569428237988E-2</v>
      </c>
      <c r="K139">
        <f t="shared" si="16"/>
        <v>1.3586076600348031E-2</v>
      </c>
      <c r="L139">
        <f t="shared" si="17"/>
        <v>-2.3993717408747539</v>
      </c>
    </row>
    <row r="140" spans="1:12" ht="13.5" customHeight="1" x14ac:dyDescent="0.25">
      <c r="A140" s="2">
        <v>40380</v>
      </c>
      <c r="B140">
        <v>1069.5899999999999</v>
      </c>
      <c r="C140">
        <f t="shared" si="18"/>
        <v>-13.8900000000001</v>
      </c>
      <c r="D140">
        <f t="shared" si="11"/>
        <v>1066.5220000000002</v>
      </c>
      <c r="E140">
        <f t="shared" si="12"/>
        <v>1100.7529999999999</v>
      </c>
      <c r="F140">
        <f t="shared" si="13"/>
        <v>-34.230999999999767</v>
      </c>
      <c r="G140">
        <f t="shared" si="14"/>
        <v>13.803190958615314</v>
      </c>
      <c r="H140">
        <f t="shared" si="15"/>
        <v>-2.4799338140456832</v>
      </c>
      <c r="J140">
        <f t="shared" si="19"/>
        <v>-1.2819802857459428E-2</v>
      </c>
      <c r="K140">
        <f t="shared" si="16"/>
        <v>1.2906484383585361E-2</v>
      </c>
      <c r="L140">
        <f t="shared" si="17"/>
        <v>-2.4796723098329312</v>
      </c>
    </row>
    <row r="141" spans="1:12" ht="13.5" customHeight="1" x14ac:dyDescent="0.25">
      <c r="A141" s="2">
        <v>40381</v>
      </c>
      <c r="B141">
        <v>1093.67</v>
      </c>
      <c r="C141">
        <f t="shared" si="18"/>
        <v>24.080000000000155</v>
      </c>
      <c r="D141">
        <f t="shared" si="11"/>
        <v>1066.6034999999999</v>
      </c>
      <c r="E141">
        <f t="shared" si="12"/>
        <v>1099.2523333333334</v>
      </c>
      <c r="F141">
        <f t="shared" si="13"/>
        <v>-32.648833333333414</v>
      </c>
      <c r="G141">
        <f t="shared" si="14"/>
        <v>14.708426232605577</v>
      </c>
      <c r="H141">
        <f t="shared" si="15"/>
        <v>-2.2197366881412246</v>
      </c>
      <c r="J141">
        <f t="shared" si="19"/>
        <v>2.2513299488589267E-2</v>
      </c>
      <c r="K141">
        <f t="shared" si="16"/>
        <v>1.3744645573666933E-2</v>
      </c>
      <c r="L141">
        <f t="shared" si="17"/>
        <v>-2.1719399925757084</v>
      </c>
    </row>
    <row r="142" spans="1:12" ht="13.5" customHeight="1" x14ac:dyDescent="0.25">
      <c r="A142" s="2">
        <v>40382</v>
      </c>
      <c r="B142">
        <v>1102.6600000000001</v>
      </c>
      <c r="C142">
        <f t="shared" si="18"/>
        <v>8.9900000000000091</v>
      </c>
      <c r="D142">
        <f t="shared" si="11"/>
        <v>1068.0519999999999</v>
      </c>
      <c r="E142">
        <f t="shared" si="12"/>
        <v>1097.7739999999999</v>
      </c>
      <c r="F142">
        <f t="shared" si="13"/>
        <v>-29.72199999999998</v>
      </c>
      <c r="G142">
        <f t="shared" si="14"/>
        <v>14.829158605935802</v>
      </c>
      <c r="H142">
        <f t="shared" si="15"/>
        <v>-2.0042944303059032</v>
      </c>
      <c r="J142">
        <f t="shared" si="19"/>
        <v>8.2200298078944911E-3</v>
      </c>
      <c r="K142">
        <f t="shared" si="16"/>
        <v>1.3850758949341953E-2</v>
      </c>
      <c r="L142">
        <f t="shared" si="17"/>
        <v>-1.9460896292356749</v>
      </c>
    </row>
    <row r="143" spans="1:12" ht="13.5" customHeight="1" x14ac:dyDescent="0.25">
      <c r="A143" s="2">
        <v>40385</v>
      </c>
      <c r="B143">
        <v>1115.01</v>
      </c>
      <c r="C143">
        <f t="shared" si="18"/>
        <v>12.349999999999909</v>
      </c>
      <c r="D143">
        <f t="shared" si="11"/>
        <v>1069.9644999999996</v>
      </c>
      <c r="E143">
        <f t="shared" si="12"/>
        <v>1096.2445</v>
      </c>
      <c r="F143">
        <f t="shared" si="13"/>
        <v>-26.280000000000427</v>
      </c>
      <c r="G143">
        <f t="shared" si="14"/>
        <v>15.039775530239796</v>
      </c>
      <c r="H143">
        <f t="shared" si="15"/>
        <v>-1.7473665047168039</v>
      </c>
      <c r="J143">
        <f t="shared" si="19"/>
        <v>1.1200188634755914E-2</v>
      </c>
      <c r="K143">
        <f t="shared" si="16"/>
        <v>1.4033565655088705E-2</v>
      </c>
      <c r="L143">
        <f t="shared" si="17"/>
        <v>-1.6794944294215488</v>
      </c>
    </row>
    <row r="144" spans="1:12" ht="13.5" customHeight="1" x14ac:dyDescent="0.25">
      <c r="A144" s="2">
        <v>40386</v>
      </c>
      <c r="B144">
        <v>1113.8399999999999</v>
      </c>
      <c r="C144">
        <f t="shared" si="18"/>
        <v>-1.1700000000000728</v>
      </c>
      <c r="D144">
        <f t="shared" si="11"/>
        <v>1071.9279999999997</v>
      </c>
      <c r="E144">
        <f t="shared" si="12"/>
        <v>1095.0303333333334</v>
      </c>
      <c r="F144">
        <f t="shared" si="13"/>
        <v>-23.102333333333718</v>
      </c>
      <c r="G144">
        <f t="shared" si="14"/>
        <v>15.01718697492975</v>
      </c>
      <c r="H144">
        <f t="shared" si="15"/>
        <v>-1.5383928675791019</v>
      </c>
      <c r="J144">
        <f t="shared" si="19"/>
        <v>-1.0493179433368471E-3</v>
      </c>
      <c r="K144">
        <f t="shared" si="16"/>
        <v>1.4013399148332566E-2</v>
      </c>
      <c r="L144">
        <f t="shared" si="17"/>
        <v>-1.4800948358212043</v>
      </c>
    </row>
    <row r="145" spans="1:12" ht="13.5" customHeight="1" x14ac:dyDescent="0.25">
      <c r="A145" s="2">
        <v>40387</v>
      </c>
      <c r="B145">
        <v>1106.1300000000001</v>
      </c>
      <c r="C145">
        <f t="shared" si="18"/>
        <v>-7.709999999999809</v>
      </c>
      <c r="D145">
        <f t="shared" si="11"/>
        <v>1075.1724999999999</v>
      </c>
      <c r="E145">
        <f t="shared" si="12"/>
        <v>1093.4281666666668</v>
      </c>
      <c r="F145">
        <f t="shared" si="13"/>
        <v>-18.255666666666912</v>
      </c>
      <c r="G145">
        <f t="shared" si="14"/>
        <v>14.659635880880518</v>
      </c>
      <c r="H145">
        <f t="shared" si="15"/>
        <v>-1.245301507827792</v>
      </c>
      <c r="J145">
        <f t="shared" si="19"/>
        <v>-6.921999569058257E-3</v>
      </c>
      <c r="K145">
        <f t="shared" si="16"/>
        <v>1.370176354227463E-2</v>
      </c>
      <c r="L145">
        <f t="shared" si="17"/>
        <v>-1.2045228904149583</v>
      </c>
    </row>
    <row r="146" spans="1:12" ht="13.5" customHeight="1" x14ac:dyDescent="0.25">
      <c r="A146" s="2">
        <v>40388</v>
      </c>
      <c r="B146">
        <v>1101.53</v>
      </c>
      <c r="C146">
        <f t="shared" si="18"/>
        <v>-4.6000000000001364</v>
      </c>
      <c r="D146">
        <f t="shared" si="11"/>
        <v>1078.7135000000001</v>
      </c>
      <c r="E146">
        <f t="shared" si="12"/>
        <v>1092.2269999999999</v>
      </c>
      <c r="F146">
        <f t="shared" si="13"/>
        <v>-13.513499999999794</v>
      </c>
      <c r="G146">
        <f t="shared" si="14"/>
        <v>14.675381693162178</v>
      </c>
      <c r="H146">
        <f t="shared" si="15"/>
        <v>-0.92082783824943037</v>
      </c>
      <c r="J146">
        <f t="shared" si="19"/>
        <v>-4.1586431974542926E-3</v>
      </c>
      <c r="K146">
        <f t="shared" si="16"/>
        <v>1.371557941343331E-2</v>
      </c>
      <c r="L146">
        <f t="shared" si="17"/>
        <v>-0.89445265459926859</v>
      </c>
    </row>
    <row r="147" spans="1:12" ht="13.5" customHeight="1" x14ac:dyDescent="0.25">
      <c r="A147" s="2">
        <v>40389</v>
      </c>
      <c r="B147">
        <v>1101.5999999999999</v>
      </c>
      <c r="C147">
        <f t="shared" si="18"/>
        <v>6.9999999999936335E-2</v>
      </c>
      <c r="D147">
        <f t="shared" si="11"/>
        <v>1082.425</v>
      </c>
      <c r="E147">
        <f t="shared" si="12"/>
        <v>1091.1553333333331</v>
      </c>
      <c r="F147">
        <f t="shared" si="13"/>
        <v>-8.7303333333331921</v>
      </c>
      <c r="G147">
        <f t="shared" si="14"/>
        <v>14.17024597669355</v>
      </c>
      <c r="H147">
        <f t="shared" si="15"/>
        <v>-0.61610316064324988</v>
      </c>
      <c r="J147">
        <f t="shared" si="19"/>
        <v>6.3547974181288325E-5</v>
      </c>
      <c r="K147">
        <f t="shared" si="16"/>
        <v>1.3257963137953818E-2</v>
      </c>
      <c r="L147">
        <f t="shared" si="17"/>
        <v>-0.59776446117816462</v>
      </c>
    </row>
    <row r="148" spans="1:12" ht="13.5" customHeight="1" x14ac:dyDescent="0.25">
      <c r="A148" s="2">
        <v>40392</v>
      </c>
      <c r="B148">
        <v>1125.8599999999999</v>
      </c>
      <c r="C148">
        <f t="shared" si="18"/>
        <v>24.259999999999991</v>
      </c>
      <c r="D148">
        <f t="shared" si="11"/>
        <v>1087.5889999999999</v>
      </c>
      <c r="E148">
        <f t="shared" si="12"/>
        <v>1091.1171666666664</v>
      </c>
      <c r="F148">
        <f t="shared" si="13"/>
        <v>-3.5281666666664933</v>
      </c>
      <c r="G148">
        <f t="shared" si="14"/>
        <v>14.877830218146721</v>
      </c>
      <c r="H148">
        <f t="shared" si="15"/>
        <v>-0.23714255472300882</v>
      </c>
      <c r="J148">
        <f t="shared" si="19"/>
        <v>2.202251270878719E-2</v>
      </c>
      <c r="K148">
        <f t="shared" si="16"/>
        <v>1.3876206098874345E-2</v>
      </c>
      <c r="L148">
        <f t="shared" si="17"/>
        <v>-0.22583640990032758</v>
      </c>
    </row>
    <row r="149" spans="1:12" ht="13.5" customHeight="1" x14ac:dyDescent="0.25">
      <c r="A149" s="2">
        <v>40393</v>
      </c>
      <c r="B149">
        <v>1120.46</v>
      </c>
      <c r="C149">
        <f t="shared" si="18"/>
        <v>-5.3999999999998636</v>
      </c>
      <c r="D149">
        <f t="shared" si="11"/>
        <v>1092.2089999999998</v>
      </c>
      <c r="E149">
        <f t="shared" si="12"/>
        <v>1091.2768333333331</v>
      </c>
      <c r="F149">
        <f t="shared" si="13"/>
        <v>0.93216666666671699</v>
      </c>
      <c r="G149">
        <f t="shared" si="14"/>
        <v>14.926897086802727</v>
      </c>
      <c r="H149">
        <f t="shared" si="15"/>
        <v>6.2448790344436067E-2</v>
      </c>
      <c r="J149">
        <f t="shared" si="19"/>
        <v>-4.796333469525349E-3</v>
      </c>
      <c r="K149">
        <f t="shared" si="16"/>
        <v>1.3917882361550541E-2</v>
      </c>
      <c r="L149">
        <f t="shared" si="17"/>
        <v>5.9775614660041283E-2</v>
      </c>
    </row>
    <row r="150" spans="1:12" ht="13.5" customHeight="1" x14ac:dyDescent="0.25">
      <c r="A150" s="2">
        <v>40394</v>
      </c>
      <c r="B150">
        <v>1127.24</v>
      </c>
      <c r="C150">
        <f t="shared" si="18"/>
        <v>6.7799999999999727</v>
      </c>
      <c r="D150">
        <f t="shared" si="11"/>
        <v>1095.5575000000001</v>
      </c>
      <c r="E150">
        <f t="shared" si="12"/>
        <v>1090.7353333333333</v>
      </c>
      <c r="F150">
        <f t="shared" si="13"/>
        <v>4.822166666666817</v>
      </c>
      <c r="G150">
        <f t="shared" si="14"/>
        <v>13.105390646600348</v>
      </c>
      <c r="H150">
        <f t="shared" si="15"/>
        <v>0.36795291317147644</v>
      </c>
      <c r="J150">
        <f t="shared" si="19"/>
        <v>6.0510861610409972E-3</v>
      </c>
      <c r="K150">
        <f t="shared" si="16"/>
        <v>1.2216342367494202E-2</v>
      </c>
      <c r="L150">
        <f t="shared" si="17"/>
        <v>0.35017459086033498</v>
      </c>
    </row>
    <row r="151" spans="1:12" ht="13.5" customHeight="1" x14ac:dyDescent="0.25">
      <c r="A151" s="2">
        <v>40395</v>
      </c>
      <c r="B151">
        <v>1125.81</v>
      </c>
      <c r="C151">
        <f t="shared" si="18"/>
        <v>-1.4300000000000637</v>
      </c>
      <c r="D151">
        <f t="shared" ref="D151:D214" si="20">AVERAGE(B132:B151)</f>
        <v>1098.3355000000004</v>
      </c>
      <c r="E151">
        <f t="shared" si="12"/>
        <v>1090.2356666666665</v>
      </c>
      <c r="F151">
        <f t="shared" si="13"/>
        <v>8.0998333333338906</v>
      </c>
      <c r="G151">
        <f t="shared" si="14"/>
        <v>12.835926456629453</v>
      </c>
      <c r="H151">
        <f t="shared" si="15"/>
        <v>0.63102833758840349</v>
      </c>
      <c r="J151">
        <f t="shared" si="19"/>
        <v>-1.2685852169902478E-3</v>
      </c>
      <c r="K151">
        <f t="shared" si="16"/>
        <v>1.1949271813684159E-2</v>
      </c>
      <c r="L151">
        <f t="shared" si="17"/>
        <v>0.602101266120465</v>
      </c>
    </row>
    <row r="152" spans="1:12" ht="13.5" customHeight="1" x14ac:dyDescent="0.25">
      <c r="A152" s="2">
        <v>40396</v>
      </c>
      <c r="B152">
        <v>1121.6400000000001</v>
      </c>
      <c r="C152">
        <f t="shared" si="18"/>
        <v>-4.1699999999998454</v>
      </c>
      <c r="D152">
        <f t="shared" si="20"/>
        <v>1100.5195000000001</v>
      </c>
      <c r="E152">
        <f t="shared" si="12"/>
        <v>1089.4018333333331</v>
      </c>
      <c r="F152">
        <f t="shared" si="13"/>
        <v>11.117666666666992</v>
      </c>
      <c r="G152">
        <f t="shared" si="14"/>
        <v>12.855419999362129</v>
      </c>
      <c r="H152">
        <f t="shared" si="15"/>
        <v>0.86482329377170386</v>
      </c>
      <c r="J152">
        <f t="shared" si="19"/>
        <v>-3.7039997868200114E-3</v>
      </c>
      <c r="K152">
        <f t="shared" si="16"/>
        <v>1.1960237627787172E-2</v>
      </c>
      <c r="L152">
        <f t="shared" si="17"/>
        <v>0.82874391308801798</v>
      </c>
    </row>
    <row r="153" spans="1:12" ht="13.5" customHeight="1" x14ac:dyDescent="0.25">
      <c r="A153" s="2">
        <v>40399</v>
      </c>
      <c r="B153">
        <v>1127.79</v>
      </c>
      <c r="C153">
        <f t="shared" si="18"/>
        <v>6.1499999999998636</v>
      </c>
      <c r="D153">
        <f t="shared" si="20"/>
        <v>1102.9715000000001</v>
      </c>
      <c r="E153">
        <f t="shared" si="12"/>
        <v>1088.9076666666665</v>
      </c>
      <c r="F153">
        <f t="shared" si="13"/>
        <v>14.063833333333605</v>
      </c>
      <c r="G153">
        <f t="shared" si="14"/>
        <v>12.742262806895793</v>
      </c>
      <c r="H153">
        <f t="shared" si="15"/>
        <v>1.1037155289029679</v>
      </c>
      <c r="J153">
        <f t="shared" si="19"/>
        <v>5.4830426874932225E-3</v>
      </c>
      <c r="K153">
        <f t="shared" si="16"/>
        <v>1.1844939204156923E-2</v>
      </c>
      <c r="L153">
        <f t="shared" si="17"/>
        <v>1.0527921442290218</v>
      </c>
    </row>
    <row r="154" spans="1:12" ht="13.5" customHeight="1" x14ac:dyDescent="0.25">
      <c r="A154" s="2">
        <v>40400</v>
      </c>
      <c r="B154">
        <v>1121.06</v>
      </c>
      <c r="C154">
        <f t="shared" si="18"/>
        <v>-6.7300000000000182</v>
      </c>
      <c r="D154">
        <f t="shared" si="20"/>
        <v>1104.2575000000002</v>
      </c>
      <c r="E154">
        <f t="shared" si="12"/>
        <v>1088.6639999999995</v>
      </c>
      <c r="F154">
        <f t="shared" si="13"/>
        <v>15.593500000000631</v>
      </c>
      <c r="G154">
        <f t="shared" si="14"/>
        <v>12.916965278268727</v>
      </c>
      <c r="H154">
        <f t="shared" si="15"/>
        <v>1.2072108009947862</v>
      </c>
      <c r="J154">
        <f t="shared" si="19"/>
        <v>-5.9674230131496753E-3</v>
      </c>
      <c r="K154">
        <f t="shared" si="16"/>
        <v>1.1999701450106039E-2</v>
      </c>
      <c r="L154">
        <f t="shared" si="17"/>
        <v>1.1591624565738707</v>
      </c>
    </row>
    <row r="155" spans="1:12" ht="13.5" customHeight="1" x14ac:dyDescent="0.25">
      <c r="A155" s="2">
        <v>40401</v>
      </c>
      <c r="B155">
        <v>1089.47</v>
      </c>
      <c r="C155">
        <f t="shared" si="18"/>
        <v>-31.589999999999918</v>
      </c>
      <c r="D155">
        <f t="shared" si="20"/>
        <v>1103.9725000000003</v>
      </c>
      <c r="E155">
        <f t="shared" si="12"/>
        <v>1087.8728333333331</v>
      </c>
      <c r="F155">
        <f t="shared" si="13"/>
        <v>16.09966666666719</v>
      </c>
      <c r="G155">
        <f t="shared" si="14"/>
        <v>13.331913891111043</v>
      </c>
      <c r="H155">
        <f t="shared" si="15"/>
        <v>1.2076035592610246</v>
      </c>
      <c r="J155">
        <f t="shared" si="19"/>
        <v>-2.8178688027402532E-2</v>
      </c>
      <c r="K155">
        <f t="shared" si="16"/>
        <v>1.2152582683638963E-2</v>
      </c>
      <c r="L155">
        <f t="shared" si="17"/>
        <v>1.2159984570059434</v>
      </c>
    </row>
    <row r="156" spans="1:12" ht="13.5" customHeight="1" x14ac:dyDescent="0.25">
      <c r="A156" s="2">
        <v>40402</v>
      </c>
      <c r="B156">
        <v>1083.6099999999999</v>
      </c>
      <c r="C156">
        <f t="shared" si="18"/>
        <v>-5.8600000000001273</v>
      </c>
      <c r="D156">
        <f t="shared" si="20"/>
        <v>1103.3290000000002</v>
      </c>
      <c r="E156">
        <f t="shared" si="12"/>
        <v>1087.2529999999997</v>
      </c>
      <c r="F156">
        <f t="shared" si="13"/>
        <v>16.076000000000477</v>
      </c>
      <c r="G156">
        <f t="shared" si="14"/>
        <v>13.274341288365294</v>
      </c>
      <c r="H156">
        <f t="shared" si="15"/>
        <v>1.2110582100289062</v>
      </c>
      <c r="J156">
        <f t="shared" si="19"/>
        <v>-5.3787621504035599E-3</v>
      </c>
      <c r="K156">
        <f t="shared" si="16"/>
        <v>1.2096400504834849E-2</v>
      </c>
      <c r="L156">
        <f t="shared" si="17"/>
        <v>1.2264471423974179</v>
      </c>
    </row>
    <row r="157" spans="1:12" ht="13.5" customHeight="1" x14ac:dyDescent="0.25">
      <c r="A157" s="2">
        <v>40403</v>
      </c>
      <c r="B157">
        <v>1079.25</v>
      </c>
      <c r="C157">
        <f t="shared" si="18"/>
        <v>-4.3599999999999</v>
      </c>
      <c r="D157">
        <f t="shared" si="20"/>
        <v>1104.0475000000001</v>
      </c>
      <c r="E157">
        <f t="shared" si="12"/>
        <v>1086.6563333333329</v>
      </c>
      <c r="F157">
        <f t="shared" si="13"/>
        <v>17.391166666667232</v>
      </c>
      <c r="G157">
        <f t="shared" si="14"/>
        <v>13.223981149411836</v>
      </c>
      <c r="H157">
        <f t="shared" si="15"/>
        <v>1.3151233709555568</v>
      </c>
      <c r="J157">
        <f t="shared" si="19"/>
        <v>-4.0235878221868138E-3</v>
      </c>
      <c r="K157">
        <f t="shared" si="16"/>
        <v>1.2050093203686536E-2</v>
      </c>
      <c r="L157">
        <f t="shared" si="17"/>
        <v>1.3372612301999989</v>
      </c>
    </row>
    <row r="158" spans="1:12" ht="13.5" customHeight="1" x14ac:dyDescent="0.25">
      <c r="A158" s="2">
        <v>40406</v>
      </c>
      <c r="B158">
        <v>1079.3800000000001</v>
      </c>
      <c r="C158">
        <f t="shared" si="18"/>
        <v>0.13000000000010914</v>
      </c>
      <c r="D158">
        <f t="shared" si="20"/>
        <v>1104.4540000000002</v>
      </c>
      <c r="E158">
        <f t="shared" si="12"/>
        <v>1086.7861666666663</v>
      </c>
      <c r="F158">
        <f t="shared" si="13"/>
        <v>17.667833333333874</v>
      </c>
      <c r="G158">
        <f t="shared" si="14"/>
        <v>13.223139451733825</v>
      </c>
      <c r="H158">
        <f t="shared" si="15"/>
        <v>1.3361300013377124</v>
      </c>
      <c r="J158">
        <f t="shared" si="19"/>
        <v>1.2045401899474228E-4</v>
      </c>
      <c r="K158">
        <f t="shared" si="16"/>
        <v>1.2049446367810468E-2</v>
      </c>
      <c r="L158">
        <f t="shared" si="17"/>
        <v>1.3584442945395718</v>
      </c>
    </row>
    <row r="159" spans="1:12" ht="13.5" customHeight="1" x14ac:dyDescent="0.25">
      <c r="A159" s="2">
        <v>40407</v>
      </c>
      <c r="B159">
        <v>1092.54</v>
      </c>
      <c r="C159">
        <f t="shared" si="18"/>
        <v>13.159999999999854</v>
      </c>
      <c r="D159">
        <f t="shared" si="20"/>
        <v>1104.9070000000004</v>
      </c>
      <c r="E159">
        <f t="shared" si="12"/>
        <v>1086.8669999999997</v>
      </c>
      <c r="F159">
        <f t="shared" si="13"/>
        <v>18.040000000000646</v>
      </c>
      <c r="G159">
        <f t="shared" si="14"/>
        <v>13.067433106773473</v>
      </c>
      <c r="H159">
        <f t="shared" si="15"/>
        <v>1.3805312682756077</v>
      </c>
      <c r="J159">
        <f t="shared" si="19"/>
        <v>1.2192184402156636E-2</v>
      </c>
      <c r="K159">
        <f t="shared" si="16"/>
        <v>1.1903066064884107E-2</v>
      </c>
      <c r="L159">
        <f t="shared" si="17"/>
        <v>1.3872040333712339</v>
      </c>
    </row>
    <row r="160" spans="1:12" ht="13.5" customHeight="1" x14ac:dyDescent="0.25">
      <c r="A160" s="2">
        <v>40408</v>
      </c>
      <c r="B160">
        <v>1094.1600000000001</v>
      </c>
      <c r="C160">
        <f t="shared" si="18"/>
        <v>1.6200000000001182</v>
      </c>
      <c r="D160">
        <f t="shared" si="20"/>
        <v>1106.1355000000001</v>
      </c>
      <c r="E160">
        <f t="shared" si="12"/>
        <v>1087.2088333333331</v>
      </c>
      <c r="F160">
        <f t="shared" si="13"/>
        <v>18.926666666666961</v>
      </c>
      <c r="G160">
        <f t="shared" si="14"/>
        <v>13.071822361094091</v>
      </c>
      <c r="H160">
        <f t="shared" si="15"/>
        <v>1.4478980928473104</v>
      </c>
      <c r="J160">
        <f t="shared" si="19"/>
        <v>1.4827832390578166E-3</v>
      </c>
      <c r="K160">
        <f t="shared" si="16"/>
        <v>1.1906710891205988E-2</v>
      </c>
      <c r="L160">
        <f t="shared" si="17"/>
        <v>1.4527854812547807</v>
      </c>
    </row>
    <row r="161" spans="1:12" ht="13.5" customHeight="1" x14ac:dyDescent="0.25">
      <c r="A161" s="2">
        <v>40409</v>
      </c>
      <c r="B161">
        <v>1075.6300000000001</v>
      </c>
      <c r="C161">
        <f t="shared" si="18"/>
        <v>-18.529999999999973</v>
      </c>
      <c r="D161">
        <f t="shared" si="20"/>
        <v>1105.2335</v>
      </c>
      <c r="E161">
        <f t="shared" si="12"/>
        <v>1087.2354999999998</v>
      </c>
      <c r="F161">
        <f t="shared" si="13"/>
        <v>17.998000000000275</v>
      </c>
      <c r="G161">
        <f t="shared" si="14"/>
        <v>13.55892355609395</v>
      </c>
      <c r="H161">
        <f t="shared" si="15"/>
        <v>1.3273915090340056</v>
      </c>
      <c r="J161">
        <f t="shared" si="19"/>
        <v>-1.6935365942823744E-2</v>
      </c>
      <c r="K161">
        <f t="shared" si="16"/>
        <v>1.2357529039338594E-2</v>
      </c>
      <c r="L161">
        <f t="shared" si="17"/>
        <v>1.3540344103921351</v>
      </c>
    </row>
    <row r="162" spans="1:12" ht="13.5" customHeight="1" x14ac:dyDescent="0.25">
      <c r="A162" s="2">
        <v>40410</v>
      </c>
      <c r="B162">
        <v>1071.69</v>
      </c>
      <c r="C162">
        <f t="shared" si="18"/>
        <v>-3.9400000000000546</v>
      </c>
      <c r="D162">
        <f t="shared" si="20"/>
        <v>1103.6849999999999</v>
      </c>
      <c r="E162">
        <f t="shared" si="12"/>
        <v>1087.2978333333333</v>
      </c>
      <c r="F162">
        <f t="shared" si="13"/>
        <v>16.387166666666644</v>
      </c>
      <c r="G162">
        <f t="shared" si="14"/>
        <v>12.047585079176644</v>
      </c>
      <c r="H162">
        <f t="shared" si="15"/>
        <v>1.3602034398570586</v>
      </c>
      <c r="J162">
        <f t="shared" si="19"/>
        <v>-3.6629696085085373E-3</v>
      </c>
      <c r="K162">
        <f t="shared" si="16"/>
        <v>1.0972726640968995E-2</v>
      </c>
      <c r="L162">
        <f t="shared" si="17"/>
        <v>1.3935422247803406</v>
      </c>
    </row>
    <row r="163" spans="1:12" ht="13.5" customHeight="1" x14ac:dyDescent="0.25">
      <c r="A163" s="2">
        <v>40413</v>
      </c>
      <c r="B163">
        <v>1067.3599999999999</v>
      </c>
      <c r="C163">
        <f t="shared" si="18"/>
        <v>-4.3300000000001546</v>
      </c>
      <c r="D163">
        <f t="shared" si="20"/>
        <v>1101.3025</v>
      </c>
      <c r="E163">
        <f t="shared" si="12"/>
        <v>1086.7028333333333</v>
      </c>
      <c r="F163">
        <f t="shared" si="13"/>
        <v>14.599666666666735</v>
      </c>
      <c r="G163">
        <f t="shared" si="14"/>
        <v>12.013374906328355</v>
      </c>
      <c r="H163">
        <f t="shared" si="15"/>
        <v>1.2152843626794652</v>
      </c>
      <c r="J163">
        <f t="shared" si="19"/>
        <v>-4.0403474885463142E-3</v>
      </c>
      <c r="K163">
        <f t="shared" si="16"/>
        <v>1.094141032185039E-2</v>
      </c>
      <c r="L163">
        <f t="shared" si="17"/>
        <v>1.2501401743328584</v>
      </c>
    </row>
    <row r="164" spans="1:12" ht="13.5" customHeight="1" x14ac:dyDescent="0.25">
      <c r="A164" s="2">
        <v>40414</v>
      </c>
      <c r="B164">
        <v>1051.8699999999999</v>
      </c>
      <c r="C164">
        <f t="shared" si="18"/>
        <v>-15.490000000000009</v>
      </c>
      <c r="D164">
        <f t="shared" si="20"/>
        <v>1098.204</v>
      </c>
      <c r="E164">
        <f t="shared" si="12"/>
        <v>1086.0771666666667</v>
      </c>
      <c r="F164">
        <f t="shared" si="13"/>
        <v>12.126833333333252</v>
      </c>
      <c r="G164">
        <f t="shared" si="14"/>
        <v>12.09799027276844</v>
      </c>
      <c r="H164">
        <f t="shared" si="15"/>
        <v>1.0023841199996446</v>
      </c>
      <c r="J164">
        <f t="shared" si="19"/>
        <v>-1.4512441912756691E-2</v>
      </c>
      <c r="K164">
        <f t="shared" si="16"/>
        <v>1.1030507788979176E-2</v>
      </c>
      <c r="L164">
        <f t="shared" si="17"/>
        <v>1.0451769762312841</v>
      </c>
    </row>
    <row r="165" spans="1:12" ht="13.5" customHeight="1" x14ac:dyDescent="0.25">
      <c r="A165" s="2">
        <v>40415</v>
      </c>
      <c r="B165">
        <v>1055.33</v>
      </c>
      <c r="C165">
        <f t="shared" si="18"/>
        <v>3.4600000000000364</v>
      </c>
      <c r="D165">
        <f t="shared" si="20"/>
        <v>1095.664</v>
      </c>
      <c r="E165">
        <f t="shared" si="12"/>
        <v>1085.8208333333334</v>
      </c>
      <c r="F165">
        <f t="shared" si="13"/>
        <v>9.8431666666665478</v>
      </c>
      <c r="G165">
        <f t="shared" si="14"/>
        <v>11.848894456446125</v>
      </c>
      <c r="H165">
        <f t="shared" si="15"/>
        <v>0.83072447837625851</v>
      </c>
      <c r="J165">
        <f t="shared" si="19"/>
        <v>3.2893798663333751E-3</v>
      </c>
      <c r="K165">
        <f t="shared" si="16"/>
        <v>1.0796422864860187E-2</v>
      </c>
      <c r="L165">
        <f t="shared" si="17"/>
        <v>0.86390635431255824</v>
      </c>
    </row>
    <row r="166" spans="1:12" ht="13.5" customHeight="1" x14ac:dyDescent="0.25">
      <c r="A166" s="2">
        <v>40416</v>
      </c>
      <c r="B166">
        <v>1047.22</v>
      </c>
      <c r="C166">
        <f t="shared" si="18"/>
        <v>-8.1099999999999</v>
      </c>
      <c r="D166">
        <f t="shared" si="20"/>
        <v>1092.9485</v>
      </c>
      <c r="E166">
        <f t="shared" si="12"/>
        <v>1084.9681666666668</v>
      </c>
      <c r="F166">
        <f t="shared" si="13"/>
        <v>7.9803333333331921</v>
      </c>
      <c r="G166">
        <f t="shared" si="14"/>
        <v>10.80307919067519</v>
      </c>
      <c r="H166">
        <f t="shared" si="15"/>
        <v>0.73870913954065198</v>
      </c>
      <c r="J166">
        <f t="shared" si="19"/>
        <v>-7.6848000151610307E-3</v>
      </c>
      <c r="K166">
        <f t="shared" si="16"/>
        <v>9.7998075901373268E-3</v>
      </c>
      <c r="L166">
        <f t="shared" si="17"/>
        <v>0.77761665770447352</v>
      </c>
    </row>
    <row r="167" spans="1:12" ht="13.5" customHeight="1" x14ac:dyDescent="0.25">
      <c r="A167" s="2">
        <v>40417</v>
      </c>
      <c r="B167">
        <v>1064.5899999999999</v>
      </c>
      <c r="C167">
        <f t="shared" si="18"/>
        <v>17.369999999999891</v>
      </c>
      <c r="D167">
        <f t="shared" si="20"/>
        <v>1091.0980000000002</v>
      </c>
      <c r="E167">
        <f t="shared" si="12"/>
        <v>1084.3308333333332</v>
      </c>
      <c r="F167">
        <f t="shared" si="13"/>
        <v>6.7671666666669807</v>
      </c>
      <c r="G167">
        <f t="shared" si="14"/>
        <v>11.255027150566949</v>
      </c>
      <c r="H167">
        <f t="shared" si="15"/>
        <v>0.60125724941730585</v>
      </c>
      <c r="J167">
        <f t="shared" si="19"/>
        <v>1.6586772597925847E-2</v>
      </c>
      <c r="K167">
        <f t="shared" si="16"/>
        <v>1.0264259950975473E-2</v>
      </c>
      <c r="L167">
        <f t="shared" si="17"/>
        <v>0.6192939651548669</v>
      </c>
    </row>
    <row r="168" spans="1:12" ht="13.5" customHeight="1" x14ac:dyDescent="0.25">
      <c r="A168" s="2">
        <v>40420</v>
      </c>
      <c r="B168">
        <v>1048.92</v>
      </c>
      <c r="C168">
        <f t="shared" si="18"/>
        <v>-15.669999999999845</v>
      </c>
      <c r="D168">
        <f t="shared" si="20"/>
        <v>1087.2510000000002</v>
      </c>
      <c r="E168">
        <f t="shared" si="12"/>
        <v>1084.0648333333334</v>
      </c>
      <c r="F168">
        <f t="shared" si="13"/>
        <v>3.1861666666668498</v>
      </c>
      <c r="G168">
        <f t="shared" si="14"/>
        <v>11.212804780250083</v>
      </c>
      <c r="H168">
        <f t="shared" si="15"/>
        <v>0.28415429761863625</v>
      </c>
      <c r="J168">
        <f t="shared" si="19"/>
        <v>-1.4719281601367484E-2</v>
      </c>
      <c r="K168">
        <f t="shared" si="16"/>
        <v>1.0253092883969092E-2</v>
      </c>
      <c r="L168">
        <f t="shared" si="17"/>
        <v>0.29625878116006027</v>
      </c>
    </row>
    <row r="169" spans="1:12" ht="13.5" customHeight="1" x14ac:dyDescent="0.25">
      <c r="A169" s="2">
        <v>40421</v>
      </c>
      <c r="B169">
        <v>1049.33</v>
      </c>
      <c r="C169">
        <f t="shared" si="18"/>
        <v>0.40999999999985448</v>
      </c>
      <c r="D169">
        <f t="shared" si="20"/>
        <v>1083.6945000000003</v>
      </c>
      <c r="E169">
        <f t="shared" si="12"/>
        <v>1084.0458333333333</v>
      </c>
      <c r="F169">
        <f t="shared" si="13"/>
        <v>-0.35133333333305927</v>
      </c>
      <c r="G169">
        <f t="shared" si="14"/>
        <v>11.225378204764375</v>
      </c>
      <c r="H169">
        <f t="shared" si="15"/>
        <v>-3.1298128840233037E-2</v>
      </c>
      <c r="J169">
        <f t="shared" si="19"/>
        <v>3.908782366623953E-4</v>
      </c>
      <c r="K169">
        <f t="shared" si="16"/>
        <v>1.0264494556615598E-2</v>
      </c>
      <c r="L169">
        <f t="shared" si="17"/>
        <v>-3.2618929044621527E-2</v>
      </c>
    </row>
    <row r="170" spans="1:12" ht="13.5" customHeight="1" x14ac:dyDescent="0.25">
      <c r="A170" s="2">
        <v>40422</v>
      </c>
      <c r="B170">
        <v>1080.29</v>
      </c>
      <c r="C170">
        <f t="shared" si="18"/>
        <v>30.960000000000036</v>
      </c>
      <c r="D170">
        <f t="shared" si="20"/>
        <v>1081.3470000000002</v>
      </c>
      <c r="E170">
        <f t="shared" si="12"/>
        <v>1084.3506666666667</v>
      </c>
      <c r="F170">
        <f t="shared" si="13"/>
        <v>-3.0036666666665042</v>
      </c>
      <c r="G170">
        <f t="shared" si="14"/>
        <v>12.944587712244807</v>
      </c>
      <c r="H170">
        <f t="shared" si="15"/>
        <v>-0.23204035025582273</v>
      </c>
      <c r="J170">
        <f t="shared" si="19"/>
        <v>2.9504540992824069E-2</v>
      </c>
      <c r="K170">
        <f t="shared" si="16"/>
        <v>1.195547076665565E-2</v>
      </c>
      <c r="L170">
        <f t="shared" si="17"/>
        <v>-0.23256518273834803</v>
      </c>
    </row>
    <row r="171" spans="1:12" ht="13.5" customHeight="1" x14ac:dyDescent="0.25">
      <c r="A171" s="2">
        <v>40423</v>
      </c>
      <c r="B171">
        <v>1090.0999999999999</v>
      </c>
      <c r="C171">
        <f t="shared" si="18"/>
        <v>9.8099999999999454</v>
      </c>
      <c r="D171">
        <f t="shared" si="20"/>
        <v>1079.5615000000003</v>
      </c>
      <c r="E171">
        <f t="shared" si="12"/>
        <v>1084.9241666666667</v>
      </c>
      <c r="F171">
        <f t="shared" si="13"/>
        <v>-5.3626666666664278</v>
      </c>
      <c r="G171">
        <f t="shared" si="14"/>
        <v>13.092925271305841</v>
      </c>
      <c r="H171">
        <f t="shared" si="15"/>
        <v>-0.40958506640369563</v>
      </c>
      <c r="J171">
        <f t="shared" si="19"/>
        <v>9.0808949448759613E-3</v>
      </c>
      <c r="K171">
        <f t="shared" si="16"/>
        <v>1.2090699505093283E-2</v>
      </c>
      <c r="L171">
        <f t="shared" si="17"/>
        <v>-0.40687690155973683</v>
      </c>
    </row>
    <row r="172" spans="1:12" ht="13.5" customHeight="1" x14ac:dyDescent="0.25">
      <c r="A172" s="2">
        <v>40424</v>
      </c>
      <c r="B172">
        <v>1104.51</v>
      </c>
      <c r="C172">
        <f t="shared" si="18"/>
        <v>14.410000000000082</v>
      </c>
      <c r="D172">
        <f t="shared" si="20"/>
        <v>1078.7050000000002</v>
      </c>
      <c r="E172">
        <f t="shared" si="12"/>
        <v>1085.2186666666664</v>
      </c>
      <c r="F172">
        <f t="shared" si="13"/>
        <v>-6.5136666666662677</v>
      </c>
      <c r="G172">
        <f t="shared" si="14"/>
        <v>13.413646150096524</v>
      </c>
      <c r="H172">
        <f t="shared" si="15"/>
        <v>-0.48560000717026486</v>
      </c>
      <c r="J172">
        <f t="shared" si="19"/>
        <v>1.3218970736629698E-2</v>
      </c>
      <c r="K172">
        <f t="shared" si="16"/>
        <v>1.2379815154677268E-2</v>
      </c>
      <c r="L172">
        <f t="shared" si="17"/>
        <v>-0.47636705394465273</v>
      </c>
    </row>
    <row r="173" spans="1:12" ht="13.5" customHeight="1" x14ac:dyDescent="0.25">
      <c r="A173" s="2">
        <v>40428</v>
      </c>
      <c r="B173">
        <v>1091.8399999999999</v>
      </c>
      <c r="C173">
        <f t="shared" si="18"/>
        <v>-12.670000000000073</v>
      </c>
      <c r="D173">
        <f t="shared" si="20"/>
        <v>1076.9074999999998</v>
      </c>
      <c r="E173">
        <f t="shared" si="12"/>
        <v>1085.2226666666663</v>
      </c>
      <c r="F173">
        <f t="shared" si="13"/>
        <v>-8.3151666666665278</v>
      </c>
      <c r="G173">
        <f t="shared" si="14"/>
        <v>12.687274228927164</v>
      </c>
      <c r="H173">
        <f t="shared" si="15"/>
        <v>-0.65539425700343346</v>
      </c>
      <c r="J173">
        <f t="shared" si="19"/>
        <v>-1.1471150102760563E-2</v>
      </c>
      <c r="K173">
        <f t="shared" si="16"/>
        <v>1.1739527973626094E-2</v>
      </c>
      <c r="L173">
        <f t="shared" si="17"/>
        <v>-0.64872602762930276</v>
      </c>
    </row>
    <row r="174" spans="1:12" ht="13.5" customHeight="1" x14ac:dyDescent="0.25">
      <c r="A174" s="2">
        <v>40429</v>
      </c>
      <c r="B174">
        <v>1098.8699999999999</v>
      </c>
      <c r="C174">
        <f t="shared" si="18"/>
        <v>7.0299999999999727</v>
      </c>
      <c r="D174">
        <f t="shared" si="20"/>
        <v>1075.7979999999998</v>
      </c>
      <c r="E174">
        <f t="shared" si="12"/>
        <v>1085.3766666666666</v>
      </c>
      <c r="F174">
        <f t="shared" si="13"/>
        <v>-9.578666666666777</v>
      </c>
      <c r="G174">
        <f t="shared" si="14"/>
        <v>12.762575564516725</v>
      </c>
      <c r="H174">
        <f t="shared" si="15"/>
        <v>-0.75052771427249831</v>
      </c>
      <c r="J174">
        <f t="shared" si="19"/>
        <v>6.4386723329425966E-3</v>
      </c>
      <c r="K174">
        <f t="shared" si="16"/>
        <v>1.1806488646702334E-2</v>
      </c>
      <c r="L174">
        <f t="shared" si="17"/>
        <v>-0.73830870582214592</v>
      </c>
    </row>
    <row r="175" spans="1:12" ht="13.5" customHeight="1" x14ac:dyDescent="0.25">
      <c r="A175" s="2">
        <v>40430</v>
      </c>
      <c r="B175">
        <v>1104.18</v>
      </c>
      <c r="C175">
        <f t="shared" si="18"/>
        <v>5.3100000000001728</v>
      </c>
      <c r="D175">
        <f t="shared" si="20"/>
        <v>1076.5335</v>
      </c>
      <c r="E175">
        <f t="shared" si="12"/>
        <v>1085.1924999999999</v>
      </c>
      <c r="F175">
        <f t="shared" si="13"/>
        <v>-8.6589999999998781</v>
      </c>
      <c r="G175">
        <f t="shared" si="14"/>
        <v>12.730570538667916</v>
      </c>
      <c r="H175">
        <f t="shared" si="15"/>
        <v>-0.68017375762531429</v>
      </c>
      <c r="J175">
        <f t="shared" si="19"/>
        <v>4.8322367523001564E-3</v>
      </c>
      <c r="K175">
        <f t="shared" si="16"/>
        <v>1.1780964566535466E-2</v>
      </c>
      <c r="L175">
        <f t="shared" si="17"/>
        <v>-0.6656516507782555</v>
      </c>
    </row>
    <row r="176" spans="1:12" ht="13.5" customHeight="1" x14ac:dyDescent="0.25">
      <c r="A176" s="2">
        <v>40431</v>
      </c>
      <c r="B176">
        <v>1109.55</v>
      </c>
      <c r="C176">
        <f t="shared" si="18"/>
        <v>5.3699999999998909</v>
      </c>
      <c r="D176">
        <f t="shared" si="20"/>
        <v>1077.8304999999998</v>
      </c>
      <c r="E176">
        <f t="shared" si="12"/>
        <v>1085.1081666666666</v>
      </c>
      <c r="F176">
        <f t="shared" si="13"/>
        <v>-7.2776666666668461</v>
      </c>
      <c r="G176">
        <f t="shared" si="14"/>
        <v>12.789327888517029</v>
      </c>
      <c r="H176">
        <f t="shared" si="15"/>
        <v>-0.56904215218386422</v>
      </c>
      <c r="J176">
        <f t="shared" si="19"/>
        <v>4.8633374993207745E-3</v>
      </c>
      <c r="K176">
        <f t="shared" si="16"/>
        <v>1.1831485771408974E-2</v>
      </c>
      <c r="L176">
        <f t="shared" si="17"/>
        <v>-0.55437801169557976</v>
      </c>
    </row>
    <row r="177" spans="1:12" ht="13.5" customHeight="1" x14ac:dyDescent="0.25">
      <c r="A177" s="2">
        <v>40434</v>
      </c>
      <c r="B177">
        <v>1121.9000000000001</v>
      </c>
      <c r="C177">
        <f t="shared" si="18"/>
        <v>12.350000000000136</v>
      </c>
      <c r="D177">
        <f t="shared" si="20"/>
        <v>1079.963</v>
      </c>
      <c r="E177">
        <f t="shared" si="12"/>
        <v>1085.2058333333332</v>
      </c>
      <c r="F177">
        <f t="shared" si="13"/>
        <v>-5.2428333333332375</v>
      </c>
      <c r="G177">
        <f t="shared" si="14"/>
        <v>13.015189735074923</v>
      </c>
      <c r="H177">
        <f t="shared" si="15"/>
        <v>-0.40282419542484349</v>
      </c>
      <c r="J177">
        <f t="shared" si="19"/>
        <v>1.1130638547158789E-2</v>
      </c>
      <c r="K177">
        <f t="shared" si="16"/>
        <v>1.2026894150054816E-2</v>
      </c>
      <c r="L177">
        <f t="shared" si="17"/>
        <v>-0.38856029055804364</v>
      </c>
    </row>
    <row r="178" spans="1:12" ht="13.5" customHeight="1" x14ac:dyDescent="0.25">
      <c r="A178" s="2">
        <v>40435</v>
      </c>
      <c r="B178">
        <v>1121.0999999999999</v>
      </c>
      <c r="C178">
        <f t="shared" si="18"/>
        <v>-0.8000000000001819</v>
      </c>
      <c r="D178">
        <f t="shared" si="20"/>
        <v>1082.049</v>
      </c>
      <c r="E178">
        <f t="shared" si="12"/>
        <v>1085.2656666666667</v>
      </c>
      <c r="F178">
        <f t="shared" si="13"/>
        <v>-3.216666666666697</v>
      </c>
      <c r="G178">
        <f t="shared" si="14"/>
        <v>12.955167395290564</v>
      </c>
      <c r="H178">
        <f t="shared" si="15"/>
        <v>-0.24829217319384178</v>
      </c>
      <c r="J178">
        <f t="shared" si="19"/>
        <v>-7.1307603173209611E-4</v>
      </c>
      <c r="K178">
        <f t="shared" si="16"/>
        <v>1.1976768860648674E-2</v>
      </c>
      <c r="L178">
        <f t="shared" si="17"/>
        <v>-0.23956426586222834</v>
      </c>
    </row>
    <row r="179" spans="1:12" ht="13.5" customHeight="1" x14ac:dyDescent="0.25">
      <c r="A179" s="2">
        <v>40436</v>
      </c>
      <c r="B179">
        <v>1125.07</v>
      </c>
      <c r="C179">
        <f t="shared" si="18"/>
        <v>3.9700000000000273</v>
      </c>
      <c r="D179">
        <f t="shared" si="20"/>
        <v>1083.6754999999998</v>
      </c>
      <c r="E179">
        <f t="shared" si="12"/>
        <v>1085.4635000000001</v>
      </c>
      <c r="F179">
        <f t="shared" si="13"/>
        <v>-1.7880000000002383</v>
      </c>
      <c r="G179">
        <f t="shared" si="14"/>
        <v>12.911272742839866</v>
      </c>
      <c r="H179">
        <f t="shared" si="15"/>
        <v>-0.13848363640151584</v>
      </c>
      <c r="J179">
        <f t="shared" si="19"/>
        <v>3.5411649273036083E-3</v>
      </c>
      <c r="K179">
        <f t="shared" si="16"/>
        <v>1.1937419351691778E-2</v>
      </c>
      <c r="L179">
        <f t="shared" si="17"/>
        <v>-0.13313048664989338</v>
      </c>
    </row>
    <row r="180" spans="1:12" ht="13.5" customHeight="1" x14ac:dyDescent="0.25">
      <c r="A180" s="2">
        <v>40437</v>
      </c>
      <c r="B180">
        <v>1124.6600000000001</v>
      </c>
      <c r="C180">
        <f t="shared" si="18"/>
        <v>-0.40999999999985448</v>
      </c>
      <c r="D180">
        <f t="shared" si="20"/>
        <v>1085.2004999999999</v>
      </c>
      <c r="E180">
        <f t="shared" si="12"/>
        <v>1085.9526666666668</v>
      </c>
      <c r="F180">
        <f t="shared" si="13"/>
        <v>-0.7521666666668807</v>
      </c>
      <c r="G180">
        <f t="shared" si="14"/>
        <v>11.172956378685091</v>
      </c>
      <c r="H180">
        <f t="shared" si="15"/>
        <v>-6.7320290277137984E-2</v>
      </c>
      <c r="J180">
        <f t="shared" si="19"/>
        <v>-3.6442176931195114E-4</v>
      </c>
      <c r="K180">
        <f t="shared" si="16"/>
        <v>1.0441817075034868E-2</v>
      </c>
      <c r="L180">
        <f t="shared" si="17"/>
        <v>-6.4049648869777556E-2</v>
      </c>
    </row>
    <row r="181" spans="1:12" ht="13.5" customHeight="1" x14ac:dyDescent="0.25">
      <c r="A181" s="2">
        <v>40438</v>
      </c>
      <c r="B181">
        <v>1125.5899999999999</v>
      </c>
      <c r="C181">
        <f t="shared" si="18"/>
        <v>0.92999999999983629</v>
      </c>
      <c r="D181">
        <f t="shared" si="20"/>
        <v>1087.6985</v>
      </c>
      <c r="E181">
        <f t="shared" si="12"/>
        <v>1086.5118333333335</v>
      </c>
      <c r="F181">
        <f t="shared" si="13"/>
        <v>1.1866666666664969</v>
      </c>
      <c r="G181">
        <f t="shared" si="14"/>
        <v>11.075088774362028</v>
      </c>
      <c r="H181">
        <f t="shared" si="15"/>
        <v>0.10714737288729805</v>
      </c>
      <c r="J181">
        <f t="shared" si="19"/>
        <v>8.2691657923272821E-4</v>
      </c>
      <c r="K181">
        <f t="shared" si="16"/>
        <v>1.0352845277400918E-2</v>
      </c>
      <c r="L181">
        <f t="shared" si="17"/>
        <v>0.10183305987511757</v>
      </c>
    </row>
    <row r="182" spans="1:12" ht="13.5" customHeight="1" x14ac:dyDescent="0.25">
      <c r="A182" s="2">
        <v>40441</v>
      </c>
      <c r="B182">
        <v>1142.71</v>
      </c>
      <c r="C182">
        <f t="shared" si="18"/>
        <v>17.120000000000118</v>
      </c>
      <c r="D182">
        <f t="shared" si="20"/>
        <v>1091.2494999999999</v>
      </c>
      <c r="E182">
        <f t="shared" si="12"/>
        <v>1087.6621666666667</v>
      </c>
      <c r="F182">
        <f t="shared" si="13"/>
        <v>3.587333333333163</v>
      </c>
      <c r="G182">
        <f t="shared" si="14"/>
        <v>11.401632402423786</v>
      </c>
      <c r="H182">
        <f t="shared" si="15"/>
        <v>0.31463330922426153</v>
      </c>
      <c r="J182">
        <f t="shared" si="19"/>
        <v>1.520980108209935E-2</v>
      </c>
      <c r="K182">
        <f t="shared" si="16"/>
        <v>1.0619427187114786E-2</v>
      </c>
      <c r="L182">
        <f t="shared" si="17"/>
        <v>0.2956205451491426</v>
      </c>
    </row>
    <row r="183" spans="1:12" ht="13.5" customHeight="1" x14ac:dyDescent="0.25">
      <c r="A183" s="2">
        <v>40442</v>
      </c>
      <c r="B183">
        <v>1139.78</v>
      </c>
      <c r="C183">
        <f t="shared" si="18"/>
        <v>-2.9300000000000637</v>
      </c>
      <c r="D183">
        <f t="shared" si="20"/>
        <v>1094.8704999999998</v>
      </c>
      <c r="E183">
        <f t="shared" si="12"/>
        <v>1088.7125000000001</v>
      </c>
      <c r="F183">
        <f t="shared" si="13"/>
        <v>6.1579999999996744</v>
      </c>
      <c r="G183">
        <f t="shared" si="14"/>
        <v>11.44317962805793</v>
      </c>
      <c r="H183">
        <f t="shared" si="15"/>
        <v>0.53813714370966093</v>
      </c>
      <c r="J183">
        <f t="shared" si="19"/>
        <v>-2.5640801253161705E-3</v>
      </c>
      <c r="K183">
        <f t="shared" si="16"/>
        <v>1.0654884155308396E-2</v>
      </c>
      <c r="L183">
        <f t="shared" si="17"/>
        <v>0.5070723390562587</v>
      </c>
    </row>
    <row r="184" spans="1:12" ht="13.5" customHeight="1" x14ac:dyDescent="0.25">
      <c r="A184" s="2">
        <v>40443</v>
      </c>
      <c r="B184">
        <v>1134.28</v>
      </c>
      <c r="C184">
        <f t="shared" si="18"/>
        <v>-5.5</v>
      </c>
      <c r="D184">
        <f t="shared" si="20"/>
        <v>1098.9909999999998</v>
      </c>
      <c r="E184">
        <f t="shared" si="12"/>
        <v>1089.7076666666667</v>
      </c>
      <c r="F184">
        <f t="shared" si="13"/>
        <v>9.2833333333330756</v>
      </c>
      <c r="G184">
        <f t="shared" si="14"/>
        <v>11.326006703158892</v>
      </c>
      <c r="H184">
        <f t="shared" si="15"/>
        <v>0.81964752243559036</v>
      </c>
      <c r="J184">
        <f t="shared" si="19"/>
        <v>-4.8254926389302844E-3</v>
      </c>
      <c r="K184">
        <f t="shared" si="16"/>
        <v>1.0540109753021715E-2</v>
      </c>
      <c r="L184">
        <f t="shared" si="17"/>
        <v>0.77649477388661792</v>
      </c>
    </row>
    <row r="185" spans="1:12" ht="13.5" customHeight="1" x14ac:dyDescent="0.25">
      <c r="A185" s="2">
        <v>40444</v>
      </c>
      <c r="B185">
        <v>1124.83</v>
      </c>
      <c r="C185">
        <f t="shared" si="18"/>
        <v>-9.4500000000000455</v>
      </c>
      <c r="D185">
        <f t="shared" si="20"/>
        <v>1102.4659999999997</v>
      </c>
      <c r="E185">
        <f t="shared" si="12"/>
        <v>1091.1008333333334</v>
      </c>
      <c r="F185">
        <f t="shared" si="13"/>
        <v>11.365166666666255</v>
      </c>
      <c r="G185">
        <f t="shared" si="14"/>
        <v>11.533779855710797</v>
      </c>
      <c r="H185">
        <f t="shared" si="15"/>
        <v>0.98538092532076071</v>
      </c>
      <c r="J185">
        <f t="shared" si="19"/>
        <v>-8.3312762280918218E-3</v>
      </c>
      <c r="K185">
        <f t="shared" si="16"/>
        <v>1.0716810861514497E-2</v>
      </c>
      <c r="L185">
        <f t="shared" si="17"/>
        <v>0.94280820218485917</v>
      </c>
    </row>
    <row r="186" spans="1:12" ht="13.5" customHeight="1" x14ac:dyDescent="0.25">
      <c r="A186" s="2">
        <v>40445</v>
      </c>
      <c r="B186">
        <v>1148.67</v>
      </c>
      <c r="C186">
        <f t="shared" si="18"/>
        <v>23.840000000000146</v>
      </c>
      <c r="D186">
        <f t="shared" si="20"/>
        <v>1107.5384999999999</v>
      </c>
      <c r="E186">
        <f t="shared" si="12"/>
        <v>1093.0668333333335</v>
      </c>
      <c r="F186">
        <f t="shared" si="13"/>
        <v>14.471666666666351</v>
      </c>
      <c r="G186">
        <f t="shared" si="14"/>
        <v>11.618810500219052</v>
      </c>
      <c r="H186">
        <f t="shared" si="15"/>
        <v>1.2455377137266774</v>
      </c>
      <c r="J186">
        <f t="shared" si="19"/>
        <v>2.1194313807419984E-2</v>
      </c>
      <c r="K186">
        <f t="shared" si="16"/>
        <v>1.074570504819867E-2</v>
      </c>
      <c r="L186">
        <f t="shared" si="17"/>
        <v>1.1724338703059478</v>
      </c>
    </row>
    <row r="187" spans="1:12" ht="13.5" customHeight="1" x14ac:dyDescent="0.25">
      <c r="A187" s="2">
        <v>40448</v>
      </c>
      <c r="B187">
        <v>1142.1600000000001</v>
      </c>
      <c r="C187">
        <f t="shared" si="18"/>
        <v>-6.5099999999999909</v>
      </c>
      <c r="D187">
        <f t="shared" si="20"/>
        <v>1111.4169999999997</v>
      </c>
      <c r="E187">
        <f t="shared" si="12"/>
        <v>1094.98</v>
      </c>
      <c r="F187">
        <f t="shared" si="13"/>
        <v>16.436999999999671</v>
      </c>
      <c r="G187">
        <f t="shared" si="14"/>
        <v>11.690215163118276</v>
      </c>
      <c r="H187">
        <f t="shared" si="15"/>
        <v>1.4060476878010879</v>
      </c>
      <c r="J187">
        <f t="shared" si="19"/>
        <v>-5.6674240643527218E-3</v>
      </c>
      <c r="K187">
        <f t="shared" si="16"/>
        <v>1.0800139042158114E-2</v>
      </c>
      <c r="L187">
        <f t="shared" si="17"/>
        <v>1.3324970676324077</v>
      </c>
    </row>
    <row r="188" spans="1:12" ht="13.5" customHeight="1" x14ac:dyDescent="0.25">
      <c r="A188" s="2">
        <v>40449</v>
      </c>
      <c r="B188">
        <v>1147.7</v>
      </c>
      <c r="C188">
        <f t="shared" si="18"/>
        <v>5.5399999999999636</v>
      </c>
      <c r="D188">
        <f t="shared" si="20"/>
        <v>1116.3559999999998</v>
      </c>
      <c r="E188">
        <f t="shared" si="12"/>
        <v>1097.0653333333335</v>
      </c>
      <c r="F188">
        <f t="shared" si="13"/>
        <v>19.290666666666311</v>
      </c>
      <c r="G188">
        <f t="shared" si="14"/>
        <v>11.608498914157696</v>
      </c>
      <c r="H188">
        <f t="shared" si="15"/>
        <v>1.6617709842863027</v>
      </c>
      <c r="J188">
        <f t="shared" si="19"/>
        <v>4.850458779855682E-3</v>
      </c>
      <c r="K188">
        <f t="shared" si="16"/>
        <v>1.0721438053016478E-2</v>
      </c>
      <c r="L188">
        <f t="shared" si="17"/>
        <v>1.5677103097972054</v>
      </c>
    </row>
    <row r="189" spans="1:12" ht="13.5" customHeight="1" x14ac:dyDescent="0.25">
      <c r="A189" s="2">
        <v>40450</v>
      </c>
      <c r="B189">
        <v>1144.73</v>
      </c>
      <c r="C189">
        <f t="shared" si="18"/>
        <v>-2.9700000000000273</v>
      </c>
      <c r="D189">
        <f t="shared" si="20"/>
        <v>1121.126</v>
      </c>
      <c r="E189">
        <f t="shared" si="12"/>
        <v>1099.0098333333335</v>
      </c>
      <c r="F189">
        <f t="shared" si="13"/>
        <v>22.116166666666459</v>
      </c>
      <c r="G189">
        <f t="shared" si="14"/>
        <v>11.047304496572925</v>
      </c>
      <c r="H189">
        <f t="shared" si="15"/>
        <v>2.0019513966983795</v>
      </c>
      <c r="J189">
        <f t="shared" si="19"/>
        <v>-2.5877842641806037E-3</v>
      </c>
      <c r="K189">
        <f t="shared" si="16"/>
        <v>1.0185153818743596E-2</v>
      </c>
      <c r="L189">
        <f t="shared" si="17"/>
        <v>1.8968771165752982</v>
      </c>
    </row>
    <row r="190" spans="1:12" ht="13.5" customHeight="1" x14ac:dyDescent="0.25">
      <c r="A190" s="2">
        <v>40451</v>
      </c>
      <c r="B190">
        <v>1141.2</v>
      </c>
      <c r="C190">
        <f t="shared" si="18"/>
        <v>-3.5299999999999727</v>
      </c>
      <c r="D190">
        <f t="shared" si="20"/>
        <v>1124.1714999999999</v>
      </c>
      <c r="E190">
        <f t="shared" si="12"/>
        <v>1100.358666666667</v>
      </c>
      <c r="F190">
        <f t="shared" si="13"/>
        <v>23.812833333332946</v>
      </c>
      <c r="G190">
        <f t="shared" si="14"/>
        <v>11.138286446307635</v>
      </c>
      <c r="H190">
        <f t="shared" si="15"/>
        <v>2.1379261027379082</v>
      </c>
      <c r="J190">
        <f t="shared" si="19"/>
        <v>-3.0836965922095283E-3</v>
      </c>
      <c r="K190">
        <f t="shared" si="16"/>
        <v>1.0265204600261518E-2</v>
      </c>
      <c r="L190">
        <f t="shared" si="17"/>
        <v>2.0327393737687713</v>
      </c>
    </row>
    <row r="191" spans="1:12" ht="13.5" customHeight="1" x14ac:dyDescent="0.25">
      <c r="A191" s="2">
        <v>40452</v>
      </c>
      <c r="B191">
        <v>1146.24</v>
      </c>
      <c r="C191">
        <f t="shared" si="18"/>
        <v>5.0399999999999636</v>
      </c>
      <c r="D191">
        <f t="shared" si="20"/>
        <v>1126.9785000000002</v>
      </c>
      <c r="E191">
        <f t="shared" ref="E191:E254" si="21">AVERAGE(B132:B191)</f>
        <v>1101.6251666666672</v>
      </c>
      <c r="F191">
        <f t="shared" ref="F191:F254" si="22">D191-E191</f>
        <v>25.353333333333012</v>
      </c>
      <c r="G191">
        <f t="shared" ref="G191:G254" si="23">_xlfn.STDEV.P(C167:C191)</f>
        <v>10.888366239248221</v>
      </c>
      <c r="H191">
        <f t="shared" ref="H191:H254" si="24">F191/G191</f>
        <v>2.328479110295202</v>
      </c>
      <c r="J191">
        <f t="shared" si="19"/>
        <v>4.4164037854890204E-3</v>
      </c>
      <c r="K191">
        <f t="shared" ref="K191:K254" si="25">_xlfn.STDEV.P(J167:J191)</f>
        <v>1.0023643618747547E-2</v>
      </c>
      <c r="L191">
        <f t="shared" ref="L191:L254" si="26">F191/B191/K191</f>
        <v>2.206652208496791</v>
      </c>
    </row>
    <row r="192" spans="1:12" ht="13.5" customHeight="1" x14ac:dyDescent="0.25">
      <c r="A192" s="2">
        <v>40455</v>
      </c>
      <c r="B192">
        <v>1137.03</v>
      </c>
      <c r="C192">
        <f t="shared" si="18"/>
        <v>-9.2100000000000364</v>
      </c>
      <c r="D192">
        <f t="shared" si="20"/>
        <v>1128.6045000000001</v>
      </c>
      <c r="E192">
        <f t="shared" si="21"/>
        <v>1102.609666666667</v>
      </c>
      <c r="F192">
        <f t="shared" si="22"/>
        <v>25.99483333333319</v>
      </c>
      <c r="G192">
        <f t="shared" si="23"/>
        <v>10.824632014068683</v>
      </c>
      <c r="H192">
        <f t="shared" si="24"/>
        <v>2.4014519199865569</v>
      </c>
      <c r="J192">
        <f t="shared" si="19"/>
        <v>-8.0349664991624659E-3</v>
      </c>
      <c r="K192">
        <f t="shared" si="25"/>
        <v>9.9151726046436978E-3</v>
      </c>
      <c r="L192">
        <f t="shared" si="26"/>
        <v>2.3057638974684269</v>
      </c>
    </row>
    <row r="193" spans="1:12" ht="13.5" customHeight="1" x14ac:dyDescent="0.25">
      <c r="A193" s="2">
        <v>40456</v>
      </c>
      <c r="B193">
        <v>1160.75</v>
      </c>
      <c r="C193">
        <f t="shared" si="18"/>
        <v>23.720000000000027</v>
      </c>
      <c r="D193">
        <f t="shared" si="20"/>
        <v>1132.0500000000002</v>
      </c>
      <c r="E193">
        <f t="shared" si="21"/>
        <v>1103.9763333333335</v>
      </c>
      <c r="F193">
        <f t="shared" si="22"/>
        <v>28.073666666666668</v>
      </c>
      <c r="G193">
        <f t="shared" si="23"/>
        <v>10.873950788926761</v>
      </c>
      <c r="H193">
        <f t="shared" si="24"/>
        <v>2.5817356737768984</v>
      </c>
      <c r="J193">
        <f t="shared" si="19"/>
        <v>2.0861366894453059E-2</v>
      </c>
      <c r="K193">
        <f t="shared" si="25"/>
        <v>9.868262721899064E-3</v>
      </c>
      <c r="L193">
        <f t="shared" si="26"/>
        <v>2.4508669958318472</v>
      </c>
    </row>
    <row r="194" spans="1:12" ht="13.5" customHeight="1" x14ac:dyDescent="0.25">
      <c r="A194" s="2">
        <v>40457</v>
      </c>
      <c r="B194">
        <v>1159.97</v>
      </c>
      <c r="C194">
        <f t="shared" si="18"/>
        <v>-0.77999999999997272</v>
      </c>
      <c r="D194">
        <f t="shared" si="20"/>
        <v>1135.105</v>
      </c>
      <c r="E194">
        <f t="shared" si="21"/>
        <v>1105.0535000000002</v>
      </c>
      <c r="F194">
        <f t="shared" si="22"/>
        <v>30.051499999999805</v>
      </c>
      <c r="G194">
        <f t="shared" si="23"/>
        <v>10.894218679648436</v>
      </c>
      <c r="H194">
        <f t="shared" si="24"/>
        <v>2.7584814371442001</v>
      </c>
      <c r="J194">
        <f t="shared" si="19"/>
        <v>-6.719793237131011E-4</v>
      </c>
      <c r="K194">
        <f t="shared" si="25"/>
        <v>9.8864608734000967E-3</v>
      </c>
      <c r="L194">
        <f t="shared" si="26"/>
        <v>2.6204660961205155</v>
      </c>
    </row>
    <row r="195" spans="1:12" ht="13.5" customHeight="1" x14ac:dyDescent="0.25">
      <c r="A195" s="2">
        <v>40458</v>
      </c>
      <c r="B195">
        <v>1158.06</v>
      </c>
      <c r="C195">
        <f t="shared" si="18"/>
        <v>-1.9100000000000819</v>
      </c>
      <c r="D195">
        <f t="shared" si="20"/>
        <v>1137.7990000000002</v>
      </c>
      <c r="E195">
        <f t="shared" si="21"/>
        <v>1106.1016666666667</v>
      </c>
      <c r="F195">
        <f t="shared" si="22"/>
        <v>31.697333333333518</v>
      </c>
      <c r="G195">
        <f t="shared" si="23"/>
        <v>9.5077820420958776</v>
      </c>
      <c r="H195">
        <f t="shared" si="24"/>
        <v>3.3338304551990148</v>
      </c>
      <c r="J195">
        <f t="shared" si="19"/>
        <v>-1.6465943084735812E-3</v>
      </c>
      <c r="K195">
        <f t="shared" si="25"/>
        <v>8.4622981327558654E-3</v>
      </c>
      <c r="L195">
        <f t="shared" si="26"/>
        <v>3.2344716140210261</v>
      </c>
    </row>
    <row r="196" spans="1:12" ht="13.5" customHeight="1" x14ac:dyDescent="0.25">
      <c r="A196" s="2">
        <v>40459</v>
      </c>
      <c r="B196">
        <v>1165.1500000000001</v>
      </c>
      <c r="C196">
        <f t="shared" si="18"/>
        <v>7.0900000000001455</v>
      </c>
      <c r="D196">
        <f t="shared" si="20"/>
        <v>1140.5790000000002</v>
      </c>
      <c r="E196">
        <f t="shared" si="21"/>
        <v>1107.2461666666666</v>
      </c>
      <c r="F196">
        <f t="shared" si="22"/>
        <v>33.33283333333361</v>
      </c>
      <c r="G196">
        <f t="shared" si="23"/>
        <v>9.4458600455438102</v>
      </c>
      <c r="H196">
        <f t="shared" si="24"/>
        <v>3.5288298971842957</v>
      </c>
      <c r="J196">
        <f t="shared" si="19"/>
        <v>6.1223079978585115E-3</v>
      </c>
      <c r="K196">
        <f t="shared" si="25"/>
        <v>8.3943297789408778E-3</v>
      </c>
      <c r="L196">
        <f t="shared" si="26"/>
        <v>3.4080374968842313</v>
      </c>
    </row>
    <row r="197" spans="1:12" ht="13.5" customHeight="1" x14ac:dyDescent="0.25">
      <c r="A197" s="2">
        <v>40462</v>
      </c>
      <c r="B197">
        <v>1165.32</v>
      </c>
      <c r="C197">
        <f t="shared" ref="C197:C260" si="27">B197-B196</f>
        <v>0.16999999999984539</v>
      </c>
      <c r="D197">
        <f t="shared" si="20"/>
        <v>1142.7500000000002</v>
      </c>
      <c r="E197">
        <f t="shared" si="21"/>
        <v>1108.9201666666668</v>
      </c>
      <c r="F197">
        <f t="shared" si="22"/>
        <v>33.829833333333454</v>
      </c>
      <c r="G197">
        <f t="shared" si="23"/>
        <v>9.1659663014873054</v>
      </c>
      <c r="H197">
        <f t="shared" si="24"/>
        <v>3.6908092633772931</v>
      </c>
      <c r="J197">
        <f t="shared" ref="J197:J260" si="28">B197/B196-1</f>
        <v>1.4590396086333612E-4</v>
      </c>
      <c r="K197">
        <f t="shared" si="25"/>
        <v>8.1257724896252118E-3</v>
      </c>
      <c r="L197">
        <f t="shared" si="26"/>
        <v>3.5726461132726279</v>
      </c>
    </row>
    <row r="198" spans="1:12" ht="13.5" customHeight="1" x14ac:dyDescent="0.25">
      <c r="A198" s="2">
        <v>40463</v>
      </c>
      <c r="B198">
        <v>1169.77</v>
      </c>
      <c r="C198">
        <f t="shared" si="27"/>
        <v>4.4500000000000455</v>
      </c>
      <c r="D198">
        <f t="shared" si="20"/>
        <v>1145.1835000000003</v>
      </c>
      <c r="E198">
        <f t="shared" si="21"/>
        <v>1110.5621666666668</v>
      </c>
      <c r="F198">
        <f t="shared" si="22"/>
        <v>34.621333333333496</v>
      </c>
      <c r="G198">
        <f t="shared" si="23"/>
        <v>8.6362906481892292</v>
      </c>
      <c r="H198">
        <f t="shared" si="24"/>
        <v>4.0088198445003176</v>
      </c>
      <c r="J198">
        <f t="shared" si="28"/>
        <v>3.8186935777297926E-3</v>
      </c>
      <c r="K198">
        <f t="shared" si="25"/>
        <v>7.6360185183619398E-3</v>
      </c>
      <c r="L198">
        <f t="shared" si="26"/>
        <v>3.8759336786152483</v>
      </c>
    </row>
    <row r="199" spans="1:12" ht="13.5" customHeight="1" x14ac:dyDescent="0.25">
      <c r="A199" s="2">
        <v>40464</v>
      </c>
      <c r="B199">
        <v>1178.0999999999999</v>
      </c>
      <c r="C199">
        <f t="shared" si="27"/>
        <v>8.3299999999999272</v>
      </c>
      <c r="D199">
        <f t="shared" si="20"/>
        <v>1147.8350000000003</v>
      </c>
      <c r="E199">
        <f t="shared" si="21"/>
        <v>1112.1391666666671</v>
      </c>
      <c r="F199">
        <f t="shared" si="22"/>
        <v>35.695833333333212</v>
      </c>
      <c r="G199">
        <f t="shared" si="23"/>
        <v>8.6635641256933482</v>
      </c>
      <c r="H199">
        <f t="shared" si="24"/>
        <v>4.1202249807871612</v>
      </c>
      <c r="J199">
        <f t="shared" si="28"/>
        <v>7.1210579857579059E-3</v>
      </c>
      <c r="K199">
        <f t="shared" si="25"/>
        <v>7.650216922707156E-3</v>
      </c>
      <c r="L199">
        <f t="shared" si="26"/>
        <v>3.9606058025431223</v>
      </c>
    </row>
    <row r="200" spans="1:12" ht="13.5" customHeight="1" x14ac:dyDescent="0.25">
      <c r="A200" s="2">
        <v>40465</v>
      </c>
      <c r="B200">
        <v>1173.81</v>
      </c>
      <c r="C200">
        <f t="shared" si="27"/>
        <v>-4.2899999999999636</v>
      </c>
      <c r="D200">
        <f t="shared" si="20"/>
        <v>1150.2925</v>
      </c>
      <c r="E200">
        <f t="shared" si="21"/>
        <v>1113.8761666666667</v>
      </c>
      <c r="F200">
        <f t="shared" si="22"/>
        <v>36.416333333333341</v>
      </c>
      <c r="G200">
        <f t="shared" si="23"/>
        <v>8.7722376256004768</v>
      </c>
      <c r="H200">
        <f t="shared" si="24"/>
        <v>4.1513163331391825</v>
      </c>
      <c r="J200">
        <f t="shared" si="28"/>
        <v>-3.6414565826330403E-3</v>
      </c>
      <c r="K200">
        <f t="shared" si="25"/>
        <v>7.7406371021067561E-3</v>
      </c>
      <c r="L200">
        <f t="shared" si="26"/>
        <v>4.0079445399744866</v>
      </c>
    </row>
    <row r="201" spans="1:12" ht="13.5" customHeight="1" x14ac:dyDescent="0.25">
      <c r="A201" s="2">
        <v>40466</v>
      </c>
      <c r="B201">
        <v>1176.19</v>
      </c>
      <c r="C201">
        <f t="shared" si="27"/>
        <v>2.3800000000001091</v>
      </c>
      <c r="D201">
        <f t="shared" si="20"/>
        <v>1152.8224999999998</v>
      </c>
      <c r="E201">
        <f t="shared" si="21"/>
        <v>1115.2514999999999</v>
      </c>
      <c r="F201">
        <f t="shared" si="22"/>
        <v>37.570999999999913</v>
      </c>
      <c r="G201">
        <f t="shared" si="23"/>
        <v>8.7565500421113747</v>
      </c>
      <c r="H201">
        <f t="shared" si="24"/>
        <v>4.2906167176931715</v>
      </c>
      <c r="J201">
        <f t="shared" si="28"/>
        <v>2.027585384346775E-3</v>
      </c>
      <c r="K201">
        <f t="shared" si="25"/>
        <v>7.7256262170675378E-3</v>
      </c>
      <c r="L201">
        <f t="shared" si="26"/>
        <v>4.1346769181498946</v>
      </c>
    </row>
    <row r="202" spans="1:12" ht="13.5" customHeight="1" x14ac:dyDescent="0.25">
      <c r="A202" s="2">
        <v>40469</v>
      </c>
      <c r="B202">
        <v>1184.71</v>
      </c>
      <c r="C202">
        <f t="shared" si="27"/>
        <v>8.5199999999999818</v>
      </c>
      <c r="D202">
        <f t="shared" si="20"/>
        <v>1154.9224999999999</v>
      </c>
      <c r="E202">
        <f t="shared" si="21"/>
        <v>1116.6189999999999</v>
      </c>
      <c r="F202">
        <f t="shared" si="22"/>
        <v>38.303499999999985</v>
      </c>
      <c r="G202">
        <f t="shared" si="23"/>
        <v>8.6181874103549525</v>
      </c>
      <c r="H202">
        <f t="shared" si="24"/>
        <v>4.4444960611993007</v>
      </c>
      <c r="J202">
        <f t="shared" si="28"/>
        <v>7.2437276290395758E-3</v>
      </c>
      <c r="K202">
        <f t="shared" si="25"/>
        <v>7.585503712377535E-3</v>
      </c>
      <c r="L202">
        <f t="shared" si="26"/>
        <v>4.2622800381053274</v>
      </c>
    </row>
    <row r="203" spans="1:12" ht="13.5" customHeight="1" x14ac:dyDescent="0.25">
      <c r="A203" s="2">
        <v>40470</v>
      </c>
      <c r="B203">
        <v>1165.9000000000001</v>
      </c>
      <c r="C203">
        <f t="shared" si="27"/>
        <v>-18.809999999999945</v>
      </c>
      <c r="D203">
        <f t="shared" si="20"/>
        <v>1156.2284999999997</v>
      </c>
      <c r="E203">
        <f t="shared" si="21"/>
        <v>1117.4671666666666</v>
      </c>
      <c r="F203">
        <f t="shared" si="22"/>
        <v>38.761333333333141</v>
      </c>
      <c r="G203">
        <f t="shared" si="23"/>
        <v>9.5656201053564995</v>
      </c>
      <c r="H203">
        <f t="shared" si="24"/>
        <v>4.0521506087857073</v>
      </c>
      <c r="J203">
        <f t="shared" si="28"/>
        <v>-1.5877303306294333E-2</v>
      </c>
      <c r="K203">
        <f t="shared" si="25"/>
        <v>8.3615826047974146E-3</v>
      </c>
      <c r="L203">
        <f t="shared" si="26"/>
        <v>3.9760233011378778</v>
      </c>
    </row>
    <row r="204" spans="1:12" ht="13.5" customHeight="1" x14ac:dyDescent="0.25">
      <c r="A204" s="2">
        <v>40471</v>
      </c>
      <c r="B204">
        <v>1178.17</v>
      </c>
      <c r="C204">
        <f t="shared" si="27"/>
        <v>12.269999999999982</v>
      </c>
      <c r="D204">
        <f t="shared" si="20"/>
        <v>1158.423</v>
      </c>
      <c r="E204">
        <f t="shared" si="21"/>
        <v>1118.5393333333332</v>
      </c>
      <c r="F204">
        <f t="shared" si="22"/>
        <v>39.883666666666841</v>
      </c>
      <c r="G204">
        <f t="shared" si="23"/>
        <v>9.7771496868975287</v>
      </c>
      <c r="H204">
        <f t="shared" si="24"/>
        <v>4.0792734021568071</v>
      </c>
      <c r="J204">
        <f t="shared" si="28"/>
        <v>1.0524058667124025E-2</v>
      </c>
      <c r="K204">
        <f t="shared" si="25"/>
        <v>8.5364521154666015E-3</v>
      </c>
      <c r="L204">
        <f t="shared" si="26"/>
        <v>3.9656073367617264</v>
      </c>
    </row>
    <row r="205" spans="1:12" ht="13.5" customHeight="1" x14ac:dyDescent="0.25">
      <c r="A205" s="2">
        <v>40472</v>
      </c>
      <c r="B205">
        <v>1180.26</v>
      </c>
      <c r="C205">
        <f t="shared" si="27"/>
        <v>2.0899999999999181</v>
      </c>
      <c r="D205">
        <f t="shared" si="20"/>
        <v>1161.1944999999998</v>
      </c>
      <c r="E205">
        <f t="shared" si="21"/>
        <v>1119.7748333333332</v>
      </c>
      <c r="F205">
        <f t="shared" si="22"/>
        <v>41.419666666666672</v>
      </c>
      <c r="G205">
        <f t="shared" si="23"/>
        <v>9.7634960951495486</v>
      </c>
      <c r="H205">
        <f t="shared" si="24"/>
        <v>4.2422986871724913</v>
      </c>
      <c r="J205">
        <f t="shared" si="28"/>
        <v>1.7739375472130003E-3</v>
      </c>
      <c r="K205">
        <f t="shared" si="25"/>
        <v>8.5242125121216001E-3</v>
      </c>
      <c r="L205">
        <f t="shared" si="26"/>
        <v>4.1169409929338032</v>
      </c>
    </row>
    <row r="206" spans="1:12" ht="13.5" customHeight="1" x14ac:dyDescent="0.25">
      <c r="A206" s="2">
        <v>40473</v>
      </c>
      <c r="B206">
        <v>1183.08</v>
      </c>
      <c r="C206">
        <f t="shared" si="27"/>
        <v>2.8199999999999363</v>
      </c>
      <c r="D206">
        <f t="shared" si="20"/>
        <v>1162.9149999999997</v>
      </c>
      <c r="E206">
        <f t="shared" si="21"/>
        <v>1121.1339999999998</v>
      </c>
      <c r="F206">
        <f t="shared" si="22"/>
        <v>41.780999999999949</v>
      </c>
      <c r="G206">
        <f t="shared" si="23"/>
        <v>9.7605005937195894</v>
      </c>
      <c r="H206">
        <f t="shared" si="24"/>
        <v>4.2806206094474302</v>
      </c>
      <c r="J206">
        <f t="shared" si="28"/>
        <v>2.38930405164961E-3</v>
      </c>
      <c r="K206">
        <f t="shared" si="25"/>
        <v>8.5213430805564372E-3</v>
      </c>
      <c r="L206">
        <f t="shared" si="26"/>
        <v>4.14435230225161</v>
      </c>
    </row>
    <row r="207" spans="1:12" ht="13.5" customHeight="1" x14ac:dyDescent="0.25">
      <c r="A207" s="2">
        <v>40476</v>
      </c>
      <c r="B207">
        <v>1185.6199999999999</v>
      </c>
      <c r="C207">
        <f t="shared" si="27"/>
        <v>2.5399999999999636</v>
      </c>
      <c r="D207">
        <f t="shared" si="20"/>
        <v>1165.088</v>
      </c>
      <c r="E207">
        <f t="shared" si="21"/>
        <v>1122.5343333333331</v>
      </c>
      <c r="F207">
        <f t="shared" si="22"/>
        <v>42.553666666666913</v>
      </c>
      <c r="G207">
        <f t="shared" si="23"/>
        <v>9.2813679509003588</v>
      </c>
      <c r="H207">
        <f t="shared" si="24"/>
        <v>4.5848485796254748</v>
      </c>
      <c r="J207">
        <f t="shared" si="28"/>
        <v>2.146938499509643E-3</v>
      </c>
      <c r="K207">
        <f t="shared" si="25"/>
        <v>8.0866082062634008E-3</v>
      </c>
      <c r="L207">
        <f t="shared" si="26"/>
        <v>4.438385988866794</v>
      </c>
    </row>
    <row r="208" spans="1:12" ht="13.5" customHeight="1" x14ac:dyDescent="0.25">
      <c r="A208" s="2">
        <v>40477</v>
      </c>
      <c r="B208">
        <v>1185.6400000000001</v>
      </c>
      <c r="C208">
        <f t="shared" si="27"/>
        <v>2.0000000000209184E-2</v>
      </c>
      <c r="D208">
        <f t="shared" si="20"/>
        <v>1166.9849999999997</v>
      </c>
      <c r="E208">
        <f t="shared" si="21"/>
        <v>1123.5306666666665</v>
      </c>
      <c r="F208">
        <f t="shared" si="22"/>
        <v>43.454333333333125</v>
      </c>
      <c r="G208">
        <f t="shared" si="23"/>
        <v>9.2402065258304855</v>
      </c>
      <c r="H208">
        <f t="shared" si="24"/>
        <v>4.7027448154820934</v>
      </c>
      <c r="J208">
        <f t="shared" si="28"/>
        <v>1.6868811254955318E-5</v>
      </c>
      <c r="K208">
        <f t="shared" si="25"/>
        <v>8.050354436813385E-3</v>
      </c>
      <c r="L208">
        <f t="shared" si="26"/>
        <v>4.5526603079555388</v>
      </c>
    </row>
    <row r="209" spans="1:12" ht="13.5" customHeight="1" x14ac:dyDescent="0.25">
      <c r="A209" s="2">
        <v>40478</v>
      </c>
      <c r="B209">
        <v>1182.45</v>
      </c>
      <c r="C209">
        <f t="shared" si="27"/>
        <v>-3.1900000000000546</v>
      </c>
      <c r="D209">
        <f t="shared" si="20"/>
        <v>1168.8709999999999</v>
      </c>
      <c r="E209">
        <f t="shared" si="21"/>
        <v>1124.5638333333334</v>
      </c>
      <c r="F209">
        <f t="shared" si="22"/>
        <v>44.30716666666649</v>
      </c>
      <c r="G209">
        <f t="shared" si="23"/>
        <v>9.1777407764656473</v>
      </c>
      <c r="H209">
        <f t="shared" si="24"/>
        <v>4.8276768483462442</v>
      </c>
      <c r="J209">
        <f t="shared" si="28"/>
        <v>-2.6905300091090156E-3</v>
      </c>
      <c r="K209">
        <f t="shared" si="25"/>
        <v>7.9927363630456303E-3</v>
      </c>
      <c r="L209">
        <f t="shared" si="26"/>
        <v>4.6880874585094556</v>
      </c>
    </row>
    <row r="210" spans="1:12" ht="13.5" customHeight="1" x14ac:dyDescent="0.25">
      <c r="A210" s="2">
        <v>40479</v>
      </c>
      <c r="B210">
        <v>1183.78</v>
      </c>
      <c r="C210">
        <f t="shared" si="27"/>
        <v>1.3299999999999272</v>
      </c>
      <c r="D210">
        <f t="shared" si="20"/>
        <v>1170.9999999999995</v>
      </c>
      <c r="E210">
        <f t="shared" si="21"/>
        <v>1125.5061666666666</v>
      </c>
      <c r="F210">
        <f t="shared" si="22"/>
        <v>45.493833333332987</v>
      </c>
      <c r="G210">
        <f t="shared" si="23"/>
        <v>8.8815525669783799</v>
      </c>
      <c r="H210">
        <f t="shared" si="24"/>
        <v>5.1222838563697861</v>
      </c>
      <c r="J210">
        <f t="shared" si="28"/>
        <v>1.1247832889338394E-3</v>
      </c>
      <c r="K210">
        <f t="shared" si="25"/>
        <v>7.7286069519388566E-3</v>
      </c>
      <c r="L210">
        <f t="shared" si="26"/>
        <v>4.972563212554399</v>
      </c>
    </row>
    <row r="211" spans="1:12" ht="13.5" customHeight="1" x14ac:dyDescent="0.25">
      <c r="A211" s="2">
        <v>40480</v>
      </c>
      <c r="B211">
        <v>1183.26</v>
      </c>
      <c r="C211">
        <f t="shared" si="27"/>
        <v>-0.51999999999998181</v>
      </c>
      <c r="D211">
        <f t="shared" si="20"/>
        <v>1172.8509999999999</v>
      </c>
      <c r="E211">
        <f t="shared" si="21"/>
        <v>1126.4636666666665</v>
      </c>
      <c r="F211">
        <f t="shared" si="22"/>
        <v>46.387333333333345</v>
      </c>
      <c r="G211">
        <f t="shared" si="23"/>
        <v>7.7333552252563695</v>
      </c>
      <c r="H211">
        <f t="shared" si="24"/>
        <v>5.9983450885376275</v>
      </c>
      <c r="J211">
        <f t="shared" si="28"/>
        <v>-4.3927081045458394E-4</v>
      </c>
      <c r="K211">
        <f t="shared" si="25"/>
        <v>6.6793375180679978E-3</v>
      </c>
      <c r="L211">
        <f t="shared" si="26"/>
        <v>5.8692935871982925</v>
      </c>
    </row>
    <row r="212" spans="1:12" ht="13.5" customHeight="1" x14ac:dyDescent="0.25">
      <c r="A212" s="2">
        <v>40483</v>
      </c>
      <c r="B212">
        <v>1184.3800000000001</v>
      </c>
      <c r="C212">
        <f t="shared" si="27"/>
        <v>1.1200000000001182</v>
      </c>
      <c r="D212">
        <f t="shared" si="20"/>
        <v>1175.2184999999999</v>
      </c>
      <c r="E212">
        <f t="shared" si="21"/>
        <v>1127.5093333333332</v>
      </c>
      <c r="F212">
        <f t="shared" si="22"/>
        <v>47.709166666666761</v>
      </c>
      <c r="G212">
        <f t="shared" si="23"/>
        <v>7.5645263275369716</v>
      </c>
      <c r="H212">
        <f t="shared" si="24"/>
        <v>6.3069602247257937</v>
      </c>
      <c r="J212">
        <f t="shared" si="28"/>
        <v>9.4653753190354628E-4</v>
      </c>
      <c r="K212">
        <f t="shared" si="25"/>
        <v>6.5310441407039508E-3</v>
      </c>
      <c r="L212">
        <f t="shared" si="26"/>
        <v>6.1677696666224247</v>
      </c>
    </row>
    <row r="213" spans="1:12" ht="13.5" customHeight="1" x14ac:dyDescent="0.25">
      <c r="A213" s="2">
        <v>40484</v>
      </c>
      <c r="B213">
        <v>1193.57</v>
      </c>
      <c r="C213">
        <f t="shared" si="27"/>
        <v>9.1899999999998272</v>
      </c>
      <c r="D213">
        <f t="shared" si="20"/>
        <v>1176.8595</v>
      </c>
      <c r="E213">
        <f t="shared" si="21"/>
        <v>1128.6056666666666</v>
      </c>
      <c r="F213">
        <f t="shared" si="22"/>
        <v>48.253833333333432</v>
      </c>
      <c r="G213">
        <f t="shared" si="23"/>
        <v>7.6719093425300517</v>
      </c>
      <c r="H213">
        <f t="shared" si="24"/>
        <v>6.2896772079713106</v>
      </c>
      <c r="J213">
        <f t="shared" si="28"/>
        <v>7.7593339975343678E-3</v>
      </c>
      <c r="K213">
        <f t="shared" si="25"/>
        <v>6.6155224985684378E-3</v>
      </c>
      <c r="L213">
        <f t="shared" si="26"/>
        <v>6.1111054068259811</v>
      </c>
    </row>
    <row r="214" spans="1:12" ht="13.5" customHeight="1" x14ac:dyDescent="0.25">
      <c r="A214" s="2">
        <v>40485</v>
      </c>
      <c r="B214">
        <v>1197.96</v>
      </c>
      <c r="C214">
        <f t="shared" si="27"/>
        <v>4.3900000000001</v>
      </c>
      <c r="D214">
        <f t="shared" si="20"/>
        <v>1178.7589999999998</v>
      </c>
      <c r="E214">
        <f t="shared" si="21"/>
        <v>1129.8873333333331</v>
      </c>
      <c r="F214">
        <f t="shared" si="22"/>
        <v>48.87166666666667</v>
      </c>
      <c r="G214">
        <f t="shared" si="23"/>
        <v>7.6229416474219391</v>
      </c>
      <c r="H214">
        <f t="shared" si="24"/>
        <v>6.4111295779359603</v>
      </c>
      <c r="J214">
        <f t="shared" si="28"/>
        <v>3.6780415057349192E-3</v>
      </c>
      <c r="K214">
        <f t="shared" si="25"/>
        <v>6.5710164451427619E-3</v>
      </c>
      <c r="L214">
        <f t="shared" si="26"/>
        <v>6.2084370036616221</v>
      </c>
    </row>
    <row r="215" spans="1:12" ht="13.5" customHeight="1" x14ac:dyDescent="0.25">
      <c r="A215" s="2">
        <v>40486</v>
      </c>
      <c r="B215">
        <v>1221.06</v>
      </c>
      <c r="C215">
        <f t="shared" si="27"/>
        <v>23.099999999999909</v>
      </c>
      <c r="D215">
        <f t="shared" ref="D215:D278" si="29">AVERAGE(B196:B215)</f>
        <v>1181.9089999999999</v>
      </c>
      <c r="E215">
        <f t="shared" si="21"/>
        <v>1132.0804999999998</v>
      </c>
      <c r="F215">
        <f t="shared" si="22"/>
        <v>49.828500000000076</v>
      </c>
      <c r="G215">
        <f t="shared" si="23"/>
        <v>8.5606369295747946</v>
      </c>
      <c r="H215">
        <f t="shared" si="24"/>
        <v>5.8206533473993565</v>
      </c>
      <c r="J215">
        <f t="shared" si="28"/>
        <v>1.9282780727236215E-2</v>
      </c>
      <c r="K215">
        <f t="shared" si="25"/>
        <v>7.3195581893864131E-3</v>
      </c>
      <c r="L215">
        <f t="shared" si="26"/>
        <v>5.5751421011194937</v>
      </c>
    </row>
    <row r="216" spans="1:12" ht="13.5" customHeight="1" x14ac:dyDescent="0.25">
      <c r="A216" s="2">
        <v>40487</v>
      </c>
      <c r="B216">
        <v>1225.8499999999999</v>
      </c>
      <c r="C216">
        <f t="shared" si="27"/>
        <v>4.7899999999999636</v>
      </c>
      <c r="D216">
        <f t="shared" si="29"/>
        <v>1184.944</v>
      </c>
      <c r="E216">
        <f t="shared" si="21"/>
        <v>1134.4511666666665</v>
      </c>
      <c r="F216">
        <f t="shared" si="22"/>
        <v>50.492833333333465</v>
      </c>
      <c r="G216">
        <f t="shared" si="23"/>
        <v>8.5586209543360283</v>
      </c>
      <c r="H216">
        <f t="shared" si="24"/>
        <v>5.8996459362711269</v>
      </c>
      <c r="J216">
        <f t="shared" si="28"/>
        <v>3.9228211553894443E-3</v>
      </c>
      <c r="K216">
        <f t="shared" si="25"/>
        <v>7.3156633255587588E-3</v>
      </c>
      <c r="L216">
        <f t="shared" si="26"/>
        <v>5.6303928660699363</v>
      </c>
    </row>
    <row r="217" spans="1:12" ht="13.5" customHeight="1" x14ac:dyDescent="0.25">
      <c r="A217" s="2">
        <v>40490</v>
      </c>
      <c r="B217">
        <v>1223.25</v>
      </c>
      <c r="C217">
        <f t="shared" si="27"/>
        <v>-2.5999999999999091</v>
      </c>
      <c r="D217">
        <f t="shared" si="29"/>
        <v>1187.8405</v>
      </c>
      <c r="E217">
        <f t="shared" si="21"/>
        <v>1136.8511666666666</v>
      </c>
      <c r="F217">
        <f t="shared" si="22"/>
        <v>50.989333333333434</v>
      </c>
      <c r="G217">
        <f t="shared" si="23"/>
        <v>8.2688336880118527</v>
      </c>
      <c r="H217">
        <f t="shared" si="24"/>
        <v>6.166448045418754</v>
      </c>
      <c r="J217">
        <f t="shared" si="28"/>
        <v>-2.120977281070191E-3</v>
      </c>
      <c r="K217">
        <f t="shared" si="25"/>
        <v>7.0551695573801412E-3</v>
      </c>
      <c r="L217">
        <f t="shared" si="26"/>
        <v>5.9082199353209424</v>
      </c>
    </row>
    <row r="218" spans="1:12" ht="13.5" customHeight="1" x14ac:dyDescent="0.25">
      <c r="A218" s="2">
        <v>40491</v>
      </c>
      <c r="B218">
        <v>1213.4000000000001</v>
      </c>
      <c r="C218">
        <f t="shared" si="27"/>
        <v>-9.8499999999999091</v>
      </c>
      <c r="D218">
        <f t="shared" si="29"/>
        <v>1190.0220000000002</v>
      </c>
      <c r="E218">
        <f t="shared" si="21"/>
        <v>1139.0848333333331</v>
      </c>
      <c r="F218">
        <f t="shared" si="22"/>
        <v>50.937166666667054</v>
      </c>
      <c r="G218">
        <f t="shared" si="23"/>
        <v>7.5635943836247304</v>
      </c>
      <c r="H218">
        <f t="shared" si="24"/>
        <v>6.7345185480790208</v>
      </c>
      <c r="J218">
        <f t="shared" si="28"/>
        <v>-8.0523196403023967E-3</v>
      </c>
      <c r="K218">
        <f t="shared" si="25"/>
        <v>6.3603034703123449E-3</v>
      </c>
      <c r="L218">
        <f t="shared" si="26"/>
        <v>6.6001370819871283</v>
      </c>
    </row>
    <row r="219" spans="1:12" ht="13.5" customHeight="1" x14ac:dyDescent="0.25">
      <c r="A219" s="2">
        <v>40492</v>
      </c>
      <c r="B219">
        <v>1218.71</v>
      </c>
      <c r="C219">
        <f t="shared" si="27"/>
        <v>5.3099999999999454</v>
      </c>
      <c r="D219">
        <f t="shared" si="29"/>
        <v>1192.0525000000002</v>
      </c>
      <c r="E219">
        <f t="shared" si="21"/>
        <v>1141.1876666666662</v>
      </c>
      <c r="F219">
        <f t="shared" si="22"/>
        <v>50.864833333333991</v>
      </c>
      <c r="G219">
        <f t="shared" si="23"/>
        <v>7.5647923857829404</v>
      </c>
      <c r="H219">
        <f t="shared" si="24"/>
        <v>6.7238901927999954</v>
      </c>
      <c r="J219">
        <f t="shared" si="28"/>
        <v>4.3761331794955893E-3</v>
      </c>
      <c r="K219">
        <f t="shared" si="25"/>
        <v>6.3588729088240366E-3</v>
      </c>
      <c r="L219">
        <f t="shared" si="26"/>
        <v>6.5635244293886243</v>
      </c>
    </row>
    <row r="220" spans="1:12" ht="13.5" customHeight="1" x14ac:dyDescent="0.25">
      <c r="A220" s="2">
        <v>40493</v>
      </c>
      <c r="B220">
        <v>1213.54</v>
      </c>
      <c r="C220">
        <f t="shared" si="27"/>
        <v>-5.1700000000000728</v>
      </c>
      <c r="D220">
        <f t="shared" si="29"/>
        <v>1194.0390000000002</v>
      </c>
      <c r="E220">
        <f t="shared" si="21"/>
        <v>1143.1773333333331</v>
      </c>
      <c r="F220">
        <f t="shared" si="22"/>
        <v>50.861666666667134</v>
      </c>
      <c r="G220">
        <f t="shared" si="23"/>
        <v>7.6645343863798781</v>
      </c>
      <c r="H220">
        <f t="shared" si="24"/>
        <v>6.6359760557731908</v>
      </c>
      <c r="J220">
        <f t="shared" si="28"/>
        <v>-4.2421905129194082E-3</v>
      </c>
      <c r="K220">
        <f t="shared" si="25"/>
        <v>6.4382281187611093E-3</v>
      </c>
      <c r="L220">
        <f t="shared" si="26"/>
        <v>6.5098372478935644</v>
      </c>
    </row>
    <row r="221" spans="1:12" ht="13.5" customHeight="1" x14ac:dyDescent="0.25">
      <c r="A221" s="2">
        <v>40494</v>
      </c>
      <c r="B221">
        <v>1199.21</v>
      </c>
      <c r="C221">
        <f t="shared" si="27"/>
        <v>-14.329999999999927</v>
      </c>
      <c r="D221">
        <f t="shared" si="29"/>
        <v>1195.19</v>
      </c>
      <c r="E221">
        <f t="shared" si="21"/>
        <v>1145.2369999999999</v>
      </c>
      <c r="F221">
        <f t="shared" si="22"/>
        <v>49.953000000000202</v>
      </c>
      <c r="G221">
        <f t="shared" si="23"/>
        <v>8.2472440390714397</v>
      </c>
      <c r="H221">
        <f t="shared" si="24"/>
        <v>6.0569324447472548</v>
      </c>
      <c r="J221">
        <f t="shared" si="28"/>
        <v>-1.1808428234751145E-2</v>
      </c>
      <c r="K221">
        <f t="shared" si="25"/>
        <v>6.9088254838399433E-3</v>
      </c>
      <c r="L221">
        <f t="shared" si="26"/>
        <v>6.0292336116501302</v>
      </c>
    </row>
    <row r="222" spans="1:12" ht="13.5" customHeight="1" x14ac:dyDescent="0.25">
      <c r="A222" s="2">
        <v>40497</v>
      </c>
      <c r="B222">
        <v>1197.75</v>
      </c>
      <c r="C222">
        <f t="shared" si="27"/>
        <v>-1.4600000000000364</v>
      </c>
      <c r="D222">
        <f t="shared" si="29"/>
        <v>1195.8420000000001</v>
      </c>
      <c r="E222">
        <f t="shared" si="21"/>
        <v>1147.338</v>
      </c>
      <c r="F222">
        <f t="shared" si="22"/>
        <v>48.504000000000133</v>
      </c>
      <c r="G222">
        <f t="shared" si="23"/>
        <v>8.2628414095878302</v>
      </c>
      <c r="H222">
        <f t="shared" si="24"/>
        <v>5.8701356586268583</v>
      </c>
      <c r="J222">
        <f t="shared" si="28"/>
        <v>-1.2174681665430009E-3</v>
      </c>
      <c r="K222">
        <f t="shared" si="25"/>
        <v>6.9221176500681558E-3</v>
      </c>
      <c r="L222">
        <f t="shared" si="26"/>
        <v>5.8502227086684702</v>
      </c>
    </row>
    <row r="223" spans="1:12" ht="13.5" customHeight="1" x14ac:dyDescent="0.25">
      <c r="A223" s="2">
        <v>40498</v>
      </c>
      <c r="B223">
        <v>1178.3399999999999</v>
      </c>
      <c r="C223">
        <f t="shared" si="27"/>
        <v>-19.410000000000082</v>
      </c>
      <c r="D223">
        <f t="shared" si="29"/>
        <v>1196.4639999999999</v>
      </c>
      <c r="E223">
        <f t="shared" si="21"/>
        <v>1149.1876666666665</v>
      </c>
      <c r="F223">
        <f t="shared" si="22"/>
        <v>47.276333333333469</v>
      </c>
      <c r="G223">
        <f t="shared" si="23"/>
        <v>9.1715641065196483</v>
      </c>
      <c r="H223">
        <f t="shared" si="24"/>
        <v>5.1546642191299599</v>
      </c>
      <c r="J223">
        <f t="shared" si="28"/>
        <v>-1.6205385097057046E-2</v>
      </c>
      <c r="K223">
        <f t="shared" si="25"/>
        <v>7.6807308683260076E-3</v>
      </c>
      <c r="L223">
        <f t="shared" si="26"/>
        <v>5.2236084747943927</v>
      </c>
    </row>
    <row r="224" spans="1:12" ht="13.5" customHeight="1" x14ac:dyDescent="0.25">
      <c r="A224" s="2">
        <v>40499</v>
      </c>
      <c r="B224">
        <v>1178.5899999999999</v>
      </c>
      <c r="C224">
        <f t="shared" si="27"/>
        <v>0.25</v>
      </c>
      <c r="D224">
        <f t="shared" si="29"/>
        <v>1196.4850000000001</v>
      </c>
      <c r="E224">
        <f t="shared" si="21"/>
        <v>1151.2996666666663</v>
      </c>
      <c r="F224">
        <f t="shared" si="22"/>
        <v>45.185333333333801</v>
      </c>
      <c r="G224">
        <f t="shared" si="23"/>
        <v>9.0256113277716299</v>
      </c>
      <c r="H224">
        <f t="shared" si="24"/>
        <v>5.0063460182801593</v>
      </c>
      <c r="J224">
        <f t="shared" si="28"/>
        <v>2.1216287319458793E-4</v>
      </c>
      <c r="K224">
        <f t="shared" si="25"/>
        <v>7.5543627565424981E-3</v>
      </c>
      <c r="L224">
        <f t="shared" si="26"/>
        <v>5.0750100069759307</v>
      </c>
    </row>
    <row r="225" spans="1:12" ht="13.5" customHeight="1" x14ac:dyDescent="0.25">
      <c r="A225" s="2">
        <v>40500</v>
      </c>
      <c r="B225">
        <v>1196.69</v>
      </c>
      <c r="C225">
        <f t="shared" si="27"/>
        <v>18.100000000000136</v>
      </c>
      <c r="D225">
        <f t="shared" si="29"/>
        <v>1197.3064999999999</v>
      </c>
      <c r="E225">
        <f t="shared" si="21"/>
        <v>1153.6556666666663</v>
      </c>
      <c r="F225">
        <f t="shared" si="22"/>
        <v>43.650833333333594</v>
      </c>
      <c r="G225">
        <f t="shared" si="23"/>
        <v>9.6432716937769509</v>
      </c>
      <c r="H225">
        <f t="shared" si="24"/>
        <v>4.5265584875621192</v>
      </c>
      <c r="J225">
        <f t="shared" si="28"/>
        <v>1.5357333763225567E-2</v>
      </c>
      <c r="K225">
        <f t="shared" si="25"/>
        <v>8.0824309143451255E-3</v>
      </c>
      <c r="L225">
        <f t="shared" si="26"/>
        <v>4.5130368137955799</v>
      </c>
    </row>
    <row r="226" spans="1:12" ht="13.5" customHeight="1" x14ac:dyDescent="0.25">
      <c r="A226" s="2">
        <v>40501</v>
      </c>
      <c r="B226">
        <v>1199.73</v>
      </c>
      <c r="C226">
        <f t="shared" si="27"/>
        <v>3.0399999999999636</v>
      </c>
      <c r="D226">
        <f t="shared" si="29"/>
        <v>1198.1389999999999</v>
      </c>
      <c r="E226">
        <f t="shared" si="21"/>
        <v>1156.1974999999998</v>
      </c>
      <c r="F226">
        <f t="shared" si="22"/>
        <v>41.941500000000133</v>
      </c>
      <c r="G226">
        <f t="shared" si="23"/>
        <v>9.6481478761469948</v>
      </c>
      <c r="H226">
        <f t="shared" si="24"/>
        <v>4.3471037693868295</v>
      </c>
      <c r="J226">
        <f t="shared" si="28"/>
        <v>2.5403404390442752E-3</v>
      </c>
      <c r="K226">
        <f t="shared" si="25"/>
        <v>8.0861567367147193E-3</v>
      </c>
      <c r="L226">
        <f t="shared" si="26"/>
        <v>4.3233289854901695</v>
      </c>
    </row>
    <row r="227" spans="1:12" ht="13.5" customHeight="1" x14ac:dyDescent="0.25">
      <c r="A227" s="2">
        <v>40504</v>
      </c>
      <c r="B227">
        <v>1197.8399999999999</v>
      </c>
      <c r="C227">
        <f t="shared" si="27"/>
        <v>-1.8900000000001</v>
      </c>
      <c r="D227">
        <f t="shared" si="29"/>
        <v>1198.75</v>
      </c>
      <c r="E227">
        <f t="shared" si="21"/>
        <v>1158.4183333333328</v>
      </c>
      <c r="F227">
        <f t="shared" si="22"/>
        <v>40.331666666667161</v>
      </c>
      <c r="G227">
        <f t="shared" si="23"/>
        <v>9.5360789090694809</v>
      </c>
      <c r="H227">
        <f t="shared" si="24"/>
        <v>4.229376355968375</v>
      </c>
      <c r="J227">
        <f t="shared" si="28"/>
        <v>-1.5753544547524312E-3</v>
      </c>
      <c r="K227">
        <f t="shared" si="25"/>
        <v>7.990269855704198E-3</v>
      </c>
      <c r="L227">
        <f t="shared" si="26"/>
        <v>4.2139163535322881</v>
      </c>
    </row>
    <row r="228" spans="1:12" ht="13.5" customHeight="1" x14ac:dyDescent="0.25">
      <c r="A228" s="2">
        <v>40505</v>
      </c>
      <c r="B228">
        <v>1180.73</v>
      </c>
      <c r="C228">
        <f t="shared" si="27"/>
        <v>-17.1099999999999</v>
      </c>
      <c r="D228">
        <f t="shared" si="29"/>
        <v>1198.5044999999998</v>
      </c>
      <c r="E228">
        <f t="shared" si="21"/>
        <v>1160.6151666666663</v>
      </c>
      <c r="F228">
        <f t="shared" si="22"/>
        <v>37.889333333333525</v>
      </c>
      <c r="G228">
        <f t="shared" si="23"/>
        <v>9.4030946905792536</v>
      </c>
      <c r="H228">
        <f t="shared" si="24"/>
        <v>4.02945355546552</v>
      </c>
      <c r="J228">
        <f t="shared" si="28"/>
        <v>-1.4284044613637747E-2</v>
      </c>
      <c r="K228">
        <f t="shared" si="25"/>
        <v>7.8649782738821304E-3</v>
      </c>
      <c r="L228">
        <f t="shared" si="26"/>
        <v>4.0800815040249097</v>
      </c>
    </row>
    <row r="229" spans="1:12" ht="13.5" customHeight="1" x14ac:dyDescent="0.25">
      <c r="A229" s="2">
        <v>40506</v>
      </c>
      <c r="B229">
        <v>1198.3499999999999</v>
      </c>
      <c r="C229">
        <f t="shared" si="27"/>
        <v>17.619999999999891</v>
      </c>
      <c r="D229">
        <f t="shared" si="29"/>
        <v>1199.2994999999999</v>
      </c>
      <c r="E229">
        <f t="shared" si="21"/>
        <v>1163.0988333333332</v>
      </c>
      <c r="F229">
        <f t="shared" si="22"/>
        <v>36.200666666666621</v>
      </c>
      <c r="G229">
        <f t="shared" si="23"/>
        <v>9.7218806904836885</v>
      </c>
      <c r="H229">
        <f t="shared" si="24"/>
        <v>3.7236279501045333</v>
      </c>
      <c r="J229">
        <f t="shared" si="28"/>
        <v>1.4922971382111072E-2</v>
      </c>
      <c r="K229">
        <f t="shared" si="25"/>
        <v>8.1311531076575794E-3</v>
      </c>
      <c r="L229">
        <f t="shared" si="26"/>
        <v>3.7151876082328208</v>
      </c>
    </row>
    <row r="230" spans="1:12" ht="13.5" customHeight="1" x14ac:dyDescent="0.25">
      <c r="A230" s="2">
        <v>40508</v>
      </c>
      <c r="B230">
        <v>1189.4000000000001</v>
      </c>
      <c r="C230">
        <f t="shared" si="27"/>
        <v>-8.9499999999998181</v>
      </c>
      <c r="D230">
        <f t="shared" si="29"/>
        <v>1199.5804999999998</v>
      </c>
      <c r="E230">
        <f t="shared" si="21"/>
        <v>1164.9173333333333</v>
      </c>
      <c r="F230">
        <f t="shared" si="22"/>
        <v>34.663166666666484</v>
      </c>
      <c r="G230">
        <f t="shared" si="23"/>
        <v>9.9026384686102453</v>
      </c>
      <c r="H230">
        <f t="shared" si="24"/>
        <v>3.5003970685735006</v>
      </c>
      <c r="J230">
        <f t="shared" si="28"/>
        <v>-7.4686026619934509E-3</v>
      </c>
      <c r="K230">
        <f t="shared" si="25"/>
        <v>8.2831864069019233E-3</v>
      </c>
      <c r="L230">
        <f t="shared" si="26"/>
        <v>3.5183809957981427</v>
      </c>
    </row>
    <row r="231" spans="1:12" ht="13.5" customHeight="1" x14ac:dyDescent="0.25">
      <c r="A231" s="2">
        <v>40511</v>
      </c>
      <c r="B231">
        <v>1187.76</v>
      </c>
      <c r="C231">
        <f t="shared" si="27"/>
        <v>-1.6400000000001</v>
      </c>
      <c r="D231">
        <f t="shared" si="29"/>
        <v>1199.8054999999999</v>
      </c>
      <c r="E231">
        <f t="shared" si="21"/>
        <v>1166.5449999999998</v>
      </c>
      <c r="F231">
        <f t="shared" si="22"/>
        <v>33.260500000000093</v>
      </c>
      <c r="G231">
        <f t="shared" si="23"/>
        <v>9.8969872264239847</v>
      </c>
      <c r="H231">
        <f t="shared" si="24"/>
        <v>3.3606691853858135</v>
      </c>
      <c r="J231">
        <f t="shared" si="28"/>
        <v>-1.378846477215534E-3</v>
      </c>
      <c r="K231">
        <f t="shared" si="25"/>
        <v>8.278859564483999E-3</v>
      </c>
      <c r="L231">
        <f t="shared" si="26"/>
        <v>3.3824358013650726</v>
      </c>
    </row>
    <row r="232" spans="1:12" ht="13.5" customHeight="1" x14ac:dyDescent="0.25">
      <c r="A232" s="2">
        <v>40512</v>
      </c>
      <c r="B232">
        <v>1180.55</v>
      </c>
      <c r="C232">
        <f t="shared" si="27"/>
        <v>-7.2100000000000364</v>
      </c>
      <c r="D232">
        <f t="shared" si="29"/>
        <v>1199.614</v>
      </c>
      <c r="E232">
        <f t="shared" si="21"/>
        <v>1167.8123333333331</v>
      </c>
      <c r="F232">
        <f t="shared" si="22"/>
        <v>31.801666666666961</v>
      </c>
      <c r="G232">
        <f t="shared" si="23"/>
        <v>9.9882717303845681</v>
      </c>
      <c r="H232">
        <f t="shared" si="24"/>
        <v>3.1839008314046473</v>
      </c>
      <c r="J232">
        <f t="shared" si="28"/>
        <v>-6.0702498821311179E-3</v>
      </c>
      <c r="K232">
        <f t="shared" si="25"/>
        <v>8.3574718177371766E-3</v>
      </c>
      <c r="L232">
        <f t="shared" si="26"/>
        <v>3.2232246434707998</v>
      </c>
    </row>
    <row r="233" spans="1:12" ht="13.5" customHeight="1" x14ac:dyDescent="0.25">
      <c r="A233" s="2">
        <v>40513</v>
      </c>
      <c r="B233">
        <v>1206.07</v>
      </c>
      <c r="C233">
        <f t="shared" si="27"/>
        <v>25.519999999999982</v>
      </c>
      <c r="D233">
        <f t="shared" si="29"/>
        <v>1200.2389999999998</v>
      </c>
      <c r="E233">
        <f t="shared" si="21"/>
        <v>1169.7161666666666</v>
      </c>
      <c r="F233">
        <f t="shared" si="22"/>
        <v>30.52283333333321</v>
      </c>
      <c r="G233">
        <f t="shared" si="23"/>
        <v>11.188819605302406</v>
      </c>
      <c r="H233">
        <f t="shared" si="24"/>
        <v>2.7279761771177697</v>
      </c>
      <c r="J233">
        <f t="shared" si="28"/>
        <v>2.1617042903731232E-2</v>
      </c>
      <c r="K233">
        <f t="shared" si="25"/>
        <v>9.3823570938984316E-3</v>
      </c>
      <c r="L233">
        <f t="shared" si="26"/>
        <v>2.6973690631282223</v>
      </c>
    </row>
    <row r="234" spans="1:12" ht="13.5" customHeight="1" x14ac:dyDescent="0.25">
      <c r="A234" s="2">
        <v>40514</v>
      </c>
      <c r="B234">
        <v>1221.53</v>
      </c>
      <c r="C234">
        <f t="shared" si="27"/>
        <v>15.460000000000036</v>
      </c>
      <c r="D234">
        <f t="shared" si="29"/>
        <v>1201.4175</v>
      </c>
      <c r="E234">
        <f t="shared" si="21"/>
        <v>1171.7605000000001</v>
      </c>
      <c r="F234">
        <f t="shared" si="22"/>
        <v>29.656999999999925</v>
      </c>
      <c r="G234">
        <f t="shared" si="23"/>
        <v>11.513788505960996</v>
      </c>
      <c r="H234">
        <f t="shared" si="24"/>
        <v>2.5757812022207727</v>
      </c>
      <c r="J234">
        <f t="shared" si="28"/>
        <v>1.2818493122289887E-2</v>
      </c>
      <c r="K234">
        <f t="shared" si="25"/>
        <v>9.6449047847909867E-3</v>
      </c>
      <c r="L234">
        <f t="shared" si="26"/>
        <v>2.5172429611276579</v>
      </c>
    </row>
    <row r="235" spans="1:12" ht="13.5" customHeight="1" x14ac:dyDescent="0.25">
      <c r="A235" s="2">
        <v>40515</v>
      </c>
      <c r="B235">
        <v>1224.71</v>
      </c>
      <c r="C235">
        <f t="shared" si="27"/>
        <v>3.1800000000000637</v>
      </c>
      <c r="D235">
        <f t="shared" si="29"/>
        <v>1201.5999999999999</v>
      </c>
      <c r="E235">
        <f t="shared" si="21"/>
        <v>1173.7693333333336</v>
      </c>
      <c r="F235">
        <f t="shared" si="22"/>
        <v>27.830666666666275</v>
      </c>
      <c r="G235">
        <f t="shared" si="23"/>
        <v>11.51799618683734</v>
      </c>
      <c r="H235">
        <f t="shared" si="24"/>
        <v>2.4162767737734541</v>
      </c>
      <c r="J235">
        <f t="shared" si="28"/>
        <v>2.6032925920771444E-3</v>
      </c>
      <c r="K235">
        <f t="shared" si="25"/>
        <v>9.6478883033119262E-3</v>
      </c>
      <c r="L235">
        <f t="shared" si="26"/>
        <v>2.3553642494952847</v>
      </c>
    </row>
    <row r="236" spans="1:12" ht="13.5" customHeight="1" x14ac:dyDescent="0.25">
      <c r="A236" s="2">
        <v>40518</v>
      </c>
      <c r="B236">
        <v>1223.1199999999999</v>
      </c>
      <c r="C236">
        <f t="shared" si="27"/>
        <v>-1.5900000000001455</v>
      </c>
      <c r="D236">
        <f t="shared" si="29"/>
        <v>1201.4634999999996</v>
      </c>
      <c r="E236">
        <f t="shared" si="21"/>
        <v>1175.6621666666667</v>
      </c>
      <c r="F236">
        <f t="shared" si="22"/>
        <v>25.801333333332877</v>
      </c>
      <c r="G236">
        <f t="shared" si="23"/>
        <v>11.527916404971002</v>
      </c>
      <c r="H236">
        <f t="shared" si="24"/>
        <v>2.2381610368207538</v>
      </c>
      <c r="J236">
        <f t="shared" si="28"/>
        <v>-1.2982665284028139E-3</v>
      </c>
      <c r="K236">
        <f t="shared" si="25"/>
        <v>9.655928531992158E-3</v>
      </c>
      <c r="L236">
        <f t="shared" si="26"/>
        <v>2.1846357646473376</v>
      </c>
    </row>
    <row r="237" spans="1:12" ht="13.5" customHeight="1" x14ac:dyDescent="0.25">
      <c r="A237" s="2">
        <v>40519</v>
      </c>
      <c r="B237">
        <v>1223.75</v>
      </c>
      <c r="C237">
        <f t="shared" si="27"/>
        <v>0.63000000000010914</v>
      </c>
      <c r="D237">
        <f t="shared" si="29"/>
        <v>1201.4884999999999</v>
      </c>
      <c r="E237">
        <f t="shared" si="21"/>
        <v>1177.3596666666667</v>
      </c>
      <c r="F237">
        <f t="shared" si="22"/>
        <v>24.128833333333205</v>
      </c>
      <c r="G237">
        <f t="shared" si="23"/>
        <v>11.529122818324019</v>
      </c>
      <c r="H237">
        <f t="shared" si="24"/>
        <v>2.0928594233538398</v>
      </c>
      <c r="J237">
        <f t="shared" si="28"/>
        <v>5.1507619857416032E-4</v>
      </c>
      <c r="K237">
        <f t="shared" si="25"/>
        <v>9.657060157408236E-3</v>
      </c>
      <c r="L237">
        <f t="shared" si="26"/>
        <v>2.0417317483776647</v>
      </c>
    </row>
    <row r="238" spans="1:12" ht="13.5" customHeight="1" x14ac:dyDescent="0.25">
      <c r="A238" s="2">
        <v>40520</v>
      </c>
      <c r="B238">
        <v>1228.28</v>
      </c>
      <c r="C238">
        <f t="shared" si="27"/>
        <v>4.5299999999999727</v>
      </c>
      <c r="D238">
        <f t="shared" si="29"/>
        <v>1202.2324999999996</v>
      </c>
      <c r="E238">
        <f t="shared" si="21"/>
        <v>1179.146</v>
      </c>
      <c r="F238">
        <f t="shared" si="22"/>
        <v>23.08649999999966</v>
      </c>
      <c r="G238">
        <f t="shared" si="23"/>
        <v>11.441835754807865</v>
      </c>
      <c r="H238">
        <f t="shared" si="24"/>
        <v>2.0177269185409084</v>
      </c>
      <c r="J238">
        <f t="shared" si="28"/>
        <v>3.7017364657814245E-3</v>
      </c>
      <c r="K238">
        <f t="shared" si="25"/>
        <v>9.5818708135922536E-3</v>
      </c>
      <c r="L238">
        <f t="shared" si="26"/>
        <v>1.9615997869889108</v>
      </c>
    </row>
    <row r="239" spans="1:12" ht="13.5" customHeight="1" x14ac:dyDescent="0.25">
      <c r="A239" s="2">
        <v>40521</v>
      </c>
      <c r="B239">
        <v>1233</v>
      </c>
      <c r="C239">
        <f t="shared" si="27"/>
        <v>4.7200000000000273</v>
      </c>
      <c r="D239">
        <f t="shared" si="29"/>
        <v>1202.9469999999997</v>
      </c>
      <c r="E239">
        <f t="shared" si="21"/>
        <v>1180.9448333333332</v>
      </c>
      <c r="F239">
        <f t="shared" si="22"/>
        <v>22.002166666666426</v>
      </c>
      <c r="G239">
        <f t="shared" si="23"/>
        <v>11.445480743070588</v>
      </c>
      <c r="H239">
        <f t="shared" si="24"/>
        <v>1.9223453484020012</v>
      </c>
      <c r="J239">
        <f t="shared" si="28"/>
        <v>3.842772006382944E-3</v>
      </c>
      <c r="K239">
        <f t="shared" si="25"/>
        <v>9.5836338990249702E-3</v>
      </c>
      <c r="L239">
        <f t="shared" si="26"/>
        <v>1.8619677669371446</v>
      </c>
    </row>
    <row r="240" spans="1:12" ht="13.5" customHeight="1" x14ac:dyDescent="0.25">
      <c r="A240" s="2">
        <v>40522</v>
      </c>
      <c r="B240">
        <v>1240.4000000000001</v>
      </c>
      <c r="C240">
        <f t="shared" si="27"/>
        <v>7.4000000000000909</v>
      </c>
      <c r="D240">
        <f t="shared" si="29"/>
        <v>1204.2899999999997</v>
      </c>
      <c r="E240">
        <f t="shared" si="21"/>
        <v>1182.8738333333329</v>
      </c>
      <c r="F240">
        <f t="shared" si="22"/>
        <v>21.416166666666868</v>
      </c>
      <c r="G240">
        <f t="shared" si="23"/>
        <v>10.640068375720141</v>
      </c>
      <c r="H240">
        <f t="shared" si="24"/>
        <v>2.0127846843105819</v>
      </c>
      <c r="J240">
        <f t="shared" si="28"/>
        <v>6.0016220600163095E-3</v>
      </c>
      <c r="K240">
        <f t="shared" si="25"/>
        <v>8.9110140076157588E-3</v>
      </c>
      <c r="L240">
        <f t="shared" si="26"/>
        <v>1.9375497119776737</v>
      </c>
    </row>
    <row r="241" spans="1:12" ht="13.5" customHeight="1" x14ac:dyDescent="0.25">
      <c r="A241" s="2">
        <v>40525</v>
      </c>
      <c r="B241">
        <v>1240.46</v>
      </c>
      <c r="C241">
        <f t="shared" si="27"/>
        <v>5.999999999994543E-2</v>
      </c>
      <c r="D241">
        <f t="shared" si="29"/>
        <v>1206.3525</v>
      </c>
      <c r="E241">
        <f t="shared" si="21"/>
        <v>1184.7883333333332</v>
      </c>
      <c r="F241">
        <f t="shared" si="22"/>
        <v>21.564166666666779</v>
      </c>
      <c r="G241">
        <f t="shared" si="23"/>
        <v>10.608975852550511</v>
      </c>
      <c r="H241">
        <f t="shared" si="24"/>
        <v>2.032634154924815</v>
      </c>
      <c r="J241">
        <f t="shared" si="28"/>
        <v>4.8371493066801108E-5</v>
      </c>
      <c r="K241">
        <f t="shared" si="25"/>
        <v>8.8867246745272105E-3</v>
      </c>
      <c r="L241">
        <f t="shared" si="26"/>
        <v>1.9561771878510361</v>
      </c>
    </row>
    <row r="242" spans="1:12" ht="13.5" customHeight="1" x14ac:dyDescent="0.25">
      <c r="A242" s="2">
        <v>40526</v>
      </c>
      <c r="B242">
        <v>1241.5899999999999</v>
      </c>
      <c r="C242">
        <f t="shared" si="27"/>
        <v>1.1299999999998818</v>
      </c>
      <c r="D242">
        <f t="shared" si="29"/>
        <v>1208.5445</v>
      </c>
      <c r="E242">
        <f t="shared" si="21"/>
        <v>1186.4363333333333</v>
      </c>
      <c r="F242">
        <f t="shared" si="22"/>
        <v>22.108166666666648</v>
      </c>
      <c r="G242">
        <f t="shared" si="23"/>
        <v>10.589353098277529</v>
      </c>
      <c r="H242">
        <f t="shared" si="24"/>
        <v>2.0877731114908968</v>
      </c>
      <c r="J242">
        <f t="shared" si="28"/>
        <v>9.1095238862992645E-4</v>
      </c>
      <c r="K242">
        <f t="shared" si="25"/>
        <v>8.8706194467608572E-3</v>
      </c>
      <c r="L242">
        <f t="shared" si="26"/>
        <v>2.0073383214909377</v>
      </c>
    </row>
    <row r="243" spans="1:12" ht="13.5" customHeight="1" x14ac:dyDescent="0.25">
      <c r="A243" s="2">
        <v>40527</v>
      </c>
      <c r="B243">
        <v>1235.23</v>
      </c>
      <c r="C243">
        <f t="shared" si="27"/>
        <v>-6.3599999999999</v>
      </c>
      <c r="D243">
        <f t="shared" si="29"/>
        <v>1211.3889999999999</v>
      </c>
      <c r="E243">
        <f t="shared" si="21"/>
        <v>1188.0271666666663</v>
      </c>
      <c r="F243">
        <f t="shared" si="22"/>
        <v>23.361833333333607</v>
      </c>
      <c r="G243">
        <f t="shared" si="23"/>
        <v>10.471254641159288</v>
      </c>
      <c r="H243">
        <f t="shared" si="24"/>
        <v>2.2310443336470311</v>
      </c>
      <c r="J243">
        <f t="shared" si="28"/>
        <v>-5.1224639373705916E-3</v>
      </c>
      <c r="K243">
        <f t="shared" si="25"/>
        <v>8.7739035365716304E-3</v>
      </c>
      <c r="L243">
        <f t="shared" si="26"/>
        <v>2.1555903721049532</v>
      </c>
    </row>
    <row r="244" spans="1:12" ht="13.5" customHeight="1" x14ac:dyDescent="0.25">
      <c r="A244" s="2">
        <v>40528</v>
      </c>
      <c r="B244">
        <v>1242.8699999999999</v>
      </c>
      <c r="C244">
        <f t="shared" si="27"/>
        <v>7.6399999999998727</v>
      </c>
      <c r="D244">
        <f t="shared" si="29"/>
        <v>1214.6029999999998</v>
      </c>
      <c r="E244">
        <f t="shared" si="21"/>
        <v>1189.8369999999998</v>
      </c>
      <c r="F244">
        <f t="shared" si="22"/>
        <v>24.766000000000076</v>
      </c>
      <c r="G244">
        <f t="shared" si="23"/>
        <v>10.520582827961571</v>
      </c>
      <c r="H244">
        <f t="shared" si="24"/>
        <v>2.3540520905531093</v>
      </c>
      <c r="J244">
        <f t="shared" si="28"/>
        <v>6.185082940019182E-3</v>
      </c>
      <c r="K244">
        <f t="shared" si="25"/>
        <v>8.8108754906467083E-3</v>
      </c>
      <c r="L244">
        <f t="shared" si="26"/>
        <v>2.2615755439991529</v>
      </c>
    </row>
    <row r="245" spans="1:12" ht="13.5" customHeight="1" x14ac:dyDescent="0.25">
      <c r="A245" s="2">
        <v>40529</v>
      </c>
      <c r="B245">
        <v>1243.9100000000001</v>
      </c>
      <c r="C245">
        <f t="shared" si="27"/>
        <v>1.040000000000191</v>
      </c>
      <c r="D245">
        <f t="shared" si="29"/>
        <v>1216.9639999999999</v>
      </c>
      <c r="E245">
        <f t="shared" si="21"/>
        <v>1191.8216666666665</v>
      </c>
      <c r="F245">
        <f t="shared" si="22"/>
        <v>25.142333333333454</v>
      </c>
      <c r="G245">
        <f t="shared" si="23"/>
        <v>10.445810689458231</v>
      </c>
      <c r="H245">
        <f t="shared" si="24"/>
        <v>2.4069298286926406</v>
      </c>
      <c r="J245">
        <f t="shared" si="28"/>
        <v>8.3677295292372555E-4</v>
      </c>
      <c r="K245">
        <f t="shared" si="25"/>
        <v>8.7500578220262356E-3</v>
      </c>
      <c r="L245">
        <f t="shared" si="26"/>
        <v>2.309966585829752</v>
      </c>
    </row>
    <row r="246" spans="1:12" ht="13.5" customHeight="1" x14ac:dyDescent="0.25">
      <c r="A246" s="2">
        <v>40532</v>
      </c>
      <c r="B246">
        <v>1247.08</v>
      </c>
      <c r="C246">
        <f t="shared" si="27"/>
        <v>3.1699999999998454</v>
      </c>
      <c r="D246">
        <f t="shared" si="29"/>
        <v>1219.3314999999998</v>
      </c>
      <c r="E246">
        <f t="shared" si="21"/>
        <v>1193.4618333333333</v>
      </c>
      <c r="F246">
        <f t="shared" si="22"/>
        <v>25.86966666666649</v>
      </c>
      <c r="G246">
        <f t="shared" si="23"/>
        <v>9.9555130937586487</v>
      </c>
      <c r="H246">
        <f t="shared" si="24"/>
        <v>2.5985267080694019</v>
      </c>
      <c r="J246">
        <f t="shared" si="28"/>
        <v>2.5484158821778014E-3</v>
      </c>
      <c r="K246">
        <f t="shared" si="25"/>
        <v>8.3508038905486456E-3</v>
      </c>
      <c r="L246">
        <f t="shared" si="26"/>
        <v>2.4840951885811844</v>
      </c>
    </row>
    <row r="247" spans="1:12" ht="13.5" customHeight="1" x14ac:dyDescent="0.25">
      <c r="A247" s="2">
        <v>40533</v>
      </c>
      <c r="B247">
        <v>1254.5999999999999</v>
      </c>
      <c r="C247">
        <f t="shared" si="27"/>
        <v>7.5199999999999818</v>
      </c>
      <c r="D247">
        <f t="shared" si="29"/>
        <v>1222.1694999999995</v>
      </c>
      <c r="E247">
        <f t="shared" si="21"/>
        <v>1195.3358333333333</v>
      </c>
      <c r="F247">
        <f t="shared" si="22"/>
        <v>26.833666666666204</v>
      </c>
      <c r="G247">
        <f t="shared" si="23"/>
        <v>9.9892129820121411</v>
      </c>
      <c r="H247">
        <f t="shared" si="24"/>
        <v>2.6862643448474217</v>
      </c>
      <c r="J247">
        <f t="shared" si="28"/>
        <v>6.0300862815536593E-3</v>
      </c>
      <c r="K247">
        <f t="shared" si="25"/>
        <v>8.3736739486786737E-3</v>
      </c>
      <c r="L247">
        <f t="shared" si="26"/>
        <v>2.5542222921081117</v>
      </c>
    </row>
    <row r="248" spans="1:12" ht="13.5" customHeight="1" x14ac:dyDescent="0.25">
      <c r="A248" s="2">
        <v>40534</v>
      </c>
      <c r="B248">
        <v>1258.8399999999999</v>
      </c>
      <c r="C248">
        <f t="shared" si="27"/>
        <v>4.2400000000000091</v>
      </c>
      <c r="D248">
        <f t="shared" si="29"/>
        <v>1226.0749999999998</v>
      </c>
      <c r="E248">
        <f t="shared" si="21"/>
        <v>1197.1881666666666</v>
      </c>
      <c r="F248">
        <f t="shared" si="22"/>
        <v>28.886833333333243</v>
      </c>
      <c r="G248">
        <f t="shared" si="23"/>
        <v>8.9574679457980615</v>
      </c>
      <c r="H248">
        <f t="shared" si="24"/>
        <v>3.2248882729057406</v>
      </c>
      <c r="J248">
        <f t="shared" si="28"/>
        <v>3.3795632073967408E-3</v>
      </c>
      <c r="K248">
        <f t="shared" si="25"/>
        <v>7.5162006883277644E-3</v>
      </c>
      <c r="L248">
        <f t="shared" si="26"/>
        <v>3.0530297329314657</v>
      </c>
    </row>
    <row r="249" spans="1:12" ht="13.5" customHeight="1" x14ac:dyDescent="0.25">
      <c r="A249" s="2">
        <v>40535</v>
      </c>
      <c r="B249">
        <v>1256.77</v>
      </c>
      <c r="C249">
        <f t="shared" si="27"/>
        <v>-2.0699999999999363</v>
      </c>
      <c r="D249">
        <f t="shared" si="29"/>
        <v>1228.9959999999999</v>
      </c>
      <c r="E249">
        <f t="shared" si="21"/>
        <v>1199.0555000000002</v>
      </c>
      <c r="F249">
        <f t="shared" si="22"/>
        <v>29.940499999999702</v>
      </c>
      <c r="G249">
        <f t="shared" si="23"/>
        <v>8.9996748919058014</v>
      </c>
      <c r="H249">
        <f t="shared" si="24"/>
        <v>3.3268423981546071</v>
      </c>
      <c r="J249">
        <f t="shared" si="28"/>
        <v>-1.6443710082297835E-3</v>
      </c>
      <c r="K249">
        <f t="shared" si="25"/>
        <v>7.5492655015015359E-3</v>
      </c>
      <c r="L249">
        <f t="shared" si="26"/>
        <v>3.1557205941669859</v>
      </c>
    </row>
    <row r="250" spans="1:12" ht="13.5" customHeight="1" x14ac:dyDescent="0.25">
      <c r="A250" s="2">
        <v>40539</v>
      </c>
      <c r="B250">
        <v>1257.54</v>
      </c>
      <c r="C250">
        <f t="shared" si="27"/>
        <v>0.76999999999998181</v>
      </c>
      <c r="D250">
        <f t="shared" si="29"/>
        <v>1232.4029999999998</v>
      </c>
      <c r="E250">
        <f t="shared" si="21"/>
        <v>1200.9945</v>
      </c>
      <c r="F250">
        <f t="shared" si="22"/>
        <v>31.408499999999776</v>
      </c>
      <c r="G250">
        <f t="shared" si="23"/>
        <v>8.4716284148916472</v>
      </c>
      <c r="H250">
        <f t="shared" si="24"/>
        <v>3.7074926403510693</v>
      </c>
      <c r="J250">
        <f t="shared" si="28"/>
        <v>6.1268171582695707E-4</v>
      </c>
      <c r="K250">
        <f t="shared" si="25"/>
        <v>7.0917129909897555E-3</v>
      </c>
      <c r="L250">
        <f t="shared" si="26"/>
        <v>3.5218774267554296</v>
      </c>
    </row>
    <row r="251" spans="1:12" ht="13.5" customHeight="1" x14ac:dyDescent="0.25">
      <c r="A251" s="2">
        <v>40540</v>
      </c>
      <c r="B251">
        <v>1258.51</v>
      </c>
      <c r="C251">
        <f t="shared" si="27"/>
        <v>0.97000000000002728</v>
      </c>
      <c r="D251">
        <f t="shared" si="29"/>
        <v>1235.9404999999997</v>
      </c>
      <c r="E251">
        <f t="shared" si="21"/>
        <v>1202.8656666666668</v>
      </c>
      <c r="F251">
        <f t="shared" si="22"/>
        <v>33.07483333333289</v>
      </c>
      <c r="G251">
        <f t="shared" si="23"/>
        <v>8.4754158930402674</v>
      </c>
      <c r="H251">
        <f t="shared" si="24"/>
        <v>3.9024436972459196</v>
      </c>
      <c r="J251">
        <f t="shared" si="28"/>
        <v>7.7134723348759593E-4</v>
      </c>
      <c r="K251">
        <f t="shared" si="25"/>
        <v>7.0949021709019308E-3</v>
      </c>
      <c r="L251">
        <f t="shared" si="26"/>
        <v>3.7042013199528063</v>
      </c>
    </row>
    <row r="252" spans="1:12" ht="13.5" customHeight="1" x14ac:dyDescent="0.25">
      <c r="A252" s="2">
        <v>40541</v>
      </c>
      <c r="B252">
        <v>1259.78</v>
      </c>
      <c r="C252">
        <f t="shared" si="27"/>
        <v>1.2699999999999818</v>
      </c>
      <c r="D252">
        <f t="shared" si="29"/>
        <v>1239.9019999999998</v>
      </c>
      <c r="E252">
        <f t="shared" si="21"/>
        <v>1204.9114999999999</v>
      </c>
      <c r="F252">
        <f t="shared" si="22"/>
        <v>34.990499999999884</v>
      </c>
      <c r="G252">
        <f t="shared" si="23"/>
        <v>8.4346870860749501</v>
      </c>
      <c r="H252">
        <f t="shared" si="24"/>
        <v>4.1484052274762666</v>
      </c>
      <c r="J252">
        <f t="shared" si="28"/>
        <v>1.0091298440217944E-3</v>
      </c>
      <c r="K252">
        <f t="shared" si="25"/>
        <v>7.0616759950345286E-3</v>
      </c>
      <c r="L252">
        <f t="shared" si="26"/>
        <v>3.93321468349128</v>
      </c>
    </row>
    <row r="253" spans="1:12" ht="13.5" customHeight="1" x14ac:dyDescent="0.25">
      <c r="A253" s="2">
        <v>40542</v>
      </c>
      <c r="B253">
        <v>1257.8800000000001</v>
      </c>
      <c r="C253">
        <f t="shared" si="27"/>
        <v>-1.8999999999998636</v>
      </c>
      <c r="D253">
        <f t="shared" si="29"/>
        <v>1242.4924999999998</v>
      </c>
      <c r="E253">
        <f t="shared" si="21"/>
        <v>1206.5303333333334</v>
      </c>
      <c r="F253">
        <f t="shared" si="22"/>
        <v>35.962166666666462</v>
      </c>
      <c r="G253">
        <f t="shared" si="23"/>
        <v>7.4962235825780716</v>
      </c>
      <c r="H253">
        <f t="shared" si="24"/>
        <v>4.7973711390153726</v>
      </c>
      <c r="J253">
        <f t="shared" si="28"/>
        <v>-1.5081998444171907E-3</v>
      </c>
      <c r="K253">
        <f t="shared" si="25"/>
        <v>6.2806928843481668E-3</v>
      </c>
      <c r="L253">
        <f t="shared" si="26"/>
        <v>4.551966736738887</v>
      </c>
    </row>
    <row r="254" spans="1:12" ht="13.5" customHeight="1" x14ac:dyDescent="0.25">
      <c r="A254" s="2">
        <v>40543</v>
      </c>
      <c r="B254">
        <v>1257.6400000000001</v>
      </c>
      <c r="C254">
        <f t="shared" si="27"/>
        <v>-0.24000000000000909</v>
      </c>
      <c r="D254">
        <f t="shared" si="29"/>
        <v>1244.298</v>
      </c>
      <c r="E254">
        <f t="shared" si="21"/>
        <v>1208.1581666666666</v>
      </c>
      <c r="F254">
        <f t="shared" si="22"/>
        <v>36.139833333333399</v>
      </c>
      <c r="G254">
        <f t="shared" si="23"/>
        <v>6.9047813462845999</v>
      </c>
      <c r="H254">
        <f t="shared" si="24"/>
        <v>5.2340300902909718</v>
      </c>
      <c r="J254">
        <f t="shared" si="28"/>
        <v>-1.9079721436066066E-4</v>
      </c>
      <c r="K254">
        <f t="shared" si="25"/>
        <v>5.7674965795857314E-3</v>
      </c>
      <c r="L254">
        <f t="shared" si="26"/>
        <v>4.9824443633974873</v>
      </c>
    </row>
    <row r="255" spans="1:12" ht="13.5" customHeight="1" x14ac:dyDescent="0.25">
      <c r="A255" s="2">
        <v>40546</v>
      </c>
      <c r="B255">
        <v>1271.8699999999999</v>
      </c>
      <c r="C255">
        <f t="shared" si="27"/>
        <v>14.229999999999791</v>
      </c>
      <c r="D255">
        <f t="shared" si="29"/>
        <v>1246.6559999999997</v>
      </c>
      <c r="E255">
        <f t="shared" ref="E255:E318" si="30">AVERAGE(B196:B255)</f>
        <v>1210.0549999999998</v>
      </c>
      <c r="F255">
        <f t="shared" ref="F255:F318" si="31">D255-E255</f>
        <v>36.600999999999885</v>
      </c>
      <c r="G255">
        <f t="shared" ref="G255:G318" si="32">_xlfn.STDEV.P(C231:C255)</f>
        <v>6.8785192127375607</v>
      </c>
      <c r="H255">
        <f t="shared" ref="H255:H318" si="33">F255/G255</f>
        <v>5.3210580457815082</v>
      </c>
      <c r="J255">
        <f t="shared" si="28"/>
        <v>1.1314843675455544E-2</v>
      </c>
      <c r="K255">
        <f t="shared" ref="K255:K318" si="34">_xlfn.STDEV.P(J231:J255)</f>
        <v>5.714812200866161E-3</v>
      </c>
      <c r="L255">
        <f t="shared" ref="L255:L318" si="35">F255/B255/K255</f>
        <v>5.0355656730627052</v>
      </c>
    </row>
    <row r="256" spans="1:12" ht="13.5" customHeight="1" x14ac:dyDescent="0.25">
      <c r="A256" s="2">
        <v>40547</v>
      </c>
      <c r="B256">
        <v>1270.2</v>
      </c>
      <c r="C256">
        <f t="shared" si="27"/>
        <v>-1.6699999999998454</v>
      </c>
      <c r="D256">
        <f t="shared" si="29"/>
        <v>1249.01</v>
      </c>
      <c r="E256">
        <f t="shared" si="30"/>
        <v>1211.8058333333333</v>
      </c>
      <c r="F256">
        <f t="shared" si="31"/>
        <v>37.204166666666652</v>
      </c>
      <c r="G256">
        <f t="shared" si="32"/>
        <v>6.8793832746838328</v>
      </c>
      <c r="H256">
        <f t="shared" si="33"/>
        <v>5.4080671451434004</v>
      </c>
      <c r="J256">
        <f t="shared" si="28"/>
        <v>-1.3130272747999827E-3</v>
      </c>
      <c r="K256">
        <f t="shared" si="34"/>
        <v>5.712946731150725E-3</v>
      </c>
      <c r="L256">
        <f t="shared" si="35"/>
        <v>5.1269525520628747</v>
      </c>
    </row>
    <row r="257" spans="1:12" ht="13.5" customHeight="1" x14ac:dyDescent="0.25">
      <c r="A257" s="2">
        <v>40548</v>
      </c>
      <c r="B257">
        <v>1276.56</v>
      </c>
      <c r="C257">
        <f t="shared" si="27"/>
        <v>6.3599999999999</v>
      </c>
      <c r="D257">
        <f t="shared" si="29"/>
        <v>1251.6505</v>
      </c>
      <c r="E257">
        <f t="shared" si="30"/>
        <v>1213.6598333333336</v>
      </c>
      <c r="F257">
        <f t="shared" si="31"/>
        <v>37.990666666666357</v>
      </c>
      <c r="G257">
        <f t="shared" si="32"/>
        <v>6.5566781101408047</v>
      </c>
      <c r="H257">
        <f t="shared" si="33"/>
        <v>5.7941942594236195</v>
      </c>
      <c r="J257">
        <f t="shared" si="28"/>
        <v>5.0070854983466084E-3</v>
      </c>
      <c r="K257">
        <f t="shared" si="34"/>
        <v>5.4382075666540072E-3</v>
      </c>
      <c r="L257">
        <f t="shared" si="35"/>
        <v>5.472426066141046</v>
      </c>
    </row>
    <row r="258" spans="1:12" ht="13.5" customHeight="1" x14ac:dyDescent="0.25">
      <c r="A258" s="2">
        <v>40549</v>
      </c>
      <c r="B258">
        <v>1273.8499999999999</v>
      </c>
      <c r="C258">
        <f t="shared" si="27"/>
        <v>-2.7100000000000364</v>
      </c>
      <c r="D258">
        <f t="shared" si="29"/>
        <v>1253.9290000000001</v>
      </c>
      <c r="E258">
        <f t="shared" si="30"/>
        <v>1215.3944999999999</v>
      </c>
      <c r="F258">
        <f t="shared" si="31"/>
        <v>38.534500000000207</v>
      </c>
      <c r="G258">
        <f t="shared" si="32"/>
        <v>4.9629671125244865</v>
      </c>
      <c r="H258">
        <f t="shared" si="33"/>
        <v>7.7644076872391494</v>
      </c>
      <c r="J258">
        <f t="shared" si="28"/>
        <v>-2.1228927743310866E-3</v>
      </c>
      <c r="K258">
        <f t="shared" si="34"/>
        <v>4.0171766246204863E-3</v>
      </c>
      <c r="L258">
        <f t="shared" si="35"/>
        <v>7.5302693348881808</v>
      </c>
    </row>
    <row r="259" spans="1:12" ht="13.5" customHeight="1" x14ac:dyDescent="0.25">
      <c r="A259" s="2">
        <v>40550</v>
      </c>
      <c r="B259">
        <v>1271.5</v>
      </c>
      <c r="C259">
        <f t="shared" si="27"/>
        <v>-2.3499999999999091</v>
      </c>
      <c r="D259">
        <f t="shared" si="29"/>
        <v>1255.854</v>
      </c>
      <c r="E259">
        <f t="shared" si="30"/>
        <v>1216.9511666666667</v>
      </c>
      <c r="F259">
        <f t="shared" si="31"/>
        <v>38.902833333333319</v>
      </c>
      <c r="G259">
        <f t="shared" si="32"/>
        <v>4.3182036265094741</v>
      </c>
      <c r="H259">
        <f t="shared" si="33"/>
        <v>9.0090316942231787</v>
      </c>
      <c r="J259">
        <f t="shared" si="28"/>
        <v>-1.8448011932330477E-3</v>
      </c>
      <c r="K259">
        <f t="shared" si="34"/>
        <v>3.4547167202616646E-3</v>
      </c>
      <c r="L259">
        <f t="shared" si="35"/>
        <v>8.8563021754272508</v>
      </c>
    </row>
    <row r="260" spans="1:12" ht="13.5" customHeight="1" x14ac:dyDescent="0.25">
      <c r="A260" s="2">
        <v>40553</v>
      </c>
      <c r="B260">
        <v>1269.75</v>
      </c>
      <c r="C260">
        <f t="shared" si="27"/>
        <v>-1.75</v>
      </c>
      <c r="D260">
        <f t="shared" si="29"/>
        <v>1257.3215</v>
      </c>
      <c r="E260">
        <f t="shared" si="30"/>
        <v>1218.5501666666669</v>
      </c>
      <c r="F260">
        <f t="shared" si="31"/>
        <v>38.771333333333132</v>
      </c>
      <c r="G260">
        <f t="shared" si="32"/>
        <v>4.3719933028310516</v>
      </c>
      <c r="H260">
        <f t="shared" si="33"/>
        <v>8.8681136149561457</v>
      </c>
      <c r="J260">
        <f t="shared" si="28"/>
        <v>-1.376327172630698E-3</v>
      </c>
      <c r="K260">
        <f t="shared" si="34"/>
        <v>3.4967548395718837E-3</v>
      </c>
      <c r="L260">
        <f t="shared" si="35"/>
        <v>8.7322735154997222</v>
      </c>
    </row>
    <row r="261" spans="1:12" ht="13.5" customHeight="1" x14ac:dyDescent="0.25">
      <c r="A261" s="2">
        <v>40554</v>
      </c>
      <c r="B261">
        <v>1274.48</v>
      </c>
      <c r="C261">
        <f t="shared" ref="C261:C324" si="36">B261-B260</f>
        <v>4.7300000000000182</v>
      </c>
      <c r="D261">
        <f t="shared" si="29"/>
        <v>1259.0225</v>
      </c>
      <c r="E261">
        <f t="shared" si="30"/>
        <v>1220.1883333333333</v>
      </c>
      <c r="F261">
        <f t="shared" si="31"/>
        <v>38.834166666666761</v>
      </c>
      <c r="G261">
        <f t="shared" si="32"/>
        <v>4.3512435739681967</v>
      </c>
      <c r="H261">
        <f t="shared" si="33"/>
        <v>8.9248432101104438</v>
      </c>
      <c r="J261">
        <f t="shared" ref="J261:J324" si="37">B261/B260-1</f>
        <v>3.7251427446347574E-3</v>
      </c>
      <c r="K261">
        <f t="shared" si="34"/>
        <v>3.4772313116920731E-3</v>
      </c>
      <c r="L261">
        <f t="shared" si="35"/>
        <v>8.7628904801712295</v>
      </c>
    </row>
    <row r="262" spans="1:12" ht="13.5" customHeight="1" x14ac:dyDescent="0.25">
      <c r="A262" s="2">
        <v>40555</v>
      </c>
      <c r="B262">
        <v>1285.96</v>
      </c>
      <c r="C262">
        <f t="shared" si="36"/>
        <v>11.480000000000018</v>
      </c>
      <c r="D262">
        <f t="shared" si="29"/>
        <v>1261.241</v>
      </c>
      <c r="E262">
        <f t="shared" si="30"/>
        <v>1221.8758333333333</v>
      </c>
      <c r="F262">
        <f t="shared" si="31"/>
        <v>39.36516666666671</v>
      </c>
      <c r="G262">
        <f t="shared" si="32"/>
        <v>4.7135427695099521</v>
      </c>
      <c r="H262">
        <f t="shared" si="33"/>
        <v>8.3515030183462926</v>
      </c>
      <c r="J262">
        <f t="shared" si="37"/>
        <v>9.0075952545352056E-3</v>
      </c>
      <c r="K262">
        <f t="shared" si="34"/>
        <v>3.753364441011541E-3</v>
      </c>
      <c r="L262">
        <f t="shared" si="35"/>
        <v>8.1557498971531199</v>
      </c>
    </row>
    <row r="263" spans="1:12" ht="13.5" customHeight="1" x14ac:dyDescent="0.25">
      <c r="A263" s="2">
        <v>40556</v>
      </c>
      <c r="B263">
        <v>1283.76</v>
      </c>
      <c r="C263">
        <f t="shared" si="36"/>
        <v>-2.2000000000000455</v>
      </c>
      <c r="D263">
        <f t="shared" si="29"/>
        <v>1263.6675</v>
      </c>
      <c r="E263">
        <f t="shared" si="30"/>
        <v>1223.8401666666666</v>
      </c>
      <c r="F263">
        <f t="shared" si="31"/>
        <v>39.827333333333399</v>
      </c>
      <c r="G263">
        <f t="shared" si="32"/>
        <v>4.7809554860926671</v>
      </c>
      <c r="H263">
        <f t="shared" si="33"/>
        <v>8.3304129162438816</v>
      </c>
      <c r="J263">
        <f t="shared" si="37"/>
        <v>-1.7107841612492569E-3</v>
      </c>
      <c r="K263">
        <f t="shared" si="34"/>
        <v>3.8042801230430321E-3</v>
      </c>
      <c r="L263">
        <f t="shared" si="35"/>
        <v>8.1550175717083064</v>
      </c>
    </row>
    <row r="264" spans="1:12" ht="13.5" customHeight="1" x14ac:dyDescent="0.25">
      <c r="A264" s="2">
        <v>40557</v>
      </c>
      <c r="B264">
        <v>1293.24</v>
      </c>
      <c r="C264">
        <f t="shared" si="36"/>
        <v>9.4800000000000182</v>
      </c>
      <c r="D264">
        <f t="shared" si="29"/>
        <v>1266.1859999999999</v>
      </c>
      <c r="E264">
        <f t="shared" si="30"/>
        <v>1225.758</v>
      </c>
      <c r="F264">
        <f t="shared" si="31"/>
        <v>40.427999999999884</v>
      </c>
      <c r="G264">
        <f t="shared" si="32"/>
        <v>4.9678860534436149</v>
      </c>
      <c r="H264">
        <f t="shared" si="33"/>
        <v>8.13786781038913</v>
      </c>
      <c r="J264">
        <f t="shared" si="37"/>
        <v>7.3845578612825591E-3</v>
      </c>
      <c r="K264">
        <f t="shared" si="34"/>
        <v>3.9420649889352578E-3</v>
      </c>
      <c r="L264">
        <f t="shared" si="35"/>
        <v>7.9301124979307627</v>
      </c>
    </row>
    <row r="265" spans="1:12" ht="13.5" customHeight="1" x14ac:dyDescent="0.25">
      <c r="A265" s="2">
        <v>40561</v>
      </c>
      <c r="B265">
        <v>1295.02</v>
      </c>
      <c r="C265">
        <f t="shared" si="36"/>
        <v>1.7799999999999727</v>
      </c>
      <c r="D265">
        <f t="shared" si="29"/>
        <v>1268.7414999999999</v>
      </c>
      <c r="E265">
        <f t="shared" si="30"/>
        <v>1227.6706666666666</v>
      </c>
      <c r="F265">
        <f t="shared" si="31"/>
        <v>41.070833333333212</v>
      </c>
      <c r="G265">
        <f t="shared" si="32"/>
        <v>4.8630287846155653</v>
      </c>
      <c r="H265">
        <f t="shared" si="33"/>
        <v>8.4455254435801095</v>
      </c>
      <c r="J265">
        <f t="shared" si="37"/>
        <v>1.3763879867618733E-3</v>
      </c>
      <c r="K265">
        <f t="shared" si="34"/>
        <v>3.8535942653672326E-3</v>
      </c>
      <c r="L265">
        <f t="shared" si="35"/>
        <v>8.2298335612700289</v>
      </c>
    </row>
    <row r="266" spans="1:12" ht="13.5" customHeight="1" x14ac:dyDescent="0.25">
      <c r="A266" s="2">
        <v>40562</v>
      </c>
      <c r="B266">
        <v>1281.92</v>
      </c>
      <c r="C266">
        <f t="shared" si="36"/>
        <v>-13.099999999999909</v>
      </c>
      <c r="D266">
        <f t="shared" si="29"/>
        <v>1270.4834999999998</v>
      </c>
      <c r="E266">
        <f t="shared" si="30"/>
        <v>1229.3179999999998</v>
      </c>
      <c r="F266">
        <f t="shared" si="31"/>
        <v>41.165500000000065</v>
      </c>
      <c r="G266">
        <f t="shared" si="32"/>
        <v>5.7040656938712955</v>
      </c>
      <c r="H266">
        <f t="shared" si="33"/>
        <v>7.2168698975942949</v>
      </c>
      <c r="J266">
        <f t="shared" si="37"/>
        <v>-1.0115673889206311E-2</v>
      </c>
      <c r="K266">
        <f t="shared" si="34"/>
        <v>4.4929582602335058E-3</v>
      </c>
      <c r="L266">
        <f t="shared" si="35"/>
        <v>7.1472683358224236</v>
      </c>
    </row>
    <row r="267" spans="1:12" ht="13.5" customHeight="1" x14ac:dyDescent="0.25">
      <c r="A267" s="2">
        <v>40563</v>
      </c>
      <c r="B267">
        <v>1280.26</v>
      </c>
      <c r="C267">
        <f t="shared" si="36"/>
        <v>-1.6600000000000819</v>
      </c>
      <c r="D267">
        <f t="shared" si="29"/>
        <v>1271.7665</v>
      </c>
      <c r="E267">
        <f t="shared" si="30"/>
        <v>1230.8953333333334</v>
      </c>
      <c r="F267">
        <f t="shared" si="31"/>
        <v>40.871166666666568</v>
      </c>
      <c r="G267">
        <f t="shared" si="32"/>
        <v>5.7404889826563945</v>
      </c>
      <c r="H267">
        <f t="shared" si="33"/>
        <v>7.1198057848642637</v>
      </c>
      <c r="J267">
        <f t="shared" si="37"/>
        <v>-1.2949326010983642E-3</v>
      </c>
      <c r="K267">
        <f t="shared" si="34"/>
        <v>4.5218106480361953E-3</v>
      </c>
      <c r="L267">
        <f t="shared" si="35"/>
        <v>7.0600290143652611</v>
      </c>
    </row>
    <row r="268" spans="1:12" ht="13.5" customHeight="1" x14ac:dyDescent="0.25">
      <c r="A268" s="2">
        <v>40564</v>
      </c>
      <c r="B268">
        <v>1283.3499999999999</v>
      </c>
      <c r="C268">
        <f t="shared" si="36"/>
        <v>3.0899999999999181</v>
      </c>
      <c r="D268">
        <f t="shared" si="29"/>
        <v>1272.992</v>
      </c>
      <c r="E268">
        <f t="shared" si="30"/>
        <v>1232.5238333333332</v>
      </c>
      <c r="F268">
        <f t="shared" si="31"/>
        <v>40.468166666666775</v>
      </c>
      <c r="G268">
        <f t="shared" si="32"/>
        <v>5.5140628360583168</v>
      </c>
      <c r="H268">
        <f t="shared" si="33"/>
        <v>7.3390833347113462</v>
      </c>
      <c r="J268">
        <f t="shared" si="37"/>
        <v>2.4135722431379847E-3</v>
      </c>
      <c r="K268">
        <f t="shared" si="34"/>
        <v>4.3351006735313103E-3</v>
      </c>
      <c r="L268">
        <f t="shared" si="35"/>
        <v>7.273931845168299</v>
      </c>
    </row>
    <row r="269" spans="1:12" ht="13.5" customHeight="1" x14ac:dyDescent="0.25">
      <c r="A269" s="2">
        <v>40567</v>
      </c>
      <c r="B269">
        <v>1290.8399999999999</v>
      </c>
      <c r="C269">
        <f t="shared" si="36"/>
        <v>7.4900000000000091</v>
      </c>
      <c r="D269">
        <f t="shared" si="29"/>
        <v>1274.6954999999998</v>
      </c>
      <c r="E269">
        <f t="shared" si="30"/>
        <v>1234.3303333333331</v>
      </c>
      <c r="F269">
        <f t="shared" si="31"/>
        <v>40.36516666666671</v>
      </c>
      <c r="G269">
        <f t="shared" si="32"/>
        <v>5.507918895553888</v>
      </c>
      <c r="H269">
        <f t="shared" si="33"/>
        <v>7.3285695436166192</v>
      </c>
      <c r="J269">
        <f t="shared" si="37"/>
        <v>5.8362878404176755E-3</v>
      </c>
      <c r="K269">
        <f t="shared" si="34"/>
        <v>4.3206635060899293E-3</v>
      </c>
      <c r="L269">
        <f t="shared" si="35"/>
        <v>7.2374219066683807</v>
      </c>
    </row>
    <row r="270" spans="1:12" ht="13.5" customHeight="1" x14ac:dyDescent="0.25">
      <c r="A270" s="2">
        <v>40568</v>
      </c>
      <c r="B270">
        <v>1291.18</v>
      </c>
      <c r="C270">
        <f t="shared" si="36"/>
        <v>0.34000000000014552</v>
      </c>
      <c r="D270">
        <f t="shared" si="29"/>
        <v>1276.3774999999998</v>
      </c>
      <c r="E270">
        <f t="shared" si="30"/>
        <v>1236.1203333333331</v>
      </c>
      <c r="F270">
        <f t="shared" si="31"/>
        <v>40.257166666666762</v>
      </c>
      <c r="G270">
        <f t="shared" si="32"/>
        <v>5.5140909822018305</v>
      </c>
      <c r="H270">
        <f t="shared" si="33"/>
        <v>7.3007802730508597</v>
      </c>
      <c r="J270">
        <f t="shared" si="37"/>
        <v>2.6339437885414263E-4</v>
      </c>
      <c r="K270">
        <f t="shared" si="34"/>
        <v>4.3257761186386639E-3</v>
      </c>
      <c r="L270">
        <f t="shared" si="35"/>
        <v>7.2076282131041536</v>
      </c>
    </row>
    <row r="271" spans="1:12" ht="13.5" customHeight="1" x14ac:dyDescent="0.25">
      <c r="A271" s="2">
        <v>40569</v>
      </c>
      <c r="B271">
        <v>1296.6300000000001</v>
      </c>
      <c r="C271">
        <f t="shared" si="36"/>
        <v>5.4500000000000455</v>
      </c>
      <c r="D271">
        <f t="shared" si="29"/>
        <v>1278.2835</v>
      </c>
      <c r="E271">
        <f t="shared" si="30"/>
        <v>1238.0098333333331</v>
      </c>
      <c r="F271">
        <f t="shared" si="31"/>
        <v>40.273666666666941</v>
      </c>
      <c r="G271">
        <f t="shared" si="32"/>
        <v>5.5532102427334387</v>
      </c>
      <c r="H271">
        <f t="shared" si="33"/>
        <v>7.2523216133166182</v>
      </c>
      <c r="J271">
        <f t="shared" si="37"/>
        <v>4.2209451819266164E-3</v>
      </c>
      <c r="K271">
        <f t="shared" si="34"/>
        <v>4.3542767471105243E-3</v>
      </c>
      <c r="L271">
        <f t="shared" si="35"/>
        <v>7.1332768099232</v>
      </c>
    </row>
    <row r="272" spans="1:12" ht="13.5" customHeight="1" x14ac:dyDescent="0.25">
      <c r="A272" s="2">
        <v>40570</v>
      </c>
      <c r="B272">
        <v>1299.54</v>
      </c>
      <c r="C272">
        <f t="shared" si="36"/>
        <v>2.9099999999998545</v>
      </c>
      <c r="D272">
        <f t="shared" si="29"/>
        <v>1280.2714999999998</v>
      </c>
      <c r="E272">
        <f t="shared" si="30"/>
        <v>1239.9291666666661</v>
      </c>
      <c r="F272">
        <f t="shared" si="31"/>
        <v>40.342333333333727</v>
      </c>
      <c r="G272">
        <f t="shared" si="32"/>
        <v>5.4416734778925839</v>
      </c>
      <c r="H272">
        <f t="shared" si="33"/>
        <v>7.4135894954427224</v>
      </c>
      <c r="J272">
        <f t="shared" si="37"/>
        <v>2.2442794012169642E-3</v>
      </c>
      <c r="K272">
        <f t="shared" si="34"/>
        <v>4.2613440540172649E-3</v>
      </c>
      <c r="L272">
        <f t="shared" si="35"/>
        <v>7.2849195815633241</v>
      </c>
    </row>
    <row r="273" spans="1:12" ht="13.5" customHeight="1" x14ac:dyDescent="0.25">
      <c r="A273" s="2">
        <v>40571</v>
      </c>
      <c r="B273">
        <v>1276.3399999999999</v>
      </c>
      <c r="C273">
        <f t="shared" si="36"/>
        <v>-23.200000000000045</v>
      </c>
      <c r="D273">
        <f t="shared" si="29"/>
        <v>1281.1945000000001</v>
      </c>
      <c r="E273">
        <f t="shared" si="30"/>
        <v>1241.3086666666663</v>
      </c>
      <c r="F273">
        <f t="shared" si="31"/>
        <v>39.885833333333721</v>
      </c>
      <c r="G273">
        <f t="shared" si="32"/>
        <v>7.2913422632598763</v>
      </c>
      <c r="H273">
        <f t="shared" si="33"/>
        <v>5.4703005143940695</v>
      </c>
      <c r="J273">
        <f t="shared" si="37"/>
        <v>-1.7852470874309412E-2</v>
      </c>
      <c r="K273">
        <f t="shared" si="34"/>
        <v>5.6690005972220665E-3</v>
      </c>
      <c r="L273">
        <f t="shared" si="35"/>
        <v>5.5124642679448375</v>
      </c>
    </row>
    <row r="274" spans="1:12" ht="13.5" customHeight="1" x14ac:dyDescent="0.25">
      <c r="A274" s="2">
        <v>40574</v>
      </c>
      <c r="B274">
        <v>1286.1199999999999</v>
      </c>
      <c r="C274">
        <f t="shared" si="36"/>
        <v>9.7799999999999727</v>
      </c>
      <c r="D274">
        <f t="shared" si="29"/>
        <v>1282.6185</v>
      </c>
      <c r="E274">
        <f t="shared" si="30"/>
        <v>1242.7779999999996</v>
      </c>
      <c r="F274">
        <f t="shared" si="31"/>
        <v>39.840500000000475</v>
      </c>
      <c r="G274">
        <f t="shared" si="32"/>
        <v>7.4786319604590563</v>
      </c>
      <c r="H274">
        <f t="shared" si="33"/>
        <v>5.3272443691098514</v>
      </c>
      <c r="J274">
        <f t="shared" si="37"/>
        <v>7.662535061190523E-3</v>
      </c>
      <c r="K274">
        <f t="shared" si="34"/>
        <v>5.8151616918066104E-3</v>
      </c>
      <c r="L274">
        <f t="shared" si="35"/>
        <v>5.3269852403662989</v>
      </c>
    </row>
    <row r="275" spans="1:12" ht="13.5" customHeight="1" x14ac:dyDescent="0.25">
      <c r="A275" s="2">
        <v>40575</v>
      </c>
      <c r="B275">
        <v>1307.5899999999999</v>
      </c>
      <c r="C275">
        <f t="shared" si="36"/>
        <v>21.470000000000027</v>
      </c>
      <c r="D275">
        <f t="shared" si="29"/>
        <v>1284.4045000000001</v>
      </c>
      <c r="E275">
        <f t="shared" si="30"/>
        <v>1244.220166666666</v>
      </c>
      <c r="F275">
        <f t="shared" si="31"/>
        <v>40.184333333334052</v>
      </c>
      <c r="G275">
        <f t="shared" si="32"/>
        <v>8.4684666852978587</v>
      </c>
      <c r="H275">
        <f t="shared" si="33"/>
        <v>4.7451722757672581</v>
      </c>
      <c r="J275">
        <f t="shared" si="37"/>
        <v>1.6693621124000968E-2</v>
      </c>
      <c r="K275">
        <f t="shared" si="34"/>
        <v>6.5821049538192502E-3</v>
      </c>
      <c r="L275">
        <f t="shared" si="35"/>
        <v>4.668962374474745</v>
      </c>
    </row>
    <row r="276" spans="1:12" ht="13.5" customHeight="1" x14ac:dyDescent="0.25">
      <c r="A276" s="2">
        <v>40576</v>
      </c>
      <c r="B276">
        <v>1304.03</v>
      </c>
      <c r="C276">
        <f t="shared" si="36"/>
        <v>-3.5599999999999454</v>
      </c>
      <c r="D276">
        <f t="shared" si="29"/>
        <v>1286.096</v>
      </c>
      <c r="E276">
        <f t="shared" si="30"/>
        <v>1245.5231666666659</v>
      </c>
      <c r="F276">
        <f t="shared" si="31"/>
        <v>40.572833333334074</v>
      </c>
      <c r="G276">
        <f t="shared" si="32"/>
        <v>8.5367984256394216</v>
      </c>
      <c r="H276">
        <f t="shared" si="33"/>
        <v>4.752698999132698</v>
      </c>
      <c r="J276">
        <f t="shared" si="37"/>
        <v>-2.7225659419236603E-3</v>
      </c>
      <c r="K276">
        <f t="shared" si="34"/>
        <v>6.6347590094388131E-3</v>
      </c>
      <c r="L276">
        <f t="shared" si="35"/>
        <v>4.6894574690675874</v>
      </c>
    </row>
    <row r="277" spans="1:12" ht="13.5" customHeight="1" x14ac:dyDescent="0.25">
      <c r="A277" s="2">
        <v>40577</v>
      </c>
      <c r="B277">
        <v>1307.0999999999999</v>
      </c>
      <c r="C277">
        <f t="shared" si="36"/>
        <v>3.0699999999999363</v>
      </c>
      <c r="D277">
        <f t="shared" si="29"/>
        <v>1287.623</v>
      </c>
      <c r="E277">
        <f t="shared" si="30"/>
        <v>1246.920666666666</v>
      </c>
      <c r="F277">
        <f t="shared" si="31"/>
        <v>40.702333333334082</v>
      </c>
      <c r="G277">
        <f t="shared" si="32"/>
        <v>8.5394395694330942</v>
      </c>
      <c r="H277">
        <f t="shared" si="33"/>
        <v>4.7663939773082999</v>
      </c>
      <c r="J277">
        <f t="shared" si="37"/>
        <v>2.3542403165570658E-3</v>
      </c>
      <c r="K277">
        <f t="shared" si="34"/>
        <v>6.6364658886235812E-3</v>
      </c>
      <c r="L277">
        <f t="shared" si="35"/>
        <v>4.692168779699009</v>
      </c>
    </row>
    <row r="278" spans="1:12" ht="13.5" customHeight="1" x14ac:dyDescent="0.25">
      <c r="A278" s="2">
        <v>40578</v>
      </c>
      <c r="B278">
        <v>1310.87</v>
      </c>
      <c r="C278">
        <f t="shared" si="36"/>
        <v>3.7699999999999818</v>
      </c>
      <c r="D278">
        <f t="shared" si="29"/>
        <v>1289.4739999999999</v>
      </c>
      <c r="E278">
        <f t="shared" si="30"/>
        <v>1248.5451666666661</v>
      </c>
      <c r="F278">
        <f t="shared" si="31"/>
        <v>40.928833333333841</v>
      </c>
      <c r="G278">
        <f t="shared" si="32"/>
        <v>8.5109418891213036</v>
      </c>
      <c r="H278">
        <f t="shared" si="33"/>
        <v>4.808966371354165</v>
      </c>
      <c r="J278">
        <f t="shared" si="37"/>
        <v>2.8842475709585091E-3</v>
      </c>
      <c r="K278">
        <f t="shared" si="34"/>
        <v>6.6126514501836141E-3</v>
      </c>
      <c r="L278">
        <f t="shared" si="35"/>
        <v>4.7216534558081174</v>
      </c>
    </row>
    <row r="279" spans="1:12" ht="13.5" customHeight="1" x14ac:dyDescent="0.25">
      <c r="A279" s="2">
        <v>40581</v>
      </c>
      <c r="B279">
        <v>1319.05</v>
      </c>
      <c r="C279">
        <f t="shared" si="36"/>
        <v>8.1800000000000637</v>
      </c>
      <c r="D279">
        <f t="shared" ref="D279:D342" si="38">AVERAGE(B260:B279)</f>
        <v>1291.8514999999998</v>
      </c>
      <c r="E279">
        <f t="shared" si="30"/>
        <v>1250.2174999999993</v>
      </c>
      <c r="F279">
        <f t="shared" si="31"/>
        <v>41.634000000000469</v>
      </c>
      <c r="G279">
        <f t="shared" si="32"/>
        <v>8.5772447231030871</v>
      </c>
      <c r="H279">
        <f t="shared" si="33"/>
        <v>4.854006309025781</v>
      </c>
      <c r="J279">
        <f t="shared" si="37"/>
        <v>6.240130600288385E-3</v>
      </c>
      <c r="K279">
        <f t="shared" si="34"/>
        <v>6.6600289349774073E-3</v>
      </c>
      <c r="L279">
        <f t="shared" si="35"/>
        <v>4.7392624933879199</v>
      </c>
    </row>
    <row r="280" spans="1:12" ht="13.5" customHeight="1" x14ac:dyDescent="0.25">
      <c r="A280" s="2">
        <v>40582</v>
      </c>
      <c r="B280">
        <v>1324.57</v>
      </c>
      <c r="C280">
        <f t="shared" si="36"/>
        <v>5.5199999999999818</v>
      </c>
      <c r="D280">
        <f t="shared" si="38"/>
        <v>1294.5924999999997</v>
      </c>
      <c r="E280">
        <f t="shared" si="30"/>
        <v>1252.0679999999995</v>
      </c>
      <c r="F280">
        <f t="shared" si="31"/>
        <v>42.524500000000216</v>
      </c>
      <c r="G280">
        <f t="shared" si="32"/>
        <v>8.263078360998394</v>
      </c>
      <c r="H280">
        <f t="shared" si="33"/>
        <v>5.1463266039827502</v>
      </c>
      <c r="J280">
        <f t="shared" si="37"/>
        <v>4.1848299912816689E-3</v>
      </c>
      <c r="K280">
        <f t="shared" si="34"/>
        <v>6.3996549969894418E-3</v>
      </c>
      <c r="L280">
        <f t="shared" si="35"/>
        <v>5.0165799655633441</v>
      </c>
    </row>
    <row r="281" spans="1:12" ht="13.5" customHeight="1" x14ac:dyDescent="0.25">
      <c r="A281" s="2">
        <v>40583</v>
      </c>
      <c r="B281">
        <v>1320.88</v>
      </c>
      <c r="C281">
        <f t="shared" si="36"/>
        <v>-3.6899999999998272</v>
      </c>
      <c r="D281">
        <f t="shared" si="38"/>
        <v>1296.9124999999999</v>
      </c>
      <c r="E281">
        <f t="shared" si="30"/>
        <v>1254.0958333333331</v>
      </c>
      <c r="F281">
        <f t="shared" si="31"/>
        <v>42.816666666666833</v>
      </c>
      <c r="G281">
        <f t="shared" si="32"/>
        <v>8.3093727898078988</v>
      </c>
      <c r="H281">
        <f t="shared" si="33"/>
        <v>5.1528157118170039</v>
      </c>
      <c r="J281">
        <f t="shared" si="37"/>
        <v>-2.7858097344797272E-3</v>
      </c>
      <c r="K281">
        <f t="shared" si="34"/>
        <v>6.4333113990275581E-3</v>
      </c>
      <c r="L281">
        <f t="shared" si="35"/>
        <v>5.0386583990673284</v>
      </c>
    </row>
    <row r="282" spans="1:12" ht="13.5" customHeight="1" x14ac:dyDescent="0.25">
      <c r="A282" s="2">
        <v>40584</v>
      </c>
      <c r="B282">
        <v>1321.87</v>
      </c>
      <c r="C282">
        <f t="shared" si="36"/>
        <v>0.98999999999978172</v>
      </c>
      <c r="D282">
        <f t="shared" si="38"/>
        <v>1298.7079999999999</v>
      </c>
      <c r="E282">
        <f t="shared" si="30"/>
        <v>1256.1644999999999</v>
      </c>
      <c r="F282">
        <f t="shared" si="31"/>
        <v>42.543499999999995</v>
      </c>
      <c r="G282">
        <f t="shared" si="32"/>
        <v>8.2638757396272577</v>
      </c>
      <c r="H282">
        <f t="shared" si="33"/>
        <v>5.1481291999580474</v>
      </c>
      <c r="J282">
        <f t="shared" si="37"/>
        <v>7.495003331110528E-4</v>
      </c>
      <c r="K282">
        <f t="shared" si="34"/>
        <v>6.3967676502519714E-3</v>
      </c>
      <c r="L282">
        <f t="shared" si="35"/>
        <v>5.0313426303634605</v>
      </c>
    </row>
    <row r="283" spans="1:12" ht="13.5" customHeight="1" x14ac:dyDescent="0.25">
      <c r="A283" s="2">
        <v>40585</v>
      </c>
      <c r="B283">
        <v>1329.15</v>
      </c>
      <c r="C283">
        <f t="shared" si="36"/>
        <v>7.2800000000002001</v>
      </c>
      <c r="D283">
        <f t="shared" si="38"/>
        <v>1300.9775</v>
      </c>
      <c r="E283">
        <f t="shared" si="30"/>
        <v>1258.6779999999999</v>
      </c>
      <c r="F283">
        <f t="shared" si="31"/>
        <v>42.29950000000008</v>
      </c>
      <c r="G283">
        <f t="shared" si="32"/>
        <v>8.2770564816243724</v>
      </c>
      <c r="H283">
        <f t="shared" si="33"/>
        <v>5.1104520180462512</v>
      </c>
      <c r="J283">
        <f t="shared" si="37"/>
        <v>5.5073494367829934E-3</v>
      </c>
      <c r="K283">
        <f t="shared" si="34"/>
        <v>6.4026347747209306E-3</v>
      </c>
      <c r="L283">
        <f t="shared" si="35"/>
        <v>4.9705278229720715</v>
      </c>
    </row>
    <row r="284" spans="1:12" ht="13.5" customHeight="1" x14ac:dyDescent="0.25">
      <c r="A284" s="2">
        <v>40588</v>
      </c>
      <c r="B284">
        <v>1332.32</v>
      </c>
      <c r="C284">
        <f t="shared" si="36"/>
        <v>3.1699999999998454</v>
      </c>
      <c r="D284">
        <f t="shared" si="38"/>
        <v>1302.9315000000001</v>
      </c>
      <c r="E284">
        <f t="shared" si="30"/>
        <v>1261.2401666666665</v>
      </c>
      <c r="F284">
        <f t="shared" si="31"/>
        <v>41.69133333333366</v>
      </c>
      <c r="G284">
        <f t="shared" si="32"/>
        <v>8.2258828194911739</v>
      </c>
      <c r="H284">
        <f t="shared" si="33"/>
        <v>5.0683111160477905</v>
      </c>
      <c r="J284">
        <f t="shared" si="37"/>
        <v>2.3849828837978482E-3</v>
      </c>
      <c r="K284">
        <f t="shared" si="34"/>
        <v>6.3619077038356044E-3</v>
      </c>
      <c r="L284">
        <f t="shared" si="35"/>
        <v>4.9186947675390265</v>
      </c>
    </row>
    <row r="285" spans="1:12" ht="13.5" customHeight="1" x14ac:dyDescent="0.25">
      <c r="A285" s="2">
        <v>40589</v>
      </c>
      <c r="B285">
        <v>1328.01</v>
      </c>
      <c r="C285">
        <f t="shared" si="36"/>
        <v>-4.3099999999999454</v>
      </c>
      <c r="D285">
        <f t="shared" si="38"/>
        <v>1304.5809999999999</v>
      </c>
      <c r="E285">
        <f t="shared" si="30"/>
        <v>1263.4288333333329</v>
      </c>
      <c r="F285">
        <f t="shared" si="31"/>
        <v>41.152166666666972</v>
      </c>
      <c r="G285">
        <f t="shared" si="32"/>
        <v>8.292975572133324</v>
      </c>
      <c r="H285">
        <f t="shared" si="33"/>
        <v>4.9622920396569787</v>
      </c>
      <c r="J285">
        <f t="shared" si="37"/>
        <v>-3.2349585685120807E-3</v>
      </c>
      <c r="K285">
        <f t="shared" si="34"/>
        <v>6.4103310057998745E-3</v>
      </c>
      <c r="L285">
        <f t="shared" si="35"/>
        <v>4.8340474055086649</v>
      </c>
    </row>
    <row r="286" spans="1:12" ht="13.5" customHeight="1" x14ac:dyDescent="0.25">
      <c r="A286" s="2">
        <v>40590</v>
      </c>
      <c r="B286">
        <v>1336.32</v>
      </c>
      <c r="C286">
        <f t="shared" si="36"/>
        <v>8.3099999999999454</v>
      </c>
      <c r="D286">
        <f t="shared" si="38"/>
        <v>1307.3009999999999</v>
      </c>
      <c r="E286">
        <f t="shared" si="30"/>
        <v>1265.7053333333331</v>
      </c>
      <c r="F286">
        <f t="shared" si="31"/>
        <v>41.59566666666683</v>
      </c>
      <c r="G286">
        <f t="shared" si="32"/>
        <v>8.3637813840391591</v>
      </c>
      <c r="H286">
        <f t="shared" si="33"/>
        <v>4.9733086933674544</v>
      </c>
      <c r="J286">
        <f t="shared" si="37"/>
        <v>6.2574830008810256E-3</v>
      </c>
      <c r="K286">
        <f t="shared" si="34"/>
        <v>6.4595067988473323E-3</v>
      </c>
      <c r="L286">
        <f t="shared" si="35"/>
        <v>4.8187928942992295</v>
      </c>
    </row>
    <row r="287" spans="1:12" ht="13.5" customHeight="1" x14ac:dyDescent="0.25">
      <c r="A287" s="2">
        <v>40591</v>
      </c>
      <c r="B287">
        <v>1340.43</v>
      </c>
      <c r="C287">
        <f t="shared" si="36"/>
        <v>4.1100000000001273</v>
      </c>
      <c r="D287">
        <f t="shared" si="38"/>
        <v>1310.3094999999998</v>
      </c>
      <c r="E287">
        <f t="shared" si="30"/>
        <v>1268.081833333333</v>
      </c>
      <c r="F287">
        <f t="shared" si="31"/>
        <v>42.227666666666892</v>
      </c>
      <c r="G287">
        <f t="shared" si="32"/>
        <v>8.1687474290738109</v>
      </c>
      <c r="H287">
        <f t="shared" si="33"/>
        <v>5.1694175922702934</v>
      </c>
      <c r="J287">
        <f t="shared" si="37"/>
        <v>3.0756106321840893E-3</v>
      </c>
      <c r="K287">
        <f t="shared" si="34"/>
        <v>6.3017466475055088E-3</v>
      </c>
      <c r="L287">
        <f t="shared" si="35"/>
        <v>4.9991020975749105</v>
      </c>
    </row>
    <row r="288" spans="1:12" ht="13.5" customHeight="1" x14ac:dyDescent="0.25">
      <c r="A288" s="2">
        <v>40592</v>
      </c>
      <c r="B288">
        <v>1343.01</v>
      </c>
      <c r="C288">
        <f t="shared" si="36"/>
        <v>2.5799999999999272</v>
      </c>
      <c r="D288">
        <f t="shared" si="38"/>
        <v>1313.2925</v>
      </c>
      <c r="E288">
        <f t="shared" si="30"/>
        <v>1270.7864999999995</v>
      </c>
      <c r="F288">
        <f t="shared" si="31"/>
        <v>42.50600000000054</v>
      </c>
      <c r="G288">
        <f t="shared" si="32"/>
        <v>8.1198128057240329</v>
      </c>
      <c r="H288">
        <f t="shared" si="33"/>
        <v>5.2348497455552288</v>
      </c>
      <c r="J288">
        <f t="shared" si="37"/>
        <v>1.9247554889101348E-3</v>
      </c>
      <c r="K288">
        <f t="shared" si="34"/>
        <v>6.2636385520235373E-3</v>
      </c>
      <c r="L288">
        <f t="shared" si="35"/>
        <v>5.0529418807087092</v>
      </c>
    </row>
    <row r="289" spans="1:12" ht="13.5" customHeight="1" x14ac:dyDescent="0.25">
      <c r="A289" s="2">
        <v>40596</v>
      </c>
      <c r="B289">
        <v>1315.44</v>
      </c>
      <c r="C289">
        <f t="shared" si="36"/>
        <v>-27.569999999999936</v>
      </c>
      <c r="D289">
        <f t="shared" si="38"/>
        <v>1314.5224999999998</v>
      </c>
      <c r="E289">
        <f t="shared" si="30"/>
        <v>1272.7379999999996</v>
      </c>
      <c r="F289">
        <f t="shared" si="31"/>
        <v>41.784500000000207</v>
      </c>
      <c r="G289">
        <f t="shared" si="32"/>
        <v>9.8777070213688667</v>
      </c>
      <c r="H289">
        <f t="shared" si="33"/>
        <v>4.230182157620793</v>
      </c>
      <c r="J289">
        <f t="shared" si="37"/>
        <v>-2.052851430741387E-2</v>
      </c>
      <c r="K289">
        <f t="shared" si="34"/>
        <v>7.5325838691812138E-3</v>
      </c>
      <c r="L289">
        <f t="shared" si="35"/>
        <v>4.2169668794236159</v>
      </c>
    </row>
    <row r="290" spans="1:12" ht="13.5" customHeight="1" x14ac:dyDescent="0.25">
      <c r="A290" s="2">
        <v>40597</v>
      </c>
      <c r="B290">
        <v>1307.4000000000001</v>
      </c>
      <c r="C290">
        <f t="shared" si="36"/>
        <v>-8.0399999999999636</v>
      </c>
      <c r="D290">
        <f t="shared" si="38"/>
        <v>1315.3335</v>
      </c>
      <c r="E290">
        <f t="shared" si="30"/>
        <v>1274.7046666666661</v>
      </c>
      <c r="F290">
        <f t="shared" si="31"/>
        <v>40.628833333333887</v>
      </c>
      <c r="G290">
        <f t="shared" si="32"/>
        <v>10.028526559769377</v>
      </c>
      <c r="H290">
        <f t="shared" si="33"/>
        <v>4.051326293168656</v>
      </c>
      <c r="J290">
        <f t="shared" si="37"/>
        <v>-6.1120233534026625E-3</v>
      </c>
      <c r="K290">
        <f t="shared" si="34"/>
        <v>7.6481158926521541E-3</v>
      </c>
      <c r="L290">
        <f t="shared" si="35"/>
        <v>4.0632300414173006</v>
      </c>
    </row>
    <row r="291" spans="1:12" ht="13.5" customHeight="1" x14ac:dyDescent="0.25">
      <c r="A291" s="2">
        <v>40598</v>
      </c>
      <c r="B291">
        <v>1306.0999999999999</v>
      </c>
      <c r="C291">
        <f t="shared" si="36"/>
        <v>-1.3000000000001819</v>
      </c>
      <c r="D291">
        <f t="shared" si="38"/>
        <v>1315.8069999999998</v>
      </c>
      <c r="E291">
        <f t="shared" si="30"/>
        <v>1276.6769999999997</v>
      </c>
      <c r="F291">
        <f t="shared" si="31"/>
        <v>39.130000000000109</v>
      </c>
      <c r="G291">
        <f t="shared" si="32"/>
        <v>9.6480201160652612</v>
      </c>
      <c r="H291">
        <f t="shared" si="33"/>
        <v>4.0557543961629348</v>
      </c>
      <c r="J291">
        <f t="shared" si="37"/>
        <v>-9.9433991127440002E-4</v>
      </c>
      <c r="K291">
        <f t="shared" si="34"/>
        <v>7.3490019254624818E-3</v>
      </c>
      <c r="L291">
        <f t="shared" si="35"/>
        <v>4.0766653052232247</v>
      </c>
    </row>
    <row r="292" spans="1:12" ht="13.5" customHeight="1" x14ac:dyDescent="0.25">
      <c r="A292" s="2">
        <v>40599</v>
      </c>
      <c r="B292">
        <v>1319.88</v>
      </c>
      <c r="C292">
        <f t="shared" si="36"/>
        <v>13.7800000000002</v>
      </c>
      <c r="D292">
        <f t="shared" si="38"/>
        <v>1316.8239999999998</v>
      </c>
      <c r="E292">
        <f t="shared" si="30"/>
        <v>1278.9991666666663</v>
      </c>
      <c r="F292">
        <f t="shared" si="31"/>
        <v>37.824833333333572</v>
      </c>
      <c r="G292">
        <f t="shared" si="32"/>
        <v>9.9495471736154961</v>
      </c>
      <c r="H292">
        <f t="shared" si="33"/>
        <v>3.8016638017093465</v>
      </c>
      <c r="J292">
        <f t="shared" si="37"/>
        <v>1.0550493836612995E-2</v>
      </c>
      <c r="K292">
        <f t="shared" si="34"/>
        <v>7.5785527028911174E-3</v>
      </c>
      <c r="L292">
        <f t="shared" si="35"/>
        <v>3.7814320417215472</v>
      </c>
    </row>
    <row r="293" spans="1:12" ht="13.5" customHeight="1" x14ac:dyDescent="0.25">
      <c r="A293" s="2">
        <v>40602</v>
      </c>
      <c r="B293">
        <v>1327.22</v>
      </c>
      <c r="C293">
        <f t="shared" si="36"/>
        <v>7.3399999999999181</v>
      </c>
      <c r="D293">
        <f t="shared" si="38"/>
        <v>1319.3679999999999</v>
      </c>
      <c r="E293">
        <f t="shared" si="30"/>
        <v>1281.0183333333332</v>
      </c>
      <c r="F293">
        <f t="shared" si="31"/>
        <v>38.349666666666735</v>
      </c>
      <c r="G293">
        <f t="shared" si="32"/>
        <v>10.009937909897349</v>
      </c>
      <c r="H293">
        <f t="shared" si="33"/>
        <v>3.8311592950789848</v>
      </c>
      <c r="J293">
        <f t="shared" si="37"/>
        <v>5.5611116162075369E-3</v>
      </c>
      <c r="K293">
        <f t="shared" si="34"/>
        <v>7.6228739827105853E-3</v>
      </c>
      <c r="L293">
        <f t="shared" si="35"/>
        <v>3.7905299777158628</v>
      </c>
    </row>
    <row r="294" spans="1:12" ht="13.5" customHeight="1" x14ac:dyDescent="0.25">
      <c r="A294" s="2">
        <v>40603</v>
      </c>
      <c r="B294">
        <v>1306.33</v>
      </c>
      <c r="C294">
        <f t="shared" si="36"/>
        <v>-20.8900000000001</v>
      </c>
      <c r="D294">
        <f t="shared" si="38"/>
        <v>1320.3785</v>
      </c>
      <c r="E294">
        <f t="shared" si="30"/>
        <v>1282.4316666666666</v>
      </c>
      <c r="F294">
        <f t="shared" si="31"/>
        <v>37.946833333333416</v>
      </c>
      <c r="G294">
        <f t="shared" si="32"/>
        <v>10.867656409732517</v>
      </c>
      <c r="H294">
        <f t="shared" si="33"/>
        <v>3.4917218490041861</v>
      </c>
      <c r="J294">
        <f t="shared" si="37"/>
        <v>-1.5739666370307992E-2</v>
      </c>
      <c r="K294">
        <f t="shared" si="34"/>
        <v>8.2633551954228966E-3</v>
      </c>
      <c r="L294">
        <f t="shared" si="35"/>
        <v>3.5153309529904795</v>
      </c>
    </row>
    <row r="295" spans="1:12" ht="13.5" customHeight="1" x14ac:dyDescent="0.25">
      <c r="A295" s="2">
        <v>40604</v>
      </c>
      <c r="B295">
        <v>1308.44</v>
      </c>
      <c r="C295">
        <f t="shared" si="36"/>
        <v>2.1100000000001273</v>
      </c>
      <c r="D295">
        <f t="shared" si="38"/>
        <v>1320.4209999999998</v>
      </c>
      <c r="E295">
        <f t="shared" si="30"/>
        <v>1283.8271666666665</v>
      </c>
      <c r="F295">
        <f t="shared" si="31"/>
        <v>36.59383333333335</v>
      </c>
      <c r="G295">
        <f t="shared" si="32"/>
        <v>10.871369179638794</v>
      </c>
      <c r="H295">
        <f t="shared" si="33"/>
        <v>3.3660740177852371</v>
      </c>
      <c r="J295">
        <f t="shared" si="37"/>
        <v>1.6152120827050975E-3</v>
      </c>
      <c r="K295">
        <f t="shared" si="34"/>
        <v>8.2659768326455909E-3</v>
      </c>
      <c r="L295">
        <f t="shared" si="35"/>
        <v>3.3834511429467757</v>
      </c>
    </row>
    <row r="296" spans="1:12" ht="13.5" customHeight="1" x14ac:dyDescent="0.25">
      <c r="A296" s="2">
        <v>40605</v>
      </c>
      <c r="B296">
        <v>1330.97</v>
      </c>
      <c r="C296">
        <f t="shared" si="36"/>
        <v>22.529999999999973</v>
      </c>
      <c r="D296">
        <f t="shared" si="38"/>
        <v>1321.7680000000003</v>
      </c>
      <c r="E296">
        <f t="shared" si="30"/>
        <v>1285.6246666666666</v>
      </c>
      <c r="F296">
        <f t="shared" si="31"/>
        <v>36.143333333333658</v>
      </c>
      <c r="G296">
        <f t="shared" si="32"/>
        <v>11.657292955056084</v>
      </c>
      <c r="H296">
        <f t="shared" si="33"/>
        <v>3.1004911236838493</v>
      </c>
      <c r="J296">
        <f t="shared" si="37"/>
        <v>1.7218978325334033E-2</v>
      </c>
      <c r="K296">
        <f t="shared" si="34"/>
        <v>8.8665073462934237E-3</v>
      </c>
      <c r="L296">
        <f t="shared" si="35"/>
        <v>3.062720448935655</v>
      </c>
    </row>
    <row r="297" spans="1:12" ht="13.5" customHeight="1" x14ac:dyDescent="0.25">
      <c r="A297" s="2">
        <v>40606</v>
      </c>
      <c r="B297">
        <v>1321.15</v>
      </c>
      <c r="C297">
        <f t="shared" si="36"/>
        <v>-9.8199999999999363</v>
      </c>
      <c r="D297">
        <f t="shared" si="38"/>
        <v>1322.4704999999999</v>
      </c>
      <c r="E297">
        <f t="shared" si="30"/>
        <v>1287.2479999999998</v>
      </c>
      <c r="F297">
        <f t="shared" si="31"/>
        <v>35.222500000000082</v>
      </c>
      <c r="G297">
        <f t="shared" si="32"/>
        <v>11.855405545151131</v>
      </c>
      <c r="H297">
        <f t="shared" si="33"/>
        <v>2.9710076020474987</v>
      </c>
      <c r="J297">
        <f t="shared" si="37"/>
        <v>-7.37807764262155E-3</v>
      </c>
      <c r="K297">
        <f t="shared" si="34"/>
        <v>9.0154550946005899E-3</v>
      </c>
      <c r="L297">
        <f t="shared" si="35"/>
        <v>2.9571979343927031</v>
      </c>
    </row>
    <row r="298" spans="1:12" ht="13.5" customHeight="1" x14ac:dyDescent="0.25">
      <c r="A298" s="2">
        <v>40609</v>
      </c>
      <c r="B298">
        <v>1310.1300000000001</v>
      </c>
      <c r="C298">
        <f t="shared" si="36"/>
        <v>-11.019999999999982</v>
      </c>
      <c r="D298">
        <f t="shared" si="38"/>
        <v>1322.4335000000003</v>
      </c>
      <c r="E298">
        <f t="shared" si="30"/>
        <v>1288.6121666666668</v>
      </c>
      <c r="F298">
        <f t="shared" si="31"/>
        <v>33.821333333333541</v>
      </c>
      <c r="G298">
        <f t="shared" si="32"/>
        <v>11.081471988865021</v>
      </c>
      <c r="H298">
        <f t="shared" si="33"/>
        <v>3.0520614379856918</v>
      </c>
      <c r="J298">
        <f t="shared" si="37"/>
        <v>-8.3412178783635049E-3</v>
      </c>
      <c r="K298">
        <f t="shared" si="34"/>
        <v>8.4044725680114049E-3</v>
      </c>
      <c r="L298">
        <f t="shared" si="35"/>
        <v>3.0716085604705539</v>
      </c>
    </row>
    <row r="299" spans="1:12" ht="13.5" customHeight="1" x14ac:dyDescent="0.25">
      <c r="A299" s="2">
        <v>40610</v>
      </c>
      <c r="B299">
        <v>1321.82</v>
      </c>
      <c r="C299">
        <f t="shared" si="36"/>
        <v>11.689999999999827</v>
      </c>
      <c r="D299">
        <f t="shared" si="38"/>
        <v>1322.5720000000001</v>
      </c>
      <c r="E299">
        <f t="shared" si="30"/>
        <v>1290.0925000000002</v>
      </c>
      <c r="F299">
        <f t="shared" si="31"/>
        <v>32.479499999999916</v>
      </c>
      <c r="G299">
        <f t="shared" si="32"/>
        <v>11.145715230526928</v>
      </c>
      <c r="H299">
        <f t="shared" si="33"/>
        <v>2.9140794761238848</v>
      </c>
      <c r="J299">
        <f t="shared" si="37"/>
        <v>8.9227786555532429E-3</v>
      </c>
      <c r="K299">
        <f t="shared" si="34"/>
        <v>8.4474660001279071E-3</v>
      </c>
      <c r="L299">
        <f t="shared" si="35"/>
        <v>2.908777912138675</v>
      </c>
    </row>
    <row r="300" spans="1:12" ht="13.5" customHeight="1" x14ac:dyDescent="0.25">
      <c r="A300" s="2">
        <v>40611</v>
      </c>
      <c r="B300">
        <v>1320.02</v>
      </c>
      <c r="C300">
        <f t="shared" si="36"/>
        <v>-1.7999999999999545</v>
      </c>
      <c r="D300">
        <f t="shared" si="38"/>
        <v>1322.3445000000002</v>
      </c>
      <c r="E300">
        <f t="shared" si="30"/>
        <v>1291.4195000000004</v>
      </c>
      <c r="F300">
        <f t="shared" si="31"/>
        <v>30.924999999999727</v>
      </c>
      <c r="G300">
        <f t="shared" si="32"/>
        <v>10.378348045811526</v>
      </c>
      <c r="H300">
        <f t="shared" si="33"/>
        <v>2.9797613130232592</v>
      </c>
      <c r="J300">
        <f t="shared" si="37"/>
        <v>-1.3617587871268544E-3</v>
      </c>
      <c r="K300">
        <f t="shared" si="34"/>
        <v>7.8357892860223318E-3</v>
      </c>
      <c r="L300">
        <f t="shared" si="35"/>
        <v>2.9898296754920519</v>
      </c>
    </row>
    <row r="301" spans="1:12" ht="13.5" customHeight="1" x14ac:dyDescent="0.25">
      <c r="A301" s="2">
        <v>40612</v>
      </c>
      <c r="B301">
        <v>1295.1099999999999</v>
      </c>
      <c r="C301">
        <f t="shared" si="36"/>
        <v>-24.910000000000082</v>
      </c>
      <c r="D301">
        <f t="shared" si="38"/>
        <v>1321.056</v>
      </c>
      <c r="E301">
        <f t="shared" si="30"/>
        <v>1292.3303333333338</v>
      </c>
      <c r="F301">
        <f t="shared" si="31"/>
        <v>28.725666666666257</v>
      </c>
      <c r="G301">
        <f t="shared" si="32"/>
        <v>11.495363837652121</v>
      </c>
      <c r="H301">
        <f t="shared" si="33"/>
        <v>2.4988914724541118</v>
      </c>
      <c r="J301">
        <f t="shared" si="37"/>
        <v>-1.8870926198087945E-2</v>
      </c>
      <c r="K301">
        <f t="shared" si="34"/>
        <v>8.686720788723068E-3</v>
      </c>
      <c r="L301">
        <f t="shared" si="35"/>
        <v>2.553333818097463</v>
      </c>
    </row>
    <row r="302" spans="1:12" ht="13.5" customHeight="1" x14ac:dyDescent="0.25">
      <c r="A302" s="2">
        <v>40613</v>
      </c>
      <c r="B302">
        <v>1304.28</v>
      </c>
      <c r="C302">
        <f t="shared" si="36"/>
        <v>9.1700000000000728</v>
      </c>
      <c r="D302">
        <f t="shared" si="38"/>
        <v>1320.1765</v>
      </c>
      <c r="E302">
        <f t="shared" si="30"/>
        <v>1293.3751666666669</v>
      </c>
      <c r="F302">
        <f t="shared" si="31"/>
        <v>26.801333333333105</v>
      </c>
      <c r="G302">
        <f t="shared" si="32"/>
        <v>11.629468266434204</v>
      </c>
      <c r="H302">
        <f t="shared" si="33"/>
        <v>2.3046052252181655</v>
      </c>
      <c r="J302">
        <f t="shared" si="37"/>
        <v>7.0804796503771694E-3</v>
      </c>
      <c r="K302">
        <f t="shared" si="34"/>
        <v>8.7918414029830617E-3</v>
      </c>
      <c r="L302">
        <f t="shared" si="35"/>
        <v>2.337252969247444</v>
      </c>
    </row>
    <row r="303" spans="1:12" ht="13.5" customHeight="1" x14ac:dyDescent="0.25">
      <c r="A303" s="2">
        <v>40616</v>
      </c>
      <c r="B303">
        <v>1296.3900000000001</v>
      </c>
      <c r="C303">
        <f t="shared" si="36"/>
        <v>-7.8899999999998727</v>
      </c>
      <c r="D303">
        <f t="shared" si="38"/>
        <v>1318.5385000000001</v>
      </c>
      <c r="E303">
        <f t="shared" si="30"/>
        <v>1294.3945000000001</v>
      </c>
      <c r="F303">
        <f t="shared" si="31"/>
        <v>24.144000000000005</v>
      </c>
      <c r="G303">
        <f t="shared" si="32"/>
        <v>11.698006298510874</v>
      </c>
      <c r="H303">
        <f t="shared" si="33"/>
        <v>2.0639414430024261</v>
      </c>
      <c r="J303">
        <f t="shared" si="37"/>
        <v>-6.0493145643571999E-3</v>
      </c>
      <c r="K303">
        <f t="shared" si="34"/>
        <v>8.8467956981685102E-3</v>
      </c>
      <c r="L303">
        <f t="shared" si="35"/>
        <v>2.1051718399537807</v>
      </c>
    </row>
    <row r="304" spans="1:12" ht="13.5" customHeight="1" x14ac:dyDescent="0.25">
      <c r="A304" s="2">
        <v>40617</v>
      </c>
      <c r="B304">
        <v>1281.8699999999999</v>
      </c>
      <c r="C304">
        <f t="shared" si="36"/>
        <v>-14.520000000000209</v>
      </c>
      <c r="D304">
        <f t="shared" si="38"/>
        <v>1316.0160000000001</v>
      </c>
      <c r="E304">
        <f t="shared" si="30"/>
        <v>1295.0445</v>
      </c>
      <c r="F304">
        <f t="shared" si="31"/>
        <v>20.971500000000106</v>
      </c>
      <c r="G304">
        <f t="shared" si="32"/>
        <v>11.862705431730163</v>
      </c>
      <c r="H304">
        <f t="shared" si="33"/>
        <v>1.7678513658364889</v>
      </c>
      <c r="J304">
        <f t="shared" si="37"/>
        <v>-1.1200333233055026E-2</v>
      </c>
      <c r="K304">
        <f t="shared" si="34"/>
        <v>8.9818983201811788E-3</v>
      </c>
      <c r="L304">
        <f t="shared" si="35"/>
        <v>1.8214505144220923</v>
      </c>
    </row>
    <row r="305" spans="1:12" ht="13.5" customHeight="1" x14ac:dyDescent="0.25">
      <c r="A305" s="2">
        <v>40618</v>
      </c>
      <c r="B305">
        <v>1256.8800000000001</v>
      </c>
      <c r="C305">
        <f t="shared" si="36"/>
        <v>-24.989999999999782</v>
      </c>
      <c r="D305">
        <f t="shared" si="38"/>
        <v>1312.4594999999999</v>
      </c>
      <c r="E305">
        <f t="shared" si="30"/>
        <v>1295.2606666666668</v>
      </c>
      <c r="F305">
        <f t="shared" si="31"/>
        <v>17.198833333333141</v>
      </c>
      <c r="G305">
        <f t="shared" si="32"/>
        <v>12.624010228132734</v>
      </c>
      <c r="H305">
        <f t="shared" si="33"/>
        <v>1.3623906367728829</v>
      </c>
      <c r="J305">
        <f t="shared" si="37"/>
        <v>-1.9494956586861178E-2</v>
      </c>
      <c r="K305">
        <f t="shared" si="34"/>
        <v>9.6015792204470728E-3</v>
      </c>
      <c r="L305">
        <f t="shared" si="35"/>
        <v>1.4251563191161005</v>
      </c>
    </row>
    <row r="306" spans="1:12" ht="13.5" customHeight="1" x14ac:dyDescent="0.25">
      <c r="A306" s="2">
        <v>40619</v>
      </c>
      <c r="B306">
        <v>1273.72</v>
      </c>
      <c r="C306">
        <f t="shared" si="36"/>
        <v>16.839999999999918</v>
      </c>
      <c r="D306">
        <f t="shared" si="38"/>
        <v>1309.3295000000001</v>
      </c>
      <c r="E306">
        <f t="shared" si="30"/>
        <v>1295.704666666667</v>
      </c>
      <c r="F306">
        <f t="shared" si="31"/>
        <v>13.624833333333072</v>
      </c>
      <c r="G306">
        <f t="shared" si="32"/>
        <v>13.188518000139357</v>
      </c>
      <c r="H306">
        <f t="shared" si="33"/>
        <v>1.033082969078793</v>
      </c>
      <c r="J306">
        <f t="shared" si="37"/>
        <v>1.339825599898159E-2</v>
      </c>
      <c r="K306">
        <f t="shared" si="34"/>
        <v>1.006455060474238E-2</v>
      </c>
      <c r="L306">
        <f t="shared" si="35"/>
        <v>1.0628276454778287</v>
      </c>
    </row>
    <row r="307" spans="1:12" ht="13.5" customHeight="1" x14ac:dyDescent="0.25">
      <c r="A307" s="2">
        <v>40620</v>
      </c>
      <c r="B307">
        <v>1279.2</v>
      </c>
      <c r="C307">
        <f t="shared" si="36"/>
        <v>5.4800000000000182</v>
      </c>
      <c r="D307">
        <f t="shared" si="38"/>
        <v>1306.268</v>
      </c>
      <c r="E307">
        <f t="shared" si="30"/>
        <v>1296.1146666666671</v>
      </c>
      <c r="F307">
        <f t="shared" si="31"/>
        <v>10.153333333332967</v>
      </c>
      <c r="G307">
        <f t="shared" si="32"/>
        <v>13.256860780742924</v>
      </c>
      <c r="H307">
        <f t="shared" si="33"/>
        <v>0.76589273292224813</v>
      </c>
      <c r="J307">
        <f t="shared" si="37"/>
        <v>4.3023584461263642E-3</v>
      </c>
      <c r="K307">
        <f t="shared" si="34"/>
        <v>1.0118869297789088E-2</v>
      </c>
      <c r="L307">
        <f t="shared" si="35"/>
        <v>0.78440112386682626</v>
      </c>
    </row>
    <row r="308" spans="1:12" ht="13.5" customHeight="1" x14ac:dyDescent="0.25">
      <c r="A308" s="2">
        <v>40623</v>
      </c>
      <c r="B308">
        <v>1298.3800000000001</v>
      </c>
      <c r="C308">
        <f t="shared" si="36"/>
        <v>19.180000000000064</v>
      </c>
      <c r="D308">
        <f t="shared" si="38"/>
        <v>1304.0364999999999</v>
      </c>
      <c r="E308">
        <f t="shared" si="30"/>
        <v>1296.7736666666672</v>
      </c>
      <c r="F308">
        <f t="shared" si="31"/>
        <v>7.2628333333327646</v>
      </c>
      <c r="G308">
        <f t="shared" si="32"/>
        <v>13.774527772667918</v>
      </c>
      <c r="H308">
        <f t="shared" si="33"/>
        <v>0.52726550435681929</v>
      </c>
      <c r="J308">
        <f t="shared" si="37"/>
        <v>1.4993746091307214E-2</v>
      </c>
      <c r="K308">
        <f t="shared" si="34"/>
        <v>1.0534856819114169E-2</v>
      </c>
      <c r="L308">
        <f t="shared" si="35"/>
        <v>0.53097689511238977</v>
      </c>
    </row>
    <row r="309" spans="1:12" ht="13.5" customHeight="1" x14ac:dyDescent="0.25">
      <c r="A309" s="2">
        <v>40624</v>
      </c>
      <c r="B309">
        <v>1293.77</v>
      </c>
      <c r="C309">
        <f t="shared" si="36"/>
        <v>-4.6100000000001273</v>
      </c>
      <c r="D309">
        <f t="shared" si="38"/>
        <v>1302.953</v>
      </c>
      <c r="E309">
        <f t="shared" si="30"/>
        <v>1297.3903333333335</v>
      </c>
      <c r="F309">
        <f t="shared" si="31"/>
        <v>5.5626666666664732</v>
      </c>
      <c r="G309">
        <f t="shared" si="32"/>
        <v>13.759463943046617</v>
      </c>
      <c r="H309">
        <f t="shared" si="33"/>
        <v>0.40427931565441416</v>
      </c>
      <c r="J309">
        <f t="shared" si="37"/>
        <v>-3.55057841309947E-3</v>
      </c>
      <c r="K309">
        <f t="shared" si="34"/>
        <v>1.0525461365739525E-2</v>
      </c>
      <c r="L309">
        <f t="shared" si="35"/>
        <v>0.40849318774361609</v>
      </c>
    </row>
    <row r="310" spans="1:12" ht="13.5" customHeight="1" x14ac:dyDescent="0.25">
      <c r="A310" s="2">
        <v>40625</v>
      </c>
      <c r="B310">
        <v>1297.54</v>
      </c>
      <c r="C310">
        <f t="shared" si="36"/>
        <v>3.7699999999999818</v>
      </c>
      <c r="D310">
        <f t="shared" si="38"/>
        <v>1302.4600000000005</v>
      </c>
      <c r="E310">
        <f t="shared" si="30"/>
        <v>1298.057</v>
      </c>
      <c r="F310">
        <f t="shared" si="31"/>
        <v>4.4030000000004748</v>
      </c>
      <c r="G310">
        <f t="shared" si="32"/>
        <v>13.785521773222802</v>
      </c>
      <c r="H310">
        <f t="shared" si="33"/>
        <v>0.31939306124436478</v>
      </c>
      <c r="J310">
        <f t="shared" si="37"/>
        <v>2.913964615039788E-3</v>
      </c>
      <c r="K310">
        <f t="shared" si="34"/>
        <v>1.0544949380966628E-2</v>
      </c>
      <c r="L310">
        <f t="shared" si="35"/>
        <v>0.32179806710346204</v>
      </c>
    </row>
    <row r="311" spans="1:12" ht="13.5" customHeight="1" x14ac:dyDescent="0.25">
      <c r="A311" s="2">
        <v>40626</v>
      </c>
      <c r="B311">
        <v>1309.6600000000001</v>
      </c>
      <c r="C311">
        <f t="shared" si="36"/>
        <v>12.120000000000118</v>
      </c>
      <c r="D311">
        <f t="shared" si="38"/>
        <v>1302.6380000000004</v>
      </c>
      <c r="E311">
        <f t="shared" si="30"/>
        <v>1298.9095000000004</v>
      </c>
      <c r="F311">
        <f t="shared" si="31"/>
        <v>3.72849999999994</v>
      </c>
      <c r="G311">
        <f t="shared" si="32"/>
        <v>13.910514262240634</v>
      </c>
      <c r="H311">
        <f t="shared" si="33"/>
        <v>0.26803466282485033</v>
      </c>
      <c r="J311">
        <f t="shared" si="37"/>
        <v>9.3407525008863956E-3</v>
      </c>
      <c r="K311">
        <f t="shared" si="34"/>
        <v>1.0645169905648606E-2</v>
      </c>
      <c r="L311">
        <f t="shared" si="35"/>
        <v>0.26743792040452868</v>
      </c>
    </row>
    <row r="312" spans="1:12" ht="13.5" customHeight="1" x14ac:dyDescent="0.25">
      <c r="A312" s="2">
        <v>40627</v>
      </c>
      <c r="B312">
        <v>1313.8</v>
      </c>
      <c r="C312">
        <f t="shared" si="36"/>
        <v>4.1399999999998727</v>
      </c>
      <c r="D312">
        <f t="shared" si="38"/>
        <v>1302.3340000000003</v>
      </c>
      <c r="E312">
        <f t="shared" si="30"/>
        <v>1299.8098333333335</v>
      </c>
      <c r="F312">
        <f t="shared" si="31"/>
        <v>2.5241666666668152</v>
      </c>
      <c r="G312">
        <f t="shared" si="32"/>
        <v>13.910962042935777</v>
      </c>
      <c r="H312">
        <f t="shared" si="33"/>
        <v>0.18145162490387429</v>
      </c>
      <c r="J312">
        <f t="shared" si="37"/>
        <v>3.1611257883723543E-3</v>
      </c>
      <c r="K312">
        <f t="shared" si="34"/>
        <v>1.0646411959776966E-2</v>
      </c>
      <c r="L312">
        <f t="shared" si="35"/>
        <v>0.18046189050631448</v>
      </c>
    </row>
    <row r="313" spans="1:12" ht="13.5" customHeight="1" x14ac:dyDescent="0.25">
      <c r="A313" s="2">
        <v>40630</v>
      </c>
      <c r="B313">
        <v>1310.19</v>
      </c>
      <c r="C313">
        <f t="shared" si="36"/>
        <v>-3.6099999999999</v>
      </c>
      <c r="D313">
        <f t="shared" si="38"/>
        <v>1301.4825000000001</v>
      </c>
      <c r="E313">
        <f t="shared" si="30"/>
        <v>1300.6816666666668</v>
      </c>
      <c r="F313">
        <f t="shared" si="31"/>
        <v>0.80083333333323026</v>
      </c>
      <c r="G313">
        <f t="shared" si="32"/>
        <v>13.89896039853341</v>
      </c>
      <c r="H313">
        <f t="shared" si="33"/>
        <v>5.7618218224273279E-2</v>
      </c>
      <c r="J313">
        <f t="shared" si="37"/>
        <v>-2.7477546049626822E-3</v>
      </c>
      <c r="K313">
        <f t="shared" si="34"/>
        <v>1.063890517480579E-2</v>
      </c>
      <c r="L313">
        <f t="shared" si="35"/>
        <v>5.7452763497808396E-2</v>
      </c>
    </row>
    <row r="314" spans="1:12" ht="13.5" customHeight="1" x14ac:dyDescent="0.25">
      <c r="A314" s="2">
        <v>40631</v>
      </c>
      <c r="B314">
        <v>1319.44</v>
      </c>
      <c r="C314">
        <f t="shared" si="36"/>
        <v>9.25</v>
      </c>
      <c r="D314">
        <f t="shared" si="38"/>
        <v>1302.1379999999999</v>
      </c>
      <c r="E314">
        <f t="shared" si="30"/>
        <v>1301.7116666666668</v>
      </c>
      <c r="F314">
        <f t="shared" si="31"/>
        <v>0.42633333333310475</v>
      </c>
      <c r="G314">
        <f t="shared" si="32"/>
        <v>12.957517046101081</v>
      </c>
      <c r="H314">
        <f t="shared" si="33"/>
        <v>3.2902394171373174E-2</v>
      </c>
      <c r="J314">
        <f t="shared" si="37"/>
        <v>7.0600447263373667E-3</v>
      </c>
      <c r="K314">
        <f t="shared" si="34"/>
        <v>9.9580808731748426E-3</v>
      </c>
      <c r="L314">
        <f t="shared" si="35"/>
        <v>3.24477057359134E-2</v>
      </c>
    </row>
    <row r="315" spans="1:12" ht="13.5" customHeight="1" x14ac:dyDescent="0.25">
      <c r="A315" s="2">
        <v>40632</v>
      </c>
      <c r="B315">
        <v>1328.26</v>
      </c>
      <c r="C315">
        <f t="shared" si="36"/>
        <v>8.8199999999999363</v>
      </c>
      <c r="D315">
        <f t="shared" si="38"/>
        <v>1303.1289999999997</v>
      </c>
      <c r="E315">
        <f t="shared" si="30"/>
        <v>1302.6515000000002</v>
      </c>
      <c r="F315">
        <f t="shared" si="31"/>
        <v>0.47749999999950887</v>
      </c>
      <c r="G315">
        <f t="shared" si="32"/>
        <v>12.951936405032264</v>
      </c>
      <c r="H315">
        <f t="shared" si="33"/>
        <v>3.6867074163055964E-2</v>
      </c>
      <c r="J315">
        <f t="shared" si="37"/>
        <v>6.6846540956768674E-3</v>
      </c>
      <c r="K315">
        <f t="shared" si="34"/>
        <v>9.9508432639108316E-3</v>
      </c>
      <c r="L315">
        <f t="shared" si="35"/>
        <v>3.6126874962967577E-2</v>
      </c>
    </row>
    <row r="316" spans="1:12" ht="13.5" customHeight="1" x14ac:dyDescent="0.25">
      <c r="A316" s="2">
        <v>40633</v>
      </c>
      <c r="B316">
        <v>1325.83</v>
      </c>
      <c r="C316">
        <f t="shared" si="36"/>
        <v>-2.4300000000000637</v>
      </c>
      <c r="D316">
        <f t="shared" si="38"/>
        <v>1302.8719999999998</v>
      </c>
      <c r="E316">
        <f t="shared" si="30"/>
        <v>1303.578666666667</v>
      </c>
      <c r="F316">
        <f t="shared" si="31"/>
        <v>-0.70666666666716083</v>
      </c>
      <c r="G316">
        <f t="shared" si="32"/>
        <v>12.961274603988608</v>
      </c>
      <c r="H316">
        <f t="shared" si="33"/>
        <v>-5.4521386843366187E-2</v>
      </c>
      <c r="J316">
        <f t="shared" si="37"/>
        <v>-1.8294610994835647E-3</v>
      </c>
      <c r="K316">
        <f t="shared" si="34"/>
        <v>9.9578173074813883E-3</v>
      </c>
      <c r="L316">
        <f t="shared" si="35"/>
        <v>-5.3525731389923142E-2</v>
      </c>
    </row>
    <row r="317" spans="1:12" ht="13.5" customHeight="1" x14ac:dyDescent="0.25">
      <c r="A317" s="2">
        <v>40634</v>
      </c>
      <c r="B317">
        <v>1332.41</v>
      </c>
      <c r="C317">
        <f t="shared" si="36"/>
        <v>6.5800000000001546</v>
      </c>
      <c r="D317">
        <f t="shared" si="38"/>
        <v>1303.4349999999997</v>
      </c>
      <c r="E317">
        <f t="shared" si="30"/>
        <v>1304.5095000000001</v>
      </c>
      <c r="F317">
        <f t="shared" si="31"/>
        <v>-1.0745000000003984</v>
      </c>
      <c r="G317">
        <f t="shared" si="32"/>
        <v>12.747650550591663</v>
      </c>
      <c r="H317">
        <f t="shared" si="33"/>
        <v>-8.4290041975658564E-2</v>
      </c>
      <c r="J317">
        <f t="shared" si="37"/>
        <v>4.9629288822852224E-3</v>
      </c>
      <c r="K317">
        <f t="shared" si="34"/>
        <v>9.7944502050231266E-3</v>
      </c>
      <c r="L317">
        <f t="shared" si="35"/>
        <v>-8.2335755278475933E-2</v>
      </c>
    </row>
    <row r="318" spans="1:12" ht="13.5" customHeight="1" x14ac:dyDescent="0.25">
      <c r="A318" s="2">
        <v>40637</v>
      </c>
      <c r="B318">
        <v>1332.87</v>
      </c>
      <c r="C318">
        <f t="shared" si="36"/>
        <v>0.45999999999980901</v>
      </c>
      <c r="D318">
        <f t="shared" si="38"/>
        <v>1304.5719999999997</v>
      </c>
      <c r="E318">
        <f t="shared" si="30"/>
        <v>1305.4931666666666</v>
      </c>
      <c r="F318">
        <f t="shared" si="31"/>
        <v>-0.92116666666697711</v>
      </c>
      <c r="G318">
        <f t="shared" si="32"/>
        <v>12.671075723868119</v>
      </c>
      <c r="H318">
        <f t="shared" si="33"/>
        <v>-7.2698379106976962E-2</v>
      </c>
      <c r="J318">
        <f t="shared" si="37"/>
        <v>3.4523907806138787E-4</v>
      </c>
      <c r="K318">
        <f t="shared" si="34"/>
        <v>9.7382365701076494E-3</v>
      </c>
      <c r="L318">
        <f t="shared" si="35"/>
        <v>-7.0969231189211959E-2</v>
      </c>
    </row>
    <row r="319" spans="1:12" ht="13.5" customHeight="1" x14ac:dyDescent="0.25">
      <c r="A319" s="2">
        <v>40638</v>
      </c>
      <c r="B319">
        <v>1332.63</v>
      </c>
      <c r="C319">
        <f t="shared" si="36"/>
        <v>-0.23999999999978172</v>
      </c>
      <c r="D319">
        <f t="shared" si="38"/>
        <v>1305.1124999999997</v>
      </c>
      <c r="E319">
        <f t="shared" ref="E319:E382" si="39">AVERAGE(B260:B319)</f>
        <v>1306.5119999999999</v>
      </c>
      <c r="F319">
        <f t="shared" ref="F319:F382" si="40">D319-E319</f>
        <v>-1.3995000000002165</v>
      </c>
      <c r="G319">
        <f t="shared" ref="G319:G382" si="41">_xlfn.STDEV.P(C295:C319)</f>
        <v>11.918353577571015</v>
      </c>
      <c r="H319">
        <f t="shared" ref="H319:H382" si="42">F319/G319</f>
        <v>-0.11742393703052377</v>
      </c>
      <c r="J319">
        <f t="shared" si="37"/>
        <v>-1.8006257174352225E-4</v>
      </c>
      <c r="K319">
        <f t="shared" ref="K319:K382" si="43">_xlfn.STDEV.P(J295:J319)</f>
        <v>9.1797067745765289E-3</v>
      </c>
      <c r="L319">
        <f t="shared" ref="L319:L382" si="44">F319/B319/K319</f>
        <v>-0.11440223475492987</v>
      </c>
    </row>
    <row r="320" spans="1:12" ht="13.5" customHeight="1" x14ac:dyDescent="0.25">
      <c r="A320" s="2">
        <v>40639</v>
      </c>
      <c r="B320">
        <v>1335.54</v>
      </c>
      <c r="C320">
        <f t="shared" si="36"/>
        <v>2.9099999999998545</v>
      </c>
      <c r="D320">
        <f t="shared" si="38"/>
        <v>1305.8885</v>
      </c>
      <c r="E320">
        <f t="shared" si="39"/>
        <v>1307.6084999999998</v>
      </c>
      <c r="F320">
        <f t="shared" si="40"/>
        <v>-1.7199999999997999</v>
      </c>
      <c r="G320">
        <f t="shared" si="41"/>
        <v>11.922224624624373</v>
      </c>
      <c r="H320">
        <f t="shared" si="42"/>
        <v>-0.14426837726637706</v>
      </c>
      <c r="J320">
        <f t="shared" si="37"/>
        <v>2.1836518763647117E-3</v>
      </c>
      <c r="K320">
        <f t="shared" si="43"/>
        <v>9.182302786780186E-3</v>
      </c>
      <c r="L320">
        <f t="shared" si="44"/>
        <v>-0.14025551186988003</v>
      </c>
    </row>
    <row r="321" spans="1:12" ht="13.5" customHeight="1" x14ac:dyDescent="0.25">
      <c r="A321" s="2">
        <v>40640</v>
      </c>
      <c r="B321">
        <v>1333.51</v>
      </c>
      <c r="C321">
        <f t="shared" si="36"/>
        <v>-2.0299999999999727</v>
      </c>
      <c r="D321">
        <f t="shared" si="38"/>
        <v>1307.8084999999999</v>
      </c>
      <c r="E321">
        <f t="shared" si="39"/>
        <v>1308.592333333333</v>
      </c>
      <c r="F321">
        <f t="shared" si="40"/>
        <v>-0.78383333333317751</v>
      </c>
      <c r="G321">
        <f t="shared" si="41"/>
        <v>11.097971591241338</v>
      </c>
      <c r="H321">
        <f t="shared" si="42"/>
        <v>-7.0628522238405156E-2</v>
      </c>
      <c r="J321">
        <f t="shared" si="37"/>
        <v>-1.5199844257752781E-3</v>
      </c>
      <c r="K321">
        <f t="shared" si="43"/>
        <v>8.5602944703567947E-3</v>
      </c>
      <c r="L321">
        <f t="shared" si="44"/>
        <v>-6.8665525341138969E-2</v>
      </c>
    </row>
    <row r="322" spans="1:12" ht="13.5" customHeight="1" x14ac:dyDescent="0.25">
      <c r="A322" s="2">
        <v>40641</v>
      </c>
      <c r="B322">
        <v>1328.17</v>
      </c>
      <c r="C322">
        <f t="shared" si="36"/>
        <v>-5.3399999999999181</v>
      </c>
      <c r="D322">
        <f t="shared" si="38"/>
        <v>1309.0029999999999</v>
      </c>
      <c r="E322">
        <f t="shared" si="39"/>
        <v>1309.2958333333331</v>
      </c>
      <c r="F322">
        <f t="shared" si="40"/>
        <v>-0.29283333333319206</v>
      </c>
      <c r="G322">
        <f t="shared" si="41"/>
        <v>10.971771751180381</v>
      </c>
      <c r="H322">
        <f t="shared" si="42"/>
        <v>-2.6689703356405317E-2</v>
      </c>
      <c r="J322">
        <f t="shared" si="37"/>
        <v>-4.0044694078034127E-3</v>
      </c>
      <c r="K322">
        <f t="shared" si="43"/>
        <v>8.4672261021655308E-3</v>
      </c>
      <c r="L322">
        <f t="shared" si="44"/>
        <v>-2.6039083108061824E-2</v>
      </c>
    </row>
    <row r="323" spans="1:12" ht="13.5" customHeight="1" x14ac:dyDescent="0.25">
      <c r="A323" s="2">
        <v>40644</v>
      </c>
      <c r="B323">
        <v>1324.46</v>
      </c>
      <c r="C323">
        <f t="shared" si="36"/>
        <v>-3.7100000000000364</v>
      </c>
      <c r="D323">
        <f t="shared" si="38"/>
        <v>1310.4064999999998</v>
      </c>
      <c r="E323">
        <f t="shared" si="39"/>
        <v>1309.9741666666664</v>
      </c>
      <c r="F323">
        <f t="shared" si="40"/>
        <v>0.43233333333341761</v>
      </c>
      <c r="G323">
        <f t="shared" si="41"/>
        <v>10.762110097931533</v>
      </c>
      <c r="H323">
        <f t="shared" si="42"/>
        <v>4.0171799897913293E-2</v>
      </c>
      <c r="J323">
        <f t="shared" si="37"/>
        <v>-2.7933171205493101E-3</v>
      </c>
      <c r="K323">
        <f t="shared" si="43"/>
        <v>8.3104562960945177E-3</v>
      </c>
      <c r="L323">
        <f t="shared" si="44"/>
        <v>3.9278509993569424E-2</v>
      </c>
    </row>
    <row r="324" spans="1:12" ht="13.5" customHeight="1" x14ac:dyDescent="0.25">
      <c r="A324" s="2">
        <v>40645</v>
      </c>
      <c r="B324">
        <v>1314.16</v>
      </c>
      <c r="C324">
        <f t="shared" si="36"/>
        <v>-10.299999999999955</v>
      </c>
      <c r="D324">
        <f t="shared" si="38"/>
        <v>1312.0210000000002</v>
      </c>
      <c r="E324">
        <f t="shared" si="39"/>
        <v>1310.3228333333332</v>
      </c>
      <c r="F324">
        <f t="shared" si="40"/>
        <v>1.6981666666670208</v>
      </c>
      <c r="G324">
        <f t="shared" si="41"/>
        <v>10.716111563435684</v>
      </c>
      <c r="H324">
        <f t="shared" si="42"/>
        <v>0.15846855051988401</v>
      </c>
      <c r="J324">
        <f t="shared" si="37"/>
        <v>-7.7767542998655736E-3</v>
      </c>
      <c r="K324">
        <f t="shared" si="43"/>
        <v>8.2752466705951194E-3</v>
      </c>
      <c r="L324">
        <f t="shared" si="44"/>
        <v>0.15615328305895942</v>
      </c>
    </row>
    <row r="325" spans="1:12" ht="13.5" customHeight="1" x14ac:dyDescent="0.25">
      <c r="A325" s="2">
        <v>40646</v>
      </c>
      <c r="B325">
        <v>1314.41</v>
      </c>
      <c r="C325">
        <f t="shared" ref="C325:C388" si="45">B325-B324</f>
        <v>0.25</v>
      </c>
      <c r="D325">
        <f t="shared" si="38"/>
        <v>1314.8974999999998</v>
      </c>
      <c r="E325">
        <f t="shared" si="39"/>
        <v>1310.6460000000002</v>
      </c>
      <c r="F325">
        <f t="shared" si="40"/>
        <v>4.2514999999996235</v>
      </c>
      <c r="G325">
        <f t="shared" si="41"/>
        <v>10.712211379542508</v>
      </c>
      <c r="H325">
        <f t="shared" si="42"/>
        <v>0.39688350512937642</v>
      </c>
      <c r="J325">
        <f t="shared" ref="J325:J388" si="46">B325/B324-1</f>
        <v>1.9023558775188576E-4</v>
      </c>
      <c r="K325">
        <f t="shared" si="43"/>
        <v>8.2721050234994264E-3</v>
      </c>
      <c r="L325">
        <f t="shared" si="44"/>
        <v>0.39101668477344276</v>
      </c>
    </row>
    <row r="326" spans="1:12" ht="13.5" customHeight="1" x14ac:dyDescent="0.25">
      <c r="A326" s="2">
        <v>40647</v>
      </c>
      <c r="B326">
        <v>1314.52</v>
      </c>
      <c r="C326">
        <f t="shared" si="45"/>
        <v>0.10999999999989996</v>
      </c>
      <c r="D326">
        <f t="shared" si="38"/>
        <v>1316.9374999999998</v>
      </c>
      <c r="E326">
        <f t="shared" si="39"/>
        <v>1311.1893333333333</v>
      </c>
      <c r="F326">
        <f t="shared" si="40"/>
        <v>5.7481666666665205</v>
      </c>
      <c r="G326">
        <f t="shared" si="41"/>
        <v>9.4540568561861189</v>
      </c>
      <c r="H326">
        <f t="shared" si="42"/>
        <v>0.60801058784677131</v>
      </c>
      <c r="J326">
        <f t="shared" si="46"/>
        <v>8.3687738224647035E-5</v>
      </c>
      <c r="K326">
        <f t="shared" si="43"/>
        <v>7.3358665910202353E-3</v>
      </c>
      <c r="L326">
        <f t="shared" si="44"/>
        <v>0.59608848041593943</v>
      </c>
    </row>
    <row r="327" spans="1:12" ht="13.5" customHeight="1" x14ac:dyDescent="0.25">
      <c r="A327" s="2">
        <v>40648</v>
      </c>
      <c r="B327">
        <v>1319.68</v>
      </c>
      <c r="C327">
        <f t="shared" si="45"/>
        <v>5.1600000000000819</v>
      </c>
      <c r="D327">
        <f t="shared" si="38"/>
        <v>1318.9614999999999</v>
      </c>
      <c r="E327">
        <f t="shared" si="39"/>
        <v>1311.8463333333336</v>
      </c>
      <c r="F327">
        <f t="shared" si="40"/>
        <v>7.115166666666255</v>
      </c>
      <c r="G327">
        <f t="shared" si="41"/>
        <v>9.3436609527529271</v>
      </c>
      <c r="H327">
        <f t="shared" si="42"/>
        <v>0.76149666631149648</v>
      </c>
      <c r="J327">
        <f t="shared" si="46"/>
        <v>3.9253872135838197E-3</v>
      </c>
      <c r="K327">
        <f t="shared" si="43"/>
        <v>7.2503151215349984E-3</v>
      </c>
      <c r="L327">
        <f t="shared" si="44"/>
        <v>0.74363455081157048</v>
      </c>
    </row>
    <row r="328" spans="1:12" ht="13.5" customHeight="1" x14ac:dyDescent="0.25">
      <c r="A328" s="2">
        <v>40651</v>
      </c>
      <c r="B328">
        <v>1305.1400000000001</v>
      </c>
      <c r="C328">
        <f t="shared" si="45"/>
        <v>-14.539999999999964</v>
      </c>
      <c r="D328">
        <f t="shared" si="38"/>
        <v>1319.2995000000001</v>
      </c>
      <c r="E328">
        <f t="shared" si="39"/>
        <v>1312.2095000000002</v>
      </c>
      <c r="F328">
        <f t="shared" si="40"/>
        <v>7.0899999999999181</v>
      </c>
      <c r="G328">
        <f t="shared" si="41"/>
        <v>9.6709532105165206</v>
      </c>
      <c r="H328">
        <f t="shared" si="42"/>
        <v>0.73312318296504764</v>
      </c>
      <c r="J328">
        <f t="shared" si="46"/>
        <v>-1.1017822502424779E-2</v>
      </c>
      <c r="K328">
        <f t="shared" si="43"/>
        <v>7.4911037317393339E-3</v>
      </c>
      <c r="L328">
        <f t="shared" si="44"/>
        <v>0.72517583568409161</v>
      </c>
    </row>
    <row r="329" spans="1:12" ht="13.5" customHeight="1" x14ac:dyDescent="0.25">
      <c r="A329" s="2">
        <v>40652</v>
      </c>
      <c r="B329">
        <v>1312.62</v>
      </c>
      <c r="C329">
        <f t="shared" si="45"/>
        <v>7.4799999999997908</v>
      </c>
      <c r="D329">
        <f t="shared" si="38"/>
        <v>1320.242</v>
      </c>
      <c r="E329">
        <f t="shared" si="39"/>
        <v>1312.5725</v>
      </c>
      <c r="F329">
        <f t="shared" si="40"/>
        <v>7.6694999999999709</v>
      </c>
      <c r="G329">
        <f t="shared" si="41"/>
        <v>9.2704765789035584</v>
      </c>
      <c r="H329">
        <f t="shared" si="42"/>
        <v>0.82730374589944344</v>
      </c>
      <c r="J329">
        <f t="shared" si="46"/>
        <v>5.7311859264139731E-3</v>
      </c>
      <c r="K329">
        <f t="shared" si="43"/>
        <v>7.1799248678938304E-3</v>
      </c>
      <c r="L329">
        <f t="shared" si="44"/>
        <v>0.81378210377538518</v>
      </c>
    </row>
    <row r="330" spans="1:12" ht="13.5" customHeight="1" x14ac:dyDescent="0.25">
      <c r="A330" s="2">
        <v>40653</v>
      </c>
      <c r="B330">
        <v>1330.36</v>
      </c>
      <c r="C330">
        <f t="shared" si="45"/>
        <v>17.740000000000009</v>
      </c>
      <c r="D330">
        <f t="shared" si="38"/>
        <v>1321.883</v>
      </c>
      <c r="E330">
        <f t="shared" si="39"/>
        <v>1313.2255</v>
      </c>
      <c r="F330">
        <f t="shared" si="40"/>
        <v>8.6575000000000273</v>
      </c>
      <c r="G330">
        <f t="shared" si="41"/>
        <v>8.1500944387166427</v>
      </c>
      <c r="H330">
        <f t="shared" si="42"/>
        <v>1.0622576296629127</v>
      </c>
      <c r="J330">
        <f t="shared" si="46"/>
        <v>1.3514954823178105E-2</v>
      </c>
      <c r="K330">
        <f t="shared" si="43"/>
        <v>6.27204075349631E-3</v>
      </c>
      <c r="L330">
        <f t="shared" si="44"/>
        <v>1.0375629378604672</v>
      </c>
    </row>
    <row r="331" spans="1:12" ht="13.5" customHeight="1" x14ac:dyDescent="0.25">
      <c r="A331" s="2">
        <v>40654</v>
      </c>
      <c r="B331">
        <v>1337.38</v>
      </c>
      <c r="C331">
        <f t="shared" si="45"/>
        <v>7.0200000000002092</v>
      </c>
      <c r="D331">
        <f t="shared" si="38"/>
        <v>1323.269</v>
      </c>
      <c r="E331">
        <f t="shared" si="39"/>
        <v>1313.9046666666668</v>
      </c>
      <c r="F331">
        <f t="shared" si="40"/>
        <v>9.3643333333332066</v>
      </c>
      <c r="G331">
        <f t="shared" si="41"/>
        <v>7.6945808878716795</v>
      </c>
      <c r="H331">
        <f t="shared" si="42"/>
        <v>1.2170036899726946</v>
      </c>
      <c r="J331">
        <f t="shared" si="46"/>
        <v>5.2767671908358071E-3</v>
      </c>
      <c r="K331">
        <f t="shared" si="43"/>
        <v>5.8870390166372759E-3</v>
      </c>
      <c r="L331">
        <f t="shared" si="44"/>
        <v>1.1893923096907089</v>
      </c>
    </row>
    <row r="332" spans="1:12" ht="13.5" customHeight="1" x14ac:dyDescent="0.25">
      <c r="A332" s="2">
        <v>40658</v>
      </c>
      <c r="B332">
        <v>1335.25</v>
      </c>
      <c r="C332">
        <f t="shared" si="45"/>
        <v>-2.1300000000001091</v>
      </c>
      <c r="D332">
        <f t="shared" si="38"/>
        <v>1324.3415</v>
      </c>
      <c r="E332">
        <f t="shared" si="39"/>
        <v>1314.4998333333338</v>
      </c>
      <c r="F332">
        <f t="shared" si="40"/>
        <v>9.8416666666662422</v>
      </c>
      <c r="G332">
        <f t="shared" si="41"/>
        <v>7.7229802537621541</v>
      </c>
      <c r="H332">
        <f t="shared" si="42"/>
        <v>1.2743353398931709</v>
      </c>
      <c r="J332">
        <f t="shared" si="46"/>
        <v>-1.592666257907327E-3</v>
      </c>
      <c r="K332">
        <f t="shared" si="43"/>
        <v>5.9069233220393133E-3</v>
      </c>
      <c r="L332">
        <f t="shared" si="44"/>
        <v>1.2477992826470166</v>
      </c>
    </row>
    <row r="333" spans="1:12" ht="13.5" customHeight="1" x14ac:dyDescent="0.25">
      <c r="A333" s="2">
        <v>40659</v>
      </c>
      <c r="B333">
        <v>1347.24</v>
      </c>
      <c r="C333">
        <f t="shared" si="45"/>
        <v>11.990000000000009</v>
      </c>
      <c r="D333">
        <f t="shared" si="38"/>
        <v>1326.194</v>
      </c>
      <c r="E333">
        <f t="shared" si="39"/>
        <v>1315.6815000000001</v>
      </c>
      <c r="F333">
        <f t="shared" si="40"/>
        <v>10.512499999999818</v>
      </c>
      <c r="G333">
        <f t="shared" si="41"/>
        <v>7.203250421858181</v>
      </c>
      <c r="H333">
        <f t="shared" si="42"/>
        <v>1.4594105972075824</v>
      </c>
      <c r="J333">
        <f t="shared" si="46"/>
        <v>8.9795918367348015E-3</v>
      </c>
      <c r="K333">
        <f t="shared" si="43"/>
        <v>5.4681884960127358E-3</v>
      </c>
      <c r="L333">
        <f t="shared" si="44"/>
        <v>1.4269789386204343</v>
      </c>
    </row>
    <row r="334" spans="1:12" ht="13.5" customHeight="1" x14ac:dyDescent="0.25">
      <c r="A334" s="2">
        <v>40660</v>
      </c>
      <c r="B334">
        <v>1355.66</v>
      </c>
      <c r="C334">
        <f t="shared" si="45"/>
        <v>8.4200000000000728</v>
      </c>
      <c r="D334">
        <f t="shared" si="38"/>
        <v>1328.0050000000001</v>
      </c>
      <c r="E334">
        <f t="shared" si="39"/>
        <v>1316.8405000000005</v>
      </c>
      <c r="F334">
        <f t="shared" si="40"/>
        <v>11.164499999999634</v>
      </c>
      <c r="G334">
        <f t="shared" si="41"/>
        <v>7.1807849598772995</v>
      </c>
      <c r="H334">
        <f t="shared" si="42"/>
        <v>1.5547743126108606</v>
      </c>
      <c r="J334">
        <f t="shared" si="46"/>
        <v>6.2498144354383722E-3</v>
      </c>
      <c r="K334">
        <f t="shared" si="43"/>
        <v>5.4437562305027463E-3</v>
      </c>
      <c r="L334">
        <f t="shared" si="44"/>
        <v>1.5128289497723115</v>
      </c>
    </row>
    <row r="335" spans="1:12" ht="13.5" customHeight="1" x14ac:dyDescent="0.25">
      <c r="A335" s="2">
        <v>40661</v>
      </c>
      <c r="B335">
        <v>1360.48</v>
      </c>
      <c r="C335">
        <f t="shared" si="45"/>
        <v>4.8199999999999363</v>
      </c>
      <c r="D335">
        <f t="shared" si="38"/>
        <v>1329.616</v>
      </c>
      <c r="E335">
        <f t="shared" si="39"/>
        <v>1317.7220000000002</v>
      </c>
      <c r="F335">
        <f t="shared" si="40"/>
        <v>11.893999999999778</v>
      </c>
      <c r="G335">
        <f t="shared" si="41"/>
        <v>7.1912960055889794</v>
      </c>
      <c r="H335">
        <f t="shared" si="42"/>
        <v>1.6539438775369446</v>
      </c>
      <c r="J335">
        <f t="shared" si="46"/>
        <v>3.5554637593495642E-3</v>
      </c>
      <c r="K335">
        <f t="shared" si="43"/>
        <v>5.4500510487093378E-3</v>
      </c>
      <c r="L335">
        <f t="shared" si="44"/>
        <v>1.6041139005835741</v>
      </c>
    </row>
    <row r="336" spans="1:12" ht="13.5" customHeight="1" x14ac:dyDescent="0.25">
      <c r="A336" s="2">
        <v>40662</v>
      </c>
      <c r="B336">
        <v>1363.61</v>
      </c>
      <c r="C336">
        <f t="shared" si="45"/>
        <v>3.1299999999998818</v>
      </c>
      <c r="D336">
        <f t="shared" si="38"/>
        <v>1331.5050000000001</v>
      </c>
      <c r="E336">
        <f t="shared" si="39"/>
        <v>1318.7150000000004</v>
      </c>
      <c r="F336">
        <f t="shared" si="40"/>
        <v>12.789999999999736</v>
      </c>
      <c r="G336">
        <f t="shared" si="41"/>
        <v>6.9218627550681697</v>
      </c>
      <c r="H336">
        <f t="shared" si="42"/>
        <v>1.8477685057587905</v>
      </c>
      <c r="J336">
        <f t="shared" si="46"/>
        <v>2.3006585910854138E-3</v>
      </c>
      <c r="K336">
        <f t="shared" si="43"/>
        <v>5.2365985906715935E-3</v>
      </c>
      <c r="L336">
        <f t="shared" si="44"/>
        <v>1.7911463917294166</v>
      </c>
    </row>
    <row r="337" spans="1:12" ht="13.5" customHeight="1" x14ac:dyDescent="0.25">
      <c r="A337" s="2">
        <v>40665</v>
      </c>
      <c r="B337">
        <v>1361.22</v>
      </c>
      <c r="C337">
        <f t="shared" si="45"/>
        <v>-2.3899999999998727</v>
      </c>
      <c r="D337">
        <f t="shared" si="38"/>
        <v>1332.9455000000003</v>
      </c>
      <c r="E337">
        <f t="shared" si="39"/>
        <v>1319.6170000000004</v>
      </c>
      <c r="F337">
        <f t="shared" si="40"/>
        <v>13.328499999999849</v>
      </c>
      <c r="G337">
        <f t="shared" si="41"/>
        <v>6.9652134037658806</v>
      </c>
      <c r="H337">
        <f t="shared" si="42"/>
        <v>1.9135809956366205</v>
      </c>
      <c r="J337">
        <f t="shared" si="46"/>
        <v>-1.752700552210551E-3</v>
      </c>
      <c r="K337">
        <f t="shared" si="43"/>
        <v>5.2675569158619328E-3</v>
      </c>
      <c r="L337">
        <f t="shared" si="44"/>
        <v>1.8588473132074068</v>
      </c>
    </row>
    <row r="338" spans="1:12" ht="13.5" customHeight="1" x14ac:dyDescent="0.25">
      <c r="A338" s="2">
        <v>40666</v>
      </c>
      <c r="B338">
        <v>1356.62</v>
      </c>
      <c r="C338">
        <f t="shared" si="45"/>
        <v>-4.6000000000001364</v>
      </c>
      <c r="D338">
        <f t="shared" si="38"/>
        <v>1334.1330000000003</v>
      </c>
      <c r="E338">
        <f t="shared" si="39"/>
        <v>1320.3795000000005</v>
      </c>
      <c r="F338">
        <f t="shared" si="40"/>
        <v>13.753499999999804</v>
      </c>
      <c r="G338">
        <f t="shared" si="41"/>
        <v>6.9991408158430417</v>
      </c>
      <c r="H338">
        <f t="shared" si="42"/>
        <v>1.9650269028546761</v>
      </c>
      <c r="J338">
        <f t="shared" si="46"/>
        <v>-3.3793214910154967E-3</v>
      </c>
      <c r="K338">
        <f t="shared" si="43"/>
        <v>5.2890183831540765E-3</v>
      </c>
      <c r="L338">
        <f t="shared" si="44"/>
        <v>1.9168138551890492</v>
      </c>
    </row>
    <row r="339" spans="1:12" ht="13.5" customHeight="1" x14ac:dyDescent="0.25">
      <c r="A339" s="2">
        <v>40667</v>
      </c>
      <c r="B339">
        <v>1347.32</v>
      </c>
      <c r="C339">
        <f t="shared" si="45"/>
        <v>-9.2999999999999545</v>
      </c>
      <c r="D339">
        <f t="shared" si="38"/>
        <v>1334.8675000000001</v>
      </c>
      <c r="E339">
        <f t="shared" si="39"/>
        <v>1320.8506666666669</v>
      </c>
      <c r="F339">
        <f t="shared" si="40"/>
        <v>14.016833333333125</v>
      </c>
      <c r="G339">
        <f t="shared" si="41"/>
        <v>7.1575549568270844</v>
      </c>
      <c r="H339">
        <f t="shared" si="42"/>
        <v>1.9583270289756505</v>
      </c>
      <c r="J339">
        <f t="shared" si="46"/>
        <v>-6.8552726629417249E-3</v>
      </c>
      <c r="K339">
        <f t="shared" si="43"/>
        <v>5.3960391248490834E-3</v>
      </c>
      <c r="L339">
        <f t="shared" si="44"/>
        <v>1.9279868296694409</v>
      </c>
    </row>
    <row r="340" spans="1:12" ht="13.5" customHeight="1" x14ac:dyDescent="0.25">
      <c r="A340" s="2">
        <v>40668</v>
      </c>
      <c r="B340">
        <v>1335.1</v>
      </c>
      <c r="C340">
        <f t="shared" si="45"/>
        <v>-12.220000000000027</v>
      </c>
      <c r="D340">
        <f t="shared" si="38"/>
        <v>1334.8454999999999</v>
      </c>
      <c r="E340">
        <f t="shared" si="39"/>
        <v>1321.0261666666672</v>
      </c>
      <c r="F340">
        <f t="shared" si="40"/>
        <v>13.819333333332679</v>
      </c>
      <c r="G340">
        <f t="shared" si="41"/>
        <v>7.4337639887206564</v>
      </c>
      <c r="H340">
        <f t="shared" si="42"/>
        <v>1.8589954368071044</v>
      </c>
      <c r="J340">
        <f t="shared" si="46"/>
        <v>-9.0698571979930254E-3</v>
      </c>
      <c r="K340">
        <f t="shared" si="43"/>
        <v>5.5942969912957576E-3</v>
      </c>
      <c r="L340">
        <f t="shared" si="44"/>
        <v>1.8502387745415949</v>
      </c>
    </row>
    <row r="341" spans="1:12" ht="13.5" customHeight="1" x14ac:dyDescent="0.25">
      <c r="A341" s="2">
        <v>40669</v>
      </c>
      <c r="B341">
        <v>1340.2</v>
      </c>
      <c r="C341">
        <f t="shared" si="45"/>
        <v>5.1000000000001364</v>
      </c>
      <c r="D341">
        <f t="shared" si="38"/>
        <v>1335.18</v>
      </c>
      <c r="E341">
        <f t="shared" si="39"/>
        <v>1321.3481666666671</v>
      </c>
      <c r="F341">
        <f t="shared" si="40"/>
        <v>13.831833333332952</v>
      </c>
      <c r="G341">
        <f t="shared" si="41"/>
        <v>7.4705764811023814</v>
      </c>
      <c r="H341">
        <f t="shared" si="42"/>
        <v>1.8515081624988443</v>
      </c>
      <c r="J341">
        <f t="shared" si="46"/>
        <v>3.8199385813797448E-3</v>
      </c>
      <c r="K341">
        <f t="shared" si="43"/>
        <v>5.6209394580214855E-3</v>
      </c>
      <c r="L341">
        <f t="shared" si="44"/>
        <v>1.8361206969422814</v>
      </c>
    </row>
    <row r="342" spans="1:12" ht="13.5" customHeight="1" x14ac:dyDescent="0.25">
      <c r="A342" s="2">
        <v>40672</v>
      </c>
      <c r="B342">
        <v>1346.29</v>
      </c>
      <c r="C342">
        <f t="shared" si="45"/>
        <v>6.0899999999999181</v>
      </c>
      <c r="D342">
        <f t="shared" si="38"/>
        <v>1336.086</v>
      </c>
      <c r="E342">
        <f t="shared" si="39"/>
        <v>1321.755166666667</v>
      </c>
      <c r="F342">
        <f t="shared" si="40"/>
        <v>14.330833333332976</v>
      </c>
      <c r="G342">
        <f t="shared" si="41"/>
        <v>7.4554227888162012</v>
      </c>
      <c r="H342">
        <f t="shared" si="42"/>
        <v>1.9222026354870851</v>
      </c>
      <c r="J342">
        <f t="shared" si="46"/>
        <v>4.5440978958364298E-3</v>
      </c>
      <c r="K342">
        <f t="shared" si="43"/>
        <v>5.6080644318204677E-3</v>
      </c>
      <c r="L342">
        <f t="shared" si="44"/>
        <v>1.8981032404837261</v>
      </c>
    </row>
    <row r="343" spans="1:12" ht="13.5" customHeight="1" x14ac:dyDescent="0.25">
      <c r="A343" s="2">
        <v>40673</v>
      </c>
      <c r="B343">
        <v>1357.16</v>
      </c>
      <c r="C343">
        <f t="shared" si="45"/>
        <v>10.870000000000118</v>
      </c>
      <c r="D343">
        <f t="shared" ref="D343:D406" si="47">AVERAGE(B324:B343)</f>
        <v>1337.721</v>
      </c>
      <c r="E343">
        <f t="shared" si="39"/>
        <v>1322.2220000000007</v>
      </c>
      <c r="F343">
        <f t="shared" si="40"/>
        <v>15.498999999999342</v>
      </c>
      <c r="G343">
        <f t="shared" si="41"/>
        <v>7.7243369579530912</v>
      </c>
      <c r="H343">
        <f t="shared" si="42"/>
        <v>2.0065152626519409</v>
      </c>
      <c r="J343">
        <f t="shared" si="46"/>
        <v>8.0740405113313152E-3</v>
      </c>
      <c r="K343">
        <f t="shared" si="43"/>
        <v>5.8044439548458806E-3</v>
      </c>
      <c r="L343">
        <f t="shared" si="44"/>
        <v>1.9674876049308143</v>
      </c>
    </row>
    <row r="344" spans="1:12" ht="13.5" customHeight="1" x14ac:dyDescent="0.25">
      <c r="A344" s="2">
        <v>40674</v>
      </c>
      <c r="B344">
        <v>1342.08</v>
      </c>
      <c r="C344">
        <f t="shared" si="45"/>
        <v>-15.080000000000155</v>
      </c>
      <c r="D344">
        <f t="shared" si="47"/>
        <v>1339.1169999999997</v>
      </c>
      <c r="E344">
        <f t="shared" si="39"/>
        <v>1322.3846666666673</v>
      </c>
      <c r="F344">
        <f t="shared" si="40"/>
        <v>16.732333333332463</v>
      </c>
      <c r="G344">
        <f t="shared" si="41"/>
        <v>8.3402911220172786</v>
      </c>
      <c r="H344">
        <f t="shared" si="42"/>
        <v>2.0062049499880512</v>
      </c>
      <c r="J344">
        <f t="shared" si="46"/>
        <v>-1.111143859235475E-2</v>
      </c>
      <c r="K344">
        <f t="shared" si="43"/>
        <v>6.2517465422656368E-3</v>
      </c>
      <c r="L344">
        <f t="shared" si="44"/>
        <v>1.9942368673372066</v>
      </c>
    </row>
    <row r="345" spans="1:12" ht="13.5" customHeight="1" x14ac:dyDescent="0.25">
      <c r="A345" s="2">
        <v>40675</v>
      </c>
      <c r="B345">
        <v>1348.65</v>
      </c>
      <c r="C345">
        <f t="shared" si="45"/>
        <v>6.5700000000001637</v>
      </c>
      <c r="D345">
        <f t="shared" si="47"/>
        <v>1340.8290000000002</v>
      </c>
      <c r="E345">
        <f t="shared" si="39"/>
        <v>1322.7286666666671</v>
      </c>
      <c r="F345">
        <f t="shared" si="40"/>
        <v>18.100333333333083</v>
      </c>
      <c r="G345">
        <f t="shared" si="41"/>
        <v>8.4152371707516576</v>
      </c>
      <c r="H345">
        <f t="shared" si="42"/>
        <v>2.1508999646787546</v>
      </c>
      <c r="J345">
        <f t="shared" si="46"/>
        <v>4.8953862660945369E-3</v>
      </c>
      <c r="K345">
        <f t="shared" si="43"/>
        <v>6.3067314527938565E-3</v>
      </c>
      <c r="L345">
        <f t="shared" si="44"/>
        <v>2.1280556333880951</v>
      </c>
    </row>
    <row r="346" spans="1:12" ht="13.5" customHeight="1" x14ac:dyDescent="0.25">
      <c r="A346" s="2">
        <v>40676</v>
      </c>
      <c r="B346">
        <v>1337.77</v>
      </c>
      <c r="C346">
        <f t="shared" si="45"/>
        <v>-10.880000000000109</v>
      </c>
      <c r="D346">
        <f t="shared" si="47"/>
        <v>1341.9914999999999</v>
      </c>
      <c r="E346">
        <f t="shared" si="39"/>
        <v>1322.7528333333337</v>
      </c>
      <c r="F346">
        <f t="shared" si="40"/>
        <v>19.238666666666177</v>
      </c>
      <c r="G346">
        <f t="shared" si="41"/>
        <v>8.6966841865161726</v>
      </c>
      <c r="H346">
        <f t="shared" si="42"/>
        <v>2.2121841214488258</v>
      </c>
      <c r="J346">
        <f t="shared" si="46"/>
        <v>-8.0673265858451915E-3</v>
      </c>
      <c r="K346">
        <f t="shared" si="43"/>
        <v>6.5140042393182843E-3</v>
      </c>
      <c r="L346">
        <f t="shared" si="44"/>
        <v>2.2077275675439978</v>
      </c>
    </row>
    <row r="347" spans="1:12" ht="13.5" customHeight="1" x14ac:dyDescent="0.25">
      <c r="A347" s="2">
        <v>40679</v>
      </c>
      <c r="B347">
        <v>1329.47</v>
      </c>
      <c r="C347">
        <f t="shared" si="45"/>
        <v>-8.2999999999999545</v>
      </c>
      <c r="D347">
        <f t="shared" si="47"/>
        <v>1342.481</v>
      </c>
      <c r="E347">
        <f t="shared" si="39"/>
        <v>1322.5701666666671</v>
      </c>
      <c r="F347">
        <f t="shared" si="40"/>
        <v>19.910833333332903</v>
      </c>
      <c r="G347">
        <f t="shared" si="41"/>
        <v>8.7905417352971167</v>
      </c>
      <c r="H347">
        <f t="shared" si="42"/>
        <v>2.2650291566654994</v>
      </c>
      <c r="J347">
        <f t="shared" si="46"/>
        <v>-6.2043550087085286E-3</v>
      </c>
      <c r="K347">
        <f t="shared" si="43"/>
        <v>6.5839978100767759E-3</v>
      </c>
      <c r="L347">
        <f t="shared" si="44"/>
        <v>2.2746847579791809</v>
      </c>
    </row>
    <row r="348" spans="1:12" ht="13.5" customHeight="1" x14ac:dyDescent="0.25">
      <c r="A348" s="2">
        <v>40680</v>
      </c>
      <c r="B348">
        <v>1328.98</v>
      </c>
      <c r="C348">
        <f t="shared" si="45"/>
        <v>-0.49000000000000909</v>
      </c>
      <c r="D348">
        <f t="shared" si="47"/>
        <v>1343.673</v>
      </c>
      <c r="E348">
        <f t="shared" si="39"/>
        <v>1322.3363333333336</v>
      </c>
      <c r="F348">
        <f t="shared" si="40"/>
        <v>21.33666666666636</v>
      </c>
      <c r="G348">
        <f t="shared" si="41"/>
        <v>8.7580065859760836</v>
      </c>
      <c r="H348">
        <f t="shared" si="42"/>
        <v>2.4362469309890775</v>
      </c>
      <c r="J348">
        <f t="shared" si="46"/>
        <v>-3.685679255642782E-4</v>
      </c>
      <c r="K348">
        <f t="shared" si="43"/>
        <v>6.5590511559760114E-3</v>
      </c>
      <c r="L348">
        <f t="shared" si="44"/>
        <v>2.4477502812162402</v>
      </c>
    </row>
    <row r="349" spans="1:12" ht="13.5" customHeight="1" x14ac:dyDescent="0.25">
      <c r="A349" s="2">
        <v>40681</v>
      </c>
      <c r="B349">
        <v>1340.68</v>
      </c>
      <c r="C349">
        <f t="shared" si="45"/>
        <v>11.700000000000045</v>
      </c>
      <c r="D349">
        <f t="shared" si="47"/>
        <v>1345.0760000000002</v>
      </c>
      <c r="E349">
        <f t="shared" si="39"/>
        <v>1322.7570000000003</v>
      </c>
      <c r="F349">
        <f t="shared" si="40"/>
        <v>22.31899999999996</v>
      </c>
      <c r="G349">
        <f t="shared" si="41"/>
        <v>8.7659609490346533</v>
      </c>
      <c r="H349">
        <f t="shared" si="42"/>
        <v>2.5460984973310685</v>
      </c>
      <c r="J349">
        <f t="shared" si="46"/>
        <v>8.8037442248942721E-3</v>
      </c>
      <c r="K349">
        <f t="shared" si="43"/>
        <v>6.5614855488288094E-3</v>
      </c>
      <c r="L349">
        <f t="shared" si="44"/>
        <v>2.5371574819529674</v>
      </c>
    </row>
    <row r="350" spans="1:12" ht="13.5" customHeight="1" x14ac:dyDescent="0.25">
      <c r="A350" s="2">
        <v>40682</v>
      </c>
      <c r="B350">
        <v>1343.6</v>
      </c>
      <c r="C350">
        <f t="shared" si="45"/>
        <v>2.9199999999998454</v>
      </c>
      <c r="D350">
        <f t="shared" si="47"/>
        <v>1345.7380000000001</v>
      </c>
      <c r="E350">
        <f t="shared" si="39"/>
        <v>1323.3603333333335</v>
      </c>
      <c r="F350">
        <f t="shared" si="40"/>
        <v>22.377666666666528</v>
      </c>
      <c r="G350">
        <f t="shared" si="41"/>
        <v>8.7716950608192317</v>
      </c>
      <c r="H350">
        <f t="shared" si="42"/>
        <v>2.5511222758553771</v>
      </c>
      <c r="J350">
        <f t="shared" si="46"/>
        <v>2.1779992242740853E-3</v>
      </c>
      <c r="K350">
        <f t="shared" si="43"/>
        <v>6.5654025029725236E-3</v>
      </c>
      <c r="L350">
        <f t="shared" si="44"/>
        <v>2.5367837604460179</v>
      </c>
    </row>
    <row r="351" spans="1:12" ht="13.5" customHeight="1" x14ac:dyDescent="0.25">
      <c r="A351" s="2">
        <v>40683</v>
      </c>
      <c r="B351">
        <v>1333.27</v>
      </c>
      <c r="C351">
        <f t="shared" si="45"/>
        <v>-10.329999999999927</v>
      </c>
      <c r="D351">
        <f t="shared" si="47"/>
        <v>1345.5324999999998</v>
      </c>
      <c r="E351">
        <f t="shared" si="39"/>
        <v>1323.813166666667</v>
      </c>
      <c r="F351">
        <f t="shared" si="40"/>
        <v>21.71933333333277</v>
      </c>
      <c r="G351">
        <f t="shared" si="41"/>
        <v>9.0560088339179767</v>
      </c>
      <c r="H351">
        <f t="shared" si="42"/>
        <v>2.3983339384548894</v>
      </c>
      <c r="J351">
        <f t="shared" si="46"/>
        <v>-7.6883000893122055E-3</v>
      </c>
      <c r="K351">
        <f t="shared" si="43"/>
        <v>6.7773075969174449E-3</v>
      </c>
      <c r="L351">
        <f t="shared" si="44"/>
        <v>2.4036497613615602</v>
      </c>
    </row>
    <row r="352" spans="1:12" ht="13.5" customHeight="1" x14ac:dyDescent="0.25">
      <c r="A352" s="2">
        <v>40686</v>
      </c>
      <c r="B352">
        <v>1317.37</v>
      </c>
      <c r="C352">
        <f t="shared" si="45"/>
        <v>-15.900000000000091</v>
      </c>
      <c r="D352">
        <f t="shared" si="47"/>
        <v>1344.6385</v>
      </c>
      <c r="E352">
        <f t="shared" si="39"/>
        <v>1323.7713333333334</v>
      </c>
      <c r="F352">
        <f t="shared" si="40"/>
        <v>20.867166666666662</v>
      </c>
      <c r="G352">
        <f t="shared" si="41"/>
        <v>9.5714489101703144</v>
      </c>
      <c r="H352">
        <f t="shared" si="42"/>
        <v>2.1801471086048299</v>
      </c>
      <c r="J352">
        <f t="shared" si="46"/>
        <v>-1.1925566464407122E-2</v>
      </c>
      <c r="K352">
        <f t="shared" si="43"/>
        <v>7.1658943333878207E-3</v>
      </c>
      <c r="L352">
        <f t="shared" si="44"/>
        <v>2.2104735149774832</v>
      </c>
    </row>
    <row r="353" spans="1:12" ht="13.5" customHeight="1" x14ac:dyDescent="0.25">
      <c r="A353" s="2">
        <v>40687</v>
      </c>
      <c r="B353">
        <v>1316.28</v>
      </c>
      <c r="C353">
        <f t="shared" si="45"/>
        <v>-1.0899999999999181</v>
      </c>
      <c r="D353">
        <f t="shared" si="47"/>
        <v>1343.0904999999998</v>
      </c>
      <c r="E353">
        <f t="shared" si="39"/>
        <v>1323.5889999999999</v>
      </c>
      <c r="F353">
        <f t="shared" si="40"/>
        <v>19.501499999999851</v>
      </c>
      <c r="G353">
        <f t="shared" si="41"/>
        <v>9.1111839318499417</v>
      </c>
      <c r="H353">
        <f t="shared" si="42"/>
        <v>2.1403914294637945</v>
      </c>
      <c r="J353">
        <f t="shared" si="46"/>
        <v>-8.2740611976883649E-4</v>
      </c>
      <c r="K353">
        <f t="shared" si="43"/>
        <v>6.8111496488751713E-3</v>
      </c>
      <c r="L353">
        <f t="shared" si="44"/>
        <v>2.175200590479855</v>
      </c>
    </row>
    <row r="354" spans="1:12" ht="13.5" customHeight="1" x14ac:dyDescent="0.25">
      <c r="A354" s="2">
        <v>40688</v>
      </c>
      <c r="B354">
        <v>1320.47</v>
      </c>
      <c r="C354">
        <f t="shared" si="45"/>
        <v>4.1900000000000546</v>
      </c>
      <c r="D354">
        <f t="shared" si="47"/>
        <v>1341.3309999999999</v>
      </c>
      <c r="E354">
        <f t="shared" si="39"/>
        <v>1323.8246666666666</v>
      </c>
      <c r="F354">
        <f t="shared" si="40"/>
        <v>17.506333333333259</v>
      </c>
      <c r="G354">
        <f t="shared" si="41"/>
        <v>9.0320465012089421</v>
      </c>
      <c r="H354">
        <f t="shared" si="42"/>
        <v>1.9382465901819739</v>
      </c>
      <c r="J354">
        <f t="shared" si="46"/>
        <v>3.1832132980824657E-3</v>
      </c>
      <c r="K354">
        <f t="shared" si="43"/>
        <v>6.7488419160023558E-3</v>
      </c>
      <c r="L354">
        <f t="shared" si="44"/>
        <v>1.9644338057321293</v>
      </c>
    </row>
    <row r="355" spans="1:12" ht="13.5" customHeight="1" x14ac:dyDescent="0.25">
      <c r="A355" s="2">
        <v>40689</v>
      </c>
      <c r="B355">
        <v>1325.69</v>
      </c>
      <c r="C355">
        <f t="shared" si="45"/>
        <v>5.2200000000000273</v>
      </c>
      <c r="D355">
        <f t="shared" si="47"/>
        <v>1339.5914999999998</v>
      </c>
      <c r="E355">
        <f t="shared" si="39"/>
        <v>1324.1121666666668</v>
      </c>
      <c r="F355">
        <f t="shared" si="40"/>
        <v>15.479333333332988</v>
      </c>
      <c r="G355">
        <f t="shared" si="41"/>
        <v>8.3751535962035177</v>
      </c>
      <c r="H355">
        <f t="shared" si="42"/>
        <v>1.8482447104432589</v>
      </c>
      <c r="J355">
        <f t="shared" si="46"/>
        <v>3.953137897869663E-3</v>
      </c>
      <c r="K355">
        <f t="shared" si="43"/>
        <v>6.2385419674063141E-3</v>
      </c>
      <c r="L355">
        <f t="shared" si="44"/>
        <v>1.8716609146151502</v>
      </c>
    </row>
    <row r="356" spans="1:12" ht="13.5" customHeight="1" x14ac:dyDescent="0.25">
      <c r="A356" s="2">
        <v>40690</v>
      </c>
      <c r="B356">
        <v>1331.1</v>
      </c>
      <c r="C356">
        <f t="shared" si="45"/>
        <v>5.4099999999998545</v>
      </c>
      <c r="D356">
        <f t="shared" si="47"/>
        <v>1337.9659999999997</v>
      </c>
      <c r="E356">
        <f t="shared" si="39"/>
        <v>1324.1143333333337</v>
      </c>
      <c r="F356">
        <f t="shared" si="40"/>
        <v>13.851666666666006</v>
      </c>
      <c r="G356">
        <f t="shared" si="41"/>
        <v>8.3255329294886895</v>
      </c>
      <c r="H356">
        <f t="shared" si="42"/>
        <v>1.6637573575144939</v>
      </c>
      <c r="J356">
        <f t="shared" si="46"/>
        <v>4.080893723268586E-3</v>
      </c>
      <c r="K356">
        <f t="shared" si="43"/>
        <v>6.2014436613797436E-3</v>
      </c>
      <c r="L356">
        <f t="shared" si="44"/>
        <v>1.67802545992557</v>
      </c>
    </row>
    <row r="357" spans="1:12" ht="13.5" customHeight="1" x14ac:dyDescent="0.25">
      <c r="A357" s="2">
        <v>40694</v>
      </c>
      <c r="B357">
        <v>1345.2</v>
      </c>
      <c r="C357">
        <f t="shared" si="45"/>
        <v>14.100000000000136</v>
      </c>
      <c r="D357">
        <f t="shared" si="47"/>
        <v>1337.1649999999997</v>
      </c>
      <c r="E357">
        <f t="shared" si="39"/>
        <v>1324.5151666666668</v>
      </c>
      <c r="F357">
        <f t="shared" si="40"/>
        <v>12.649833333332936</v>
      </c>
      <c r="G357">
        <f t="shared" si="41"/>
        <v>8.774401404084534</v>
      </c>
      <c r="H357">
        <f t="shared" si="42"/>
        <v>1.4416747936154786</v>
      </c>
      <c r="J357">
        <f t="shared" si="46"/>
        <v>1.0592742844264258E-2</v>
      </c>
      <c r="K357">
        <f t="shared" si="43"/>
        <v>6.5400192860047557E-3</v>
      </c>
      <c r="L357">
        <f t="shared" si="44"/>
        <v>1.43786766016001</v>
      </c>
    </row>
    <row r="358" spans="1:12" ht="13.5" customHeight="1" x14ac:dyDescent="0.25">
      <c r="A358" s="2">
        <v>40695</v>
      </c>
      <c r="B358">
        <v>1314.55</v>
      </c>
      <c r="C358">
        <f t="shared" si="45"/>
        <v>-30.650000000000091</v>
      </c>
      <c r="D358">
        <f t="shared" si="47"/>
        <v>1335.0614999999998</v>
      </c>
      <c r="E358">
        <f t="shared" si="39"/>
        <v>1324.5888333333337</v>
      </c>
      <c r="F358">
        <f t="shared" si="40"/>
        <v>10.4726666666661</v>
      </c>
      <c r="G358">
        <f t="shared" si="41"/>
        <v>10.356891533660129</v>
      </c>
      <c r="H358">
        <f t="shared" si="42"/>
        <v>1.0111785599597813</v>
      </c>
      <c r="J358">
        <f t="shared" si="46"/>
        <v>-2.2784716027356544E-2</v>
      </c>
      <c r="K358">
        <f t="shared" si="43"/>
        <v>7.7140825342340413E-3</v>
      </c>
      <c r="L358">
        <f t="shared" si="44"/>
        <v>1.0327516321249548</v>
      </c>
    </row>
    <row r="359" spans="1:12" ht="13.5" customHeight="1" x14ac:dyDescent="0.25">
      <c r="A359" s="2">
        <v>40696</v>
      </c>
      <c r="B359">
        <v>1312.94</v>
      </c>
      <c r="C359">
        <f t="shared" si="45"/>
        <v>-1.6099999999999</v>
      </c>
      <c r="D359">
        <f t="shared" si="47"/>
        <v>1333.3424999999997</v>
      </c>
      <c r="E359">
        <f t="shared" si="39"/>
        <v>1324.4408333333336</v>
      </c>
      <c r="F359">
        <f t="shared" si="40"/>
        <v>8.9016666666661877</v>
      </c>
      <c r="G359">
        <f t="shared" si="41"/>
        <v>10.164784826055138</v>
      </c>
      <c r="H359">
        <f t="shared" si="42"/>
        <v>0.87573586839229189</v>
      </c>
      <c r="J359">
        <f t="shared" si="46"/>
        <v>-1.2247537180022361E-3</v>
      </c>
      <c r="K359">
        <f t="shared" si="43"/>
        <v>7.5727089455053737E-3</v>
      </c>
      <c r="L359">
        <f t="shared" si="44"/>
        <v>0.89531360226758205</v>
      </c>
    </row>
    <row r="360" spans="1:12" ht="13.5" customHeight="1" x14ac:dyDescent="0.25">
      <c r="A360" s="2">
        <v>40697</v>
      </c>
      <c r="B360">
        <v>1300.1600000000001</v>
      </c>
      <c r="C360">
        <f t="shared" si="45"/>
        <v>-12.779999999999973</v>
      </c>
      <c r="D360">
        <f t="shared" si="47"/>
        <v>1331.5954999999999</v>
      </c>
      <c r="E360">
        <f t="shared" si="39"/>
        <v>1324.1098333333337</v>
      </c>
      <c r="F360">
        <f t="shared" si="40"/>
        <v>7.4856666666662477</v>
      </c>
      <c r="G360">
        <f t="shared" si="41"/>
        <v>10.296848263425115</v>
      </c>
      <c r="H360">
        <f t="shared" si="42"/>
        <v>0.72698620734809549</v>
      </c>
      <c r="J360">
        <f t="shared" si="46"/>
        <v>-9.733879689856284E-3</v>
      </c>
      <c r="K360">
        <f t="shared" si="43"/>
        <v>7.6822846484372251E-3</v>
      </c>
      <c r="L360">
        <f t="shared" si="44"/>
        <v>0.74945107825711088</v>
      </c>
    </row>
    <row r="361" spans="1:12" ht="13.5" customHeight="1" x14ac:dyDescent="0.25">
      <c r="A361" s="2">
        <v>40700</v>
      </c>
      <c r="B361">
        <v>1286.17</v>
      </c>
      <c r="C361">
        <f t="shared" si="45"/>
        <v>-13.990000000000009</v>
      </c>
      <c r="D361">
        <f t="shared" si="47"/>
        <v>1328.8939999999998</v>
      </c>
      <c r="E361">
        <f t="shared" si="39"/>
        <v>1323.9608333333335</v>
      </c>
      <c r="F361">
        <f t="shared" si="40"/>
        <v>4.9331666666662386</v>
      </c>
      <c r="G361">
        <f t="shared" si="41"/>
        <v>10.473227307759576</v>
      </c>
      <c r="H361">
        <f t="shared" si="42"/>
        <v>0.47102641064720074</v>
      </c>
      <c r="J361">
        <f t="shared" si="46"/>
        <v>-1.0760214127492063E-2</v>
      </c>
      <c r="K361">
        <f t="shared" si="43"/>
        <v>7.8295231226650826E-3</v>
      </c>
      <c r="L361">
        <f t="shared" si="44"/>
        <v>0.4898826989414769</v>
      </c>
    </row>
    <row r="362" spans="1:12" ht="13.5" customHeight="1" x14ac:dyDescent="0.25">
      <c r="A362" s="2">
        <v>40701</v>
      </c>
      <c r="B362">
        <v>1284.94</v>
      </c>
      <c r="C362">
        <f t="shared" si="45"/>
        <v>-1.2300000000000182</v>
      </c>
      <c r="D362">
        <f t="shared" si="47"/>
        <v>1325.8264999999997</v>
      </c>
      <c r="E362">
        <f t="shared" si="39"/>
        <v>1323.6385000000005</v>
      </c>
      <c r="F362">
        <f t="shared" si="40"/>
        <v>2.1879999999991924</v>
      </c>
      <c r="G362">
        <f t="shared" si="41"/>
        <v>10.478827537468154</v>
      </c>
      <c r="H362">
        <f t="shared" si="42"/>
        <v>0.20880198592597954</v>
      </c>
      <c r="J362">
        <f t="shared" si="46"/>
        <v>-9.5632770162579206E-4</v>
      </c>
      <c r="K362">
        <f t="shared" si="43"/>
        <v>7.8333250767022924E-3</v>
      </c>
      <c r="L362">
        <f t="shared" si="44"/>
        <v>0.21737936662363688</v>
      </c>
    </row>
    <row r="363" spans="1:12" ht="13.5" customHeight="1" x14ac:dyDescent="0.25">
      <c r="A363" s="2">
        <v>40702</v>
      </c>
      <c r="B363">
        <v>1279.56</v>
      </c>
      <c r="C363">
        <f t="shared" si="45"/>
        <v>-5.3800000000001091</v>
      </c>
      <c r="D363">
        <f t="shared" si="47"/>
        <v>1321.9465</v>
      </c>
      <c r="E363">
        <f t="shared" si="39"/>
        <v>1323.3580000000004</v>
      </c>
      <c r="F363">
        <f t="shared" si="40"/>
        <v>-1.4115000000003874</v>
      </c>
      <c r="G363">
        <f t="shared" si="41"/>
        <v>10.484552171647625</v>
      </c>
      <c r="H363">
        <f t="shared" si="42"/>
        <v>-0.13462663706489747</v>
      </c>
      <c r="J363">
        <f t="shared" si="46"/>
        <v>-4.186965928370312E-3</v>
      </c>
      <c r="K363">
        <f t="shared" si="43"/>
        <v>7.8394829201037883E-3</v>
      </c>
      <c r="L363">
        <f t="shared" si="44"/>
        <v>-0.14071254208121747</v>
      </c>
    </row>
    <row r="364" spans="1:12" ht="13.5" customHeight="1" x14ac:dyDescent="0.25">
      <c r="A364" s="2">
        <v>40703</v>
      </c>
      <c r="B364">
        <v>1289</v>
      </c>
      <c r="C364">
        <f t="shared" si="45"/>
        <v>9.4400000000000546</v>
      </c>
      <c r="D364">
        <f t="shared" si="47"/>
        <v>1319.2925</v>
      </c>
      <c r="E364">
        <f t="shared" si="39"/>
        <v>1323.4768333333336</v>
      </c>
      <c r="F364">
        <f t="shared" si="40"/>
        <v>-4.1843333333335977</v>
      </c>
      <c r="G364">
        <f t="shared" si="41"/>
        <v>10.681292625895097</v>
      </c>
      <c r="H364">
        <f t="shared" si="42"/>
        <v>-0.39174409688854944</v>
      </c>
      <c r="J364">
        <f t="shared" si="46"/>
        <v>7.3775360280097235E-3</v>
      </c>
      <c r="K364">
        <f t="shared" si="43"/>
        <v>8.0034935342418595E-3</v>
      </c>
      <c r="L364">
        <f t="shared" si="44"/>
        <v>-0.40559608872808656</v>
      </c>
    </row>
    <row r="365" spans="1:12" ht="13.5" customHeight="1" x14ac:dyDescent="0.25">
      <c r="A365" s="2">
        <v>40704</v>
      </c>
      <c r="B365">
        <v>1270.98</v>
      </c>
      <c r="C365">
        <f t="shared" si="45"/>
        <v>-18.019999999999982</v>
      </c>
      <c r="D365">
        <f t="shared" si="47"/>
        <v>1315.4089999999999</v>
      </c>
      <c r="E365">
        <f t="shared" si="39"/>
        <v>1323.7118333333335</v>
      </c>
      <c r="F365">
        <f t="shared" si="40"/>
        <v>-8.3028333333336377</v>
      </c>
      <c r="G365">
        <f t="shared" si="41"/>
        <v>10.953056603524011</v>
      </c>
      <c r="H365">
        <f t="shared" si="42"/>
        <v>-0.75803801932898829</v>
      </c>
      <c r="J365">
        <f t="shared" si="46"/>
        <v>-1.3979829325058146E-2</v>
      </c>
      <c r="K365">
        <f t="shared" si="43"/>
        <v>8.2378554807667984E-3</v>
      </c>
      <c r="L365">
        <f t="shared" si="44"/>
        <v>-0.79300045205564995</v>
      </c>
    </row>
    <row r="366" spans="1:12" ht="13.5" customHeight="1" x14ac:dyDescent="0.25">
      <c r="A366" s="2">
        <v>40707</v>
      </c>
      <c r="B366">
        <v>1271.83</v>
      </c>
      <c r="C366">
        <f t="shared" si="45"/>
        <v>0.84999999999990905</v>
      </c>
      <c r="D366">
        <f t="shared" si="47"/>
        <v>1312.1119999999999</v>
      </c>
      <c r="E366">
        <f t="shared" si="39"/>
        <v>1323.6803333333335</v>
      </c>
      <c r="F366">
        <f t="shared" si="40"/>
        <v>-11.568333333333612</v>
      </c>
      <c r="G366">
        <f t="shared" si="41"/>
        <v>10.865404592558935</v>
      </c>
      <c r="H366">
        <f t="shared" si="42"/>
        <v>-1.0646942076373365</v>
      </c>
      <c r="J366">
        <f t="shared" si="46"/>
        <v>6.6877527577147156E-4</v>
      </c>
      <c r="K366">
        <f t="shared" si="43"/>
        <v>8.17272133337206E-3</v>
      </c>
      <c r="L366">
        <f t="shared" si="44"/>
        <v>-1.1129484222066086</v>
      </c>
    </row>
    <row r="367" spans="1:12" ht="13.5" customHeight="1" x14ac:dyDescent="0.25">
      <c r="A367" s="2">
        <v>40708</v>
      </c>
      <c r="B367">
        <v>1287.8699999999999</v>
      </c>
      <c r="C367">
        <f t="shared" si="45"/>
        <v>16.039999999999964</v>
      </c>
      <c r="D367">
        <f t="shared" si="47"/>
        <v>1310.0319999999997</v>
      </c>
      <c r="E367">
        <f t="shared" si="39"/>
        <v>1323.8248333333333</v>
      </c>
      <c r="F367">
        <f t="shared" si="40"/>
        <v>-13.792833333333647</v>
      </c>
      <c r="G367">
        <f t="shared" si="41"/>
        <v>11.352676061616521</v>
      </c>
      <c r="H367">
        <f t="shared" si="42"/>
        <v>-1.2149411520661033</v>
      </c>
      <c r="J367">
        <f t="shared" si="46"/>
        <v>1.261174842549706E-2</v>
      </c>
      <c r="K367">
        <f t="shared" si="43"/>
        <v>8.5763777010707861E-3</v>
      </c>
      <c r="L367">
        <f t="shared" si="44"/>
        <v>-1.2487559274680833</v>
      </c>
    </row>
    <row r="368" spans="1:12" ht="13.5" customHeight="1" x14ac:dyDescent="0.25">
      <c r="A368" s="2">
        <v>40709</v>
      </c>
      <c r="B368">
        <v>1265.42</v>
      </c>
      <c r="C368">
        <f t="shared" si="45"/>
        <v>-22.449999999999818</v>
      </c>
      <c r="D368">
        <f t="shared" si="47"/>
        <v>1306.854</v>
      </c>
      <c r="E368">
        <f t="shared" si="39"/>
        <v>1323.2755000000002</v>
      </c>
      <c r="F368">
        <f t="shared" si="40"/>
        <v>-16.421500000000151</v>
      </c>
      <c r="G368">
        <f t="shared" si="41"/>
        <v>11.675262217183837</v>
      </c>
      <c r="H368">
        <f t="shared" si="42"/>
        <v>-1.4065208724674916</v>
      </c>
      <c r="J368">
        <f t="shared" si="46"/>
        <v>-1.7431883652852975E-2</v>
      </c>
      <c r="K368">
        <f t="shared" si="43"/>
        <v>8.8610547167728912E-3</v>
      </c>
      <c r="L368">
        <f t="shared" si="44"/>
        <v>-1.464511249796477</v>
      </c>
    </row>
    <row r="369" spans="1:12" ht="13.5" customHeight="1" x14ac:dyDescent="0.25">
      <c r="A369" s="2">
        <v>40710</v>
      </c>
      <c r="B369">
        <v>1267.6400000000001</v>
      </c>
      <c r="C369">
        <f t="shared" si="45"/>
        <v>2.2200000000000273</v>
      </c>
      <c r="D369">
        <f t="shared" si="47"/>
        <v>1303.202</v>
      </c>
      <c r="E369">
        <f t="shared" si="39"/>
        <v>1322.8400000000001</v>
      </c>
      <c r="F369">
        <f t="shared" si="40"/>
        <v>-19.638000000000147</v>
      </c>
      <c r="G369">
        <f t="shared" si="41"/>
        <v>11.489668848143546</v>
      </c>
      <c r="H369">
        <f t="shared" si="42"/>
        <v>-1.7091876414848262</v>
      </c>
      <c r="J369">
        <f t="shared" si="46"/>
        <v>1.7543582367909316E-3</v>
      </c>
      <c r="K369">
        <f t="shared" si="43"/>
        <v>8.7335505614972789E-3</v>
      </c>
      <c r="L369">
        <f t="shared" si="44"/>
        <v>-1.7738238178786361</v>
      </c>
    </row>
    <row r="370" spans="1:12" ht="13.5" customHeight="1" x14ac:dyDescent="0.25">
      <c r="A370" s="2">
        <v>40711</v>
      </c>
      <c r="B370">
        <v>1271.5</v>
      </c>
      <c r="C370">
        <f t="shared" si="45"/>
        <v>3.8599999999999</v>
      </c>
      <c r="D370">
        <f t="shared" si="47"/>
        <v>1299.5970000000002</v>
      </c>
      <c r="E370">
        <f t="shared" si="39"/>
        <v>1322.4059999999999</v>
      </c>
      <c r="F370">
        <f t="shared" si="40"/>
        <v>-22.808999999999742</v>
      </c>
      <c r="G370">
        <f t="shared" si="41"/>
        <v>11.411598661011528</v>
      </c>
      <c r="H370">
        <f t="shared" si="42"/>
        <v>-1.9987558866689012</v>
      </c>
      <c r="J370">
        <f t="shared" si="46"/>
        <v>3.045028557003393E-3</v>
      </c>
      <c r="K370">
        <f t="shared" si="43"/>
        <v>8.6804319441073086E-3</v>
      </c>
      <c r="L370">
        <f t="shared" si="44"/>
        <v>-2.0665624991060016</v>
      </c>
    </row>
    <row r="371" spans="1:12" ht="13.5" customHeight="1" x14ac:dyDescent="0.25">
      <c r="A371" s="2">
        <v>40714</v>
      </c>
      <c r="B371">
        <v>1278.3599999999999</v>
      </c>
      <c r="C371">
        <f t="shared" si="45"/>
        <v>6.8599999999999</v>
      </c>
      <c r="D371">
        <f t="shared" si="47"/>
        <v>1296.8515</v>
      </c>
      <c r="E371">
        <f t="shared" si="39"/>
        <v>1321.8843333333336</v>
      </c>
      <c r="F371">
        <f t="shared" si="40"/>
        <v>-25.032833333333656</v>
      </c>
      <c r="G371">
        <f t="shared" si="41"/>
        <v>11.456356796119783</v>
      </c>
      <c r="H371">
        <f t="shared" si="42"/>
        <v>-2.1850605544872841</v>
      </c>
      <c r="J371">
        <f t="shared" si="46"/>
        <v>5.3952025167125495E-3</v>
      </c>
      <c r="K371">
        <f t="shared" si="43"/>
        <v>8.7243864715036926E-3</v>
      </c>
      <c r="L371">
        <f t="shared" si="44"/>
        <v>-2.2445120388594666</v>
      </c>
    </row>
    <row r="372" spans="1:12" ht="13.5" customHeight="1" x14ac:dyDescent="0.25">
      <c r="A372" s="2">
        <v>40715</v>
      </c>
      <c r="B372">
        <v>1295.52</v>
      </c>
      <c r="C372">
        <f t="shared" si="45"/>
        <v>17.160000000000082</v>
      </c>
      <c r="D372">
        <f t="shared" si="47"/>
        <v>1295.7590000000002</v>
      </c>
      <c r="E372">
        <f t="shared" si="39"/>
        <v>1321.5796666666668</v>
      </c>
      <c r="F372">
        <f t="shared" si="40"/>
        <v>-25.820666666666511</v>
      </c>
      <c r="G372">
        <f t="shared" si="41"/>
        <v>12.00309326798722</v>
      </c>
      <c r="H372">
        <f t="shared" si="42"/>
        <v>-2.1511677107043208</v>
      </c>
      <c r="J372">
        <f t="shared" si="46"/>
        <v>1.3423448793767001E-2</v>
      </c>
      <c r="K372">
        <f t="shared" si="43"/>
        <v>9.1627952994999991E-3</v>
      </c>
      <c r="L372">
        <f t="shared" si="44"/>
        <v>-2.1751807185414158</v>
      </c>
    </row>
    <row r="373" spans="1:12" ht="13.5" customHeight="1" x14ac:dyDescent="0.25">
      <c r="A373" s="2">
        <v>40716</v>
      </c>
      <c r="B373">
        <v>1287.1400000000001</v>
      </c>
      <c r="C373">
        <f t="shared" si="45"/>
        <v>-8.3799999999998818</v>
      </c>
      <c r="D373">
        <f t="shared" si="47"/>
        <v>1294.3019999999999</v>
      </c>
      <c r="E373">
        <f t="shared" si="39"/>
        <v>1321.1955000000003</v>
      </c>
      <c r="F373">
        <f t="shared" si="40"/>
        <v>-26.893500000000358</v>
      </c>
      <c r="G373">
        <f t="shared" si="41"/>
        <v>12.079604589555077</v>
      </c>
      <c r="H373">
        <f t="shared" si="42"/>
        <v>-2.2263559871201806</v>
      </c>
      <c r="J373">
        <f t="shared" si="46"/>
        <v>-6.4684451031244983E-3</v>
      </c>
      <c r="K373">
        <f t="shared" si="43"/>
        <v>9.2239570727340146E-3</v>
      </c>
      <c r="L373">
        <f t="shared" si="44"/>
        <v>-2.2651880727749121</v>
      </c>
    </row>
    <row r="374" spans="1:12" ht="13.5" customHeight="1" x14ac:dyDescent="0.25">
      <c r="A374" s="2">
        <v>40717</v>
      </c>
      <c r="B374">
        <v>1283.5</v>
      </c>
      <c r="C374">
        <f t="shared" si="45"/>
        <v>-3.6400000000001</v>
      </c>
      <c r="D374">
        <f t="shared" si="47"/>
        <v>1292.4534999999998</v>
      </c>
      <c r="E374">
        <f t="shared" si="39"/>
        <v>1320.5965000000001</v>
      </c>
      <c r="F374">
        <f t="shared" si="40"/>
        <v>-28.143000000000256</v>
      </c>
      <c r="G374">
        <f t="shared" si="41"/>
        <v>11.770339169284799</v>
      </c>
      <c r="H374">
        <f t="shared" si="42"/>
        <v>-2.3910101140875031</v>
      </c>
      <c r="J374">
        <f t="shared" si="46"/>
        <v>-2.8279752008328884E-3</v>
      </c>
      <c r="K374">
        <f t="shared" si="43"/>
        <v>8.996355306529813E-3</v>
      </c>
      <c r="L374">
        <f t="shared" si="44"/>
        <v>-2.4372939941765632</v>
      </c>
    </row>
    <row r="375" spans="1:12" ht="13.5" customHeight="1" x14ac:dyDescent="0.25">
      <c r="A375" s="2">
        <v>40718</v>
      </c>
      <c r="B375">
        <v>1268.45</v>
      </c>
      <c r="C375">
        <f t="shared" si="45"/>
        <v>-15.049999999999955</v>
      </c>
      <c r="D375">
        <f t="shared" si="47"/>
        <v>1289.5915</v>
      </c>
      <c r="E375">
        <f t="shared" si="39"/>
        <v>1319.5996666666667</v>
      </c>
      <c r="F375">
        <f t="shared" si="40"/>
        <v>-30.008166666666739</v>
      </c>
      <c r="G375">
        <f t="shared" si="41"/>
        <v>11.977277486975076</v>
      </c>
      <c r="H375">
        <f t="shared" si="42"/>
        <v>-2.5054246843074068</v>
      </c>
      <c r="J375">
        <f t="shared" si="46"/>
        <v>-1.1725749902609994E-2</v>
      </c>
      <c r="K375">
        <f t="shared" si="43"/>
        <v>9.1674830605078615E-3</v>
      </c>
      <c r="L375">
        <f t="shared" si="44"/>
        <v>-2.5805720805660362</v>
      </c>
    </row>
    <row r="376" spans="1:12" ht="13.5" customHeight="1" x14ac:dyDescent="0.25">
      <c r="A376" s="2">
        <v>40721</v>
      </c>
      <c r="B376">
        <v>1280.0999999999999</v>
      </c>
      <c r="C376">
        <f t="shared" si="45"/>
        <v>11.649999999999864</v>
      </c>
      <c r="D376">
        <f t="shared" si="47"/>
        <v>1287.0415</v>
      </c>
      <c r="E376">
        <f t="shared" si="39"/>
        <v>1318.8375000000003</v>
      </c>
      <c r="F376">
        <f t="shared" si="40"/>
        <v>-31.796000000000276</v>
      </c>
      <c r="G376">
        <f t="shared" si="41"/>
        <v>12.211817135872934</v>
      </c>
      <c r="H376">
        <f t="shared" si="42"/>
        <v>-2.6037075110302501</v>
      </c>
      <c r="J376">
        <f t="shared" si="46"/>
        <v>9.1844376995544597E-3</v>
      </c>
      <c r="K376">
        <f t="shared" si="43"/>
        <v>9.3618444688110484E-3</v>
      </c>
      <c r="L376">
        <f t="shared" si="44"/>
        <v>-2.6531827740276377</v>
      </c>
    </row>
    <row r="377" spans="1:12" ht="13.5" customHeight="1" x14ac:dyDescent="0.25">
      <c r="A377" s="2">
        <v>40722</v>
      </c>
      <c r="B377">
        <v>1296.67</v>
      </c>
      <c r="C377">
        <f t="shared" si="45"/>
        <v>16.570000000000164</v>
      </c>
      <c r="D377">
        <f t="shared" si="47"/>
        <v>1284.6149999999998</v>
      </c>
      <c r="E377">
        <f t="shared" si="39"/>
        <v>1318.2418333333337</v>
      </c>
      <c r="F377">
        <f t="shared" si="40"/>
        <v>-33.626833333333934</v>
      </c>
      <c r="G377">
        <f t="shared" si="41"/>
        <v>12.403078972577738</v>
      </c>
      <c r="H377">
        <f t="shared" si="42"/>
        <v>-2.7111682032889011</v>
      </c>
      <c r="J377">
        <f t="shared" si="46"/>
        <v>1.2944301226466726E-2</v>
      </c>
      <c r="K377">
        <f t="shared" si="43"/>
        <v>9.5297705866040413E-3</v>
      </c>
      <c r="L377">
        <f t="shared" si="44"/>
        <v>-2.7212852173484028</v>
      </c>
    </row>
    <row r="378" spans="1:12" ht="13.5" customHeight="1" x14ac:dyDescent="0.25">
      <c r="A378" s="2">
        <v>40723</v>
      </c>
      <c r="B378">
        <v>1307.4100000000001</v>
      </c>
      <c r="C378">
        <f t="shared" si="45"/>
        <v>10.740000000000009</v>
      </c>
      <c r="D378">
        <f t="shared" si="47"/>
        <v>1284.258</v>
      </c>
      <c r="E378">
        <f t="shared" si="39"/>
        <v>1317.8175000000006</v>
      </c>
      <c r="F378">
        <f t="shared" si="40"/>
        <v>-33.559500000000526</v>
      </c>
      <c r="G378">
        <f t="shared" si="41"/>
        <v>12.608031129403194</v>
      </c>
      <c r="H378">
        <f t="shared" si="42"/>
        <v>-2.661755801168384</v>
      </c>
      <c r="J378">
        <f t="shared" si="46"/>
        <v>8.2827550571848985E-3</v>
      </c>
      <c r="K378">
        <f t="shared" si="43"/>
        <v>9.6865298168717553E-3</v>
      </c>
      <c r="L378">
        <f t="shared" si="44"/>
        <v>-2.6499364541241484</v>
      </c>
    </row>
    <row r="379" spans="1:12" ht="13.5" customHeight="1" x14ac:dyDescent="0.25">
      <c r="A379" s="2">
        <v>40724</v>
      </c>
      <c r="B379">
        <v>1320.64</v>
      </c>
      <c r="C379">
        <f t="shared" si="45"/>
        <v>13.230000000000018</v>
      </c>
      <c r="D379">
        <f t="shared" si="47"/>
        <v>1284.6429999999998</v>
      </c>
      <c r="E379">
        <f t="shared" si="39"/>
        <v>1317.6176666666672</v>
      </c>
      <c r="F379">
        <f t="shared" si="40"/>
        <v>-32.974666666667417</v>
      </c>
      <c r="G379">
        <f t="shared" si="41"/>
        <v>12.860301620102073</v>
      </c>
      <c r="H379">
        <f t="shared" si="42"/>
        <v>-2.5640663524659772</v>
      </c>
      <c r="J379">
        <f t="shared" si="46"/>
        <v>1.0119243389602461E-2</v>
      </c>
      <c r="K379">
        <f t="shared" si="43"/>
        <v>9.8775733748159289E-3</v>
      </c>
      <c r="L379">
        <f t="shared" si="44"/>
        <v>-2.527817419925726</v>
      </c>
    </row>
    <row r="380" spans="1:12" ht="13.5" customHeight="1" x14ac:dyDescent="0.25">
      <c r="A380" s="2">
        <v>40725</v>
      </c>
      <c r="B380">
        <v>1339.67</v>
      </c>
      <c r="C380">
        <f t="shared" si="45"/>
        <v>19.029999999999973</v>
      </c>
      <c r="D380">
        <f t="shared" si="47"/>
        <v>1286.6185</v>
      </c>
      <c r="E380">
        <f t="shared" si="39"/>
        <v>1317.6865000000003</v>
      </c>
      <c r="F380">
        <f t="shared" si="40"/>
        <v>-31.068000000000211</v>
      </c>
      <c r="G380">
        <f t="shared" si="41"/>
        <v>13.359281393847498</v>
      </c>
      <c r="H380">
        <f t="shared" si="42"/>
        <v>-2.325574189515037</v>
      </c>
      <c r="J380">
        <f t="shared" si="46"/>
        <v>1.4409680155076376E-2</v>
      </c>
      <c r="K380">
        <f t="shared" si="43"/>
        <v>1.0248253899019072E-2</v>
      </c>
      <c r="L380">
        <f t="shared" si="44"/>
        <v>-2.2629011750724097</v>
      </c>
    </row>
    <row r="381" spans="1:12" ht="13.5" customHeight="1" x14ac:dyDescent="0.25">
      <c r="A381" s="2">
        <v>40729</v>
      </c>
      <c r="B381">
        <v>1337.88</v>
      </c>
      <c r="C381">
        <f t="shared" si="45"/>
        <v>-1.7899999999999636</v>
      </c>
      <c r="D381">
        <f t="shared" si="47"/>
        <v>1289.204</v>
      </c>
      <c r="E381">
        <f t="shared" si="39"/>
        <v>1317.7593333333339</v>
      </c>
      <c r="F381">
        <f t="shared" si="40"/>
        <v>-28.55533333333392</v>
      </c>
      <c r="G381">
        <f t="shared" si="41"/>
        <v>13.329178315260098</v>
      </c>
      <c r="H381">
        <f t="shared" si="42"/>
        <v>-2.1423176026268584</v>
      </c>
      <c r="J381">
        <f t="shared" si="46"/>
        <v>-1.336149947375076E-3</v>
      </c>
      <c r="K381">
        <f t="shared" si="43"/>
        <v>1.0226912135993175E-2</v>
      </c>
      <c r="L381">
        <f t="shared" si="44"/>
        <v>-2.0870148915006821</v>
      </c>
    </row>
    <row r="382" spans="1:12" ht="13.5" customHeight="1" x14ac:dyDescent="0.25">
      <c r="A382" s="2">
        <v>40730</v>
      </c>
      <c r="B382">
        <v>1339.22</v>
      </c>
      <c r="C382">
        <f t="shared" si="45"/>
        <v>1.3399999999999181</v>
      </c>
      <c r="D382">
        <f t="shared" si="47"/>
        <v>1291.9180000000001</v>
      </c>
      <c r="E382">
        <f t="shared" si="39"/>
        <v>1317.9435000000003</v>
      </c>
      <c r="F382">
        <f t="shared" si="40"/>
        <v>-26.025500000000193</v>
      </c>
      <c r="G382">
        <f t="shared" si="41"/>
        <v>13.030838474940891</v>
      </c>
      <c r="H382">
        <f t="shared" si="42"/>
        <v>-1.9972237435103535</v>
      </c>
      <c r="J382">
        <f t="shared" si="46"/>
        <v>1.0015845965258841E-3</v>
      </c>
      <c r="K382">
        <f t="shared" si="43"/>
        <v>1.000952640431132E-2</v>
      </c>
      <c r="L382">
        <f t="shared" si="44"/>
        <v>-1.9414831508446271</v>
      </c>
    </row>
    <row r="383" spans="1:12" ht="13.5" customHeight="1" x14ac:dyDescent="0.25">
      <c r="A383" s="2">
        <v>40731</v>
      </c>
      <c r="B383">
        <v>1353.22</v>
      </c>
      <c r="C383">
        <f t="shared" si="45"/>
        <v>14</v>
      </c>
      <c r="D383">
        <f t="shared" si="47"/>
        <v>1295.6010000000003</v>
      </c>
      <c r="E383">
        <f t="shared" ref="E383:E446" si="48">AVERAGE(B324:B383)</f>
        <v>1318.4228333333338</v>
      </c>
      <c r="F383">
        <f t="shared" ref="F383:F446" si="49">D383-E383</f>
        <v>-22.821833333333416</v>
      </c>
      <c r="G383">
        <f t="shared" ref="G383:G446" si="50">_xlfn.STDEV.P(C359:C383)</f>
        <v>11.735862889451276</v>
      </c>
      <c r="H383">
        <f t="shared" ref="H383:H446" si="51">F383/G383</f>
        <v>-1.9446233777873045</v>
      </c>
      <c r="J383">
        <f t="shared" si="46"/>
        <v>1.0453846268723588E-2</v>
      </c>
      <c r="K383">
        <f t="shared" ref="K383:K446" si="52">_xlfn.STDEV.P(J359:J383)</f>
        <v>9.0757233602998741E-3</v>
      </c>
      <c r="L383">
        <f t="shared" ref="L383:L446" si="53">F383/B383/K383</f>
        <v>-1.8582360107247828</v>
      </c>
    </row>
    <row r="384" spans="1:12" ht="13.5" customHeight="1" x14ac:dyDescent="0.25">
      <c r="A384" s="2">
        <v>40732</v>
      </c>
      <c r="B384">
        <v>1343.8</v>
      </c>
      <c r="C384">
        <f t="shared" si="45"/>
        <v>-9.4200000000000728</v>
      </c>
      <c r="D384">
        <f t="shared" si="47"/>
        <v>1298.3410000000003</v>
      </c>
      <c r="E384">
        <f t="shared" si="48"/>
        <v>1318.9168333333337</v>
      </c>
      <c r="F384">
        <f t="shared" si="49"/>
        <v>-20.575833333333321</v>
      </c>
      <c r="G384">
        <f t="shared" si="50"/>
        <v>11.918267350584134</v>
      </c>
      <c r="H384">
        <f t="shared" si="51"/>
        <v>-1.7264114596594333</v>
      </c>
      <c r="J384">
        <f t="shared" si="46"/>
        <v>-6.9611740884705231E-3</v>
      </c>
      <c r="K384">
        <f t="shared" si="52"/>
        <v>9.2057507805947628E-3</v>
      </c>
      <c r="L384">
        <f t="shared" si="53"/>
        <v>-1.663273174570812</v>
      </c>
    </row>
    <row r="385" spans="1:12" ht="13.5" customHeight="1" x14ac:dyDescent="0.25">
      <c r="A385" s="2">
        <v>40735</v>
      </c>
      <c r="B385">
        <v>1319.49</v>
      </c>
      <c r="C385">
        <f t="shared" si="45"/>
        <v>-24.309999999999945</v>
      </c>
      <c r="D385">
        <f t="shared" si="47"/>
        <v>1300.7665000000002</v>
      </c>
      <c r="E385">
        <f t="shared" si="48"/>
        <v>1319.0015000000005</v>
      </c>
      <c r="F385">
        <f t="shared" si="49"/>
        <v>-18.235000000000355</v>
      </c>
      <c r="G385">
        <f t="shared" si="50"/>
        <v>12.652150400623588</v>
      </c>
      <c r="H385">
        <f t="shared" si="51"/>
        <v>-1.4412569739213346</v>
      </c>
      <c r="J385">
        <f t="shared" si="46"/>
        <v>-1.8090489656198749E-2</v>
      </c>
      <c r="K385">
        <f t="shared" si="52"/>
        <v>9.725467106988888E-3</v>
      </c>
      <c r="L385">
        <f t="shared" si="53"/>
        <v>-1.4209840236780085</v>
      </c>
    </row>
    <row r="386" spans="1:12" ht="13.5" customHeight="1" x14ac:dyDescent="0.25">
      <c r="A386" s="2">
        <v>40736</v>
      </c>
      <c r="B386">
        <v>1313.64</v>
      </c>
      <c r="C386">
        <f t="shared" si="45"/>
        <v>-5.8499999999999091</v>
      </c>
      <c r="D386">
        <f t="shared" si="47"/>
        <v>1302.8570000000002</v>
      </c>
      <c r="E386">
        <f t="shared" si="48"/>
        <v>1318.9868333333336</v>
      </c>
      <c r="F386">
        <f t="shared" si="49"/>
        <v>-16.129833333333409</v>
      </c>
      <c r="G386">
        <f t="shared" si="50"/>
        <v>12.369619337716079</v>
      </c>
      <c r="H386">
        <f t="shared" si="51"/>
        <v>-1.3039878506327272</v>
      </c>
      <c r="J386">
        <f t="shared" si="46"/>
        <v>-4.4335311370301556E-3</v>
      </c>
      <c r="K386">
        <f t="shared" si="52"/>
        <v>9.505407884971841E-3</v>
      </c>
      <c r="L386">
        <f t="shared" si="53"/>
        <v>-1.2917627542452517</v>
      </c>
    </row>
    <row r="387" spans="1:12" ht="13.5" customHeight="1" x14ac:dyDescent="0.25">
      <c r="A387" s="2">
        <v>40737</v>
      </c>
      <c r="B387">
        <v>1317.72</v>
      </c>
      <c r="C387">
        <f t="shared" si="45"/>
        <v>4.0799999999999272</v>
      </c>
      <c r="D387">
        <f t="shared" si="47"/>
        <v>1304.3495000000005</v>
      </c>
      <c r="E387">
        <f t="shared" si="48"/>
        <v>1318.9541666666669</v>
      </c>
      <c r="F387">
        <f t="shared" si="49"/>
        <v>-14.60466666666639</v>
      </c>
      <c r="G387">
        <f t="shared" si="50"/>
        <v>12.373396403574873</v>
      </c>
      <c r="H387">
        <f t="shared" si="51"/>
        <v>-1.1803280352714527</v>
      </c>
      <c r="J387">
        <f t="shared" si="46"/>
        <v>3.1058737553666393E-3</v>
      </c>
      <c r="K387">
        <f t="shared" si="52"/>
        <v>9.5071614593482227E-3</v>
      </c>
      <c r="L387">
        <f t="shared" si="53"/>
        <v>-1.1657827962540339</v>
      </c>
    </row>
    <row r="388" spans="1:12" ht="13.5" customHeight="1" x14ac:dyDescent="0.25">
      <c r="A388" s="2">
        <v>40738</v>
      </c>
      <c r="B388">
        <v>1308.8699999999999</v>
      </c>
      <c r="C388">
        <f t="shared" si="45"/>
        <v>-8.8500000000001364</v>
      </c>
      <c r="D388">
        <f t="shared" si="47"/>
        <v>1306.5220000000002</v>
      </c>
      <c r="E388">
        <f t="shared" si="48"/>
        <v>1319.0163333333335</v>
      </c>
      <c r="F388">
        <f t="shared" si="49"/>
        <v>-12.494333333333316</v>
      </c>
      <c r="G388">
        <f t="shared" si="50"/>
        <v>12.466787326332298</v>
      </c>
      <c r="H388">
        <f t="shared" si="51"/>
        <v>-1.0022095513687665</v>
      </c>
      <c r="J388">
        <f t="shared" si="46"/>
        <v>-6.7161460704855402E-3</v>
      </c>
      <c r="K388">
        <f t="shared" si="52"/>
        <v>9.5755974080218905E-3</v>
      </c>
      <c r="L388">
        <f t="shared" si="53"/>
        <v>-0.99689793442034902</v>
      </c>
    </row>
    <row r="389" spans="1:12" ht="13.5" customHeight="1" x14ac:dyDescent="0.25">
      <c r="A389" s="2">
        <v>40739</v>
      </c>
      <c r="B389">
        <v>1316.14</v>
      </c>
      <c r="C389">
        <f t="shared" ref="C389:C452" si="54">B389-B388</f>
        <v>7.2700000000002092</v>
      </c>
      <c r="D389">
        <f t="shared" si="47"/>
        <v>1308.9470000000001</v>
      </c>
      <c r="E389">
        <f t="shared" si="48"/>
        <v>1319.0750000000003</v>
      </c>
      <c r="F389">
        <f t="shared" si="49"/>
        <v>-10.128000000000156</v>
      </c>
      <c r="G389">
        <f t="shared" si="50"/>
        <v>12.416374375799068</v>
      </c>
      <c r="H389">
        <f t="shared" si="51"/>
        <v>-0.81569705402414294</v>
      </c>
      <c r="J389">
        <f t="shared" ref="J389:J452" si="55">B389/B388-1</f>
        <v>5.5544095288304618E-3</v>
      </c>
      <c r="K389">
        <f t="shared" si="52"/>
        <v>9.5332351104175025E-3</v>
      </c>
      <c r="L389">
        <f t="shared" si="53"/>
        <v>-0.80720027373725178</v>
      </c>
    </row>
    <row r="390" spans="1:12" ht="13.5" customHeight="1" x14ac:dyDescent="0.25">
      <c r="A390" s="2">
        <v>40742</v>
      </c>
      <c r="B390">
        <v>1305.44</v>
      </c>
      <c r="C390">
        <f t="shared" si="54"/>
        <v>-10.700000000000045</v>
      </c>
      <c r="D390">
        <f t="shared" si="47"/>
        <v>1310.6439999999998</v>
      </c>
      <c r="E390">
        <f t="shared" si="48"/>
        <v>1318.6596666666669</v>
      </c>
      <c r="F390">
        <f t="shared" si="49"/>
        <v>-8.0156666666671299</v>
      </c>
      <c r="G390">
        <f t="shared" si="50"/>
        <v>12.043075912739228</v>
      </c>
      <c r="H390">
        <f t="shared" si="51"/>
        <v>-0.66558300593190778</v>
      </c>
      <c r="J390">
        <f t="shared" si="55"/>
        <v>-8.1298342121659539E-3</v>
      </c>
      <c r="K390">
        <f t="shared" si="52"/>
        <v>9.2326936167627088E-3</v>
      </c>
      <c r="L390">
        <f t="shared" si="53"/>
        <v>-0.6650500171056728</v>
      </c>
    </row>
    <row r="391" spans="1:12" ht="13.5" customHeight="1" x14ac:dyDescent="0.25">
      <c r="A391" s="2">
        <v>40743</v>
      </c>
      <c r="B391">
        <v>1326.73</v>
      </c>
      <c r="C391">
        <f t="shared" si="54"/>
        <v>21.289999999999964</v>
      </c>
      <c r="D391">
        <f t="shared" si="47"/>
        <v>1313.0624999999998</v>
      </c>
      <c r="E391">
        <f t="shared" si="48"/>
        <v>1318.4821666666669</v>
      </c>
      <c r="F391">
        <f t="shared" si="49"/>
        <v>-5.4196666666671263</v>
      </c>
      <c r="G391">
        <f t="shared" si="50"/>
        <v>12.657602932625107</v>
      </c>
      <c r="H391">
        <f t="shared" si="51"/>
        <v>-0.42817480493860949</v>
      </c>
      <c r="J391">
        <f t="shared" si="55"/>
        <v>1.6308677534011551E-2</v>
      </c>
      <c r="K391">
        <f t="shared" si="52"/>
        <v>9.6994482335427054E-3</v>
      </c>
      <c r="L391">
        <f t="shared" si="53"/>
        <v>-0.42115600489738725</v>
      </c>
    </row>
    <row r="392" spans="1:12" ht="13.5" customHeight="1" x14ac:dyDescent="0.25">
      <c r="A392" s="2">
        <v>40744</v>
      </c>
      <c r="B392">
        <v>1325.84</v>
      </c>
      <c r="C392">
        <f t="shared" si="54"/>
        <v>-0.89000000000010004</v>
      </c>
      <c r="D392">
        <f t="shared" si="47"/>
        <v>1314.5784999999998</v>
      </c>
      <c r="E392">
        <f t="shared" si="48"/>
        <v>1318.3253333333332</v>
      </c>
      <c r="F392">
        <f t="shared" si="49"/>
        <v>-3.7468333333333703</v>
      </c>
      <c r="G392">
        <f t="shared" si="50"/>
        <v>12.347914583442815</v>
      </c>
      <c r="H392">
        <f t="shared" si="51"/>
        <v>-0.30343855296484301</v>
      </c>
      <c r="J392">
        <f t="shared" si="55"/>
        <v>-6.7082224717918137E-4</v>
      </c>
      <c r="K392">
        <f t="shared" si="52"/>
        <v>9.4498974038894606E-3</v>
      </c>
      <c r="L392">
        <f t="shared" si="53"/>
        <v>-0.29905162346814801</v>
      </c>
    </row>
    <row r="393" spans="1:12" ht="13.5" customHeight="1" x14ac:dyDescent="0.25">
      <c r="A393" s="2">
        <v>40745</v>
      </c>
      <c r="B393">
        <v>1343.8</v>
      </c>
      <c r="C393">
        <f t="shared" si="54"/>
        <v>17.960000000000036</v>
      </c>
      <c r="D393">
        <f t="shared" si="47"/>
        <v>1317.4114999999997</v>
      </c>
      <c r="E393">
        <f t="shared" si="48"/>
        <v>1318.268</v>
      </c>
      <c r="F393">
        <f t="shared" si="49"/>
        <v>-0.85650000000032378</v>
      </c>
      <c r="G393">
        <f t="shared" si="50"/>
        <v>11.734165200814251</v>
      </c>
      <c r="H393">
        <f t="shared" si="51"/>
        <v>-7.299198412008806E-2</v>
      </c>
      <c r="J393">
        <f t="shared" si="55"/>
        <v>1.3546129246364558E-2</v>
      </c>
      <c r="K393">
        <f t="shared" si="52"/>
        <v>8.9418921581668771E-3</v>
      </c>
      <c r="L393">
        <f t="shared" si="53"/>
        <v>-7.1279279755297312E-2</v>
      </c>
    </row>
    <row r="394" spans="1:12" ht="13.5" customHeight="1" x14ac:dyDescent="0.25">
      <c r="A394" s="2">
        <v>40746</v>
      </c>
      <c r="B394">
        <v>1345.02</v>
      </c>
      <c r="C394">
        <f t="shared" si="54"/>
        <v>1.2200000000000273</v>
      </c>
      <c r="D394">
        <f t="shared" si="47"/>
        <v>1320.4874999999997</v>
      </c>
      <c r="E394">
        <f t="shared" si="48"/>
        <v>1318.0906666666667</v>
      </c>
      <c r="F394">
        <f t="shared" si="49"/>
        <v>2.3968333333330065</v>
      </c>
      <c r="G394">
        <f t="shared" si="50"/>
        <v>11.738920263806216</v>
      </c>
      <c r="H394">
        <f t="shared" si="51"/>
        <v>0.20417834685554459</v>
      </c>
      <c r="J394">
        <f t="shared" si="55"/>
        <v>9.0787319541596467E-4</v>
      </c>
      <c r="K394">
        <f t="shared" si="52"/>
        <v>8.9460515358082433E-3</v>
      </c>
      <c r="L394">
        <f t="shared" si="53"/>
        <v>0.19919466288924517</v>
      </c>
    </row>
    <row r="395" spans="1:12" ht="13.5" customHeight="1" x14ac:dyDescent="0.25">
      <c r="A395" s="2">
        <v>40749</v>
      </c>
      <c r="B395">
        <v>1337.43</v>
      </c>
      <c r="C395">
        <f t="shared" si="54"/>
        <v>-7.5899999999999181</v>
      </c>
      <c r="D395">
        <f t="shared" si="47"/>
        <v>1323.9364999999998</v>
      </c>
      <c r="E395">
        <f t="shared" si="48"/>
        <v>1317.7064999999998</v>
      </c>
      <c r="F395">
        <f t="shared" si="49"/>
        <v>6.2300000000000182</v>
      </c>
      <c r="G395">
        <f t="shared" si="50"/>
        <v>11.92208153637611</v>
      </c>
      <c r="H395">
        <f t="shared" si="51"/>
        <v>0.5225597544347711</v>
      </c>
      <c r="J395">
        <f t="shared" si="55"/>
        <v>-5.6430387652227632E-3</v>
      </c>
      <c r="K395">
        <f t="shared" si="52"/>
        <v>9.0824555880930444E-3</v>
      </c>
      <c r="L395">
        <f t="shared" si="53"/>
        <v>0.51287756632056036</v>
      </c>
    </row>
    <row r="396" spans="1:12" ht="13.5" customHeight="1" x14ac:dyDescent="0.25">
      <c r="A396" s="2">
        <v>40750</v>
      </c>
      <c r="B396">
        <v>1331.94</v>
      </c>
      <c r="C396">
        <f t="shared" si="54"/>
        <v>-5.4900000000000091</v>
      </c>
      <c r="D396">
        <f t="shared" si="47"/>
        <v>1326.5284999999999</v>
      </c>
      <c r="E396">
        <f t="shared" si="48"/>
        <v>1317.1786666666665</v>
      </c>
      <c r="F396">
        <f t="shared" si="49"/>
        <v>9.3498333333334358</v>
      </c>
      <c r="G396">
        <f t="shared" si="50"/>
        <v>11.99252958136857</v>
      </c>
      <c r="H396">
        <f t="shared" si="51"/>
        <v>0.77963812971195079</v>
      </c>
      <c r="J396">
        <f t="shared" si="55"/>
        <v>-4.1048877324421085E-3</v>
      </c>
      <c r="K396">
        <f t="shared" si="52"/>
        <v>9.1337814865208172E-3</v>
      </c>
      <c r="L396">
        <f t="shared" si="53"/>
        <v>0.76854374148690596</v>
      </c>
    </row>
    <row r="397" spans="1:12" ht="13.5" customHeight="1" x14ac:dyDescent="0.25">
      <c r="A397" s="2">
        <v>40751</v>
      </c>
      <c r="B397">
        <v>1304.8900000000001</v>
      </c>
      <c r="C397">
        <f t="shared" si="54"/>
        <v>-27.049999999999955</v>
      </c>
      <c r="D397">
        <f t="shared" si="47"/>
        <v>1326.9394999999997</v>
      </c>
      <c r="E397">
        <f t="shared" si="48"/>
        <v>1316.2398333333331</v>
      </c>
      <c r="F397">
        <f t="shared" si="49"/>
        <v>10.699666666666644</v>
      </c>
      <c r="G397">
        <f t="shared" si="50"/>
        <v>12.874900891269027</v>
      </c>
      <c r="H397">
        <f t="shared" si="51"/>
        <v>0.83104846841364866</v>
      </c>
      <c r="J397">
        <f t="shared" si="55"/>
        <v>-2.0308722615132724E-2</v>
      </c>
      <c r="K397">
        <f t="shared" si="52"/>
        <v>9.7695275552773311E-3</v>
      </c>
      <c r="L397">
        <f t="shared" si="53"/>
        <v>0.83931074477404066</v>
      </c>
    </row>
    <row r="398" spans="1:12" ht="13.5" customHeight="1" x14ac:dyDescent="0.25">
      <c r="A398" s="2">
        <v>40752</v>
      </c>
      <c r="B398">
        <v>1300.67</v>
      </c>
      <c r="C398">
        <f t="shared" si="54"/>
        <v>-4.2200000000000273</v>
      </c>
      <c r="D398">
        <f t="shared" si="47"/>
        <v>1326.6025000000002</v>
      </c>
      <c r="E398">
        <f t="shared" si="48"/>
        <v>1315.3073333333332</v>
      </c>
      <c r="F398">
        <f t="shared" si="49"/>
        <v>11.295166666667001</v>
      </c>
      <c r="G398">
        <f t="shared" si="50"/>
        <v>12.787259697057852</v>
      </c>
      <c r="H398">
        <f t="shared" si="51"/>
        <v>0.8833140902945642</v>
      </c>
      <c r="J398">
        <f t="shared" si="55"/>
        <v>-3.2339890718757758E-3</v>
      </c>
      <c r="K398">
        <f t="shared" si="52"/>
        <v>9.6997260157450377E-3</v>
      </c>
      <c r="L398">
        <f t="shared" si="53"/>
        <v>0.89529478159444953</v>
      </c>
    </row>
    <row r="399" spans="1:12" ht="13.5" customHeight="1" x14ac:dyDescent="0.25">
      <c r="A399" s="2">
        <v>40753</v>
      </c>
      <c r="B399">
        <v>1292.28</v>
      </c>
      <c r="C399">
        <f t="shared" si="54"/>
        <v>-8.3900000000001</v>
      </c>
      <c r="D399">
        <f t="shared" si="47"/>
        <v>1325.1844999999998</v>
      </c>
      <c r="E399">
        <f t="shared" si="48"/>
        <v>1314.3899999999999</v>
      </c>
      <c r="F399">
        <f t="shared" si="49"/>
        <v>10.794499999999971</v>
      </c>
      <c r="G399">
        <f t="shared" si="50"/>
        <v>12.882905982735421</v>
      </c>
      <c r="H399">
        <f t="shared" si="51"/>
        <v>0.83789325284728811</v>
      </c>
      <c r="J399">
        <f t="shared" si="55"/>
        <v>-6.4505216542244392E-3</v>
      </c>
      <c r="K399">
        <f t="shared" si="52"/>
        <v>9.7746124934977568E-3</v>
      </c>
      <c r="L399">
        <f t="shared" si="53"/>
        <v>0.854567473092949</v>
      </c>
    </row>
    <row r="400" spans="1:12" ht="13.5" customHeight="1" x14ac:dyDescent="0.25">
      <c r="A400" s="2">
        <v>40756</v>
      </c>
      <c r="B400">
        <v>1286.94</v>
      </c>
      <c r="C400">
        <f t="shared" si="54"/>
        <v>-5.3399999999999181</v>
      </c>
      <c r="D400">
        <f t="shared" si="47"/>
        <v>1322.5479999999998</v>
      </c>
      <c r="E400">
        <f t="shared" si="48"/>
        <v>1313.5873333333332</v>
      </c>
      <c r="F400">
        <f t="shared" si="49"/>
        <v>8.9606666666666115</v>
      </c>
      <c r="G400">
        <f t="shared" si="50"/>
        <v>12.55492428651006</v>
      </c>
      <c r="H400">
        <f t="shared" si="51"/>
        <v>0.71371730025442015</v>
      </c>
      <c r="J400">
        <f t="shared" si="55"/>
        <v>-4.1322314049586639E-3</v>
      </c>
      <c r="K400">
        <f t="shared" si="52"/>
        <v>9.5099604460904697E-3</v>
      </c>
      <c r="L400">
        <f t="shared" si="53"/>
        <v>0.7321554707358563</v>
      </c>
    </row>
    <row r="401" spans="1:12" ht="13.5" customHeight="1" x14ac:dyDescent="0.25">
      <c r="A401" s="2">
        <v>40757</v>
      </c>
      <c r="B401">
        <v>1254.05</v>
      </c>
      <c r="C401">
        <f t="shared" si="54"/>
        <v>-32.8900000000001</v>
      </c>
      <c r="D401">
        <f t="shared" si="47"/>
        <v>1318.3564999999994</v>
      </c>
      <c r="E401">
        <f t="shared" si="48"/>
        <v>1312.1514999999999</v>
      </c>
      <c r="F401">
        <f t="shared" si="49"/>
        <v>6.2049999999994725</v>
      </c>
      <c r="G401">
        <f t="shared" si="50"/>
        <v>13.961681560614412</v>
      </c>
      <c r="H401">
        <f t="shared" si="51"/>
        <v>0.44443070650627337</v>
      </c>
      <c r="J401">
        <f t="shared" si="55"/>
        <v>-2.5556747012292824E-2</v>
      </c>
      <c r="K401">
        <f t="shared" si="52"/>
        <v>1.0629913132311916E-2</v>
      </c>
      <c r="L401">
        <f t="shared" si="53"/>
        <v>0.46547591877812666</v>
      </c>
    </row>
    <row r="402" spans="1:12" ht="13.5" customHeight="1" x14ac:dyDescent="0.25">
      <c r="A402" s="2">
        <v>40758</v>
      </c>
      <c r="B402">
        <v>1260.3399999999999</v>
      </c>
      <c r="C402">
        <f t="shared" si="54"/>
        <v>6.2899999999999636</v>
      </c>
      <c r="D402">
        <f t="shared" si="47"/>
        <v>1314.4124999999999</v>
      </c>
      <c r="E402">
        <f t="shared" si="48"/>
        <v>1310.7190000000001</v>
      </c>
      <c r="F402">
        <f t="shared" si="49"/>
        <v>3.6934999999998581</v>
      </c>
      <c r="G402">
        <f t="shared" si="50"/>
        <v>13.583169503470103</v>
      </c>
      <c r="H402">
        <f t="shared" si="51"/>
        <v>0.27191739005070037</v>
      </c>
      <c r="J402">
        <f t="shared" si="55"/>
        <v>5.0157489733264615E-3</v>
      </c>
      <c r="K402">
        <f t="shared" si="52"/>
        <v>1.0330204873917875E-2</v>
      </c>
      <c r="L402">
        <f t="shared" si="53"/>
        <v>0.28368831562505509</v>
      </c>
    </row>
    <row r="403" spans="1:12" ht="13.5" customHeight="1" x14ac:dyDescent="0.25">
      <c r="A403" s="2">
        <v>40759</v>
      </c>
      <c r="B403">
        <v>1200.07</v>
      </c>
      <c r="C403">
        <f t="shared" si="54"/>
        <v>-60.269999999999982</v>
      </c>
      <c r="D403">
        <f t="shared" si="47"/>
        <v>1306.7549999999997</v>
      </c>
      <c r="E403">
        <f t="shared" si="48"/>
        <v>1308.1008333333334</v>
      </c>
      <c r="F403">
        <f t="shared" si="49"/>
        <v>-1.3458333333337578</v>
      </c>
      <c r="G403">
        <f t="shared" si="50"/>
        <v>17.574535414627611</v>
      </c>
      <c r="H403">
        <f t="shared" si="51"/>
        <v>-7.6578600889420714E-2</v>
      </c>
      <c r="J403">
        <f t="shared" si="55"/>
        <v>-4.7820429407937515E-2</v>
      </c>
      <c r="K403">
        <f t="shared" si="52"/>
        <v>1.3621529768947965E-2</v>
      </c>
      <c r="L403">
        <f t="shared" si="53"/>
        <v>-8.2330133117429524E-2</v>
      </c>
    </row>
    <row r="404" spans="1:12" ht="13.5" customHeight="1" x14ac:dyDescent="0.25">
      <c r="A404" s="2">
        <v>40760</v>
      </c>
      <c r="B404">
        <v>1199.3800000000001</v>
      </c>
      <c r="C404">
        <f t="shared" si="54"/>
        <v>-0.6899999999998272</v>
      </c>
      <c r="D404">
        <f t="shared" si="47"/>
        <v>1299.5340000000001</v>
      </c>
      <c r="E404">
        <f t="shared" si="48"/>
        <v>1305.7225000000001</v>
      </c>
      <c r="F404">
        <f t="shared" si="49"/>
        <v>-6.1884999999999764</v>
      </c>
      <c r="G404">
        <f t="shared" si="50"/>
        <v>17.22761283056942</v>
      </c>
      <c r="H404">
        <f t="shared" si="51"/>
        <v>-0.35921982115936774</v>
      </c>
      <c r="J404">
        <f t="shared" si="55"/>
        <v>-5.7496646028964982E-4</v>
      </c>
      <c r="K404">
        <f t="shared" si="52"/>
        <v>1.3357930100359506E-2</v>
      </c>
      <c r="L404">
        <f t="shared" si="53"/>
        <v>-0.38626861834053072</v>
      </c>
    </row>
    <row r="405" spans="1:12" ht="13.5" customHeight="1" x14ac:dyDescent="0.25">
      <c r="A405" s="2">
        <v>40763</v>
      </c>
      <c r="B405">
        <v>1119.46</v>
      </c>
      <c r="C405">
        <f t="shared" si="54"/>
        <v>-79.920000000000073</v>
      </c>
      <c r="D405">
        <f t="shared" si="47"/>
        <v>1289.5324999999998</v>
      </c>
      <c r="E405">
        <f t="shared" si="48"/>
        <v>1301.9026666666666</v>
      </c>
      <c r="F405">
        <f t="shared" si="49"/>
        <v>-12.370166666666819</v>
      </c>
      <c r="G405">
        <f t="shared" si="50"/>
        <v>21.993902187651937</v>
      </c>
      <c r="H405">
        <f t="shared" si="51"/>
        <v>-0.56243619532016542</v>
      </c>
      <c r="J405">
        <f t="shared" si="55"/>
        <v>-6.6634427787690353E-2</v>
      </c>
      <c r="K405">
        <f t="shared" si="52"/>
        <v>1.7688523423661534E-2</v>
      </c>
      <c r="L405">
        <f t="shared" si="53"/>
        <v>-0.62470558667581877</v>
      </c>
    </row>
    <row r="406" spans="1:12" ht="13.5" customHeight="1" x14ac:dyDescent="0.25">
      <c r="A406" s="2">
        <v>40764</v>
      </c>
      <c r="B406">
        <v>1172.53</v>
      </c>
      <c r="C406">
        <f t="shared" si="54"/>
        <v>53.069999999999936</v>
      </c>
      <c r="D406">
        <f t="shared" si="47"/>
        <v>1282.4769999999999</v>
      </c>
      <c r="E406">
        <f t="shared" si="48"/>
        <v>1299.1486666666669</v>
      </c>
      <c r="F406">
        <f t="shared" si="49"/>
        <v>-16.671666666667079</v>
      </c>
      <c r="G406">
        <f t="shared" si="50"/>
        <v>25.101862082323699</v>
      </c>
      <c r="H406">
        <f t="shared" si="51"/>
        <v>-0.66416055557914089</v>
      </c>
      <c r="J406">
        <f t="shared" si="55"/>
        <v>4.7406785414396246E-2</v>
      </c>
      <c r="K406">
        <f t="shared" si="52"/>
        <v>2.0644327256547509E-2</v>
      </c>
      <c r="L406">
        <f t="shared" si="53"/>
        <v>-0.6887384362446517</v>
      </c>
    </row>
    <row r="407" spans="1:12" ht="13.5" customHeight="1" x14ac:dyDescent="0.25">
      <c r="A407" s="2">
        <v>40765</v>
      </c>
      <c r="B407">
        <v>1120.76</v>
      </c>
      <c r="C407">
        <f t="shared" si="54"/>
        <v>-51.769999999999982</v>
      </c>
      <c r="D407">
        <f t="shared" ref="D407:D470" si="56">AVERAGE(B388:B407)</f>
        <v>1272.6289999999999</v>
      </c>
      <c r="E407">
        <f t="shared" si="48"/>
        <v>1295.670166666667</v>
      </c>
      <c r="F407">
        <f t="shared" si="49"/>
        <v>-23.041166666667095</v>
      </c>
      <c r="G407">
        <f t="shared" si="50"/>
        <v>26.544723269229994</v>
      </c>
      <c r="H407">
        <f t="shared" si="51"/>
        <v>-0.8680130673419324</v>
      </c>
      <c r="J407">
        <f t="shared" si="55"/>
        <v>-4.4152388425029665E-2</v>
      </c>
      <c r="K407">
        <f t="shared" si="52"/>
        <v>2.196893027446134E-2</v>
      </c>
      <c r="L407">
        <f t="shared" si="53"/>
        <v>-0.93579976617410621</v>
      </c>
    </row>
    <row r="408" spans="1:12" ht="13.5" customHeight="1" x14ac:dyDescent="0.25">
      <c r="A408" s="2">
        <v>40766</v>
      </c>
      <c r="B408">
        <v>1172.6400000000001</v>
      </c>
      <c r="C408">
        <f t="shared" si="54"/>
        <v>51.880000000000109</v>
      </c>
      <c r="D408">
        <f t="shared" si="56"/>
        <v>1265.8174999999999</v>
      </c>
      <c r="E408">
        <f t="shared" si="48"/>
        <v>1293.0645000000004</v>
      </c>
      <c r="F408">
        <f t="shared" si="49"/>
        <v>-27.247000000000526</v>
      </c>
      <c r="G408">
        <f t="shared" si="50"/>
        <v>28.785911932054557</v>
      </c>
      <c r="H408">
        <f t="shared" si="51"/>
        <v>-0.94653940664841762</v>
      </c>
      <c r="J408">
        <f t="shared" si="55"/>
        <v>4.6290017488133106E-2</v>
      </c>
      <c r="K408">
        <f t="shared" si="52"/>
        <v>2.411564049360599E-2</v>
      </c>
      <c r="L408">
        <f t="shared" si="53"/>
        <v>-0.9635076927135896</v>
      </c>
    </row>
    <row r="409" spans="1:12" ht="13.5" customHeight="1" x14ac:dyDescent="0.25">
      <c r="A409" s="2">
        <v>40767</v>
      </c>
      <c r="B409">
        <v>1178.81</v>
      </c>
      <c r="C409">
        <f t="shared" si="54"/>
        <v>6.1699999999998454</v>
      </c>
      <c r="D409">
        <f t="shared" si="56"/>
        <v>1258.9509999999998</v>
      </c>
      <c r="E409">
        <f t="shared" si="48"/>
        <v>1290.366666666667</v>
      </c>
      <c r="F409">
        <f t="shared" si="49"/>
        <v>-31.415666666667221</v>
      </c>
      <c r="G409">
        <f t="shared" si="50"/>
        <v>28.900206294073413</v>
      </c>
      <c r="H409">
        <f t="shared" si="51"/>
        <v>-1.0870395299949693</v>
      </c>
      <c r="J409">
        <f t="shared" si="55"/>
        <v>5.2616318733795797E-3</v>
      </c>
      <c r="K409">
        <f t="shared" si="52"/>
        <v>2.4203163739409006E-2</v>
      </c>
      <c r="L409">
        <f t="shared" si="53"/>
        <v>-1.1011090445577383</v>
      </c>
    </row>
    <row r="410" spans="1:12" ht="13.5" customHeight="1" x14ac:dyDescent="0.25">
      <c r="A410" s="2">
        <v>40770</v>
      </c>
      <c r="B410">
        <v>1204.49</v>
      </c>
      <c r="C410">
        <f t="shared" si="54"/>
        <v>25.680000000000064</v>
      </c>
      <c r="D410">
        <f t="shared" si="56"/>
        <v>1253.9034999999999</v>
      </c>
      <c r="E410">
        <f t="shared" si="48"/>
        <v>1288.0481666666669</v>
      </c>
      <c r="F410">
        <f t="shared" si="49"/>
        <v>-34.144666666667035</v>
      </c>
      <c r="G410">
        <f t="shared" si="50"/>
        <v>29.331827355280833</v>
      </c>
      <c r="H410">
        <f t="shared" si="51"/>
        <v>-1.1640824914551295</v>
      </c>
      <c r="J410">
        <f t="shared" si="55"/>
        <v>2.1784681161510333E-2</v>
      </c>
      <c r="K410">
        <f t="shared" si="52"/>
        <v>2.4594082322116011E-2</v>
      </c>
      <c r="L410">
        <f t="shared" si="53"/>
        <v>-1.1526277102547051</v>
      </c>
    </row>
    <row r="411" spans="1:12" ht="13.5" customHeight="1" x14ac:dyDescent="0.25">
      <c r="A411" s="2">
        <v>40771</v>
      </c>
      <c r="B411">
        <v>1192.76</v>
      </c>
      <c r="C411">
        <f t="shared" si="54"/>
        <v>-11.730000000000018</v>
      </c>
      <c r="D411">
        <f t="shared" si="56"/>
        <v>1247.2049999999999</v>
      </c>
      <c r="E411">
        <f t="shared" si="48"/>
        <v>1285.7063333333338</v>
      </c>
      <c r="F411">
        <f t="shared" si="49"/>
        <v>-38.501333333333832</v>
      </c>
      <c r="G411">
        <f t="shared" si="50"/>
        <v>29.364464118386376</v>
      </c>
      <c r="H411">
        <f t="shared" si="51"/>
        <v>-1.3111539573176294</v>
      </c>
      <c r="J411">
        <f t="shared" si="55"/>
        <v>-9.7385615488713162E-3</v>
      </c>
      <c r="K411">
        <f t="shared" si="52"/>
        <v>2.4625509328653448E-2</v>
      </c>
      <c r="L411">
        <f t="shared" si="53"/>
        <v>-1.3108031659519535</v>
      </c>
    </row>
    <row r="412" spans="1:12" ht="13.5" customHeight="1" x14ac:dyDescent="0.25">
      <c r="A412" s="2">
        <v>40772</v>
      </c>
      <c r="B412">
        <v>1193.8900000000001</v>
      </c>
      <c r="C412">
        <f t="shared" si="54"/>
        <v>1.1300000000001091</v>
      </c>
      <c r="D412">
        <f t="shared" si="56"/>
        <v>1240.6074999999998</v>
      </c>
      <c r="E412">
        <f t="shared" si="48"/>
        <v>1283.6483333333335</v>
      </c>
      <c r="F412">
        <f t="shared" si="49"/>
        <v>-43.040833333333694</v>
      </c>
      <c r="G412">
        <f t="shared" si="50"/>
        <v>29.334313384839962</v>
      </c>
      <c r="H412">
        <f t="shared" si="51"/>
        <v>-1.4672521142280184</v>
      </c>
      <c r="J412">
        <f t="shared" si="55"/>
        <v>9.4738254133286404E-4</v>
      </c>
      <c r="K412">
        <f t="shared" si="52"/>
        <v>2.4605806830430052E-2</v>
      </c>
      <c r="L412">
        <f t="shared" si="53"/>
        <v>-1.4651387223007988</v>
      </c>
    </row>
    <row r="413" spans="1:12" ht="13.5" customHeight="1" x14ac:dyDescent="0.25">
      <c r="A413" s="2">
        <v>40773</v>
      </c>
      <c r="B413">
        <v>1140.6500000000001</v>
      </c>
      <c r="C413">
        <f t="shared" si="54"/>
        <v>-53.240000000000009</v>
      </c>
      <c r="D413">
        <f t="shared" si="56"/>
        <v>1230.4499999999998</v>
      </c>
      <c r="E413">
        <f t="shared" si="48"/>
        <v>1280.7211666666665</v>
      </c>
      <c r="F413">
        <f t="shared" si="49"/>
        <v>-50.271166666666659</v>
      </c>
      <c r="G413">
        <f t="shared" si="50"/>
        <v>30.822173618354711</v>
      </c>
      <c r="H413">
        <f t="shared" si="51"/>
        <v>-1.6310065373432978</v>
      </c>
      <c r="J413">
        <f t="shared" si="55"/>
        <v>-4.4593723039811017E-2</v>
      </c>
      <c r="K413">
        <f t="shared" si="52"/>
        <v>2.5882017800383763E-2</v>
      </c>
      <c r="L413">
        <f t="shared" si="53"/>
        <v>-1.7028187666042045</v>
      </c>
    </row>
    <row r="414" spans="1:12" ht="13.5" customHeight="1" x14ac:dyDescent="0.25">
      <c r="A414" s="2">
        <v>40774</v>
      </c>
      <c r="B414">
        <v>1123.53</v>
      </c>
      <c r="C414">
        <f t="shared" si="54"/>
        <v>-17.120000000000118</v>
      </c>
      <c r="D414">
        <f t="shared" si="56"/>
        <v>1219.3754999999999</v>
      </c>
      <c r="E414">
        <f t="shared" si="48"/>
        <v>1277.4388333333332</v>
      </c>
      <c r="F414">
        <f t="shared" si="49"/>
        <v>-58.063333333333276</v>
      </c>
      <c r="G414">
        <f t="shared" si="50"/>
        <v>30.74955311285029</v>
      </c>
      <c r="H414">
        <f t="shared" si="51"/>
        <v>-1.8882659243938251</v>
      </c>
      <c r="J414">
        <f t="shared" si="55"/>
        <v>-1.5008986104414257E-2</v>
      </c>
      <c r="K414">
        <f t="shared" si="52"/>
        <v>2.5855535861015622E-2</v>
      </c>
      <c r="L414">
        <f t="shared" si="53"/>
        <v>-1.9987742606571455</v>
      </c>
    </row>
    <row r="415" spans="1:12" ht="13.5" customHeight="1" x14ac:dyDescent="0.25">
      <c r="A415" s="2">
        <v>40777</v>
      </c>
      <c r="B415">
        <v>1123.82</v>
      </c>
      <c r="C415">
        <f t="shared" si="54"/>
        <v>0.28999999999996362</v>
      </c>
      <c r="D415">
        <f t="shared" si="56"/>
        <v>1208.6949999999999</v>
      </c>
      <c r="E415">
        <f t="shared" si="48"/>
        <v>1274.0743333333332</v>
      </c>
      <c r="F415">
        <f t="shared" si="49"/>
        <v>-65.379333333333307</v>
      </c>
      <c r="G415">
        <f t="shared" si="50"/>
        <v>30.782125348325138</v>
      </c>
      <c r="H415">
        <f t="shared" si="51"/>
        <v>-2.1239382464177576</v>
      </c>
      <c r="J415">
        <f t="shared" si="55"/>
        <v>2.5811504810735464E-4</v>
      </c>
      <c r="K415">
        <f t="shared" si="52"/>
        <v>2.5879762219298084E-2</v>
      </c>
      <c r="L415">
        <f t="shared" si="53"/>
        <v>-2.2479334474665849</v>
      </c>
    </row>
    <row r="416" spans="1:12" ht="13.5" customHeight="1" x14ac:dyDescent="0.25">
      <c r="A416" s="2">
        <v>40778</v>
      </c>
      <c r="B416">
        <v>1162.3499999999999</v>
      </c>
      <c r="C416">
        <f t="shared" si="54"/>
        <v>38.529999999999973</v>
      </c>
      <c r="D416">
        <f t="shared" si="56"/>
        <v>1200.2154999999998</v>
      </c>
      <c r="E416">
        <f t="shared" si="48"/>
        <v>1271.2618333333335</v>
      </c>
      <c r="F416">
        <f t="shared" si="49"/>
        <v>-71.046333333333678</v>
      </c>
      <c r="G416">
        <f t="shared" si="50"/>
        <v>31.596442473164615</v>
      </c>
      <c r="H416">
        <f t="shared" si="51"/>
        <v>-2.2485548299836133</v>
      </c>
      <c r="J416">
        <f t="shared" si="55"/>
        <v>3.4284849886992541E-2</v>
      </c>
      <c r="K416">
        <f t="shared" si="52"/>
        <v>2.671570942200362E-2</v>
      </c>
      <c r="L416">
        <f t="shared" si="53"/>
        <v>-2.2879052666287065</v>
      </c>
    </row>
    <row r="417" spans="1:12" ht="13.5" customHeight="1" x14ac:dyDescent="0.25">
      <c r="A417" s="2">
        <v>40779</v>
      </c>
      <c r="B417">
        <v>1177.5999999999999</v>
      </c>
      <c r="C417">
        <f t="shared" si="54"/>
        <v>15.25</v>
      </c>
      <c r="D417">
        <f t="shared" si="56"/>
        <v>1193.8509999999997</v>
      </c>
      <c r="E417">
        <f t="shared" si="48"/>
        <v>1268.4685000000002</v>
      </c>
      <c r="F417">
        <f t="shared" si="49"/>
        <v>-74.617500000000518</v>
      </c>
      <c r="G417">
        <f t="shared" si="50"/>
        <v>31.869720611263617</v>
      </c>
      <c r="H417">
        <f t="shared" si="51"/>
        <v>-2.3413289658281062</v>
      </c>
      <c r="J417">
        <f t="shared" si="55"/>
        <v>1.3119972469565866E-2</v>
      </c>
      <c r="K417">
        <f t="shared" si="52"/>
        <v>2.6939130644184031E-2</v>
      </c>
      <c r="L417">
        <f t="shared" si="53"/>
        <v>-2.3521191664729777</v>
      </c>
    </row>
    <row r="418" spans="1:12" ht="13.5" customHeight="1" x14ac:dyDescent="0.25">
      <c r="A418" s="2">
        <v>40780</v>
      </c>
      <c r="B418">
        <v>1159.27</v>
      </c>
      <c r="C418">
        <f t="shared" si="54"/>
        <v>-18.329999999999927</v>
      </c>
      <c r="D418">
        <f t="shared" si="56"/>
        <v>1186.7809999999999</v>
      </c>
      <c r="E418">
        <f t="shared" si="48"/>
        <v>1265.8805000000002</v>
      </c>
      <c r="F418">
        <f t="shared" si="49"/>
        <v>-79.099500000000262</v>
      </c>
      <c r="G418">
        <f t="shared" si="50"/>
        <v>31.573631824039513</v>
      </c>
      <c r="H418">
        <f t="shared" si="51"/>
        <v>-2.5052391958208475</v>
      </c>
      <c r="J418">
        <f t="shared" si="55"/>
        <v>-1.5565557065217339E-2</v>
      </c>
      <c r="K418">
        <f t="shared" si="52"/>
        <v>2.6768377357096626E-2</v>
      </c>
      <c r="L418">
        <f t="shared" si="53"/>
        <v>-2.5489839161313426</v>
      </c>
    </row>
    <row r="419" spans="1:12" ht="13.5" customHeight="1" x14ac:dyDescent="0.25">
      <c r="A419" s="2">
        <v>40781</v>
      </c>
      <c r="B419">
        <v>1176.8</v>
      </c>
      <c r="C419">
        <f t="shared" si="54"/>
        <v>17.529999999999973</v>
      </c>
      <c r="D419">
        <f t="shared" si="56"/>
        <v>1181.0069999999998</v>
      </c>
      <c r="E419">
        <f t="shared" si="48"/>
        <v>1263.6115000000002</v>
      </c>
      <c r="F419">
        <f t="shared" si="49"/>
        <v>-82.604500000000371</v>
      </c>
      <c r="G419">
        <f t="shared" si="50"/>
        <v>31.911316026763931</v>
      </c>
      <c r="H419">
        <f t="shared" si="51"/>
        <v>-2.5885645057922466</v>
      </c>
      <c r="J419">
        <f t="shared" si="55"/>
        <v>1.5121585135473126E-2</v>
      </c>
      <c r="K419">
        <f t="shared" si="52"/>
        <v>2.7048550623695978E-2</v>
      </c>
      <c r="L419">
        <f t="shared" si="53"/>
        <v>-2.5951176315794702</v>
      </c>
    </row>
    <row r="420" spans="1:12" ht="13.5" customHeight="1" x14ac:dyDescent="0.25">
      <c r="A420" s="2">
        <v>40784</v>
      </c>
      <c r="B420">
        <v>1210.08</v>
      </c>
      <c r="C420">
        <f t="shared" si="54"/>
        <v>33.279999999999973</v>
      </c>
      <c r="D420">
        <f t="shared" si="56"/>
        <v>1177.1639999999995</v>
      </c>
      <c r="E420">
        <f t="shared" si="48"/>
        <v>1262.1101666666671</v>
      </c>
      <c r="F420">
        <f t="shared" si="49"/>
        <v>-84.946166666667523</v>
      </c>
      <c r="G420">
        <f t="shared" si="50"/>
        <v>32.85814991748623</v>
      </c>
      <c r="H420">
        <f t="shared" si="51"/>
        <v>-2.5852388792426026</v>
      </c>
      <c r="J420">
        <f t="shared" si="55"/>
        <v>2.8280081577158445E-2</v>
      </c>
      <c r="K420">
        <f t="shared" si="52"/>
        <v>2.7820197500332142E-2</v>
      </c>
      <c r="L420">
        <f t="shared" si="53"/>
        <v>-2.5233035201208498</v>
      </c>
    </row>
    <row r="421" spans="1:12" ht="13.5" customHeight="1" x14ac:dyDescent="0.25">
      <c r="A421" s="2">
        <v>40785</v>
      </c>
      <c r="B421">
        <v>1212.92</v>
      </c>
      <c r="C421">
        <f t="shared" si="54"/>
        <v>2.8400000000001455</v>
      </c>
      <c r="D421">
        <f t="shared" si="56"/>
        <v>1175.1074999999996</v>
      </c>
      <c r="E421">
        <f t="shared" si="48"/>
        <v>1260.8893333333335</v>
      </c>
      <c r="F421">
        <f t="shared" si="49"/>
        <v>-85.781833333333907</v>
      </c>
      <c r="G421">
        <f t="shared" si="50"/>
        <v>32.894659982434845</v>
      </c>
      <c r="H421">
        <f t="shared" si="51"/>
        <v>-2.6077738264855101</v>
      </c>
      <c r="J421">
        <f t="shared" si="55"/>
        <v>2.3469522676187182E-3</v>
      </c>
      <c r="K421">
        <f t="shared" si="52"/>
        <v>2.7844270755755567E-2</v>
      </c>
      <c r="L421">
        <f t="shared" si="53"/>
        <v>-2.5399625795901093</v>
      </c>
    </row>
    <row r="422" spans="1:12" ht="13.5" customHeight="1" x14ac:dyDescent="0.25">
      <c r="A422" s="2">
        <v>40786</v>
      </c>
      <c r="B422">
        <v>1218.8900000000001</v>
      </c>
      <c r="C422">
        <f t="shared" si="54"/>
        <v>5.9700000000000273</v>
      </c>
      <c r="D422">
        <f t="shared" si="56"/>
        <v>1173.0349999999999</v>
      </c>
      <c r="E422">
        <f t="shared" si="48"/>
        <v>1259.7885000000003</v>
      </c>
      <c r="F422">
        <f t="shared" si="49"/>
        <v>-86.753500000000486</v>
      </c>
      <c r="G422">
        <f t="shared" si="50"/>
        <v>32.635070215950215</v>
      </c>
      <c r="H422">
        <f t="shared" si="51"/>
        <v>-2.6582905881906203</v>
      </c>
      <c r="J422">
        <f t="shared" si="55"/>
        <v>4.9220063977839512E-3</v>
      </c>
      <c r="K422">
        <f t="shared" si="52"/>
        <v>2.7667854771175827E-2</v>
      </c>
      <c r="L422">
        <f t="shared" si="53"/>
        <v>-2.5724503636744021</v>
      </c>
    </row>
    <row r="423" spans="1:12" ht="13.5" customHeight="1" x14ac:dyDescent="0.25">
      <c r="A423" s="2">
        <v>40787</v>
      </c>
      <c r="B423">
        <v>1204.42</v>
      </c>
      <c r="C423">
        <f t="shared" si="54"/>
        <v>-14.470000000000027</v>
      </c>
      <c r="D423">
        <f t="shared" si="56"/>
        <v>1173.2524999999998</v>
      </c>
      <c r="E423">
        <f t="shared" si="48"/>
        <v>1258.5361666666672</v>
      </c>
      <c r="F423">
        <f t="shared" si="49"/>
        <v>-85.283666666667386</v>
      </c>
      <c r="G423">
        <f t="shared" si="50"/>
        <v>32.706601902368284</v>
      </c>
      <c r="H423">
        <f t="shared" si="51"/>
        <v>-2.6075367572958412</v>
      </c>
      <c r="J423">
        <f t="shared" si="55"/>
        <v>-1.18714568172682E-2</v>
      </c>
      <c r="K423">
        <f t="shared" si="52"/>
        <v>2.7730757876952779E-2</v>
      </c>
      <c r="L423">
        <f t="shared" si="53"/>
        <v>-2.5534429935202314</v>
      </c>
    </row>
    <row r="424" spans="1:12" ht="13.5" customHeight="1" x14ac:dyDescent="0.25">
      <c r="A424" s="2">
        <v>40788</v>
      </c>
      <c r="B424">
        <v>1173.97</v>
      </c>
      <c r="C424">
        <f t="shared" si="54"/>
        <v>-30.450000000000045</v>
      </c>
      <c r="D424">
        <f t="shared" si="56"/>
        <v>1171.982</v>
      </c>
      <c r="E424">
        <f t="shared" si="48"/>
        <v>1256.6190000000001</v>
      </c>
      <c r="F424">
        <f t="shared" si="49"/>
        <v>-84.637000000000171</v>
      </c>
      <c r="G424">
        <f t="shared" si="50"/>
        <v>33.112250214082415</v>
      </c>
      <c r="H424">
        <f t="shared" si="51"/>
        <v>-2.5560630719081914</v>
      </c>
      <c r="J424">
        <f t="shared" si="55"/>
        <v>-2.5281878414506576E-2</v>
      </c>
      <c r="K424">
        <f t="shared" si="52"/>
        <v>2.8076485473584628E-2</v>
      </c>
      <c r="L424">
        <f t="shared" si="53"/>
        <v>-2.5677960058639036</v>
      </c>
    </row>
    <row r="425" spans="1:12" ht="13.5" customHeight="1" x14ac:dyDescent="0.25">
      <c r="A425" s="2">
        <v>40792</v>
      </c>
      <c r="B425">
        <v>1165.24</v>
      </c>
      <c r="C425">
        <f t="shared" si="54"/>
        <v>-8.7300000000000182</v>
      </c>
      <c r="D425">
        <f t="shared" si="56"/>
        <v>1174.2710000000002</v>
      </c>
      <c r="E425">
        <f t="shared" si="48"/>
        <v>1254.8566666666668</v>
      </c>
      <c r="F425">
        <f t="shared" si="49"/>
        <v>-80.585666666666611</v>
      </c>
      <c r="G425">
        <f t="shared" si="50"/>
        <v>33.121400815786778</v>
      </c>
      <c r="H425">
        <f t="shared" si="51"/>
        <v>-2.4330392037119628</v>
      </c>
      <c r="J425">
        <f t="shared" si="55"/>
        <v>-7.4363058681227168E-3</v>
      </c>
      <c r="K425">
        <f t="shared" si="52"/>
        <v>2.8087227831592631E-2</v>
      </c>
      <c r="L425">
        <f t="shared" si="53"/>
        <v>-2.4622579109288147</v>
      </c>
    </row>
    <row r="426" spans="1:12" ht="13.5" customHeight="1" x14ac:dyDescent="0.25">
      <c r="A426" s="2">
        <v>40793</v>
      </c>
      <c r="B426">
        <v>1198.6199999999999</v>
      </c>
      <c r="C426">
        <f t="shared" si="54"/>
        <v>33.379999999999882</v>
      </c>
      <c r="D426">
        <f t="shared" si="56"/>
        <v>1175.5755000000001</v>
      </c>
      <c r="E426">
        <f t="shared" si="48"/>
        <v>1253.6364999999998</v>
      </c>
      <c r="F426">
        <f t="shared" si="49"/>
        <v>-78.060999999999694</v>
      </c>
      <c r="G426">
        <f t="shared" si="50"/>
        <v>33.423158620333901</v>
      </c>
      <c r="H426">
        <f t="shared" si="51"/>
        <v>-2.335536293464171</v>
      </c>
      <c r="J426">
        <f t="shared" si="55"/>
        <v>2.8646459098554677E-2</v>
      </c>
      <c r="K426">
        <f t="shared" si="52"/>
        <v>2.8396504754370257E-2</v>
      </c>
      <c r="L426">
        <f t="shared" si="53"/>
        <v>-2.2934416923413319</v>
      </c>
    </row>
    <row r="427" spans="1:12" ht="13.5" customHeight="1" x14ac:dyDescent="0.25">
      <c r="A427" s="2">
        <v>40794</v>
      </c>
      <c r="B427">
        <v>1185.9000000000001</v>
      </c>
      <c r="C427">
        <f t="shared" si="54"/>
        <v>-12.7199999999998</v>
      </c>
      <c r="D427">
        <f t="shared" si="56"/>
        <v>1178.8325</v>
      </c>
      <c r="E427">
        <f t="shared" si="48"/>
        <v>1251.9369999999997</v>
      </c>
      <c r="F427">
        <f t="shared" si="49"/>
        <v>-73.104499999999689</v>
      </c>
      <c r="G427">
        <f t="shared" si="50"/>
        <v>33.437206495758588</v>
      </c>
      <c r="H427">
        <f t="shared" si="51"/>
        <v>-2.1863219946101893</v>
      </c>
      <c r="J427">
        <f t="shared" si="55"/>
        <v>-1.0612204034639694E-2</v>
      </c>
      <c r="K427">
        <f t="shared" si="52"/>
        <v>2.8420401190404083E-2</v>
      </c>
      <c r="L427">
        <f t="shared" si="53"/>
        <v>-2.1690313932148069</v>
      </c>
    </row>
    <row r="428" spans="1:12" ht="13.5" customHeight="1" x14ac:dyDescent="0.25">
      <c r="A428" s="2">
        <v>40795</v>
      </c>
      <c r="B428">
        <v>1154.23</v>
      </c>
      <c r="C428">
        <f t="shared" si="54"/>
        <v>-31.670000000000073</v>
      </c>
      <c r="D428">
        <f t="shared" si="56"/>
        <v>1177.912</v>
      </c>
      <c r="E428">
        <f t="shared" si="48"/>
        <v>1250.0838333333331</v>
      </c>
      <c r="F428">
        <f t="shared" si="49"/>
        <v>-72.171833333333097</v>
      </c>
      <c r="G428">
        <f t="shared" si="50"/>
        <v>31.911932424094914</v>
      </c>
      <c r="H428">
        <f t="shared" si="51"/>
        <v>-2.2615939509460787</v>
      </c>
      <c r="J428">
        <f t="shared" si="55"/>
        <v>-2.6705455771987574E-2</v>
      </c>
      <c r="K428">
        <f t="shared" si="52"/>
        <v>2.7340111282504471E-2</v>
      </c>
      <c r="L428">
        <f t="shared" si="53"/>
        <v>-2.2870470626278094</v>
      </c>
    </row>
    <row r="429" spans="1:12" ht="13.5" customHeight="1" x14ac:dyDescent="0.25">
      <c r="A429" s="2">
        <v>40798</v>
      </c>
      <c r="B429">
        <v>1162.27</v>
      </c>
      <c r="C429">
        <f t="shared" si="54"/>
        <v>8.0399999999999636</v>
      </c>
      <c r="D429">
        <f t="shared" si="56"/>
        <v>1177.0850000000003</v>
      </c>
      <c r="E429">
        <f t="shared" si="48"/>
        <v>1248.3276666666666</v>
      </c>
      <c r="F429">
        <f t="shared" si="49"/>
        <v>-71.24266666666631</v>
      </c>
      <c r="G429">
        <f t="shared" si="50"/>
        <v>31.970247053158662</v>
      </c>
      <c r="H429">
        <f t="shared" si="51"/>
        <v>-2.2284052590587513</v>
      </c>
      <c r="J429">
        <f t="shared" si="55"/>
        <v>6.9656827495385709E-3</v>
      </c>
      <c r="K429">
        <f t="shared" si="52"/>
        <v>2.7386680705673523E-2</v>
      </c>
      <c r="L429">
        <f t="shared" si="53"/>
        <v>-2.2381734538902474</v>
      </c>
    </row>
    <row r="430" spans="1:12" ht="13.5" customHeight="1" x14ac:dyDescent="0.25">
      <c r="A430" s="2">
        <v>40799</v>
      </c>
      <c r="B430">
        <v>1172.8699999999999</v>
      </c>
      <c r="C430">
        <f t="shared" si="54"/>
        <v>10.599999999999909</v>
      </c>
      <c r="D430">
        <f t="shared" si="56"/>
        <v>1175.5040000000001</v>
      </c>
      <c r="E430">
        <f t="shared" si="48"/>
        <v>1246.683833333333</v>
      </c>
      <c r="F430">
        <f t="shared" si="49"/>
        <v>-71.179833333332908</v>
      </c>
      <c r="G430">
        <f t="shared" si="50"/>
        <v>27.726198423873399</v>
      </c>
      <c r="H430">
        <f t="shared" si="51"/>
        <v>-2.5672409987531553</v>
      </c>
      <c r="J430">
        <f t="shared" si="55"/>
        <v>9.1200839736031991E-3</v>
      </c>
      <c r="K430">
        <f t="shared" si="52"/>
        <v>2.3914305666655374E-2</v>
      </c>
      <c r="L430">
        <f t="shared" si="53"/>
        <v>-2.5377527839054212</v>
      </c>
    </row>
    <row r="431" spans="1:12" ht="13.5" customHeight="1" x14ac:dyDescent="0.25">
      <c r="A431" s="2">
        <v>40800</v>
      </c>
      <c r="B431">
        <v>1188.68</v>
      </c>
      <c r="C431">
        <f t="shared" si="54"/>
        <v>15.810000000000173</v>
      </c>
      <c r="D431">
        <f t="shared" si="56"/>
        <v>1175.3</v>
      </c>
      <c r="E431">
        <f t="shared" si="48"/>
        <v>1245.1891666666661</v>
      </c>
      <c r="F431">
        <f t="shared" si="49"/>
        <v>-69.889166666666142</v>
      </c>
      <c r="G431">
        <f t="shared" si="50"/>
        <v>25.8888048391578</v>
      </c>
      <c r="H431">
        <f t="shared" si="51"/>
        <v>-2.6995903094358424</v>
      </c>
      <c r="J431">
        <f t="shared" si="55"/>
        <v>1.347975478953356E-2</v>
      </c>
      <c r="K431">
        <f t="shared" si="52"/>
        <v>2.2209550478515735E-2</v>
      </c>
      <c r="L431">
        <f t="shared" si="53"/>
        <v>-2.6473120594888537</v>
      </c>
    </row>
    <row r="432" spans="1:12" ht="13.5" customHeight="1" x14ac:dyDescent="0.25">
      <c r="A432" s="2">
        <v>40801</v>
      </c>
      <c r="B432">
        <v>1209.1099999999999</v>
      </c>
      <c r="C432">
        <f t="shared" si="54"/>
        <v>20.429999999999836</v>
      </c>
      <c r="D432">
        <f t="shared" si="56"/>
        <v>1176.0610000000001</v>
      </c>
      <c r="E432">
        <f t="shared" si="48"/>
        <v>1243.7489999999993</v>
      </c>
      <c r="F432">
        <f t="shared" si="49"/>
        <v>-67.687999999999192</v>
      </c>
      <c r="G432">
        <f t="shared" si="50"/>
        <v>23.82537420482625</v>
      </c>
      <c r="H432">
        <f t="shared" si="51"/>
        <v>-2.8410046960054793</v>
      </c>
      <c r="J432">
        <f t="shared" si="55"/>
        <v>1.7187131944677914E-2</v>
      </c>
      <c r="K432">
        <f t="shared" si="52"/>
        <v>2.0425078966249437E-2</v>
      </c>
      <c r="L432">
        <f t="shared" si="53"/>
        <v>-2.7408301609182062</v>
      </c>
    </row>
    <row r="433" spans="1:12" ht="13.5" customHeight="1" x14ac:dyDescent="0.25">
      <c r="A433" s="2">
        <v>40802</v>
      </c>
      <c r="B433">
        <v>1216.01</v>
      </c>
      <c r="C433">
        <f t="shared" si="54"/>
        <v>6.9000000000000909</v>
      </c>
      <c r="D433">
        <f t="shared" si="56"/>
        <v>1179.829</v>
      </c>
      <c r="E433">
        <f t="shared" si="48"/>
        <v>1242.5634999999993</v>
      </c>
      <c r="F433">
        <f t="shared" si="49"/>
        <v>-62.734499999999343</v>
      </c>
      <c r="G433">
        <f t="shared" si="50"/>
        <v>21.711082537727126</v>
      </c>
      <c r="H433">
        <f t="shared" si="51"/>
        <v>-2.8895150617656324</v>
      </c>
      <c r="J433">
        <f t="shared" si="55"/>
        <v>5.7066768118698707E-3</v>
      </c>
      <c r="K433">
        <f t="shared" si="52"/>
        <v>1.8457684715754083E-2</v>
      </c>
      <c r="L433">
        <f t="shared" si="53"/>
        <v>-2.7950660248814412</v>
      </c>
    </row>
    <row r="434" spans="1:12" ht="13.5" customHeight="1" x14ac:dyDescent="0.25">
      <c r="A434" s="2">
        <v>40805</v>
      </c>
      <c r="B434">
        <v>1204.0899999999999</v>
      </c>
      <c r="C434">
        <f t="shared" si="54"/>
        <v>-11.920000000000073</v>
      </c>
      <c r="D434">
        <f t="shared" si="56"/>
        <v>1183.857</v>
      </c>
      <c r="E434">
        <f t="shared" si="48"/>
        <v>1241.2399999999993</v>
      </c>
      <c r="F434">
        <f t="shared" si="49"/>
        <v>-57.382999999999356</v>
      </c>
      <c r="G434">
        <f t="shared" si="50"/>
        <v>21.85220379183756</v>
      </c>
      <c r="H434">
        <f t="shared" si="51"/>
        <v>-2.6259594019269392</v>
      </c>
      <c r="J434">
        <f t="shared" si="55"/>
        <v>-9.8025509658637988E-3</v>
      </c>
      <c r="K434">
        <f t="shared" si="52"/>
        <v>1.8574641255018412E-2</v>
      </c>
      <c r="L434">
        <f t="shared" si="53"/>
        <v>-2.5656881319202594</v>
      </c>
    </row>
    <row r="435" spans="1:12" ht="13.5" customHeight="1" x14ac:dyDescent="0.25">
      <c r="A435" s="2">
        <v>40806</v>
      </c>
      <c r="B435">
        <v>1202.0899999999999</v>
      </c>
      <c r="C435">
        <f t="shared" si="54"/>
        <v>-2</v>
      </c>
      <c r="D435">
        <f t="shared" si="56"/>
        <v>1187.7704999999999</v>
      </c>
      <c r="E435">
        <f t="shared" si="48"/>
        <v>1240.1339999999993</v>
      </c>
      <c r="F435">
        <f t="shared" si="49"/>
        <v>-52.363499999999476</v>
      </c>
      <c r="G435">
        <f t="shared" si="50"/>
        <v>21.267666162510633</v>
      </c>
      <c r="H435">
        <f t="shared" si="51"/>
        <v>-2.4621178271221273</v>
      </c>
      <c r="J435">
        <f t="shared" si="55"/>
        <v>-1.6610054065725466E-3</v>
      </c>
      <c r="K435">
        <f t="shared" si="52"/>
        <v>1.8088187203350471E-2</v>
      </c>
      <c r="L435">
        <f t="shared" si="53"/>
        <v>-2.4082226618061719</v>
      </c>
    </row>
    <row r="436" spans="1:12" ht="13.5" customHeight="1" x14ac:dyDescent="0.25">
      <c r="A436" s="2">
        <v>40807</v>
      </c>
      <c r="B436">
        <v>1166.76</v>
      </c>
      <c r="C436">
        <f t="shared" si="54"/>
        <v>-35.329999999999927</v>
      </c>
      <c r="D436">
        <f t="shared" si="56"/>
        <v>1187.9909999999998</v>
      </c>
      <c r="E436">
        <f t="shared" si="48"/>
        <v>1238.2449999999992</v>
      </c>
      <c r="F436">
        <f t="shared" si="49"/>
        <v>-50.253999999999451</v>
      </c>
      <c r="G436">
        <f t="shared" si="50"/>
        <v>22.26355497219614</v>
      </c>
      <c r="H436">
        <f t="shared" si="51"/>
        <v>-2.2572316084632127</v>
      </c>
      <c r="J436">
        <f t="shared" si="55"/>
        <v>-2.9390478250380547E-2</v>
      </c>
      <c r="K436">
        <f t="shared" si="52"/>
        <v>1.890649769214799E-2</v>
      </c>
      <c r="L436">
        <f t="shared" si="53"/>
        <v>-2.27812745286136</v>
      </c>
    </row>
    <row r="437" spans="1:12" ht="13.5" customHeight="1" x14ac:dyDescent="0.25">
      <c r="A437" s="2">
        <v>40808</v>
      </c>
      <c r="B437">
        <v>1129.56</v>
      </c>
      <c r="C437">
        <f t="shared" si="54"/>
        <v>-37.200000000000045</v>
      </c>
      <c r="D437">
        <f t="shared" si="56"/>
        <v>1185.5889999999999</v>
      </c>
      <c r="E437">
        <f t="shared" si="48"/>
        <v>1235.4598333333327</v>
      </c>
      <c r="F437">
        <f t="shared" si="49"/>
        <v>-49.870833333332712</v>
      </c>
      <c r="G437">
        <f t="shared" si="50"/>
        <v>23.354413838929879</v>
      </c>
      <c r="H437">
        <f t="shared" si="51"/>
        <v>-2.1353922079689345</v>
      </c>
      <c r="J437">
        <f t="shared" si="55"/>
        <v>-3.1883163632623668E-2</v>
      </c>
      <c r="K437">
        <f t="shared" si="52"/>
        <v>1.9862367251778437E-2</v>
      </c>
      <c r="L437">
        <f t="shared" si="53"/>
        <v>-2.2228303242255234</v>
      </c>
    </row>
    <row r="438" spans="1:12" ht="13.5" customHeight="1" x14ac:dyDescent="0.25">
      <c r="A438" s="2">
        <v>40809</v>
      </c>
      <c r="B438">
        <v>1136.43</v>
      </c>
      <c r="C438">
        <f t="shared" si="54"/>
        <v>6.8700000000001182</v>
      </c>
      <c r="D438">
        <f t="shared" si="56"/>
        <v>1184.4470000000001</v>
      </c>
      <c r="E438">
        <f t="shared" si="48"/>
        <v>1232.6101666666661</v>
      </c>
      <c r="F438">
        <f t="shared" si="49"/>
        <v>-48.163166666666029</v>
      </c>
      <c r="G438">
        <f t="shared" si="50"/>
        <v>20.988794214056217</v>
      </c>
      <c r="H438">
        <f t="shared" si="51"/>
        <v>-2.2947086038135107</v>
      </c>
      <c r="J438">
        <f t="shared" si="55"/>
        <v>6.0820142356317053E-3</v>
      </c>
      <c r="K438">
        <f t="shared" si="52"/>
        <v>1.7902767560477095E-2</v>
      </c>
      <c r="L438">
        <f t="shared" si="53"/>
        <v>-2.3672938536782673</v>
      </c>
    </row>
    <row r="439" spans="1:12" ht="13.5" customHeight="1" x14ac:dyDescent="0.25">
      <c r="A439" s="2">
        <v>40812</v>
      </c>
      <c r="B439">
        <v>1162.95</v>
      </c>
      <c r="C439">
        <f t="shared" si="54"/>
        <v>26.519999999999982</v>
      </c>
      <c r="D439">
        <f t="shared" si="56"/>
        <v>1183.7545</v>
      </c>
      <c r="E439">
        <f t="shared" si="48"/>
        <v>1229.9819999999993</v>
      </c>
      <c r="F439">
        <f t="shared" si="49"/>
        <v>-46.227499999999281</v>
      </c>
      <c r="G439">
        <f t="shared" si="50"/>
        <v>21.318543987805533</v>
      </c>
      <c r="H439">
        <f t="shared" si="51"/>
        <v>-2.1684173190458962</v>
      </c>
      <c r="J439">
        <f t="shared" si="55"/>
        <v>2.3336237163749551E-2</v>
      </c>
      <c r="K439">
        <f t="shared" si="52"/>
        <v>1.819043242875007E-2</v>
      </c>
      <c r="L439">
        <f t="shared" si="53"/>
        <v>-2.1852259080545862</v>
      </c>
    </row>
    <row r="440" spans="1:12" ht="13.5" customHeight="1" x14ac:dyDescent="0.25">
      <c r="A440" s="2">
        <v>40813</v>
      </c>
      <c r="B440">
        <v>1175.3800000000001</v>
      </c>
      <c r="C440">
        <f t="shared" si="54"/>
        <v>12.430000000000064</v>
      </c>
      <c r="D440">
        <f t="shared" si="56"/>
        <v>1182.0195000000001</v>
      </c>
      <c r="E440">
        <f t="shared" si="48"/>
        <v>1227.243833333333</v>
      </c>
      <c r="F440">
        <f t="shared" si="49"/>
        <v>-45.224333333332879</v>
      </c>
      <c r="G440">
        <f t="shared" si="50"/>
        <v>21.421716883574007</v>
      </c>
      <c r="H440">
        <f t="shared" si="51"/>
        <v>-2.1111441990912745</v>
      </c>
      <c r="J440">
        <f t="shared" si="55"/>
        <v>1.0688335698009421E-2</v>
      </c>
      <c r="K440">
        <f t="shared" si="52"/>
        <v>1.8275524528104655E-2</v>
      </c>
      <c r="L440">
        <f t="shared" si="53"/>
        <v>-2.1053486509488137</v>
      </c>
    </row>
    <row r="441" spans="1:12" ht="13.5" customHeight="1" x14ac:dyDescent="0.25">
      <c r="A441" s="2">
        <v>40814</v>
      </c>
      <c r="B441">
        <v>1151.06</v>
      </c>
      <c r="C441">
        <f t="shared" si="54"/>
        <v>-24.320000000000164</v>
      </c>
      <c r="D441">
        <f t="shared" si="56"/>
        <v>1178.9265</v>
      </c>
      <c r="E441">
        <f t="shared" si="48"/>
        <v>1224.1301666666661</v>
      </c>
      <c r="F441">
        <f t="shared" si="49"/>
        <v>-45.203666666666095</v>
      </c>
      <c r="G441">
        <f t="shared" si="50"/>
        <v>20.669193633037548</v>
      </c>
      <c r="H441">
        <f t="shared" si="51"/>
        <v>-2.1870067826164612</v>
      </c>
      <c r="J441">
        <f t="shared" si="55"/>
        <v>-2.0691180724531799E-2</v>
      </c>
      <c r="K441">
        <f t="shared" si="52"/>
        <v>1.7547076633691417E-2</v>
      </c>
      <c r="L441">
        <f t="shared" si="53"/>
        <v>-2.238055895149063</v>
      </c>
    </row>
    <row r="442" spans="1:12" ht="13.5" customHeight="1" x14ac:dyDescent="0.25">
      <c r="A442" s="2">
        <v>40815</v>
      </c>
      <c r="B442">
        <v>1160.4000000000001</v>
      </c>
      <c r="C442">
        <f t="shared" si="54"/>
        <v>9.3400000000001455</v>
      </c>
      <c r="D442">
        <f t="shared" si="56"/>
        <v>1176.0020000000004</v>
      </c>
      <c r="E442">
        <f t="shared" si="48"/>
        <v>1221.1498333333329</v>
      </c>
      <c r="F442">
        <f t="shared" si="49"/>
        <v>-45.147833333332528</v>
      </c>
      <c r="G442">
        <f t="shared" si="50"/>
        <v>20.521527428532217</v>
      </c>
      <c r="H442">
        <f t="shared" si="51"/>
        <v>-2.2000230485066621</v>
      </c>
      <c r="J442">
        <f t="shared" si="55"/>
        <v>8.1142598995709303E-3</v>
      </c>
      <c r="K442">
        <f t="shared" si="52"/>
        <v>1.7421642527504271E-2</v>
      </c>
      <c r="L442">
        <f t="shared" si="53"/>
        <v>-2.2332641519855008</v>
      </c>
    </row>
    <row r="443" spans="1:12" ht="13.5" customHeight="1" x14ac:dyDescent="0.25">
      <c r="A443" s="2">
        <v>40816</v>
      </c>
      <c r="B443">
        <v>1131.42</v>
      </c>
      <c r="C443">
        <f t="shared" si="54"/>
        <v>-28.980000000000018</v>
      </c>
      <c r="D443">
        <f t="shared" si="56"/>
        <v>1172.3520000000003</v>
      </c>
      <c r="E443">
        <f t="shared" si="48"/>
        <v>1217.4531666666662</v>
      </c>
      <c r="F443">
        <f t="shared" si="49"/>
        <v>-45.101166666665904</v>
      </c>
      <c r="G443">
        <f t="shared" si="50"/>
        <v>20.98855631052313</v>
      </c>
      <c r="H443">
        <f t="shared" si="51"/>
        <v>-2.1488455899205094</v>
      </c>
      <c r="J443">
        <f t="shared" si="55"/>
        <v>-2.4974146845915257E-2</v>
      </c>
      <c r="K443">
        <f t="shared" si="52"/>
        <v>1.784097980267944E-2</v>
      </c>
      <c r="L443">
        <f t="shared" si="53"/>
        <v>-2.2343192293799259</v>
      </c>
    </row>
    <row r="444" spans="1:12" ht="13.5" customHeight="1" x14ac:dyDescent="0.25">
      <c r="A444" s="2">
        <v>40819</v>
      </c>
      <c r="B444">
        <v>1099.23</v>
      </c>
      <c r="C444">
        <f t="shared" si="54"/>
        <v>-32.190000000000055</v>
      </c>
      <c r="D444">
        <f t="shared" si="56"/>
        <v>1168.6150000000002</v>
      </c>
      <c r="E444">
        <f t="shared" si="48"/>
        <v>1213.3769999999997</v>
      </c>
      <c r="F444">
        <f t="shared" si="49"/>
        <v>-44.761999999999489</v>
      </c>
      <c r="G444">
        <f t="shared" si="50"/>
        <v>21.477637955790215</v>
      </c>
      <c r="H444">
        <f t="shared" si="51"/>
        <v>-2.0841211725487709</v>
      </c>
      <c r="J444">
        <f t="shared" si="55"/>
        <v>-2.8450973113432698E-2</v>
      </c>
      <c r="K444">
        <f t="shared" si="52"/>
        <v>1.8321092975139303E-2</v>
      </c>
      <c r="L444">
        <f t="shared" si="53"/>
        <v>-2.22264207656595</v>
      </c>
    </row>
    <row r="445" spans="1:12" ht="13.5" customHeight="1" x14ac:dyDescent="0.25">
      <c r="A445" s="2">
        <v>40820</v>
      </c>
      <c r="B445">
        <v>1123.95</v>
      </c>
      <c r="C445">
        <f t="shared" si="54"/>
        <v>24.720000000000027</v>
      </c>
      <c r="D445">
        <f t="shared" si="56"/>
        <v>1166.5505000000001</v>
      </c>
      <c r="E445">
        <f t="shared" si="48"/>
        <v>1210.1179999999995</v>
      </c>
      <c r="F445">
        <f t="shared" si="49"/>
        <v>-43.567499999999427</v>
      </c>
      <c r="G445">
        <f t="shared" si="50"/>
        <v>20.95680550465649</v>
      </c>
      <c r="H445">
        <f t="shared" si="51"/>
        <v>-2.0789189454623207</v>
      </c>
      <c r="J445">
        <f t="shared" si="55"/>
        <v>2.2488469201168204E-2</v>
      </c>
      <c r="K445">
        <f t="shared" si="52"/>
        <v>1.7962837067129318E-2</v>
      </c>
      <c r="L445">
        <f t="shared" si="53"/>
        <v>-2.157946719520909</v>
      </c>
    </row>
    <row r="446" spans="1:12" ht="13.5" customHeight="1" x14ac:dyDescent="0.25">
      <c r="A446" s="2">
        <v>40821</v>
      </c>
      <c r="B446">
        <v>1144.03</v>
      </c>
      <c r="C446">
        <f t="shared" si="54"/>
        <v>20.079999999999927</v>
      </c>
      <c r="D446">
        <f t="shared" si="56"/>
        <v>1163.8210000000004</v>
      </c>
      <c r="E446">
        <f t="shared" si="48"/>
        <v>1207.2911666666662</v>
      </c>
      <c r="F446">
        <f t="shared" si="49"/>
        <v>-43.470166666665818</v>
      </c>
      <c r="G446">
        <f t="shared" si="50"/>
        <v>21.430571635866375</v>
      </c>
      <c r="H446">
        <f t="shared" si="51"/>
        <v>-2.0284184391009803</v>
      </c>
      <c r="J446">
        <f t="shared" si="55"/>
        <v>1.7865563414742658E-2</v>
      </c>
      <c r="K446">
        <f t="shared" si="52"/>
        <v>1.8392528766092382E-2</v>
      </c>
      <c r="L446">
        <f t="shared" si="53"/>
        <v>-2.0659149964525829</v>
      </c>
    </row>
    <row r="447" spans="1:12" ht="13.5" customHeight="1" x14ac:dyDescent="0.25">
      <c r="A447" s="2">
        <v>40822</v>
      </c>
      <c r="B447">
        <v>1164.97</v>
      </c>
      <c r="C447">
        <f t="shared" si="54"/>
        <v>20.940000000000055</v>
      </c>
      <c r="D447">
        <f t="shared" si="56"/>
        <v>1162.7745000000002</v>
      </c>
      <c r="E447">
        <f t="shared" ref="E447:E510" si="57">AVERAGE(B388:B447)</f>
        <v>1204.7453333333328</v>
      </c>
      <c r="F447">
        <f t="shared" ref="F447:F510" si="58">D447-E447</f>
        <v>-41.970833333332621</v>
      </c>
      <c r="G447">
        <f t="shared" ref="G447:G510" si="59">_xlfn.STDEV.P(C423:C447)</f>
        <v>21.87063450748516</v>
      </c>
      <c r="H447">
        <f t="shared" ref="H447:H510" si="60">F447/G447</f>
        <v>-1.9190496425226358</v>
      </c>
      <c r="J447">
        <f t="shared" si="55"/>
        <v>1.8303715811648358E-2</v>
      </c>
      <c r="K447">
        <f t="shared" ref="K447:K510" si="61">_xlfn.STDEV.P(J423:J447)</f>
        <v>1.8781632711423673E-2</v>
      </c>
      <c r="L447">
        <f t="shared" ref="L447:L510" si="62">F447/B447/K447</f>
        <v>-1.9182248251870329</v>
      </c>
    </row>
    <row r="448" spans="1:12" ht="13.5" customHeight="1" x14ac:dyDescent="0.25">
      <c r="A448" s="2">
        <v>40823</v>
      </c>
      <c r="B448">
        <v>1155.46</v>
      </c>
      <c r="C448">
        <f t="shared" si="54"/>
        <v>-9.5099999999999909</v>
      </c>
      <c r="D448">
        <f t="shared" si="56"/>
        <v>1162.836</v>
      </c>
      <c r="E448">
        <f t="shared" si="57"/>
        <v>1202.1885</v>
      </c>
      <c r="F448">
        <f t="shared" si="58"/>
        <v>-39.352499999999964</v>
      </c>
      <c r="G448">
        <f t="shared" si="59"/>
        <v>21.780346127644542</v>
      </c>
      <c r="H448">
        <f t="shared" si="60"/>
        <v>-1.8067894683295274</v>
      </c>
      <c r="J448">
        <f t="shared" si="55"/>
        <v>-8.1633003424981254E-3</v>
      </c>
      <c r="K448">
        <f t="shared" si="61"/>
        <v>1.8714697515493327E-2</v>
      </c>
      <c r="L448">
        <f t="shared" si="62"/>
        <v>-1.8198458389257914</v>
      </c>
    </row>
    <row r="449" spans="1:12" ht="13.5" customHeight="1" x14ac:dyDescent="0.25">
      <c r="A449" s="2">
        <v>40826</v>
      </c>
      <c r="B449">
        <v>1194.8900000000001</v>
      </c>
      <c r="C449">
        <f t="shared" si="54"/>
        <v>39.430000000000064</v>
      </c>
      <c r="D449">
        <f t="shared" si="56"/>
        <v>1164.4669999999999</v>
      </c>
      <c r="E449">
        <f t="shared" si="57"/>
        <v>1200.1676666666665</v>
      </c>
      <c r="F449">
        <f t="shared" si="58"/>
        <v>-35.700666666666621</v>
      </c>
      <c r="G449">
        <f t="shared" si="59"/>
        <v>22.419176384515119</v>
      </c>
      <c r="H449">
        <f t="shared" si="60"/>
        <v>-1.5924165122910137</v>
      </c>
      <c r="J449">
        <f t="shared" si="55"/>
        <v>3.4124937254426779E-2</v>
      </c>
      <c r="K449">
        <f t="shared" si="61"/>
        <v>1.9304235110784045E-2</v>
      </c>
      <c r="L449">
        <f t="shared" si="62"/>
        <v>-1.5477321402485338</v>
      </c>
    </row>
    <row r="450" spans="1:12" ht="13.5" customHeight="1" x14ac:dyDescent="0.25">
      <c r="A450" s="2">
        <v>40827</v>
      </c>
      <c r="B450">
        <v>1195.54</v>
      </c>
      <c r="C450">
        <f t="shared" si="54"/>
        <v>0.64999999999986358</v>
      </c>
      <c r="D450">
        <f t="shared" si="56"/>
        <v>1165.6005</v>
      </c>
      <c r="E450">
        <f t="shared" si="57"/>
        <v>1198.3359999999998</v>
      </c>
      <c r="F450">
        <f t="shared" si="58"/>
        <v>-32.735499999999774</v>
      </c>
      <c r="G450">
        <f t="shared" si="59"/>
        <v>22.334259423585113</v>
      </c>
      <c r="H450">
        <f t="shared" si="60"/>
        <v>-1.4657078786069302</v>
      </c>
      <c r="J450">
        <f t="shared" si="55"/>
        <v>5.4398312815395755E-4</v>
      </c>
      <c r="K450">
        <f t="shared" si="61"/>
        <v>1.9229691366409833E-2</v>
      </c>
      <c r="L450">
        <f t="shared" si="62"/>
        <v>-1.423910044367543</v>
      </c>
    </row>
    <row r="451" spans="1:12" ht="13.5" customHeight="1" x14ac:dyDescent="0.25">
      <c r="A451" s="2">
        <v>40828</v>
      </c>
      <c r="B451">
        <v>1207.25</v>
      </c>
      <c r="C451">
        <f t="shared" si="54"/>
        <v>11.710000000000036</v>
      </c>
      <c r="D451">
        <f t="shared" si="56"/>
        <v>1166.529</v>
      </c>
      <c r="E451">
        <f t="shared" si="57"/>
        <v>1196.3446666666666</v>
      </c>
      <c r="F451">
        <f t="shared" si="58"/>
        <v>-29.81566666666663</v>
      </c>
      <c r="G451">
        <f t="shared" si="59"/>
        <v>21.472887857947772</v>
      </c>
      <c r="H451">
        <f t="shared" si="60"/>
        <v>-1.3885261667601427</v>
      </c>
      <c r="J451">
        <f t="shared" si="55"/>
        <v>9.7947371062450106E-3</v>
      </c>
      <c r="K451">
        <f t="shared" si="61"/>
        <v>1.8494704655117496E-2</v>
      </c>
      <c r="L451">
        <f t="shared" si="62"/>
        <v>-1.3353647565465492</v>
      </c>
    </row>
    <row r="452" spans="1:12" ht="13.5" customHeight="1" x14ac:dyDescent="0.25">
      <c r="A452" s="2">
        <v>40829</v>
      </c>
      <c r="B452">
        <v>1203.6600000000001</v>
      </c>
      <c r="C452">
        <f t="shared" si="54"/>
        <v>-3.5899999999999181</v>
      </c>
      <c r="D452">
        <f t="shared" si="56"/>
        <v>1166.2565</v>
      </c>
      <c r="E452">
        <f t="shared" si="57"/>
        <v>1194.3083333333332</v>
      </c>
      <c r="F452">
        <f t="shared" si="58"/>
        <v>-28.051833333333207</v>
      </c>
      <c r="G452">
        <f t="shared" si="59"/>
        <v>21.32470388633805</v>
      </c>
      <c r="H452">
        <f t="shared" si="60"/>
        <v>-1.3154617988062653</v>
      </c>
      <c r="J452">
        <f t="shared" si="55"/>
        <v>-2.973700559121939E-3</v>
      </c>
      <c r="K452">
        <f t="shared" si="61"/>
        <v>1.8371973573625154E-2</v>
      </c>
      <c r="L452">
        <f t="shared" si="62"/>
        <v>-1.2685325326412273</v>
      </c>
    </row>
    <row r="453" spans="1:12" ht="13.5" customHeight="1" x14ac:dyDescent="0.25">
      <c r="A453" s="2">
        <v>40830</v>
      </c>
      <c r="B453">
        <v>1224.58</v>
      </c>
      <c r="C453">
        <f t="shared" ref="C453:C516" si="63">B453-B452</f>
        <v>20.919999999999845</v>
      </c>
      <c r="D453">
        <f t="shared" si="56"/>
        <v>1166.6849999999999</v>
      </c>
      <c r="E453">
        <f t="shared" si="57"/>
        <v>1192.3213333333331</v>
      </c>
      <c r="F453">
        <f t="shared" si="58"/>
        <v>-25.636333333333141</v>
      </c>
      <c r="G453">
        <f t="shared" si="59"/>
        <v>20.608623631868301</v>
      </c>
      <c r="H453">
        <f t="shared" si="60"/>
        <v>-1.243961449889851</v>
      </c>
      <c r="J453">
        <f t="shared" ref="J453:J516" si="64">B453/B452-1</f>
        <v>1.7380323347124582E-2</v>
      </c>
      <c r="K453">
        <f t="shared" si="61"/>
        <v>1.775613070624521E-2</v>
      </c>
      <c r="L453">
        <f t="shared" si="62"/>
        <v>-1.1790179425090546</v>
      </c>
    </row>
    <row r="454" spans="1:12" ht="13.5" customHeight="1" x14ac:dyDescent="0.25">
      <c r="A454" s="2">
        <v>40833</v>
      </c>
      <c r="B454">
        <v>1200.8599999999999</v>
      </c>
      <c r="C454">
        <f t="shared" si="63"/>
        <v>-23.720000000000027</v>
      </c>
      <c r="D454">
        <f t="shared" si="56"/>
        <v>1166.5235</v>
      </c>
      <c r="E454">
        <f t="shared" si="57"/>
        <v>1189.9186666666662</v>
      </c>
      <c r="F454">
        <f t="shared" si="58"/>
        <v>-23.395166666666228</v>
      </c>
      <c r="G454">
        <f t="shared" si="59"/>
        <v>21.217236743742124</v>
      </c>
      <c r="H454">
        <f t="shared" si="60"/>
        <v>-1.1026490842906991</v>
      </c>
      <c r="J454">
        <f t="shared" si="64"/>
        <v>-1.9369906416893956E-2</v>
      </c>
      <c r="K454">
        <f t="shared" si="61"/>
        <v>1.8236303445189984E-2</v>
      </c>
      <c r="L454">
        <f t="shared" si="62"/>
        <v>-1.0683091654801005</v>
      </c>
    </row>
    <row r="455" spans="1:12" ht="13.5" customHeight="1" x14ac:dyDescent="0.25">
      <c r="A455" s="2">
        <v>40834</v>
      </c>
      <c r="B455">
        <v>1225.3800000000001</v>
      </c>
      <c r="C455">
        <f t="shared" si="63"/>
        <v>24.520000000000209</v>
      </c>
      <c r="D455">
        <f t="shared" si="56"/>
        <v>1167.6879999999999</v>
      </c>
      <c r="E455">
        <f t="shared" si="57"/>
        <v>1188.0511666666666</v>
      </c>
      <c r="F455">
        <f t="shared" si="58"/>
        <v>-20.363166666666757</v>
      </c>
      <c r="G455">
        <f t="shared" si="59"/>
        <v>21.626302777867537</v>
      </c>
      <c r="H455">
        <f t="shared" si="60"/>
        <v>-0.94159260026205316</v>
      </c>
      <c r="J455">
        <f t="shared" si="64"/>
        <v>2.0418699931715745E-2</v>
      </c>
      <c r="K455">
        <f t="shared" si="61"/>
        <v>1.8557366765464073E-2</v>
      </c>
      <c r="L455">
        <f t="shared" si="62"/>
        <v>-0.89548471429385368</v>
      </c>
    </row>
    <row r="456" spans="1:12" ht="13.5" customHeight="1" x14ac:dyDescent="0.25">
      <c r="A456" s="2">
        <v>40835</v>
      </c>
      <c r="B456">
        <v>1209.8800000000001</v>
      </c>
      <c r="C456">
        <f t="shared" si="63"/>
        <v>-15.5</v>
      </c>
      <c r="D456">
        <f t="shared" si="56"/>
        <v>1169.8440000000003</v>
      </c>
      <c r="E456">
        <f t="shared" si="57"/>
        <v>1186.0168333333334</v>
      </c>
      <c r="F456">
        <f t="shared" si="58"/>
        <v>-16.172833333333074</v>
      </c>
      <c r="G456">
        <f t="shared" si="59"/>
        <v>21.702564456764112</v>
      </c>
      <c r="H456">
        <f t="shared" si="60"/>
        <v>-0.74520379218560195</v>
      </c>
      <c r="J456">
        <f t="shared" si="64"/>
        <v>-1.264913741043594E-2</v>
      </c>
      <c r="K456">
        <f t="shared" si="61"/>
        <v>1.861294433403363E-2</v>
      </c>
      <c r="L456">
        <f t="shared" si="62"/>
        <v>-0.71817243981095114</v>
      </c>
    </row>
    <row r="457" spans="1:12" ht="13.5" customHeight="1" x14ac:dyDescent="0.25">
      <c r="A457" s="2">
        <v>40836</v>
      </c>
      <c r="B457">
        <v>1215.3900000000001</v>
      </c>
      <c r="C457">
        <f t="shared" si="63"/>
        <v>5.5099999999999909</v>
      </c>
      <c r="D457">
        <f t="shared" si="56"/>
        <v>1174.1354999999999</v>
      </c>
      <c r="E457">
        <f t="shared" si="57"/>
        <v>1184.5251666666666</v>
      </c>
      <c r="F457">
        <f t="shared" si="58"/>
        <v>-10.389666666666699</v>
      </c>
      <c r="G457">
        <f t="shared" si="59"/>
        <v>21.358284447960735</v>
      </c>
      <c r="H457">
        <f t="shared" si="60"/>
        <v>-0.48644668498450927</v>
      </c>
      <c r="J457">
        <f t="shared" si="64"/>
        <v>4.5541706615532807E-3</v>
      </c>
      <c r="K457">
        <f t="shared" si="61"/>
        <v>1.8332770158232269E-2</v>
      </c>
      <c r="L457">
        <f t="shared" si="62"/>
        <v>-0.46629188982753456</v>
      </c>
    </row>
    <row r="458" spans="1:12" ht="13.5" customHeight="1" x14ac:dyDescent="0.25">
      <c r="A458" s="2">
        <v>40837</v>
      </c>
      <c r="B458">
        <v>1238.25</v>
      </c>
      <c r="C458">
        <f t="shared" si="63"/>
        <v>22.8599999999999</v>
      </c>
      <c r="D458">
        <f t="shared" si="56"/>
        <v>1179.2265</v>
      </c>
      <c r="E458">
        <f t="shared" si="57"/>
        <v>1183.4848333333332</v>
      </c>
      <c r="F458">
        <f t="shared" si="58"/>
        <v>-4.2583333333332121</v>
      </c>
      <c r="G458">
        <f t="shared" si="59"/>
        <v>21.78180001377299</v>
      </c>
      <c r="H458">
        <f t="shared" si="60"/>
        <v>-0.19549960658166901</v>
      </c>
      <c r="J458">
        <f t="shared" si="64"/>
        <v>1.8808777429466961E-2</v>
      </c>
      <c r="K458">
        <f t="shared" si="61"/>
        <v>1.8661997627415904E-2</v>
      </c>
      <c r="L458">
        <f t="shared" si="62"/>
        <v>-0.18427787161008358</v>
      </c>
    </row>
    <row r="459" spans="1:12" ht="13.5" customHeight="1" x14ac:dyDescent="0.25">
      <c r="A459" s="2">
        <v>40840</v>
      </c>
      <c r="B459">
        <v>1254.19</v>
      </c>
      <c r="C459">
        <f t="shared" si="63"/>
        <v>15.940000000000055</v>
      </c>
      <c r="D459">
        <f t="shared" si="56"/>
        <v>1183.7884999999999</v>
      </c>
      <c r="E459">
        <f t="shared" si="57"/>
        <v>1182.8499999999999</v>
      </c>
      <c r="F459">
        <f t="shared" si="58"/>
        <v>0.93849999999997635</v>
      </c>
      <c r="G459">
        <f t="shared" si="59"/>
        <v>21.810595406820077</v>
      </c>
      <c r="H459">
        <f t="shared" si="60"/>
        <v>4.3029545158886927E-2</v>
      </c>
      <c r="J459">
        <f t="shared" si="64"/>
        <v>1.2873006258833142E-2</v>
      </c>
      <c r="K459">
        <f t="shared" si="61"/>
        <v>1.8670837776192772E-2</v>
      </c>
      <c r="L459">
        <f t="shared" si="62"/>
        <v>4.0078101213440374E-2</v>
      </c>
    </row>
    <row r="460" spans="1:12" ht="13.5" customHeight="1" x14ac:dyDescent="0.25">
      <c r="A460" s="2">
        <v>40841</v>
      </c>
      <c r="B460">
        <v>1229.05</v>
      </c>
      <c r="C460">
        <f t="shared" si="63"/>
        <v>-25.1400000000001</v>
      </c>
      <c r="D460">
        <f t="shared" si="56"/>
        <v>1186.472</v>
      </c>
      <c r="E460">
        <f t="shared" si="57"/>
        <v>1181.8851666666665</v>
      </c>
      <c r="F460">
        <f t="shared" si="58"/>
        <v>4.5868333333335158</v>
      </c>
      <c r="G460">
        <f t="shared" si="59"/>
        <v>22.442725445898972</v>
      </c>
      <c r="H460">
        <f t="shared" si="60"/>
        <v>0.20437951461780601</v>
      </c>
      <c r="J460">
        <f t="shared" si="64"/>
        <v>-2.0044809797558627E-2</v>
      </c>
      <c r="K460">
        <f t="shared" si="61"/>
        <v>1.9148841779351489E-2</v>
      </c>
      <c r="L460">
        <f t="shared" si="62"/>
        <v>0.19489509000743419</v>
      </c>
    </row>
    <row r="461" spans="1:12" ht="13.5" customHeight="1" x14ac:dyDescent="0.25">
      <c r="A461" s="2">
        <v>40842</v>
      </c>
      <c r="B461">
        <v>1242</v>
      </c>
      <c r="C461">
        <f t="shared" si="63"/>
        <v>12.950000000000045</v>
      </c>
      <c r="D461">
        <f t="shared" si="56"/>
        <v>1191.0189999999998</v>
      </c>
      <c r="E461">
        <f t="shared" si="57"/>
        <v>1181.6843333333334</v>
      </c>
      <c r="F461">
        <f t="shared" si="58"/>
        <v>9.3346666666664078</v>
      </c>
      <c r="G461">
        <f t="shared" si="59"/>
        <v>21.273479354351071</v>
      </c>
      <c r="H461">
        <f t="shared" si="60"/>
        <v>0.43879360358404118</v>
      </c>
      <c r="J461">
        <f t="shared" si="64"/>
        <v>1.0536593303771324E-2</v>
      </c>
      <c r="K461">
        <f t="shared" si="61"/>
        <v>1.8182239658099904E-2</v>
      </c>
      <c r="L461">
        <f t="shared" si="62"/>
        <v>0.41336132492932848</v>
      </c>
    </row>
    <row r="462" spans="1:12" ht="13.5" customHeight="1" x14ac:dyDescent="0.25">
      <c r="A462" s="2">
        <v>40843</v>
      </c>
      <c r="B462">
        <v>1284.5899999999999</v>
      </c>
      <c r="C462">
        <f t="shared" si="63"/>
        <v>42.589999999999918</v>
      </c>
      <c r="D462">
        <f t="shared" si="56"/>
        <v>1197.2284999999999</v>
      </c>
      <c r="E462">
        <f t="shared" si="57"/>
        <v>1182.0884999999996</v>
      </c>
      <c r="F462">
        <f t="shared" si="58"/>
        <v>15.140000000000327</v>
      </c>
      <c r="G462">
        <f t="shared" si="59"/>
        <v>20.984910258564391</v>
      </c>
      <c r="H462">
        <f t="shared" si="60"/>
        <v>0.72147080037291889</v>
      </c>
      <c r="J462">
        <f t="shared" si="64"/>
        <v>3.429146537842187E-2</v>
      </c>
      <c r="K462">
        <f t="shared" si="61"/>
        <v>1.7771743721663832E-2</v>
      </c>
      <c r="L462">
        <f t="shared" si="62"/>
        <v>0.66317981068003329</v>
      </c>
    </row>
    <row r="463" spans="1:12" ht="13.5" customHeight="1" x14ac:dyDescent="0.25">
      <c r="A463" s="2">
        <v>40844</v>
      </c>
      <c r="B463">
        <v>1285.0899999999999</v>
      </c>
      <c r="C463">
        <f t="shared" si="63"/>
        <v>0.5</v>
      </c>
      <c r="D463">
        <f t="shared" si="56"/>
        <v>1204.9119999999998</v>
      </c>
      <c r="E463">
        <f t="shared" si="57"/>
        <v>1183.5054999999995</v>
      </c>
      <c r="F463">
        <f t="shared" si="58"/>
        <v>21.406500000000278</v>
      </c>
      <c r="G463">
        <f t="shared" si="59"/>
        <v>21.013895189612061</v>
      </c>
      <c r="H463">
        <f t="shared" si="60"/>
        <v>1.0186831050048397</v>
      </c>
      <c r="J463">
        <f t="shared" si="64"/>
        <v>3.8922924824258409E-4</v>
      </c>
      <c r="K463">
        <f t="shared" si="61"/>
        <v>1.779691709130151E-2</v>
      </c>
      <c r="L463">
        <f t="shared" si="62"/>
        <v>0.93598167025383172</v>
      </c>
    </row>
    <row r="464" spans="1:12" ht="13.5" customHeight="1" x14ac:dyDescent="0.25">
      <c r="A464" s="2">
        <v>40847</v>
      </c>
      <c r="B464">
        <v>1253.3</v>
      </c>
      <c r="C464">
        <f t="shared" si="63"/>
        <v>-31.789999999999964</v>
      </c>
      <c r="D464">
        <f t="shared" si="56"/>
        <v>1212.6154999999999</v>
      </c>
      <c r="E464">
        <f t="shared" si="57"/>
        <v>1184.4041666666665</v>
      </c>
      <c r="F464">
        <f t="shared" si="58"/>
        <v>28.211333333333414</v>
      </c>
      <c r="G464">
        <f t="shared" si="59"/>
        <v>21.821416452650386</v>
      </c>
      <c r="H464">
        <f t="shared" si="60"/>
        <v>1.2928277774519501</v>
      </c>
      <c r="J464">
        <f t="shared" si="64"/>
        <v>-2.4737567018652373E-2</v>
      </c>
      <c r="K464">
        <f t="shared" si="61"/>
        <v>1.8311047183734896E-2</v>
      </c>
      <c r="L464">
        <f t="shared" si="62"/>
        <v>1.2292929502064041</v>
      </c>
    </row>
    <row r="465" spans="1:12" ht="13.5" customHeight="1" x14ac:dyDescent="0.25">
      <c r="A465" s="2">
        <v>40848</v>
      </c>
      <c r="B465">
        <v>1218.28</v>
      </c>
      <c r="C465">
        <f t="shared" si="63"/>
        <v>-35.019999999999982</v>
      </c>
      <c r="D465">
        <f t="shared" si="56"/>
        <v>1217.3319999999999</v>
      </c>
      <c r="E465">
        <f t="shared" si="57"/>
        <v>1186.0511666666666</v>
      </c>
      <c r="F465">
        <f t="shared" si="58"/>
        <v>31.280833333333248</v>
      </c>
      <c r="G465">
        <f t="shared" si="59"/>
        <v>23.003616585224176</v>
      </c>
      <c r="H465">
        <f t="shared" si="60"/>
        <v>1.3598224095521461</v>
      </c>
      <c r="J465">
        <f t="shared" si="64"/>
        <v>-2.7942232506183662E-2</v>
      </c>
      <c r="K465">
        <f t="shared" si="61"/>
        <v>1.921844639749095E-2</v>
      </c>
      <c r="L465">
        <f t="shared" si="62"/>
        <v>1.3360198874366167</v>
      </c>
    </row>
    <row r="466" spans="1:12" ht="13.5" customHeight="1" x14ac:dyDescent="0.25">
      <c r="A466" s="2">
        <v>40849</v>
      </c>
      <c r="B466">
        <v>1237.9000000000001</v>
      </c>
      <c r="C466">
        <f t="shared" si="63"/>
        <v>19.620000000000118</v>
      </c>
      <c r="D466">
        <f t="shared" si="56"/>
        <v>1222.0255000000002</v>
      </c>
      <c r="E466">
        <f t="shared" si="57"/>
        <v>1187.1406666666664</v>
      </c>
      <c r="F466">
        <f t="shared" si="58"/>
        <v>34.884833333333745</v>
      </c>
      <c r="G466">
        <f t="shared" si="59"/>
        <v>22.622652696799296</v>
      </c>
      <c r="H466">
        <f t="shared" si="60"/>
        <v>1.5420310695159694</v>
      </c>
      <c r="J466">
        <f t="shared" si="64"/>
        <v>1.6104672160751399E-2</v>
      </c>
      <c r="K466">
        <f t="shared" si="61"/>
        <v>1.885905953202217E-2</v>
      </c>
      <c r="L466">
        <f t="shared" si="62"/>
        <v>1.4942768149809342</v>
      </c>
    </row>
    <row r="467" spans="1:12" ht="13.5" customHeight="1" x14ac:dyDescent="0.25">
      <c r="A467" s="2">
        <v>40850</v>
      </c>
      <c r="B467">
        <v>1261.1500000000001</v>
      </c>
      <c r="C467">
        <f t="shared" si="63"/>
        <v>23.25</v>
      </c>
      <c r="D467">
        <f t="shared" si="56"/>
        <v>1226.8344999999999</v>
      </c>
      <c r="E467">
        <f t="shared" si="57"/>
        <v>1189.4804999999999</v>
      </c>
      <c r="F467">
        <f t="shared" si="58"/>
        <v>37.354000000000042</v>
      </c>
      <c r="G467">
        <f t="shared" si="59"/>
        <v>22.929075166696116</v>
      </c>
      <c r="H467">
        <f t="shared" si="60"/>
        <v>1.6291106260690249</v>
      </c>
      <c r="J467">
        <f t="shared" si="64"/>
        <v>1.8781807900476677E-2</v>
      </c>
      <c r="K467">
        <f t="shared" si="61"/>
        <v>1.9087178434523715E-2</v>
      </c>
      <c r="L467">
        <f t="shared" si="62"/>
        <v>1.5517745922839956</v>
      </c>
    </row>
    <row r="468" spans="1:12" ht="13.5" customHeight="1" x14ac:dyDescent="0.25">
      <c r="A468" s="2">
        <v>40851</v>
      </c>
      <c r="B468">
        <v>1253.23</v>
      </c>
      <c r="C468">
        <f t="shared" si="63"/>
        <v>-7.9200000000000728</v>
      </c>
      <c r="D468">
        <f t="shared" si="56"/>
        <v>1231.723</v>
      </c>
      <c r="E468">
        <f t="shared" si="57"/>
        <v>1190.8236666666662</v>
      </c>
      <c r="F468">
        <f t="shared" si="58"/>
        <v>40.899333333333743</v>
      </c>
      <c r="G468">
        <f t="shared" si="59"/>
        <v>22.071668406352984</v>
      </c>
      <c r="H468">
        <f t="shared" si="60"/>
        <v>1.8530240931655855</v>
      </c>
      <c r="J468">
        <f t="shared" si="64"/>
        <v>-6.2799825556040245E-3</v>
      </c>
      <c r="K468">
        <f t="shared" si="61"/>
        <v>1.8306525751412891E-2</v>
      </c>
      <c r="L468">
        <f t="shared" si="62"/>
        <v>1.7827051355674095</v>
      </c>
    </row>
    <row r="469" spans="1:12" ht="13.5" customHeight="1" x14ac:dyDescent="0.25">
      <c r="A469" s="2">
        <v>40854</v>
      </c>
      <c r="B469">
        <v>1261.1199999999999</v>
      </c>
      <c r="C469">
        <f t="shared" si="63"/>
        <v>7.8899999999998727</v>
      </c>
      <c r="D469">
        <f t="shared" si="56"/>
        <v>1235.0345</v>
      </c>
      <c r="E469">
        <f t="shared" si="57"/>
        <v>1192.1954999999996</v>
      </c>
      <c r="F469">
        <f t="shared" si="58"/>
        <v>42.839000000000397</v>
      </c>
      <c r="G469">
        <f t="shared" si="59"/>
        <v>20.736626356280819</v>
      </c>
      <c r="H469">
        <f t="shared" si="60"/>
        <v>2.0658615950335188</v>
      </c>
      <c r="J469">
        <f t="shared" si="64"/>
        <v>6.2957318289538211E-3</v>
      </c>
      <c r="K469">
        <f t="shared" si="61"/>
        <v>1.7045412663779048E-2</v>
      </c>
      <c r="L469">
        <f t="shared" si="62"/>
        <v>1.9928535813244226</v>
      </c>
    </row>
    <row r="470" spans="1:12" ht="13.5" customHeight="1" x14ac:dyDescent="0.25">
      <c r="A470" s="2">
        <v>40855</v>
      </c>
      <c r="B470">
        <v>1275.92</v>
      </c>
      <c r="C470">
        <f t="shared" si="63"/>
        <v>14.800000000000182</v>
      </c>
      <c r="D470">
        <f t="shared" si="56"/>
        <v>1239.0535</v>
      </c>
      <c r="E470">
        <f t="shared" si="57"/>
        <v>1193.3859999999995</v>
      </c>
      <c r="F470">
        <f t="shared" si="58"/>
        <v>45.667500000000473</v>
      </c>
      <c r="G470">
        <f t="shared" si="59"/>
        <v>20.477004726277727</v>
      </c>
      <c r="H470">
        <f t="shared" si="60"/>
        <v>2.2301845709590666</v>
      </c>
      <c r="J470">
        <f t="shared" si="64"/>
        <v>1.1735600101497212E-2</v>
      </c>
      <c r="K470">
        <f t="shared" si="61"/>
        <v>1.6748316671612536E-2</v>
      </c>
      <c r="L470">
        <f t="shared" si="62"/>
        <v>2.1370398891774993</v>
      </c>
    </row>
    <row r="471" spans="1:12" ht="13.5" customHeight="1" x14ac:dyDescent="0.25">
      <c r="A471" s="2">
        <v>40856</v>
      </c>
      <c r="B471">
        <v>1229.0999999999999</v>
      </c>
      <c r="C471">
        <f t="shared" si="63"/>
        <v>-46.820000000000164</v>
      </c>
      <c r="D471">
        <f t="shared" ref="D471:D534" si="65">AVERAGE(B452:B471)</f>
        <v>1240.146</v>
      </c>
      <c r="E471">
        <f t="shared" si="57"/>
        <v>1193.9916666666663</v>
      </c>
      <c r="F471">
        <f t="shared" si="58"/>
        <v>46.154333333333625</v>
      </c>
      <c r="G471">
        <f t="shared" si="59"/>
        <v>22.720843385754879</v>
      </c>
      <c r="H471">
        <f t="shared" si="60"/>
        <v>2.0313653216883081</v>
      </c>
      <c r="J471">
        <f t="shared" si="64"/>
        <v>-3.6695090601291724E-2</v>
      </c>
      <c r="K471">
        <f t="shared" si="61"/>
        <v>1.8429502639130551E-2</v>
      </c>
      <c r="L471">
        <f t="shared" si="62"/>
        <v>2.0375658287102327</v>
      </c>
    </row>
    <row r="472" spans="1:12" ht="13.5" customHeight="1" x14ac:dyDescent="0.25">
      <c r="A472" s="2">
        <v>40857</v>
      </c>
      <c r="B472">
        <v>1239.69</v>
      </c>
      <c r="C472">
        <f t="shared" si="63"/>
        <v>10.590000000000146</v>
      </c>
      <c r="D472">
        <f t="shared" si="65"/>
        <v>1241.9475</v>
      </c>
      <c r="E472">
        <f t="shared" si="57"/>
        <v>1194.7550000000001</v>
      </c>
      <c r="F472">
        <f t="shared" si="58"/>
        <v>47.192499999999882</v>
      </c>
      <c r="G472">
        <f t="shared" si="59"/>
        <v>22.490651981656761</v>
      </c>
      <c r="H472">
        <f t="shared" si="60"/>
        <v>2.0983162266033815</v>
      </c>
      <c r="J472">
        <f t="shared" si="64"/>
        <v>8.6160605320968475E-3</v>
      </c>
      <c r="K472">
        <f t="shared" si="61"/>
        <v>1.8205037686385366E-2</v>
      </c>
      <c r="L472">
        <f t="shared" si="62"/>
        <v>2.0910687137214254</v>
      </c>
    </row>
    <row r="473" spans="1:12" ht="13.5" customHeight="1" x14ac:dyDescent="0.25">
      <c r="A473" s="2">
        <v>40858</v>
      </c>
      <c r="B473">
        <v>1263.8499999999999</v>
      </c>
      <c r="C473">
        <f t="shared" si="63"/>
        <v>24.159999999999854</v>
      </c>
      <c r="D473">
        <f t="shared" si="65"/>
        <v>1243.9109999999998</v>
      </c>
      <c r="E473">
        <f t="shared" si="57"/>
        <v>1196.8083333333336</v>
      </c>
      <c r="F473">
        <f t="shared" si="58"/>
        <v>47.102666666666209</v>
      </c>
      <c r="G473">
        <f t="shared" si="59"/>
        <v>22.708930944454451</v>
      </c>
      <c r="H473">
        <f t="shared" si="60"/>
        <v>2.0741912854408824</v>
      </c>
      <c r="J473">
        <f t="shared" si="64"/>
        <v>1.9488743153530219E-2</v>
      </c>
      <c r="K473">
        <f t="shared" si="61"/>
        <v>1.8353524579882451E-2</v>
      </c>
      <c r="L473">
        <f t="shared" si="62"/>
        <v>2.030628533400288</v>
      </c>
    </row>
    <row r="474" spans="1:12" ht="13.5" customHeight="1" x14ac:dyDescent="0.25">
      <c r="A474" s="2">
        <v>40861</v>
      </c>
      <c r="B474">
        <v>1251.78</v>
      </c>
      <c r="C474">
        <f t="shared" si="63"/>
        <v>-12.069999999999936</v>
      </c>
      <c r="D474">
        <f t="shared" si="65"/>
        <v>1246.4569999999999</v>
      </c>
      <c r="E474">
        <f t="shared" si="57"/>
        <v>1198.9458333333337</v>
      </c>
      <c r="F474">
        <f t="shared" si="58"/>
        <v>47.511166666666213</v>
      </c>
      <c r="G474">
        <f t="shared" si="59"/>
        <v>21.747482995510094</v>
      </c>
      <c r="H474">
        <f t="shared" si="60"/>
        <v>2.1846742759369069</v>
      </c>
      <c r="J474">
        <f t="shared" si="64"/>
        <v>-9.5501839617042616E-3</v>
      </c>
      <c r="K474">
        <f t="shared" si="61"/>
        <v>1.7435926889032817E-2</v>
      </c>
      <c r="L474">
        <f t="shared" si="62"/>
        <v>2.1768206426780758</v>
      </c>
    </row>
    <row r="475" spans="1:12" ht="13.5" customHeight="1" x14ac:dyDescent="0.25">
      <c r="A475" s="2">
        <v>40862</v>
      </c>
      <c r="B475">
        <v>1257.81</v>
      </c>
      <c r="C475">
        <f t="shared" si="63"/>
        <v>6.0299999999999727</v>
      </c>
      <c r="D475">
        <f t="shared" si="65"/>
        <v>1248.0784999999996</v>
      </c>
      <c r="E475">
        <f t="shared" si="57"/>
        <v>1201.1790000000003</v>
      </c>
      <c r="F475">
        <f t="shared" si="58"/>
        <v>46.899499999999307</v>
      </c>
      <c r="G475">
        <f t="shared" si="59"/>
        <v>21.756948852263282</v>
      </c>
      <c r="H475">
        <f t="shared" si="60"/>
        <v>2.1556101601590405</v>
      </c>
      <c r="J475">
        <f t="shared" si="64"/>
        <v>4.817140392081587E-3</v>
      </c>
      <c r="K475">
        <f t="shared" si="61"/>
        <v>1.7441614303522406E-2</v>
      </c>
      <c r="L475">
        <f t="shared" si="62"/>
        <v>2.1377971366307924</v>
      </c>
    </row>
    <row r="476" spans="1:12" ht="13.5" customHeight="1" x14ac:dyDescent="0.25">
      <c r="A476" s="2">
        <v>40863</v>
      </c>
      <c r="B476">
        <v>1236.9100000000001</v>
      </c>
      <c r="C476">
        <f t="shared" si="63"/>
        <v>-20.899999999999864</v>
      </c>
      <c r="D476">
        <f t="shared" si="65"/>
        <v>1249.4299999999998</v>
      </c>
      <c r="E476">
        <f t="shared" si="57"/>
        <v>1202.4216666666669</v>
      </c>
      <c r="F476">
        <f t="shared" si="58"/>
        <v>47.008333333332985</v>
      </c>
      <c r="G476">
        <f t="shared" si="59"/>
        <v>22.139304393769926</v>
      </c>
      <c r="H476">
        <f t="shared" si="60"/>
        <v>2.123297665420838</v>
      </c>
      <c r="J476">
        <f t="shared" si="64"/>
        <v>-1.6616182094274845E-2</v>
      </c>
      <c r="K476">
        <f t="shared" si="61"/>
        <v>1.7745943849931271E-2</v>
      </c>
      <c r="L476">
        <f t="shared" si="62"/>
        <v>2.1415965077575589</v>
      </c>
    </row>
    <row r="477" spans="1:12" ht="13.5" customHeight="1" x14ac:dyDescent="0.25">
      <c r="A477" s="2">
        <v>40864</v>
      </c>
      <c r="B477">
        <v>1216.1300000000001</v>
      </c>
      <c r="C477">
        <f t="shared" si="63"/>
        <v>-20.779999999999973</v>
      </c>
      <c r="D477">
        <f t="shared" si="65"/>
        <v>1249.4669999999999</v>
      </c>
      <c r="E477">
        <f t="shared" si="57"/>
        <v>1203.0638333333336</v>
      </c>
      <c r="F477">
        <f t="shared" si="58"/>
        <v>46.403166666666266</v>
      </c>
      <c r="G477">
        <f t="shared" si="59"/>
        <v>22.540282929901309</v>
      </c>
      <c r="H477">
        <f t="shared" si="60"/>
        <v>2.0586772052053135</v>
      </c>
      <c r="J477">
        <f t="shared" si="64"/>
        <v>-1.6799928854969171E-2</v>
      </c>
      <c r="K477">
        <f t="shared" si="61"/>
        <v>1.8077544008337311E-2</v>
      </c>
      <c r="L477">
        <f t="shared" si="62"/>
        <v>2.1107081616513845</v>
      </c>
    </row>
    <row r="478" spans="1:12" ht="13.5" customHeight="1" x14ac:dyDescent="0.25">
      <c r="A478" s="2">
        <v>40865</v>
      </c>
      <c r="B478">
        <v>1215.6500000000001</v>
      </c>
      <c r="C478">
        <f t="shared" si="63"/>
        <v>-0.48000000000001819</v>
      </c>
      <c r="D478">
        <f t="shared" si="65"/>
        <v>1248.337</v>
      </c>
      <c r="E478">
        <f t="shared" si="57"/>
        <v>1204.0035000000003</v>
      </c>
      <c r="F478">
        <f t="shared" si="58"/>
        <v>44.333499999999731</v>
      </c>
      <c r="G478">
        <f t="shared" si="59"/>
        <v>22.151499365957164</v>
      </c>
      <c r="H478">
        <f t="shared" si="60"/>
        <v>2.0013769392121725</v>
      </c>
      <c r="J478">
        <f t="shared" si="64"/>
        <v>-3.9469464613162142E-4</v>
      </c>
      <c r="K478">
        <f t="shared" si="61"/>
        <v>1.7749218352686568E-2</v>
      </c>
      <c r="L478">
        <f t="shared" si="62"/>
        <v>2.0546801833480677</v>
      </c>
    </row>
    <row r="479" spans="1:12" ht="13.5" customHeight="1" x14ac:dyDescent="0.25">
      <c r="A479" s="2">
        <v>40868</v>
      </c>
      <c r="B479">
        <v>1192.98</v>
      </c>
      <c r="C479">
        <f t="shared" si="63"/>
        <v>-22.670000000000073</v>
      </c>
      <c r="D479">
        <f t="shared" si="65"/>
        <v>1245.2765000000002</v>
      </c>
      <c r="E479">
        <f t="shared" si="57"/>
        <v>1204.2731666666668</v>
      </c>
      <c r="F479">
        <f t="shared" si="58"/>
        <v>41.00333333333333</v>
      </c>
      <c r="G479">
        <f t="shared" si="59"/>
        <v>22.108115816595515</v>
      </c>
      <c r="H479">
        <f t="shared" si="60"/>
        <v>1.8546733549565573</v>
      </c>
      <c r="J479">
        <f t="shared" si="64"/>
        <v>-1.8648459671780637E-2</v>
      </c>
      <c r="K479">
        <f t="shared" si="61"/>
        <v>1.7718480911211299E-2</v>
      </c>
      <c r="L479">
        <f t="shared" si="62"/>
        <v>1.9398114382109066</v>
      </c>
    </row>
    <row r="480" spans="1:12" ht="13.5" customHeight="1" x14ac:dyDescent="0.25">
      <c r="A480" s="2">
        <v>40869</v>
      </c>
      <c r="B480">
        <v>1188.04</v>
      </c>
      <c r="C480">
        <f t="shared" si="63"/>
        <v>-4.9400000000000546</v>
      </c>
      <c r="D480">
        <f t="shared" si="65"/>
        <v>1243.2260000000001</v>
      </c>
      <c r="E480">
        <f t="shared" si="57"/>
        <v>1203.9058333333335</v>
      </c>
      <c r="F480">
        <f t="shared" si="58"/>
        <v>39.320166666666637</v>
      </c>
      <c r="G480">
        <f t="shared" si="59"/>
        <v>21.530541633688649</v>
      </c>
      <c r="H480">
        <f t="shared" si="60"/>
        <v>1.8262506970629442</v>
      </c>
      <c r="J480">
        <f t="shared" si="64"/>
        <v>-4.1408908783048259E-3</v>
      </c>
      <c r="K480">
        <f t="shared" si="61"/>
        <v>1.7227316656535267E-2</v>
      </c>
      <c r="L480">
        <f t="shared" si="62"/>
        <v>1.9211737778636733</v>
      </c>
    </row>
    <row r="481" spans="1:12" ht="13.5" customHeight="1" x14ac:dyDescent="0.25">
      <c r="A481" s="2">
        <v>40870</v>
      </c>
      <c r="B481">
        <v>1161.79</v>
      </c>
      <c r="C481">
        <f t="shared" si="63"/>
        <v>-26.25</v>
      </c>
      <c r="D481">
        <f t="shared" si="65"/>
        <v>1239.2155000000002</v>
      </c>
      <c r="E481">
        <f t="shared" si="57"/>
        <v>1203.0536666666665</v>
      </c>
      <c r="F481">
        <f t="shared" si="58"/>
        <v>36.161833333333789</v>
      </c>
      <c r="G481">
        <f t="shared" si="59"/>
        <v>21.909982360558857</v>
      </c>
      <c r="H481">
        <f t="shared" si="60"/>
        <v>1.6504729551234294</v>
      </c>
      <c r="J481">
        <f t="shared" si="64"/>
        <v>-2.2095215649304722E-2</v>
      </c>
      <c r="K481">
        <f t="shared" si="61"/>
        <v>1.7576780591099066E-2</v>
      </c>
      <c r="L481">
        <f t="shared" si="62"/>
        <v>1.7708569273923009</v>
      </c>
    </row>
    <row r="482" spans="1:12" ht="13.5" customHeight="1" x14ac:dyDescent="0.25">
      <c r="A482" s="2">
        <v>40872</v>
      </c>
      <c r="B482">
        <v>1158.67</v>
      </c>
      <c r="C482">
        <f t="shared" si="63"/>
        <v>-3.1199999999998909</v>
      </c>
      <c r="D482">
        <f t="shared" si="65"/>
        <v>1232.9195000000004</v>
      </c>
      <c r="E482">
        <f t="shared" si="57"/>
        <v>1202.0499999999997</v>
      </c>
      <c r="F482">
        <f t="shared" si="58"/>
        <v>30.869500000000698</v>
      </c>
      <c r="G482">
        <f t="shared" si="59"/>
        <v>21.858066761724384</v>
      </c>
      <c r="H482">
        <f t="shared" si="60"/>
        <v>1.412270368487309</v>
      </c>
      <c r="J482">
        <f t="shared" si="64"/>
        <v>-2.6855111508963248E-3</v>
      </c>
      <c r="K482">
        <f t="shared" si="61"/>
        <v>1.7534796644784939E-2</v>
      </c>
      <c r="L482">
        <f t="shared" si="62"/>
        <v>1.5193894239780967</v>
      </c>
    </row>
    <row r="483" spans="1:12" ht="13.5" customHeight="1" x14ac:dyDescent="0.25">
      <c r="A483" s="2">
        <v>40875</v>
      </c>
      <c r="B483">
        <v>1192.55</v>
      </c>
      <c r="C483">
        <f t="shared" si="63"/>
        <v>33.879999999999882</v>
      </c>
      <c r="D483">
        <f t="shared" si="65"/>
        <v>1228.2925</v>
      </c>
      <c r="E483">
        <f t="shared" si="57"/>
        <v>1201.8521666666666</v>
      </c>
      <c r="F483">
        <f t="shared" si="58"/>
        <v>26.440333333333456</v>
      </c>
      <c r="G483">
        <f t="shared" si="59"/>
        <v>22.463124092610094</v>
      </c>
      <c r="H483">
        <f t="shared" si="60"/>
        <v>1.1770550358145322</v>
      </c>
      <c r="J483">
        <f t="shared" si="64"/>
        <v>2.9240422208221428E-2</v>
      </c>
      <c r="K483">
        <f t="shared" si="61"/>
        <v>1.8133103367296538E-2</v>
      </c>
      <c r="L483">
        <f t="shared" si="62"/>
        <v>1.2226951570312463</v>
      </c>
    </row>
    <row r="484" spans="1:12" ht="13.5" customHeight="1" x14ac:dyDescent="0.25">
      <c r="A484" s="2">
        <v>40876</v>
      </c>
      <c r="B484">
        <v>1195.19</v>
      </c>
      <c r="C484">
        <f t="shared" si="63"/>
        <v>2.6400000000001</v>
      </c>
      <c r="D484">
        <f t="shared" si="65"/>
        <v>1225.3870000000002</v>
      </c>
      <c r="E484">
        <f t="shared" si="57"/>
        <v>1202.2058333333332</v>
      </c>
      <c r="F484">
        <f t="shared" si="58"/>
        <v>23.181166666666968</v>
      </c>
      <c r="G484">
        <f t="shared" si="59"/>
        <v>22.191876171247895</v>
      </c>
      <c r="H484">
        <f t="shared" si="60"/>
        <v>1.0445789480702317</v>
      </c>
      <c r="J484">
        <f t="shared" si="64"/>
        <v>2.213743658546985E-3</v>
      </c>
      <c r="K484">
        <f t="shared" si="61"/>
        <v>1.7917973734366013E-2</v>
      </c>
      <c r="L484">
        <f t="shared" si="62"/>
        <v>1.0824539835134503</v>
      </c>
    </row>
    <row r="485" spans="1:12" ht="13.5" customHeight="1" x14ac:dyDescent="0.25">
      <c r="A485" s="2">
        <v>40877</v>
      </c>
      <c r="B485">
        <v>1246.96</v>
      </c>
      <c r="C485">
        <f t="shared" si="63"/>
        <v>51.769999999999982</v>
      </c>
      <c r="D485">
        <f t="shared" si="65"/>
        <v>1226.8209999999999</v>
      </c>
      <c r="E485">
        <f t="shared" si="57"/>
        <v>1203.5678333333335</v>
      </c>
      <c r="F485">
        <f t="shared" si="58"/>
        <v>23.253166666666402</v>
      </c>
      <c r="G485">
        <f t="shared" si="59"/>
        <v>24.071981036881859</v>
      </c>
      <c r="H485">
        <f t="shared" si="60"/>
        <v>0.96598475343757917</v>
      </c>
      <c r="J485">
        <f t="shared" si="64"/>
        <v>4.3315288782536543E-2</v>
      </c>
      <c r="K485">
        <f t="shared" si="61"/>
        <v>1.95589547750495E-2</v>
      </c>
      <c r="L485">
        <f t="shared" si="62"/>
        <v>0.95341930098515204</v>
      </c>
    </row>
    <row r="486" spans="1:12" ht="13.5" customHeight="1" x14ac:dyDescent="0.25">
      <c r="A486" s="2">
        <v>40878</v>
      </c>
      <c r="B486">
        <v>1244.58</v>
      </c>
      <c r="C486">
        <f t="shared" si="63"/>
        <v>-2.3800000000001091</v>
      </c>
      <c r="D486">
        <f t="shared" si="65"/>
        <v>1227.155</v>
      </c>
      <c r="E486">
        <f t="shared" si="57"/>
        <v>1204.3338333333336</v>
      </c>
      <c r="F486">
        <f t="shared" si="58"/>
        <v>22.821166666666386</v>
      </c>
      <c r="G486">
        <f t="shared" si="59"/>
        <v>23.947470132771848</v>
      </c>
      <c r="H486">
        <f t="shared" si="60"/>
        <v>0.95296774732942968</v>
      </c>
      <c r="J486">
        <f t="shared" si="64"/>
        <v>-1.9086418168987596E-3</v>
      </c>
      <c r="K486">
        <f t="shared" si="61"/>
        <v>1.9462170300217799E-2</v>
      </c>
      <c r="L486">
        <f t="shared" si="62"/>
        <v>0.94215803555913191</v>
      </c>
    </row>
    <row r="487" spans="1:12" ht="13.5" customHeight="1" x14ac:dyDescent="0.25">
      <c r="A487" s="2">
        <v>40879</v>
      </c>
      <c r="B487">
        <v>1244.28</v>
      </c>
      <c r="C487">
        <f t="shared" si="63"/>
        <v>-0.29999999999995453</v>
      </c>
      <c r="D487">
        <f t="shared" si="65"/>
        <v>1226.3114999999998</v>
      </c>
      <c r="E487">
        <f t="shared" si="57"/>
        <v>1205.3068333333335</v>
      </c>
      <c r="F487">
        <f t="shared" si="58"/>
        <v>21.004666666666253</v>
      </c>
      <c r="G487">
        <f t="shared" si="59"/>
        <v>22.323517156577278</v>
      </c>
      <c r="H487">
        <f t="shared" si="60"/>
        <v>0.94092102598973992</v>
      </c>
      <c r="J487">
        <f t="shared" si="64"/>
        <v>-2.4104517186518404E-4</v>
      </c>
      <c r="K487">
        <f t="shared" si="61"/>
        <v>1.8182000243203635E-2</v>
      </c>
      <c r="L487">
        <f t="shared" si="62"/>
        <v>0.92844464169066998</v>
      </c>
    </row>
    <row r="488" spans="1:12" ht="13.5" customHeight="1" x14ac:dyDescent="0.25">
      <c r="A488" s="2">
        <v>40882</v>
      </c>
      <c r="B488">
        <v>1257.08</v>
      </c>
      <c r="C488">
        <f t="shared" si="63"/>
        <v>12.799999999999955</v>
      </c>
      <c r="D488">
        <f t="shared" si="65"/>
        <v>1226.5040000000001</v>
      </c>
      <c r="E488">
        <f t="shared" si="57"/>
        <v>1207.0210000000004</v>
      </c>
      <c r="F488">
        <f t="shared" si="58"/>
        <v>19.48299999999972</v>
      </c>
      <c r="G488">
        <f t="shared" si="59"/>
        <v>22.499501235360754</v>
      </c>
      <c r="H488">
        <f t="shared" si="60"/>
        <v>0.86593030646296154</v>
      </c>
      <c r="J488">
        <f t="shared" si="64"/>
        <v>1.028707364901793E-2</v>
      </c>
      <c r="K488">
        <f t="shared" si="61"/>
        <v>1.8317581807185138E-2</v>
      </c>
      <c r="L488">
        <f t="shared" si="62"/>
        <v>0.84610599821660371</v>
      </c>
    </row>
    <row r="489" spans="1:12" ht="13.5" customHeight="1" x14ac:dyDescent="0.25">
      <c r="A489" s="2">
        <v>40883</v>
      </c>
      <c r="B489">
        <v>1258.47</v>
      </c>
      <c r="C489">
        <f t="shared" si="63"/>
        <v>1.3900000000001</v>
      </c>
      <c r="D489">
        <f t="shared" si="65"/>
        <v>1226.3715</v>
      </c>
      <c r="E489">
        <f t="shared" si="57"/>
        <v>1208.6243333333337</v>
      </c>
      <c r="F489">
        <f t="shared" si="58"/>
        <v>17.747166666666317</v>
      </c>
      <c r="G489">
        <f t="shared" si="59"/>
        <v>21.612339201483955</v>
      </c>
      <c r="H489">
        <f t="shared" si="60"/>
        <v>0.82115899168599726</v>
      </c>
      <c r="J489">
        <f t="shared" si="64"/>
        <v>1.1057371050371412E-3</v>
      </c>
      <c r="K489">
        <f t="shared" si="61"/>
        <v>1.7649688567318387E-2</v>
      </c>
      <c r="L489">
        <f t="shared" si="62"/>
        <v>0.79900429564604769</v>
      </c>
    </row>
    <row r="490" spans="1:12" ht="13.5" customHeight="1" x14ac:dyDescent="0.25">
      <c r="A490" s="2">
        <v>40884</v>
      </c>
      <c r="B490">
        <v>1261.01</v>
      </c>
      <c r="C490">
        <f t="shared" si="63"/>
        <v>2.5399999999999636</v>
      </c>
      <c r="D490">
        <f t="shared" si="65"/>
        <v>1225.626</v>
      </c>
      <c r="E490">
        <f t="shared" si="57"/>
        <v>1210.0933333333337</v>
      </c>
      <c r="F490">
        <f t="shared" si="58"/>
        <v>15.532666666666273</v>
      </c>
      <c r="G490">
        <f t="shared" si="59"/>
        <v>20.381772625559343</v>
      </c>
      <c r="H490">
        <f t="shared" si="60"/>
        <v>0.76208615177994143</v>
      </c>
      <c r="J490">
        <f t="shared" si="64"/>
        <v>2.0183238376758617E-3</v>
      </c>
      <c r="K490">
        <f t="shared" si="61"/>
        <v>1.6680531510907228E-2</v>
      </c>
      <c r="L490">
        <f t="shared" si="62"/>
        <v>0.7384440691232449</v>
      </c>
    </row>
    <row r="491" spans="1:12" ht="13.5" customHeight="1" x14ac:dyDescent="0.25">
      <c r="A491" s="2">
        <v>40885</v>
      </c>
      <c r="B491">
        <v>1234.3499999999999</v>
      </c>
      <c r="C491">
        <f t="shared" si="63"/>
        <v>-26.660000000000082</v>
      </c>
      <c r="D491">
        <f t="shared" si="65"/>
        <v>1225.8885</v>
      </c>
      <c r="E491">
        <f t="shared" si="57"/>
        <v>1210.8545000000004</v>
      </c>
      <c r="F491">
        <f t="shared" si="58"/>
        <v>15.033999999999651</v>
      </c>
      <c r="G491">
        <f t="shared" si="59"/>
        <v>20.768974553405378</v>
      </c>
      <c r="H491">
        <f t="shared" si="60"/>
        <v>0.7238681891270653</v>
      </c>
      <c r="J491">
        <f t="shared" si="64"/>
        <v>-2.1141783173805218E-2</v>
      </c>
      <c r="K491">
        <f t="shared" si="61"/>
        <v>1.6972035091653966E-2</v>
      </c>
      <c r="L491">
        <f t="shared" si="62"/>
        <v>0.71763283834027924</v>
      </c>
    </row>
    <row r="492" spans="1:12" ht="13.5" customHeight="1" x14ac:dyDescent="0.25">
      <c r="A492" s="2">
        <v>40886</v>
      </c>
      <c r="B492">
        <v>1255.19</v>
      </c>
      <c r="C492">
        <f t="shared" si="63"/>
        <v>20.840000000000146</v>
      </c>
      <c r="D492">
        <f t="shared" si="65"/>
        <v>1226.6634999999999</v>
      </c>
      <c r="E492">
        <f t="shared" si="57"/>
        <v>1211.6225000000004</v>
      </c>
      <c r="F492">
        <f t="shared" si="58"/>
        <v>15.040999999999485</v>
      </c>
      <c r="G492">
        <f t="shared" si="59"/>
        <v>20.665511303618896</v>
      </c>
      <c r="H492">
        <f t="shared" si="60"/>
        <v>0.72783101172848985</v>
      </c>
      <c r="J492">
        <f t="shared" si="64"/>
        <v>1.6883379916555308E-2</v>
      </c>
      <c r="K492">
        <f t="shared" si="61"/>
        <v>1.6892017620535476E-2</v>
      </c>
      <c r="L492">
        <f t="shared" si="62"/>
        <v>0.70939106627587722</v>
      </c>
    </row>
    <row r="493" spans="1:12" ht="13.5" customHeight="1" x14ac:dyDescent="0.25">
      <c r="A493" s="2">
        <v>40889</v>
      </c>
      <c r="B493">
        <v>1236.47</v>
      </c>
      <c r="C493">
        <f t="shared" si="63"/>
        <v>-18.720000000000027</v>
      </c>
      <c r="D493">
        <f t="shared" si="65"/>
        <v>1225.2945</v>
      </c>
      <c r="E493">
        <f t="shared" si="57"/>
        <v>1211.9635000000003</v>
      </c>
      <c r="F493">
        <f t="shared" si="58"/>
        <v>13.330999999999676</v>
      </c>
      <c r="G493">
        <f t="shared" si="59"/>
        <v>20.932731208325407</v>
      </c>
      <c r="H493">
        <f t="shared" si="60"/>
        <v>0.63684952848855403</v>
      </c>
      <c r="J493">
        <f t="shared" si="64"/>
        <v>-1.4914076753320238E-2</v>
      </c>
      <c r="K493">
        <f t="shared" si="61"/>
        <v>1.7102866160807851E-2</v>
      </c>
      <c r="L493">
        <f t="shared" si="62"/>
        <v>0.6303913533090858</v>
      </c>
    </row>
    <row r="494" spans="1:12" ht="13.5" customHeight="1" x14ac:dyDescent="0.25">
      <c r="A494" s="2">
        <v>40890</v>
      </c>
      <c r="B494">
        <v>1225.73</v>
      </c>
      <c r="C494">
        <f t="shared" si="63"/>
        <v>-10.740000000000009</v>
      </c>
      <c r="D494">
        <f t="shared" si="65"/>
        <v>1223.992</v>
      </c>
      <c r="E494">
        <f t="shared" si="57"/>
        <v>1212.3241666666668</v>
      </c>
      <c r="F494">
        <f t="shared" si="58"/>
        <v>11.667833333333192</v>
      </c>
      <c r="G494">
        <f t="shared" si="59"/>
        <v>20.946325898352686</v>
      </c>
      <c r="H494">
        <f t="shared" si="60"/>
        <v>0.5570348418120814</v>
      </c>
      <c r="J494">
        <f t="shared" si="64"/>
        <v>-8.6860174529103107E-3</v>
      </c>
      <c r="K494">
        <f t="shared" si="61"/>
        <v>1.7120479314429067E-2</v>
      </c>
      <c r="L494">
        <f t="shared" si="62"/>
        <v>0.55600600484252283</v>
      </c>
    </row>
    <row r="495" spans="1:12" ht="13.5" customHeight="1" x14ac:dyDescent="0.25">
      <c r="A495" s="2">
        <v>40891</v>
      </c>
      <c r="B495">
        <v>1211.82</v>
      </c>
      <c r="C495">
        <f t="shared" si="63"/>
        <v>-13.910000000000082</v>
      </c>
      <c r="D495">
        <f t="shared" si="65"/>
        <v>1221.6924999999997</v>
      </c>
      <c r="E495">
        <f t="shared" si="57"/>
        <v>1212.4863333333337</v>
      </c>
      <c r="F495">
        <f t="shared" si="58"/>
        <v>9.2061666666659221</v>
      </c>
      <c r="G495">
        <f t="shared" si="59"/>
        <v>20.812407837633788</v>
      </c>
      <c r="H495">
        <f t="shared" si="60"/>
        <v>0.44234029711924927</v>
      </c>
      <c r="J495">
        <f t="shared" si="64"/>
        <v>-1.1348339356954673E-2</v>
      </c>
      <c r="K495">
        <f t="shared" si="61"/>
        <v>1.7031411604134503E-2</v>
      </c>
      <c r="L495">
        <f t="shared" si="62"/>
        <v>0.44605670539541387</v>
      </c>
    </row>
    <row r="496" spans="1:12" ht="13.5" customHeight="1" x14ac:dyDescent="0.25">
      <c r="A496" s="2">
        <v>40892</v>
      </c>
      <c r="B496">
        <v>1215.75</v>
      </c>
      <c r="C496">
        <f t="shared" si="63"/>
        <v>3.9300000000000637</v>
      </c>
      <c r="D496">
        <f t="shared" si="65"/>
        <v>1220.6344999999997</v>
      </c>
      <c r="E496">
        <f t="shared" si="57"/>
        <v>1213.3028333333339</v>
      </c>
      <c r="F496">
        <f t="shared" si="58"/>
        <v>7.3316666666657966</v>
      </c>
      <c r="G496">
        <f t="shared" si="59"/>
        <v>18.771748986176004</v>
      </c>
      <c r="H496">
        <f t="shared" si="60"/>
        <v>0.39056918308810884</v>
      </c>
      <c r="J496">
        <f t="shared" si="64"/>
        <v>3.2430558993910008E-3</v>
      </c>
      <c r="K496">
        <f t="shared" si="61"/>
        <v>1.5498244539883072E-2</v>
      </c>
      <c r="L496">
        <f t="shared" si="62"/>
        <v>0.38911316456612016</v>
      </c>
    </row>
    <row r="497" spans="1:12" ht="13.5" customHeight="1" x14ac:dyDescent="0.25">
      <c r="A497" s="2">
        <v>40893</v>
      </c>
      <c r="B497">
        <v>1219.6600000000001</v>
      </c>
      <c r="C497">
        <f t="shared" si="63"/>
        <v>3.9100000000000819</v>
      </c>
      <c r="D497">
        <f t="shared" si="65"/>
        <v>1220.8110000000001</v>
      </c>
      <c r="E497">
        <f t="shared" si="57"/>
        <v>1214.8045000000004</v>
      </c>
      <c r="F497">
        <f t="shared" si="58"/>
        <v>6.0064999999997326</v>
      </c>
      <c r="G497">
        <f t="shared" si="59"/>
        <v>18.658708276834162</v>
      </c>
      <c r="H497">
        <f t="shared" si="60"/>
        <v>0.32191403128678209</v>
      </c>
      <c r="J497">
        <f t="shared" si="64"/>
        <v>3.2161217355541893E-3</v>
      </c>
      <c r="K497">
        <f t="shared" si="61"/>
        <v>1.5409606427231283E-2</v>
      </c>
      <c r="L497">
        <f t="shared" si="62"/>
        <v>0.31958850770143926</v>
      </c>
    </row>
    <row r="498" spans="1:12" ht="13.5" customHeight="1" x14ac:dyDescent="0.25">
      <c r="A498" s="2">
        <v>40896</v>
      </c>
      <c r="B498">
        <v>1205.3499999999999</v>
      </c>
      <c r="C498">
        <f t="shared" si="63"/>
        <v>-14.310000000000173</v>
      </c>
      <c r="D498">
        <f t="shared" si="65"/>
        <v>1220.2959999999998</v>
      </c>
      <c r="E498">
        <f t="shared" si="57"/>
        <v>1215.9531666666669</v>
      </c>
      <c r="F498">
        <f t="shared" si="58"/>
        <v>4.3428333333329192</v>
      </c>
      <c r="G498">
        <f t="shared" si="59"/>
        <v>18.115091388121677</v>
      </c>
      <c r="H498">
        <f t="shared" si="60"/>
        <v>0.23973565687781057</v>
      </c>
      <c r="J498">
        <f t="shared" si="64"/>
        <v>-1.1732777987308096E-2</v>
      </c>
      <c r="K498">
        <f t="shared" si="61"/>
        <v>1.4995906690396717E-2</v>
      </c>
      <c r="L498">
        <f t="shared" si="62"/>
        <v>0.24026320216333541</v>
      </c>
    </row>
    <row r="499" spans="1:12" ht="13.5" customHeight="1" x14ac:dyDescent="0.25">
      <c r="A499" s="2">
        <v>40897</v>
      </c>
      <c r="B499">
        <v>1241.3</v>
      </c>
      <c r="C499">
        <f t="shared" si="63"/>
        <v>35.950000000000045</v>
      </c>
      <c r="D499">
        <f t="shared" si="65"/>
        <v>1222.712</v>
      </c>
      <c r="E499">
        <f t="shared" si="57"/>
        <v>1217.2590000000005</v>
      </c>
      <c r="F499">
        <f t="shared" si="58"/>
        <v>5.4529999999995198</v>
      </c>
      <c r="G499">
        <f t="shared" si="59"/>
        <v>19.476270468444426</v>
      </c>
      <c r="H499">
        <f t="shared" si="60"/>
        <v>0.27998173514967889</v>
      </c>
      <c r="J499">
        <f t="shared" si="64"/>
        <v>2.9825361928070615E-2</v>
      </c>
      <c r="K499">
        <f t="shared" si="61"/>
        <v>1.6122823750462902E-2</v>
      </c>
      <c r="L499">
        <f t="shared" si="62"/>
        <v>0.27246933755114811</v>
      </c>
    </row>
    <row r="500" spans="1:12" ht="13.5" customHeight="1" x14ac:dyDescent="0.25">
      <c r="A500" s="2">
        <v>40898</v>
      </c>
      <c r="B500">
        <v>1243.72</v>
      </c>
      <c r="C500">
        <f t="shared" si="63"/>
        <v>2.4200000000000728</v>
      </c>
      <c r="D500">
        <f t="shared" si="65"/>
        <v>1225.4959999999999</v>
      </c>
      <c r="E500">
        <f t="shared" si="57"/>
        <v>1218.3980000000006</v>
      </c>
      <c r="F500">
        <f t="shared" si="58"/>
        <v>7.0979999999992742</v>
      </c>
      <c r="G500">
        <f t="shared" si="59"/>
        <v>19.441270921418702</v>
      </c>
      <c r="H500">
        <f t="shared" si="60"/>
        <v>0.36509958781446306</v>
      </c>
      <c r="J500">
        <f t="shared" si="64"/>
        <v>1.9495690002417909E-3</v>
      </c>
      <c r="K500">
        <f t="shared" si="61"/>
        <v>1.6096848218031014E-2</v>
      </c>
      <c r="L500">
        <f t="shared" si="62"/>
        <v>0.35454594924983585</v>
      </c>
    </row>
    <row r="501" spans="1:12" ht="13.5" customHeight="1" x14ac:dyDescent="0.25">
      <c r="A501" s="2">
        <v>40899</v>
      </c>
      <c r="B501">
        <v>1254</v>
      </c>
      <c r="C501">
        <f t="shared" si="63"/>
        <v>10.279999999999973</v>
      </c>
      <c r="D501">
        <f t="shared" si="65"/>
        <v>1230.1065000000001</v>
      </c>
      <c r="E501">
        <f t="shared" si="57"/>
        <v>1220.1136666666673</v>
      </c>
      <c r="F501">
        <f t="shared" si="58"/>
        <v>9.9928333333327828</v>
      </c>
      <c r="G501">
        <f t="shared" si="59"/>
        <v>19.093666149799532</v>
      </c>
      <c r="H501">
        <f t="shared" si="60"/>
        <v>0.5233585449192375</v>
      </c>
      <c r="J501">
        <f t="shared" si="64"/>
        <v>8.2655260026371913E-3</v>
      </c>
      <c r="K501">
        <f t="shared" si="61"/>
        <v>1.5825555589136096E-2</v>
      </c>
      <c r="L501">
        <f t="shared" si="62"/>
        <v>0.50353787382816462</v>
      </c>
    </row>
    <row r="502" spans="1:12" ht="13.5" customHeight="1" x14ac:dyDescent="0.25">
      <c r="A502" s="2">
        <v>40900</v>
      </c>
      <c r="B502">
        <v>1265.33</v>
      </c>
      <c r="C502">
        <f t="shared" si="63"/>
        <v>11.329999999999927</v>
      </c>
      <c r="D502">
        <f t="shared" si="65"/>
        <v>1235.4395</v>
      </c>
      <c r="E502">
        <f t="shared" si="57"/>
        <v>1221.8625000000004</v>
      </c>
      <c r="F502">
        <f t="shared" si="58"/>
        <v>13.576999999999543</v>
      </c>
      <c r="G502">
        <f t="shared" si="59"/>
        <v>18.682205223152874</v>
      </c>
      <c r="H502">
        <f t="shared" si="60"/>
        <v>0.72673433557905442</v>
      </c>
      <c r="J502">
        <f t="shared" si="64"/>
        <v>9.0350877192981738E-3</v>
      </c>
      <c r="K502">
        <f t="shared" si="61"/>
        <v>1.5490805096865066E-2</v>
      </c>
      <c r="L502">
        <f t="shared" si="62"/>
        <v>0.69266943355777422</v>
      </c>
    </row>
    <row r="503" spans="1:12" ht="13.5" customHeight="1" x14ac:dyDescent="0.25">
      <c r="A503" s="2">
        <v>40904</v>
      </c>
      <c r="B503">
        <v>1265.43</v>
      </c>
      <c r="C503">
        <f t="shared" si="63"/>
        <v>0.10000000000013642</v>
      </c>
      <c r="D503">
        <f t="shared" si="65"/>
        <v>1239.0835</v>
      </c>
      <c r="E503">
        <f t="shared" si="57"/>
        <v>1224.0960000000005</v>
      </c>
      <c r="F503">
        <f t="shared" si="58"/>
        <v>14.9874999999995</v>
      </c>
      <c r="G503">
        <f t="shared" si="59"/>
        <v>18.679510768754103</v>
      </c>
      <c r="H503">
        <f t="shared" si="60"/>
        <v>0.80234970741683642</v>
      </c>
      <c r="J503">
        <f t="shared" si="64"/>
        <v>7.9030766677590236E-5</v>
      </c>
      <c r="K503">
        <f t="shared" si="61"/>
        <v>1.5488512868700795E-2</v>
      </c>
      <c r="L503">
        <f t="shared" si="62"/>
        <v>0.76468284796497632</v>
      </c>
    </row>
    <row r="504" spans="1:12" ht="13.5" customHeight="1" x14ac:dyDescent="0.25">
      <c r="A504" s="2">
        <v>40905</v>
      </c>
      <c r="B504">
        <v>1249.6400000000001</v>
      </c>
      <c r="C504">
        <f t="shared" si="63"/>
        <v>-15.789999999999964</v>
      </c>
      <c r="D504">
        <f t="shared" si="65"/>
        <v>1241.8059999999998</v>
      </c>
      <c r="E504">
        <f t="shared" si="57"/>
        <v>1226.6028333333336</v>
      </c>
      <c r="F504">
        <f t="shared" si="58"/>
        <v>15.20316666666622</v>
      </c>
      <c r="G504">
        <f t="shared" si="59"/>
        <v>18.362141461169511</v>
      </c>
      <c r="H504">
        <f t="shared" si="60"/>
        <v>0.82796261529824355</v>
      </c>
      <c r="J504">
        <f t="shared" si="64"/>
        <v>-1.2477971914685138E-2</v>
      </c>
      <c r="K504">
        <f t="shared" si="61"/>
        <v>1.5208509998478233E-2</v>
      </c>
      <c r="L504">
        <f t="shared" si="62"/>
        <v>0.79994931477508957</v>
      </c>
    </row>
    <row r="505" spans="1:12" ht="13.5" customHeight="1" x14ac:dyDescent="0.25">
      <c r="A505" s="2">
        <v>40906</v>
      </c>
      <c r="B505">
        <v>1263.02</v>
      </c>
      <c r="C505">
        <f t="shared" si="63"/>
        <v>13.379999999999882</v>
      </c>
      <c r="D505">
        <f t="shared" si="65"/>
        <v>1242.6090000000002</v>
      </c>
      <c r="E505">
        <f t="shared" si="57"/>
        <v>1228.9206666666671</v>
      </c>
      <c r="F505">
        <f t="shared" si="58"/>
        <v>13.688333333333048</v>
      </c>
      <c r="G505">
        <f t="shared" si="59"/>
        <v>18.425374877054747</v>
      </c>
      <c r="H505">
        <f t="shared" si="60"/>
        <v>0.74290663960271597</v>
      </c>
      <c r="J505">
        <f t="shared" si="64"/>
        <v>1.0707083640088211E-2</v>
      </c>
      <c r="K505">
        <f t="shared" si="61"/>
        <v>1.5248053898085319E-2</v>
      </c>
      <c r="L505">
        <f t="shared" si="62"/>
        <v>0.71076482408928177</v>
      </c>
    </row>
    <row r="506" spans="1:12" ht="13.5" customHeight="1" x14ac:dyDescent="0.25">
      <c r="A506" s="2">
        <v>40907</v>
      </c>
      <c r="B506">
        <v>1257.5999999999999</v>
      </c>
      <c r="C506">
        <f t="shared" si="63"/>
        <v>-5.4200000000000728</v>
      </c>
      <c r="D506">
        <f t="shared" si="65"/>
        <v>1243.26</v>
      </c>
      <c r="E506">
        <f t="shared" si="57"/>
        <v>1230.8135000000004</v>
      </c>
      <c r="F506">
        <f t="shared" si="58"/>
        <v>12.44649999999956</v>
      </c>
      <c r="G506">
        <f t="shared" si="59"/>
        <v>17.533251445182675</v>
      </c>
      <c r="H506">
        <f t="shared" si="60"/>
        <v>0.70987974129688769</v>
      </c>
      <c r="J506">
        <f t="shared" si="64"/>
        <v>-4.2913018004465675E-3</v>
      </c>
      <c r="K506">
        <f t="shared" si="61"/>
        <v>1.4475830435380735E-2</v>
      </c>
      <c r="L506">
        <f t="shared" si="62"/>
        <v>0.68369314807909198</v>
      </c>
    </row>
    <row r="507" spans="1:12" ht="13.5" customHeight="1" x14ac:dyDescent="0.25">
      <c r="A507" s="2">
        <v>40911</v>
      </c>
      <c r="B507">
        <v>1277.06</v>
      </c>
      <c r="C507">
        <f t="shared" si="63"/>
        <v>19.460000000000036</v>
      </c>
      <c r="D507">
        <f t="shared" si="65"/>
        <v>1244.8990000000001</v>
      </c>
      <c r="E507">
        <f t="shared" si="57"/>
        <v>1232.6816666666671</v>
      </c>
      <c r="F507">
        <f t="shared" si="58"/>
        <v>12.217333333333045</v>
      </c>
      <c r="G507">
        <f t="shared" si="59"/>
        <v>17.732303196144613</v>
      </c>
      <c r="H507">
        <f t="shared" si="60"/>
        <v>0.68898739200384063</v>
      </c>
      <c r="J507">
        <f t="shared" si="64"/>
        <v>1.5473918575063639E-2</v>
      </c>
      <c r="K507">
        <f t="shared" si="61"/>
        <v>1.4613305412279487E-2</v>
      </c>
      <c r="L507">
        <f t="shared" si="62"/>
        <v>0.65466128715456018</v>
      </c>
    </row>
    <row r="508" spans="1:12" ht="13.5" customHeight="1" x14ac:dyDescent="0.25">
      <c r="A508" s="2">
        <v>40912</v>
      </c>
      <c r="B508">
        <v>1277.3</v>
      </c>
      <c r="C508">
        <f t="shared" si="63"/>
        <v>0.24000000000000909</v>
      </c>
      <c r="D508">
        <f t="shared" si="65"/>
        <v>1245.9100000000001</v>
      </c>
      <c r="E508">
        <f t="shared" si="57"/>
        <v>1234.7123333333336</v>
      </c>
      <c r="F508">
        <f t="shared" si="58"/>
        <v>11.197666666666464</v>
      </c>
      <c r="G508">
        <f t="shared" si="59"/>
        <v>16.716952832379491</v>
      </c>
      <c r="H508">
        <f t="shared" si="60"/>
        <v>0.66983898195713154</v>
      </c>
      <c r="J508">
        <f t="shared" si="64"/>
        <v>1.8793165552133395E-4</v>
      </c>
      <c r="K508">
        <f t="shared" si="61"/>
        <v>1.3686021824837573E-2</v>
      </c>
      <c r="L508">
        <f t="shared" si="62"/>
        <v>0.6405564296578925</v>
      </c>
    </row>
    <row r="509" spans="1:12" ht="13.5" customHeight="1" x14ac:dyDescent="0.25">
      <c r="A509" s="2">
        <v>40913</v>
      </c>
      <c r="B509">
        <v>1281.06</v>
      </c>
      <c r="C509">
        <f t="shared" si="63"/>
        <v>3.7599999999999909</v>
      </c>
      <c r="D509">
        <f t="shared" si="65"/>
        <v>1247.0394999999999</v>
      </c>
      <c r="E509">
        <f t="shared" si="57"/>
        <v>1236.1485000000005</v>
      </c>
      <c r="F509">
        <f t="shared" si="58"/>
        <v>10.890999999999394</v>
      </c>
      <c r="G509">
        <f t="shared" si="59"/>
        <v>16.716383608902998</v>
      </c>
      <c r="H509">
        <f t="shared" si="60"/>
        <v>0.65151651546204914</v>
      </c>
      <c r="J509">
        <f t="shared" si="64"/>
        <v>2.9437093869881803E-3</v>
      </c>
      <c r="K509">
        <f t="shared" si="61"/>
        <v>1.3685427761961305E-2</v>
      </c>
      <c r="L509">
        <f t="shared" si="62"/>
        <v>0.6212121059686091</v>
      </c>
    </row>
    <row r="510" spans="1:12" ht="13.5" customHeight="1" x14ac:dyDescent="0.25">
      <c r="A510" s="2">
        <v>40914</v>
      </c>
      <c r="B510">
        <v>1277.81</v>
      </c>
      <c r="C510">
        <f t="shared" si="63"/>
        <v>-3.25</v>
      </c>
      <c r="D510">
        <f t="shared" si="65"/>
        <v>1247.8795</v>
      </c>
      <c r="E510">
        <f t="shared" si="57"/>
        <v>1237.5196666666673</v>
      </c>
      <c r="F510">
        <f t="shared" si="58"/>
        <v>10.359833333332745</v>
      </c>
      <c r="G510">
        <f t="shared" si="59"/>
        <v>13.525152864200862</v>
      </c>
      <c r="H510">
        <f t="shared" si="60"/>
        <v>0.76596792933510838</v>
      </c>
      <c r="J510">
        <f t="shared" si="64"/>
        <v>-2.5369615786926536E-3</v>
      </c>
      <c r="K510">
        <f t="shared" si="61"/>
        <v>1.0939382643583455E-2</v>
      </c>
      <c r="L510">
        <f t="shared" si="62"/>
        <v>0.74112876992659094</v>
      </c>
    </row>
    <row r="511" spans="1:12" ht="13.5" customHeight="1" x14ac:dyDescent="0.25">
      <c r="A511" s="2">
        <v>40917</v>
      </c>
      <c r="B511">
        <v>1280.7</v>
      </c>
      <c r="C511">
        <f t="shared" si="63"/>
        <v>2.8900000000001</v>
      </c>
      <c r="D511">
        <f t="shared" si="65"/>
        <v>1250.1969999999999</v>
      </c>
      <c r="E511">
        <f t="shared" ref="E511:E574" si="66">AVERAGE(B452:B511)</f>
        <v>1238.7438333333337</v>
      </c>
      <c r="F511">
        <f t="shared" ref="F511:F574" si="67">D511-E511</f>
        <v>11.45316666666622</v>
      </c>
      <c r="G511">
        <f t="shared" ref="G511:G574" si="68">_xlfn.STDEV.P(C487:C511)</f>
        <v>13.508241075728577</v>
      </c>
      <c r="H511">
        <f t="shared" ref="H511:H574" si="69">F511/G511</f>
        <v>0.84786513673087416</v>
      </c>
      <c r="J511">
        <f t="shared" si="64"/>
        <v>2.261682096712514E-3</v>
      </c>
      <c r="K511">
        <f t="shared" ref="K511:K574" si="70">_xlfn.STDEV.P(J487:J511)</f>
        <v>1.0924969606283492E-2</v>
      </c>
      <c r="L511">
        <f t="shared" ref="L511:L574" si="71">F511/B511/K511</f>
        <v>0.81857397635616225</v>
      </c>
    </row>
    <row r="512" spans="1:12" ht="13.5" customHeight="1" x14ac:dyDescent="0.25">
      <c r="A512" s="2">
        <v>40918</v>
      </c>
      <c r="B512">
        <v>1292.08</v>
      </c>
      <c r="C512">
        <f t="shared" si="63"/>
        <v>11.379999999999882</v>
      </c>
      <c r="D512">
        <f t="shared" si="65"/>
        <v>1252.0415</v>
      </c>
      <c r="E512">
        <f t="shared" si="66"/>
        <v>1240.2175000000002</v>
      </c>
      <c r="F512">
        <f t="shared" si="67"/>
        <v>11.823999999999842</v>
      </c>
      <c r="G512">
        <f t="shared" si="68"/>
        <v>13.641145699683758</v>
      </c>
      <c r="H512">
        <f t="shared" si="69"/>
        <v>0.8667893636143742</v>
      </c>
      <c r="J512">
        <f t="shared" si="64"/>
        <v>8.8857655969389882E-3</v>
      </c>
      <c r="K512">
        <f t="shared" si="70"/>
        <v>1.1022621192579149E-2</v>
      </c>
      <c r="L512">
        <f t="shared" si="71"/>
        <v>0.83021415620460459</v>
      </c>
    </row>
    <row r="513" spans="1:12" ht="13.5" customHeight="1" x14ac:dyDescent="0.25">
      <c r="A513" s="2">
        <v>40919</v>
      </c>
      <c r="B513">
        <v>1292.48</v>
      </c>
      <c r="C513">
        <f t="shared" si="63"/>
        <v>0.40000000000009095</v>
      </c>
      <c r="D513">
        <f t="shared" si="65"/>
        <v>1254.8420000000001</v>
      </c>
      <c r="E513">
        <f t="shared" si="66"/>
        <v>1241.3491666666669</v>
      </c>
      <c r="F513">
        <f t="shared" si="67"/>
        <v>13.492833333333238</v>
      </c>
      <c r="G513">
        <f t="shared" si="68"/>
        <v>13.460473394349869</v>
      </c>
      <c r="H513">
        <f t="shared" si="69"/>
        <v>1.0024040713900115</v>
      </c>
      <c r="J513">
        <f t="shared" si="64"/>
        <v>3.0957835428147007E-4</v>
      </c>
      <c r="K513">
        <f t="shared" si="70"/>
        <v>1.0879457788829715E-2</v>
      </c>
      <c r="L513">
        <f t="shared" si="71"/>
        <v>0.95955986107069624</v>
      </c>
    </row>
    <row r="514" spans="1:12" ht="13.5" customHeight="1" x14ac:dyDescent="0.25">
      <c r="A514" s="2">
        <v>40920</v>
      </c>
      <c r="B514">
        <v>1295.5</v>
      </c>
      <c r="C514">
        <f t="shared" si="63"/>
        <v>3.0199999999999818</v>
      </c>
      <c r="D514">
        <f t="shared" si="65"/>
        <v>1258.3305000000003</v>
      </c>
      <c r="E514">
        <f t="shared" si="66"/>
        <v>1242.9265000000003</v>
      </c>
      <c r="F514">
        <f t="shared" si="67"/>
        <v>15.403999999999996</v>
      </c>
      <c r="G514">
        <f t="shared" si="68"/>
        <v>13.464136755098735</v>
      </c>
      <c r="H514">
        <f t="shared" si="69"/>
        <v>1.1440763177161473</v>
      </c>
      <c r="J514">
        <f t="shared" si="64"/>
        <v>2.3365932161425462E-3</v>
      </c>
      <c r="K514">
        <f t="shared" si="70"/>
        <v>1.0881838279833665E-2</v>
      </c>
      <c r="L514">
        <f t="shared" si="71"/>
        <v>1.0926820914917676</v>
      </c>
    </row>
    <row r="515" spans="1:12" ht="13.5" customHeight="1" x14ac:dyDescent="0.25">
      <c r="A515" s="2">
        <v>40921</v>
      </c>
      <c r="B515">
        <v>1289.0899999999999</v>
      </c>
      <c r="C515">
        <f t="shared" si="63"/>
        <v>-6.4100000000000819</v>
      </c>
      <c r="D515">
        <f t="shared" si="65"/>
        <v>1262.1940000000002</v>
      </c>
      <c r="E515">
        <f t="shared" si="66"/>
        <v>1243.9883333333335</v>
      </c>
      <c r="F515">
        <f t="shared" si="67"/>
        <v>18.20566666666673</v>
      </c>
      <c r="G515">
        <f t="shared" si="68"/>
        <v>13.549937776978931</v>
      </c>
      <c r="H515">
        <f t="shared" si="69"/>
        <v>1.3435978058583995</v>
      </c>
      <c r="J515">
        <f t="shared" si="64"/>
        <v>-4.9478965650329165E-3</v>
      </c>
      <c r="K515">
        <f t="shared" si="70"/>
        <v>1.0946817658188335E-2</v>
      </c>
      <c r="L515">
        <f t="shared" si="71"/>
        <v>1.2901359090108486</v>
      </c>
    </row>
    <row r="516" spans="1:12" ht="13.5" customHeight="1" x14ac:dyDescent="0.25">
      <c r="A516" s="2">
        <v>40925</v>
      </c>
      <c r="B516">
        <v>1293.67</v>
      </c>
      <c r="C516">
        <f t="shared" si="63"/>
        <v>4.5800000000001546</v>
      </c>
      <c r="D516">
        <f t="shared" si="65"/>
        <v>1266.0899999999997</v>
      </c>
      <c r="E516">
        <f t="shared" si="66"/>
        <v>1245.3848333333335</v>
      </c>
      <c r="F516">
        <f t="shared" si="67"/>
        <v>20.705166666666173</v>
      </c>
      <c r="G516">
        <f t="shared" si="68"/>
        <v>12.314261819532689</v>
      </c>
      <c r="H516">
        <f t="shared" si="69"/>
        <v>1.6813973074556496</v>
      </c>
      <c r="J516">
        <f t="shared" si="64"/>
        <v>3.552893901899834E-3</v>
      </c>
      <c r="K516">
        <f t="shared" si="70"/>
        <v>9.9811773017800878E-3</v>
      </c>
      <c r="L516">
        <f t="shared" si="71"/>
        <v>1.603516574747587</v>
      </c>
    </row>
    <row r="517" spans="1:12" ht="13.5" customHeight="1" x14ac:dyDescent="0.25">
      <c r="A517" s="2">
        <v>40926</v>
      </c>
      <c r="B517">
        <v>1308.04</v>
      </c>
      <c r="C517">
        <f t="shared" ref="C517:C580" si="72">B517-B516</f>
        <v>14.369999999999891</v>
      </c>
      <c r="D517">
        <f t="shared" si="65"/>
        <v>1270.509</v>
      </c>
      <c r="E517">
        <f t="shared" si="66"/>
        <v>1246.9289999999999</v>
      </c>
      <c r="F517">
        <f t="shared" si="67"/>
        <v>23.580000000000155</v>
      </c>
      <c r="G517">
        <f t="shared" si="68"/>
        <v>11.987071368770614</v>
      </c>
      <c r="H517">
        <f t="shared" si="69"/>
        <v>1.967119346718172</v>
      </c>
      <c r="J517">
        <f t="shared" ref="J517:J580" si="73">B517/B516-1</f>
        <v>1.1107933244181245E-2</v>
      </c>
      <c r="K517">
        <f t="shared" si="70"/>
        <v>9.6951136983126577E-3</v>
      </c>
      <c r="L517">
        <f t="shared" si="71"/>
        <v>1.8593873381165804</v>
      </c>
    </row>
    <row r="518" spans="1:12" ht="13.5" customHeight="1" x14ac:dyDescent="0.25">
      <c r="A518" s="2">
        <v>40927</v>
      </c>
      <c r="B518">
        <v>1314.5</v>
      </c>
      <c r="C518">
        <f t="shared" si="72"/>
        <v>6.4600000000000364</v>
      </c>
      <c r="D518">
        <f t="shared" si="65"/>
        <v>1275.9664999999998</v>
      </c>
      <c r="E518">
        <f t="shared" si="66"/>
        <v>1248.1998333333331</v>
      </c>
      <c r="F518">
        <f t="shared" si="67"/>
        <v>27.766666666666652</v>
      </c>
      <c r="G518">
        <f t="shared" si="68"/>
        <v>11.228032532906209</v>
      </c>
      <c r="H518">
        <f t="shared" si="69"/>
        <v>2.4729770407496017</v>
      </c>
      <c r="J518">
        <f t="shared" si="73"/>
        <v>4.9386868903091852E-3</v>
      </c>
      <c r="K518">
        <f t="shared" si="70"/>
        <v>9.0965126442207906E-3</v>
      </c>
      <c r="L518">
        <f t="shared" si="71"/>
        <v>2.3221390870381882</v>
      </c>
    </row>
    <row r="519" spans="1:12" ht="13.5" customHeight="1" x14ac:dyDescent="0.25">
      <c r="A519" s="2">
        <v>40928</v>
      </c>
      <c r="B519">
        <v>1315.38</v>
      </c>
      <c r="C519">
        <f t="shared" si="72"/>
        <v>0.88000000000010914</v>
      </c>
      <c r="D519">
        <f t="shared" si="65"/>
        <v>1279.6704999999999</v>
      </c>
      <c r="E519">
        <f t="shared" si="66"/>
        <v>1249.2196666666666</v>
      </c>
      <c r="F519">
        <f t="shared" si="67"/>
        <v>30.450833333333321</v>
      </c>
      <c r="G519">
        <f t="shared" si="68"/>
        <v>10.879718746364732</v>
      </c>
      <c r="H519">
        <f t="shared" si="69"/>
        <v>2.7988621804684</v>
      </c>
      <c r="J519">
        <f t="shared" si="73"/>
        <v>6.6945606694579496E-4</v>
      </c>
      <c r="K519">
        <f t="shared" si="70"/>
        <v>8.8171139360947049E-3</v>
      </c>
      <c r="L519">
        <f t="shared" si="71"/>
        <v>2.6255572663084399</v>
      </c>
    </row>
    <row r="520" spans="1:12" ht="13.5" customHeight="1" x14ac:dyDescent="0.25">
      <c r="A520" s="2">
        <v>40931</v>
      </c>
      <c r="B520">
        <v>1316</v>
      </c>
      <c r="C520">
        <f t="shared" si="72"/>
        <v>0.61999999999989086</v>
      </c>
      <c r="D520">
        <f t="shared" si="65"/>
        <v>1283.2845</v>
      </c>
      <c r="E520">
        <f t="shared" si="66"/>
        <v>1250.6688333333334</v>
      </c>
      <c r="F520">
        <f t="shared" si="67"/>
        <v>32.615666666666584</v>
      </c>
      <c r="G520">
        <f t="shared" si="68"/>
        <v>10.302328482435421</v>
      </c>
      <c r="H520">
        <f t="shared" si="69"/>
        <v>3.1658538865532657</v>
      </c>
      <c r="J520">
        <f t="shared" si="73"/>
        <v>4.7134668308768113E-4</v>
      </c>
      <c r="K520">
        <f t="shared" si="70"/>
        <v>8.3465744900916294E-3</v>
      </c>
      <c r="L520">
        <f t="shared" si="71"/>
        <v>2.9693548252028781</v>
      </c>
    </row>
    <row r="521" spans="1:12" ht="13.5" customHeight="1" x14ac:dyDescent="0.25">
      <c r="A521" s="2">
        <v>40932</v>
      </c>
      <c r="B521">
        <v>1314.65</v>
      </c>
      <c r="C521">
        <f t="shared" si="72"/>
        <v>-1.3499999999999091</v>
      </c>
      <c r="D521">
        <f t="shared" si="65"/>
        <v>1286.317</v>
      </c>
      <c r="E521">
        <f t="shared" si="66"/>
        <v>1251.8796666666667</v>
      </c>
      <c r="F521">
        <f t="shared" si="67"/>
        <v>34.437333333333299</v>
      </c>
      <c r="G521">
        <f t="shared" si="68"/>
        <v>10.358991070562812</v>
      </c>
      <c r="H521">
        <f t="shared" si="69"/>
        <v>3.3243906765393412</v>
      </c>
      <c r="J521">
        <f t="shared" si="73"/>
        <v>-1.0258358662613709E-3</v>
      </c>
      <c r="K521">
        <f t="shared" si="70"/>
        <v>8.3903414796526361E-3</v>
      </c>
      <c r="L521">
        <f t="shared" si="71"/>
        <v>3.1220491224709446</v>
      </c>
    </row>
    <row r="522" spans="1:12" ht="13.5" customHeight="1" x14ac:dyDescent="0.25">
      <c r="A522" s="2">
        <v>40933</v>
      </c>
      <c r="B522">
        <v>1326.05</v>
      </c>
      <c r="C522">
        <f t="shared" si="72"/>
        <v>11.399999999999864</v>
      </c>
      <c r="D522">
        <f t="shared" si="65"/>
        <v>1289.3530000000003</v>
      </c>
      <c r="E522">
        <f t="shared" si="66"/>
        <v>1252.5706666666667</v>
      </c>
      <c r="F522">
        <f t="shared" si="67"/>
        <v>36.782333333333554</v>
      </c>
      <c r="G522">
        <f t="shared" si="68"/>
        <v>10.461136488928915</v>
      </c>
      <c r="H522">
        <f t="shared" si="69"/>
        <v>3.5160934351884734</v>
      </c>
      <c r="J522">
        <f t="shared" si="73"/>
        <v>8.6715095272504872E-3</v>
      </c>
      <c r="K522">
        <f t="shared" si="70"/>
        <v>8.4594080820047986E-3</v>
      </c>
      <c r="L522">
        <f t="shared" si="71"/>
        <v>3.2789847744227192</v>
      </c>
    </row>
    <row r="523" spans="1:12" ht="13.5" customHeight="1" x14ac:dyDescent="0.25">
      <c r="A523" s="2">
        <v>40934</v>
      </c>
      <c r="B523">
        <v>1318.43</v>
      </c>
      <c r="C523">
        <f t="shared" si="72"/>
        <v>-7.6199999999998909</v>
      </c>
      <c r="D523">
        <f t="shared" si="65"/>
        <v>1292.0030000000002</v>
      </c>
      <c r="E523">
        <f t="shared" si="66"/>
        <v>1253.1263333333334</v>
      </c>
      <c r="F523">
        <f t="shared" si="67"/>
        <v>38.876666666666779</v>
      </c>
      <c r="G523">
        <f t="shared" si="68"/>
        <v>10.060700858290124</v>
      </c>
      <c r="H523">
        <f t="shared" si="69"/>
        <v>3.8642105768040995</v>
      </c>
      <c r="J523">
        <f t="shared" si="73"/>
        <v>-5.7463896534820647E-3</v>
      </c>
      <c r="K523">
        <f t="shared" si="70"/>
        <v>8.1053673488395411E-3</v>
      </c>
      <c r="L523">
        <f t="shared" si="71"/>
        <v>3.6379710753914276</v>
      </c>
    </row>
    <row r="524" spans="1:12" ht="13.5" customHeight="1" x14ac:dyDescent="0.25">
      <c r="A524" s="2">
        <v>40935</v>
      </c>
      <c r="B524">
        <v>1316.33</v>
      </c>
      <c r="C524">
        <f t="shared" si="72"/>
        <v>-2.1000000000001364</v>
      </c>
      <c r="D524">
        <f t="shared" si="65"/>
        <v>1295.3375000000001</v>
      </c>
      <c r="E524">
        <f t="shared" si="66"/>
        <v>1254.1768333333334</v>
      </c>
      <c r="F524">
        <f t="shared" si="67"/>
        <v>41.160666666666657</v>
      </c>
      <c r="G524">
        <f t="shared" si="68"/>
        <v>7.8198554053127847</v>
      </c>
      <c r="H524">
        <f t="shared" si="69"/>
        <v>5.2636096875528198</v>
      </c>
      <c r="J524">
        <f t="shared" si="73"/>
        <v>-1.5928035618122394E-3</v>
      </c>
      <c r="K524">
        <f t="shared" si="70"/>
        <v>6.14413708915888E-3</v>
      </c>
      <c r="L524">
        <f t="shared" si="71"/>
        <v>5.08928443496435</v>
      </c>
    </row>
    <row r="525" spans="1:12" ht="13.5" customHeight="1" x14ac:dyDescent="0.25">
      <c r="A525" s="2">
        <v>40938</v>
      </c>
      <c r="B525">
        <v>1313.01</v>
      </c>
      <c r="C525">
        <f t="shared" si="72"/>
        <v>-3.3199999999999363</v>
      </c>
      <c r="D525">
        <f t="shared" si="65"/>
        <v>1297.837</v>
      </c>
      <c r="E525">
        <f t="shared" si="66"/>
        <v>1255.7556666666665</v>
      </c>
      <c r="F525">
        <f t="shared" si="67"/>
        <v>42.081333333333532</v>
      </c>
      <c r="G525">
        <f t="shared" si="68"/>
        <v>7.9172099530074078</v>
      </c>
      <c r="H525">
        <f t="shared" si="69"/>
        <v>5.3151720850030815</v>
      </c>
      <c r="J525">
        <f t="shared" si="73"/>
        <v>-2.5221638950718717E-3</v>
      </c>
      <c r="K525">
        <f t="shared" si="70"/>
        <v>6.2183899656911828E-3</v>
      </c>
      <c r="L525">
        <f t="shared" si="71"/>
        <v>5.1539892005925498</v>
      </c>
    </row>
    <row r="526" spans="1:12" ht="13.5" customHeight="1" x14ac:dyDescent="0.25">
      <c r="A526" s="2">
        <v>40939</v>
      </c>
      <c r="B526">
        <v>1312.41</v>
      </c>
      <c r="C526">
        <f t="shared" si="72"/>
        <v>-0.59999999999990905</v>
      </c>
      <c r="D526">
        <f t="shared" si="65"/>
        <v>1300.5775000000001</v>
      </c>
      <c r="E526">
        <f t="shared" si="66"/>
        <v>1256.9974999999999</v>
      </c>
      <c r="F526">
        <f t="shared" si="67"/>
        <v>43.580000000000155</v>
      </c>
      <c r="G526">
        <f t="shared" si="68"/>
        <v>7.7905377888820713</v>
      </c>
      <c r="H526">
        <f t="shared" si="69"/>
        <v>5.5939655491041282</v>
      </c>
      <c r="J526">
        <f t="shared" si="73"/>
        <v>-4.5696529348593362E-4</v>
      </c>
      <c r="K526">
        <f t="shared" si="70"/>
        <v>6.1115135632797898E-3</v>
      </c>
      <c r="L526">
        <f t="shared" si="71"/>
        <v>5.4333654288380213</v>
      </c>
    </row>
    <row r="527" spans="1:12" ht="13.5" customHeight="1" x14ac:dyDescent="0.25">
      <c r="A527" s="2">
        <v>40940</v>
      </c>
      <c r="B527">
        <v>1324.09</v>
      </c>
      <c r="C527">
        <f t="shared" si="72"/>
        <v>11.679999999999836</v>
      </c>
      <c r="D527">
        <f t="shared" si="65"/>
        <v>1302.9289999999999</v>
      </c>
      <c r="E527">
        <f t="shared" si="66"/>
        <v>1258.0464999999997</v>
      </c>
      <c r="F527">
        <f t="shared" si="67"/>
        <v>44.882500000000164</v>
      </c>
      <c r="G527">
        <f t="shared" si="68"/>
        <v>7.8069842986904661</v>
      </c>
      <c r="H527">
        <f t="shared" si="69"/>
        <v>5.749018863471866</v>
      </c>
      <c r="J527">
        <f t="shared" si="73"/>
        <v>8.8996578813023142E-3</v>
      </c>
      <c r="K527">
        <f t="shared" si="70"/>
        <v>6.1051914524896233E-3</v>
      </c>
      <c r="L527">
        <f t="shared" si="71"/>
        <v>5.5521379272890554</v>
      </c>
    </row>
    <row r="528" spans="1:12" ht="13.5" customHeight="1" x14ac:dyDescent="0.25">
      <c r="A528" s="2">
        <v>40941</v>
      </c>
      <c r="B528">
        <v>1325.54</v>
      </c>
      <c r="C528">
        <f t="shared" si="72"/>
        <v>1.4500000000000455</v>
      </c>
      <c r="D528">
        <f t="shared" si="65"/>
        <v>1305.3410000000001</v>
      </c>
      <c r="E528">
        <f t="shared" si="66"/>
        <v>1259.2516666666663</v>
      </c>
      <c r="F528">
        <f t="shared" si="67"/>
        <v>46.089333333333798</v>
      </c>
      <c r="G528">
        <f t="shared" si="68"/>
        <v>7.7958928058304835</v>
      </c>
      <c r="H528">
        <f t="shared" si="69"/>
        <v>5.9120019324616635</v>
      </c>
      <c r="J528">
        <f t="shared" si="73"/>
        <v>1.095091723372299E-3</v>
      </c>
      <c r="K528">
        <f t="shared" si="70"/>
        <v>6.09673649992139E-3</v>
      </c>
      <c r="L528">
        <f t="shared" si="71"/>
        <v>5.7030891865712388</v>
      </c>
    </row>
    <row r="529" spans="1:12" ht="13.5" customHeight="1" x14ac:dyDescent="0.25">
      <c r="A529" s="2">
        <v>40942</v>
      </c>
      <c r="B529">
        <v>1344.9</v>
      </c>
      <c r="C529">
        <f t="shared" si="72"/>
        <v>19.360000000000127</v>
      </c>
      <c r="D529">
        <f t="shared" si="65"/>
        <v>1308.5329999999999</v>
      </c>
      <c r="E529">
        <f t="shared" si="66"/>
        <v>1260.6479999999997</v>
      </c>
      <c r="F529">
        <f t="shared" si="67"/>
        <v>47.885000000000218</v>
      </c>
      <c r="G529">
        <f t="shared" si="68"/>
        <v>7.553631963499396</v>
      </c>
      <c r="H529">
        <f t="shared" si="69"/>
        <v>6.3393345388535947</v>
      </c>
      <c r="J529">
        <f t="shared" si="73"/>
        <v>1.4605368378170613E-2</v>
      </c>
      <c r="K529">
        <f t="shared" si="70"/>
        <v>5.851096971033207E-3</v>
      </c>
      <c r="L529">
        <f t="shared" si="71"/>
        <v>6.0851628100407718</v>
      </c>
    </row>
    <row r="530" spans="1:12" ht="13.5" customHeight="1" x14ac:dyDescent="0.25">
      <c r="A530" s="2">
        <v>40945</v>
      </c>
      <c r="B530">
        <v>1344.33</v>
      </c>
      <c r="C530">
        <f t="shared" si="72"/>
        <v>-0.57000000000016371</v>
      </c>
      <c r="D530">
        <f t="shared" si="65"/>
        <v>1311.8589999999999</v>
      </c>
      <c r="E530">
        <f t="shared" si="66"/>
        <v>1261.7881666666663</v>
      </c>
      <c r="F530">
        <f t="shared" si="67"/>
        <v>50.070833333333667</v>
      </c>
      <c r="G530">
        <f t="shared" si="68"/>
        <v>7.3382844207621085</v>
      </c>
      <c r="H530">
        <f t="shared" si="69"/>
        <v>6.8232342142080151</v>
      </c>
      <c r="J530">
        <f t="shared" si="73"/>
        <v>-4.2382333258994542E-4</v>
      </c>
      <c r="K530">
        <f t="shared" si="70"/>
        <v>5.6651869723387165E-3</v>
      </c>
      <c r="L530">
        <f t="shared" si="71"/>
        <v>6.5745295431539388</v>
      </c>
    </row>
    <row r="531" spans="1:12" ht="13.5" customHeight="1" x14ac:dyDescent="0.25">
      <c r="A531" s="2">
        <v>40946</v>
      </c>
      <c r="B531">
        <v>1347.05</v>
      </c>
      <c r="C531">
        <f t="shared" si="72"/>
        <v>2.7200000000000273</v>
      </c>
      <c r="D531">
        <f t="shared" si="65"/>
        <v>1315.1765</v>
      </c>
      <c r="E531">
        <f t="shared" si="66"/>
        <v>1263.7539999999997</v>
      </c>
      <c r="F531">
        <f t="shared" si="67"/>
        <v>51.422500000000355</v>
      </c>
      <c r="G531">
        <f t="shared" si="68"/>
        <v>7.1237153227792449</v>
      </c>
      <c r="H531">
        <f t="shared" si="69"/>
        <v>7.2184945172596242</v>
      </c>
      <c r="J531">
        <f t="shared" si="73"/>
        <v>2.0233127282736074E-3</v>
      </c>
      <c r="K531">
        <f t="shared" si="70"/>
        <v>5.4943013180206021E-3</v>
      </c>
      <c r="L531">
        <f t="shared" si="71"/>
        <v>6.9479550058183559</v>
      </c>
    </row>
    <row r="532" spans="1:12" ht="13.5" customHeight="1" x14ac:dyDescent="0.25">
      <c r="A532" s="2">
        <v>40947</v>
      </c>
      <c r="B532">
        <v>1349.96</v>
      </c>
      <c r="C532">
        <f t="shared" si="72"/>
        <v>2.9100000000000819</v>
      </c>
      <c r="D532">
        <f t="shared" si="65"/>
        <v>1318.0705</v>
      </c>
      <c r="E532">
        <f t="shared" si="66"/>
        <v>1265.5918333333332</v>
      </c>
      <c r="F532">
        <f t="shared" si="67"/>
        <v>52.478666666666868</v>
      </c>
      <c r="G532">
        <f t="shared" si="68"/>
        <v>6.343296303973176</v>
      </c>
      <c r="H532">
        <f t="shared" si="69"/>
        <v>8.2730908587379748</v>
      </c>
      <c r="J532">
        <f t="shared" si="73"/>
        <v>2.1602761590142627E-3</v>
      </c>
      <c r="K532">
        <f t="shared" si="70"/>
        <v>4.8435644354708745E-3</v>
      </c>
      <c r="L532">
        <f t="shared" si="71"/>
        <v>8.0259566620703922</v>
      </c>
    </row>
    <row r="533" spans="1:12" ht="13.5" customHeight="1" x14ac:dyDescent="0.25">
      <c r="A533" s="2">
        <v>40948</v>
      </c>
      <c r="B533">
        <v>1351.95</v>
      </c>
      <c r="C533">
        <f t="shared" si="72"/>
        <v>1.9900000000000091</v>
      </c>
      <c r="D533">
        <f t="shared" si="65"/>
        <v>1321.0440000000003</v>
      </c>
      <c r="E533">
        <f t="shared" si="66"/>
        <v>1267.0601666666664</v>
      </c>
      <c r="F533">
        <f t="shared" si="67"/>
        <v>53.983833333333905</v>
      </c>
      <c r="G533">
        <f t="shared" si="68"/>
        <v>6.323003083978354</v>
      </c>
      <c r="H533">
        <f t="shared" si="69"/>
        <v>8.537688914010138</v>
      </c>
      <c r="J533">
        <f t="shared" si="73"/>
        <v>1.4741177516370829E-3</v>
      </c>
      <c r="K533">
        <f t="shared" si="70"/>
        <v>4.8283575594176304E-3</v>
      </c>
      <c r="L533">
        <f t="shared" si="71"/>
        <v>8.2699648962059698</v>
      </c>
    </row>
    <row r="534" spans="1:12" ht="13.5" customHeight="1" x14ac:dyDescent="0.25">
      <c r="A534" s="2">
        <v>40949</v>
      </c>
      <c r="B534">
        <v>1342.64</v>
      </c>
      <c r="C534">
        <f t="shared" si="72"/>
        <v>-9.3099999999999454</v>
      </c>
      <c r="D534">
        <f t="shared" si="65"/>
        <v>1323.4009999999998</v>
      </c>
      <c r="E534">
        <f t="shared" si="66"/>
        <v>1268.5744999999999</v>
      </c>
      <c r="F534">
        <f t="shared" si="67"/>
        <v>54.826499999999896</v>
      </c>
      <c r="G534">
        <f t="shared" si="68"/>
        <v>6.7624514608239314</v>
      </c>
      <c r="H534">
        <f t="shared" si="69"/>
        <v>8.1074888770173708</v>
      </c>
      <c r="J534">
        <f t="shared" si="73"/>
        <v>-6.8863493472390847E-3</v>
      </c>
      <c r="K534">
        <f t="shared" si="70"/>
        <v>5.1484497952321729E-3</v>
      </c>
      <c r="L534">
        <f t="shared" si="71"/>
        <v>7.9314841140012273</v>
      </c>
    </row>
    <row r="535" spans="1:12" ht="13.5" customHeight="1" x14ac:dyDescent="0.25">
      <c r="A535" s="2">
        <v>40952</v>
      </c>
      <c r="B535">
        <v>1351.77</v>
      </c>
      <c r="C535">
        <f t="shared" si="72"/>
        <v>9.1299999999998818</v>
      </c>
      <c r="D535">
        <f t="shared" ref="D535:D598" si="74">AVERAGE(B516:B535)</f>
        <v>1326.5350000000001</v>
      </c>
      <c r="E535">
        <f t="shared" si="66"/>
        <v>1270.1405</v>
      </c>
      <c r="F535">
        <f t="shared" si="67"/>
        <v>56.394500000000107</v>
      </c>
      <c r="G535">
        <f t="shared" si="68"/>
        <v>6.7792145149714553</v>
      </c>
      <c r="H535">
        <f t="shared" si="69"/>
        <v>8.3187366140216561</v>
      </c>
      <c r="J535">
        <f t="shared" si="73"/>
        <v>6.8000357504616193E-3</v>
      </c>
      <c r="K535">
        <f t="shared" si="70"/>
        <v>5.1522085681007194E-3</v>
      </c>
      <c r="L535">
        <f t="shared" si="71"/>
        <v>8.0973052431163666</v>
      </c>
    </row>
    <row r="536" spans="1:12" ht="13.5" customHeight="1" x14ac:dyDescent="0.25">
      <c r="A536" s="2">
        <v>40953</v>
      </c>
      <c r="B536">
        <v>1350.5</v>
      </c>
      <c r="C536">
        <f t="shared" si="72"/>
        <v>-1.2699999999999818</v>
      </c>
      <c r="D536">
        <f t="shared" si="74"/>
        <v>1329.3765000000001</v>
      </c>
      <c r="E536">
        <f t="shared" si="66"/>
        <v>1272.0336666666665</v>
      </c>
      <c r="F536">
        <f t="shared" si="67"/>
        <v>57.342833333333601</v>
      </c>
      <c r="G536">
        <f t="shared" si="68"/>
        <v>6.8297180029632001</v>
      </c>
      <c r="H536">
        <f t="shared" si="69"/>
        <v>8.3960762814005427</v>
      </c>
      <c r="J536">
        <f t="shared" si="73"/>
        <v>-9.3950894013028474E-4</v>
      </c>
      <c r="K536">
        <f t="shared" si="70"/>
        <v>5.1903738952950237E-3</v>
      </c>
      <c r="L536">
        <f t="shared" si="71"/>
        <v>8.1806142687731551</v>
      </c>
    </row>
    <row r="537" spans="1:12" ht="13.5" customHeight="1" x14ac:dyDescent="0.25">
      <c r="A537" s="2">
        <v>40954</v>
      </c>
      <c r="B537">
        <v>1343.23</v>
      </c>
      <c r="C537">
        <f t="shared" si="72"/>
        <v>-7.2699999999999818</v>
      </c>
      <c r="D537">
        <f t="shared" si="74"/>
        <v>1331.136</v>
      </c>
      <c r="E537">
        <f t="shared" si="66"/>
        <v>1274.1519999999998</v>
      </c>
      <c r="F537">
        <f t="shared" si="67"/>
        <v>56.984000000000151</v>
      </c>
      <c r="G537">
        <f t="shared" si="68"/>
        <v>6.8693621246808432</v>
      </c>
      <c r="H537">
        <f t="shared" si="69"/>
        <v>8.295384486321236</v>
      </c>
      <c r="J537">
        <f t="shared" si="73"/>
        <v>-5.383191410588628E-3</v>
      </c>
      <c r="K537">
        <f t="shared" si="70"/>
        <v>5.2015485012558236E-3</v>
      </c>
      <c r="L537">
        <f t="shared" si="71"/>
        <v>8.1558625134184481</v>
      </c>
    </row>
    <row r="538" spans="1:12" ht="13.5" customHeight="1" x14ac:dyDescent="0.25">
      <c r="A538" s="2">
        <v>40955</v>
      </c>
      <c r="B538">
        <v>1358.04</v>
      </c>
      <c r="C538">
        <f t="shared" si="72"/>
        <v>14.809999999999945</v>
      </c>
      <c r="D538">
        <f t="shared" si="74"/>
        <v>1333.3129999999999</v>
      </c>
      <c r="E538">
        <f t="shared" si="66"/>
        <v>1276.5251666666666</v>
      </c>
      <c r="F538">
        <f t="shared" si="67"/>
        <v>56.78783333333331</v>
      </c>
      <c r="G538">
        <f t="shared" si="68"/>
        <v>7.2982404893234154</v>
      </c>
      <c r="H538">
        <f t="shared" si="69"/>
        <v>7.7810307041002753</v>
      </c>
      <c r="J538">
        <f t="shared" si="73"/>
        <v>1.1025662023629534E-2</v>
      </c>
      <c r="K538">
        <f t="shared" si="70"/>
        <v>5.5124615680285484E-3</v>
      </c>
      <c r="L538">
        <f t="shared" si="71"/>
        <v>7.5857261874508302</v>
      </c>
    </row>
    <row r="539" spans="1:12" ht="13.5" customHeight="1" x14ac:dyDescent="0.25">
      <c r="A539" s="2">
        <v>40956</v>
      </c>
      <c r="B539">
        <v>1361.23</v>
      </c>
      <c r="C539">
        <f t="shared" si="72"/>
        <v>3.1900000000000546</v>
      </c>
      <c r="D539">
        <f t="shared" si="74"/>
        <v>1335.6055000000001</v>
      </c>
      <c r="E539">
        <f t="shared" si="66"/>
        <v>1279.3293333333334</v>
      </c>
      <c r="F539">
        <f t="shared" si="67"/>
        <v>56.276166666666768</v>
      </c>
      <c r="G539">
        <f t="shared" si="68"/>
        <v>7.2986869613650152</v>
      </c>
      <c r="H539">
        <f t="shared" si="69"/>
        <v>7.7104507926644779</v>
      </c>
      <c r="J539">
        <f t="shared" si="73"/>
        <v>2.348973520662101E-3</v>
      </c>
      <c r="K539">
        <f t="shared" si="70"/>
        <v>5.5124926737889707E-3</v>
      </c>
      <c r="L539">
        <f t="shared" si="71"/>
        <v>7.4997186279985621</v>
      </c>
    </row>
    <row r="540" spans="1:12" ht="13.5" customHeight="1" x14ac:dyDescent="0.25">
      <c r="A540" s="2">
        <v>40960</v>
      </c>
      <c r="B540">
        <v>1362.21</v>
      </c>
      <c r="C540">
        <f t="shared" si="72"/>
        <v>0.98000000000001819</v>
      </c>
      <c r="D540">
        <f t="shared" si="74"/>
        <v>1337.9159999999997</v>
      </c>
      <c r="E540">
        <f t="shared" si="66"/>
        <v>1282.2321666666669</v>
      </c>
      <c r="F540">
        <f t="shared" si="67"/>
        <v>55.683833333332814</v>
      </c>
      <c r="G540">
        <f t="shared" si="68"/>
        <v>7.0727619046592825</v>
      </c>
      <c r="H540">
        <f t="shared" si="69"/>
        <v>7.8729970107788159</v>
      </c>
      <c r="J540">
        <f t="shared" si="73"/>
        <v>7.1993711569695584E-4</v>
      </c>
      <c r="K540">
        <f t="shared" si="70"/>
        <v>5.3359394916935188E-3</v>
      </c>
      <c r="L540">
        <f t="shared" si="71"/>
        <v>7.660800710347182</v>
      </c>
    </row>
    <row r="541" spans="1:12" ht="13.5" customHeight="1" x14ac:dyDescent="0.25">
      <c r="A541" s="2">
        <v>40961</v>
      </c>
      <c r="B541">
        <v>1357.66</v>
      </c>
      <c r="C541">
        <f t="shared" si="72"/>
        <v>-4.5499999999999545</v>
      </c>
      <c r="D541">
        <f t="shared" si="74"/>
        <v>1340.0664999999999</v>
      </c>
      <c r="E541">
        <f t="shared" si="66"/>
        <v>1285.4966666666667</v>
      </c>
      <c r="F541">
        <f t="shared" si="67"/>
        <v>54.569833333333236</v>
      </c>
      <c r="G541">
        <f t="shared" si="68"/>
        <v>7.2122054768288155</v>
      </c>
      <c r="H541">
        <f t="shared" si="69"/>
        <v>7.5663170591372868</v>
      </c>
      <c r="J541">
        <f t="shared" si="73"/>
        <v>-3.3401604745230129E-3</v>
      </c>
      <c r="K541">
        <f t="shared" si="70"/>
        <v>5.4372513949286936E-3</v>
      </c>
      <c r="L541">
        <f t="shared" si="71"/>
        <v>7.3923443878159301</v>
      </c>
    </row>
    <row r="542" spans="1:12" ht="13.5" customHeight="1" x14ac:dyDescent="0.25">
      <c r="A542" s="2">
        <v>40962</v>
      </c>
      <c r="B542">
        <v>1363.46</v>
      </c>
      <c r="C542">
        <f t="shared" si="72"/>
        <v>5.7999999999999545</v>
      </c>
      <c r="D542">
        <f t="shared" si="74"/>
        <v>1341.9369999999999</v>
      </c>
      <c r="E542">
        <f t="shared" si="66"/>
        <v>1288.9098333333336</v>
      </c>
      <c r="F542">
        <f t="shared" si="67"/>
        <v>53.02716666666629</v>
      </c>
      <c r="G542">
        <f t="shared" si="68"/>
        <v>6.8365913846009301</v>
      </c>
      <c r="H542">
        <f t="shared" si="69"/>
        <v>7.756375024271196</v>
      </c>
      <c r="J542">
        <f t="shared" si="73"/>
        <v>4.2720563322187211E-3</v>
      </c>
      <c r="K542">
        <f t="shared" si="70"/>
        <v>5.1330968208907618E-3</v>
      </c>
      <c r="L542">
        <f t="shared" si="71"/>
        <v>7.5766384754938301</v>
      </c>
    </row>
    <row r="543" spans="1:12" ht="13.5" customHeight="1" x14ac:dyDescent="0.25">
      <c r="A543" s="2">
        <v>40963</v>
      </c>
      <c r="B543">
        <v>1365.74</v>
      </c>
      <c r="C543">
        <f t="shared" si="72"/>
        <v>2.2799999999999727</v>
      </c>
      <c r="D543">
        <f t="shared" si="74"/>
        <v>1344.3025</v>
      </c>
      <c r="E543">
        <f t="shared" si="66"/>
        <v>1291.7963333333335</v>
      </c>
      <c r="F543">
        <f t="shared" si="67"/>
        <v>52.506166666666559</v>
      </c>
      <c r="G543">
        <f t="shared" si="68"/>
        <v>6.7816661551568318</v>
      </c>
      <c r="H543">
        <f t="shared" si="69"/>
        <v>7.7423697164361975</v>
      </c>
      <c r="J543">
        <f t="shared" si="73"/>
        <v>1.6722162733047163E-3</v>
      </c>
      <c r="K543">
        <f t="shared" si="70"/>
        <v>5.0897319060367882E-3</v>
      </c>
      <c r="L543">
        <f t="shared" si="71"/>
        <v>7.5534850914999359</v>
      </c>
    </row>
    <row r="544" spans="1:12" ht="13.5" customHeight="1" x14ac:dyDescent="0.25">
      <c r="A544" s="2">
        <v>40966</v>
      </c>
      <c r="B544">
        <v>1367.59</v>
      </c>
      <c r="C544">
        <f t="shared" si="72"/>
        <v>1.8499999999999091</v>
      </c>
      <c r="D544">
        <f t="shared" si="74"/>
        <v>1346.8655000000001</v>
      </c>
      <c r="E544">
        <f t="shared" si="66"/>
        <v>1294.6696666666669</v>
      </c>
      <c r="F544">
        <f t="shared" si="67"/>
        <v>52.195833333333212</v>
      </c>
      <c r="G544">
        <f t="shared" si="68"/>
        <v>6.7776371575940573</v>
      </c>
      <c r="H544">
        <f t="shared" si="69"/>
        <v>7.701184368485996</v>
      </c>
      <c r="J544">
        <f t="shared" si="73"/>
        <v>1.3545770058722706E-3</v>
      </c>
      <c r="K544">
        <f t="shared" si="70"/>
        <v>5.0867946616377814E-3</v>
      </c>
      <c r="L544">
        <f t="shared" si="71"/>
        <v>7.5030132319416172</v>
      </c>
    </row>
    <row r="545" spans="1:12" ht="13.5" customHeight="1" x14ac:dyDescent="0.25">
      <c r="A545" s="2">
        <v>40967</v>
      </c>
      <c r="B545">
        <v>1372.18</v>
      </c>
      <c r="C545">
        <f t="shared" si="72"/>
        <v>4.5900000000001455</v>
      </c>
      <c r="D545">
        <f t="shared" si="74"/>
        <v>1349.8240000000001</v>
      </c>
      <c r="E545">
        <f t="shared" si="66"/>
        <v>1296.7566666666669</v>
      </c>
      <c r="F545">
        <f t="shared" si="67"/>
        <v>53.067333333333181</v>
      </c>
      <c r="G545">
        <f t="shared" si="68"/>
        <v>6.7878730217940646</v>
      </c>
      <c r="H545">
        <f t="shared" si="69"/>
        <v>7.8179619982501167</v>
      </c>
      <c r="J545">
        <f t="shared" si="73"/>
        <v>3.3562690572468412E-3</v>
      </c>
      <c r="K545">
        <f t="shared" si="70"/>
        <v>5.0932566633663653E-3</v>
      </c>
      <c r="L545">
        <f t="shared" si="71"/>
        <v>7.5931261910870127</v>
      </c>
    </row>
    <row r="546" spans="1:12" ht="13.5" customHeight="1" x14ac:dyDescent="0.25">
      <c r="A546" s="2">
        <v>40968</v>
      </c>
      <c r="B546">
        <v>1365.68</v>
      </c>
      <c r="C546">
        <f t="shared" si="72"/>
        <v>-6.5</v>
      </c>
      <c r="D546">
        <f t="shared" si="74"/>
        <v>1352.4875</v>
      </c>
      <c r="E546">
        <f t="shared" si="66"/>
        <v>1298.7750000000001</v>
      </c>
      <c r="F546">
        <f t="shared" si="67"/>
        <v>53.712499999999864</v>
      </c>
      <c r="G546">
        <f t="shared" si="68"/>
        <v>6.9696291551272447</v>
      </c>
      <c r="H546">
        <f t="shared" si="69"/>
        <v>7.7066510720281265</v>
      </c>
      <c r="J546">
        <f t="shared" si="73"/>
        <v>-4.736987858735775E-3</v>
      </c>
      <c r="K546">
        <f t="shared" si="70"/>
        <v>5.2225852725413064E-3</v>
      </c>
      <c r="L546">
        <f t="shared" si="71"/>
        <v>7.5307959025760258</v>
      </c>
    </row>
    <row r="547" spans="1:12" ht="13.5" customHeight="1" x14ac:dyDescent="0.25">
      <c r="A547" s="2">
        <v>40969</v>
      </c>
      <c r="B547">
        <v>1374.09</v>
      </c>
      <c r="C547">
        <f t="shared" si="72"/>
        <v>8.4099999999998545</v>
      </c>
      <c r="D547">
        <f t="shared" si="74"/>
        <v>1354.9875</v>
      </c>
      <c r="E547">
        <f t="shared" si="66"/>
        <v>1300.9385</v>
      </c>
      <c r="F547">
        <f t="shared" si="67"/>
        <v>54.048999999999978</v>
      </c>
      <c r="G547">
        <f t="shared" si="68"/>
        <v>6.8323060118820598</v>
      </c>
      <c r="H547">
        <f t="shared" si="69"/>
        <v>7.9107990634499377</v>
      </c>
      <c r="J547">
        <f t="shared" si="73"/>
        <v>6.1581043875578168E-3</v>
      </c>
      <c r="K547">
        <f t="shared" si="70"/>
        <v>5.1072136655767415E-3</v>
      </c>
      <c r="L547">
        <f t="shared" si="71"/>
        <v>7.701732966417647</v>
      </c>
    </row>
    <row r="548" spans="1:12" ht="13.5" customHeight="1" x14ac:dyDescent="0.25">
      <c r="A548" s="2">
        <v>40970</v>
      </c>
      <c r="B548">
        <v>1369.63</v>
      </c>
      <c r="C548">
        <f t="shared" si="72"/>
        <v>-4.459999999999809</v>
      </c>
      <c r="D548">
        <f t="shared" si="74"/>
        <v>1357.192</v>
      </c>
      <c r="E548">
        <f t="shared" si="66"/>
        <v>1302.8143333333335</v>
      </c>
      <c r="F548">
        <f t="shared" si="67"/>
        <v>54.377666666666528</v>
      </c>
      <c r="G548">
        <f t="shared" si="68"/>
        <v>6.6821954476055039</v>
      </c>
      <c r="H548">
        <f t="shared" si="69"/>
        <v>8.1376947281828169</v>
      </c>
      <c r="J548">
        <f t="shared" si="73"/>
        <v>-3.2457844828212012E-3</v>
      </c>
      <c r="K548">
        <f t="shared" si="70"/>
        <v>4.9886494570620015E-3</v>
      </c>
      <c r="L548">
        <f t="shared" si="71"/>
        <v>7.9585567988180266</v>
      </c>
    </row>
    <row r="549" spans="1:12" ht="13.5" customHeight="1" x14ac:dyDescent="0.25">
      <c r="A549" s="2">
        <v>40973</v>
      </c>
      <c r="B549">
        <v>1364.33</v>
      </c>
      <c r="C549">
        <f t="shared" si="72"/>
        <v>-5.3000000000001819</v>
      </c>
      <c r="D549">
        <f t="shared" si="74"/>
        <v>1358.1635000000001</v>
      </c>
      <c r="E549">
        <f t="shared" si="66"/>
        <v>1304.578666666667</v>
      </c>
      <c r="F549">
        <f t="shared" si="67"/>
        <v>53.584833333333108</v>
      </c>
      <c r="G549">
        <f t="shared" si="68"/>
        <v>6.7902017643071382</v>
      </c>
      <c r="H549">
        <f t="shared" si="69"/>
        <v>7.8914935363192145</v>
      </c>
      <c r="J549">
        <f t="shared" si="73"/>
        <v>-3.8696582288648695E-3</v>
      </c>
      <c r="K549">
        <f t="shared" si="70"/>
        <v>5.0651628136414335E-3</v>
      </c>
      <c r="L549">
        <f t="shared" si="71"/>
        <v>7.7540580072352752</v>
      </c>
    </row>
    <row r="550" spans="1:12" ht="13.5" customHeight="1" x14ac:dyDescent="0.25">
      <c r="A550" s="2">
        <v>40974</v>
      </c>
      <c r="B550">
        <v>1343.36</v>
      </c>
      <c r="C550">
        <f t="shared" si="72"/>
        <v>-20.970000000000027</v>
      </c>
      <c r="D550">
        <f t="shared" si="74"/>
        <v>1358.1150000000002</v>
      </c>
      <c r="E550">
        <f t="shared" si="66"/>
        <v>1305.9511666666667</v>
      </c>
      <c r="F550">
        <f t="shared" si="67"/>
        <v>52.163833333333514</v>
      </c>
      <c r="G550">
        <f t="shared" si="68"/>
        <v>8.0912411903242543</v>
      </c>
      <c r="H550">
        <f t="shared" si="69"/>
        <v>6.4469507342968058</v>
      </c>
      <c r="J550">
        <f t="shared" si="73"/>
        <v>-1.5370181700908203E-2</v>
      </c>
      <c r="K550">
        <f t="shared" si="70"/>
        <v>6.0061402210897594E-3</v>
      </c>
      <c r="L550">
        <f t="shared" si="71"/>
        <v>6.4651948592051189</v>
      </c>
    </row>
    <row r="551" spans="1:12" ht="13.5" customHeight="1" x14ac:dyDescent="0.25">
      <c r="A551" s="2">
        <v>40975</v>
      </c>
      <c r="B551">
        <v>1352.63</v>
      </c>
      <c r="C551">
        <f t="shared" si="72"/>
        <v>9.2700000000002092</v>
      </c>
      <c r="D551">
        <f t="shared" si="74"/>
        <v>1358.394</v>
      </c>
      <c r="E551">
        <f t="shared" si="66"/>
        <v>1307.9225000000001</v>
      </c>
      <c r="F551">
        <f t="shared" si="67"/>
        <v>50.471499999999878</v>
      </c>
      <c r="G551">
        <f t="shared" si="68"/>
        <v>8.2326580495001735</v>
      </c>
      <c r="H551">
        <f t="shared" si="69"/>
        <v>6.130644525320001</v>
      </c>
      <c r="J551">
        <f t="shared" si="73"/>
        <v>6.9006074321107391E-3</v>
      </c>
      <c r="K551">
        <f t="shared" si="70"/>
        <v>6.1102046628460473E-3</v>
      </c>
      <c r="L551">
        <f t="shared" si="71"/>
        <v>6.1067682552289222</v>
      </c>
    </row>
    <row r="552" spans="1:12" ht="13.5" customHeight="1" x14ac:dyDescent="0.25">
      <c r="A552" s="2">
        <v>40976</v>
      </c>
      <c r="B552">
        <v>1365.91</v>
      </c>
      <c r="C552">
        <f t="shared" si="72"/>
        <v>13.279999999999973</v>
      </c>
      <c r="D552">
        <f t="shared" si="74"/>
        <v>1359.1915000000001</v>
      </c>
      <c r="E552">
        <f t="shared" si="66"/>
        <v>1309.7678333333336</v>
      </c>
      <c r="F552">
        <f t="shared" si="67"/>
        <v>49.423666666666577</v>
      </c>
      <c r="G552">
        <f t="shared" si="68"/>
        <v>8.3164942229283199</v>
      </c>
      <c r="H552">
        <f t="shared" si="69"/>
        <v>5.9428486741933932</v>
      </c>
      <c r="J552">
        <f t="shared" si="73"/>
        <v>9.8179102932804962E-3</v>
      </c>
      <c r="K552">
        <f t="shared" si="70"/>
        <v>6.1587845575957574E-3</v>
      </c>
      <c r="L552">
        <f t="shared" si="71"/>
        <v>5.8751352004821404</v>
      </c>
    </row>
    <row r="553" spans="1:12" ht="13.5" customHeight="1" x14ac:dyDescent="0.25">
      <c r="A553" s="2">
        <v>40977</v>
      </c>
      <c r="B553">
        <v>1370.87</v>
      </c>
      <c r="C553">
        <f t="shared" si="72"/>
        <v>4.959999999999809</v>
      </c>
      <c r="D553">
        <f t="shared" si="74"/>
        <v>1360.1374999999998</v>
      </c>
      <c r="E553">
        <f t="shared" si="66"/>
        <v>1312.0078333333333</v>
      </c>
      <c r="F553">
        <f t="shared" si="67"/>
        <v>48.129666666666481</v>
      </c>
      <c r="G553">
        <f t="shared" si="68"/>
        <v>8.3411393562270657</v>
      </c>
      <c r="H553">
        <f t="shared" si="69"/>
        <v>5.7701549645895014</v>
      </c>
      <c r="J553">
        <f t="shared" si="73"/>
        <v>3.6312787811787484E-3</v>
      </c>
      <c r="K553">
        <f t="shared" si="70"/>
        <v>6.17603797880648E-3</v>
      </c>
      <c r="L553">
        <f t="shared" si="71"/>
        <v>5.6846878650792396</v>
      </c>
    </row>
    <row r="554" spans="1:12" ht="13.5" customHeight="1" x14ac:dyDescent="0.25">
      <c r="A554" s="2">
        <v>40980</v>
      </c>
      <c r="B554">
        <v>1371.09</v>
      </c>
      <c r="C554">
        <f t="shared" si="72"/>
        <v>0.22000000000002728</v>
      </c>
      <c r="D554">
        <f t="shared" si="74"/>
        <v>1361.5600000000002</v>
      </c>
      <c r="E554">
        <f t="shared" si="66"/>
        <v>1314.4305000000002</v>
      </c>
      <c r="F554">
        <f t="shared" si="67"/>
        <v>47.129500000000007</v>
      </c>
      <c r="G554">
        <f t="shared" si="68"/>
        <v>7.5348779844135407</v>
      </c>
      <c r="H554">
        <f t="shared" si="69"/>
        <v>6.254845811370922</v>
      </c>
      <c r="J554">
        <f t="shared" si="73"/>
        <v>1.6048202966012504E-4</v>
      </c>
      <c r="K554">
        <f t="shared" si="70"/>
        <v>5.5547583677194694E-3</v>
      </c>
      <c r="L554">
        <f t="shared" si="71"/>
        <v>6.1881623213486767</v>
      </c>
    </row>
    <row r="555" spans="1:12" ht="13.5" customHeight="1" x14ac:dyDescent="0.25">
      <c r="A555" s="2">
        <v>40981</v>
      </c>
      <c r="B555">
        <v>1395.95</v>
      </c>
      <c r="C555">
        <f t="shared" si="72"/>
        <v>24.860000000000127</v>
      </c>
      <c r="D555">
        <f t="shared" si="74"/>
        <v>1363.769</v>
      </c>
      <c r="E555">
        <f t="shared" si="66"/>
        <v>1317.4993333333334</v>
      </c>
      <c r="F555">
        <f t="shared" si="67"/>
        <v>46.269666666666581</v>
      </c>
      <c r="G555">
        <f t="shared" si="68"/>
        <v>8.8496463748558938</v>
      </c>
      <c r="H555">
        <f t="shared" si="69"/>
        <v>5.2284198381226314</v>
      </c>
      <c r="J555">
        <f t="shared" si="73"/>
        <v>1.813155956210033E-2</v>
      </c>
      <c r="K555">
        <f t="shared" si="70"/>
        <v>6.5022193170901198E-3</v>
      </c>
      <c r="L555">
        <f t="shared" si="71"/>
        <v>5.0975899014739969</v>
      </c>
    </row>
    <row r="556" spans="1:12" ht="13.5" customHeight="1" x14ac:dyDescent="0.25">
      <c r="A556" s="2">
        <v>40982</v>
      </c>
      <c r="B556">
        <v>1394.28</v>
      </c>
      <c r="C556">
        <f t="shared" si="72"/>
        <v>-1.6700000000000728</v>
      </c>
      <c r="D556">
        <f t="shared" si="74"/>
        <v>1365.9580000000001</v>
      </c>
      <c r="E556">
        <f t="shared" si="66"/>
        <v>1320.4748333333334</v>
      </c>
      <c r="F556">
        <f t="shared" si="67"/>
        <v>45.483166666666648</v>
      </c>
      <c r="G556">
        <f t="shared" si="68"/>
        <v>8.8784110830711196</v>
      </c>
      <c r="H556">
        <f t="shared" si="69"/>
        <v>5.1228948784981947</v>
      </c>
      <c r="J556">
        <f t="shared" si="73"/>
        <v>-1.1963179196963214E-3</v>
      </c>
      <c r="K556">
        <f t="shared" si="70"/>
        <v>6.5230130809464555E-3</v>
      </c>
      <c r="L556">
        <f t="shared" si="71"/>
        <v>5.0009492427423075</v>
      </c>
    </row>
    <row r="557" spans="1:12" ht="13.5" customHeight="1" x14ac:dyDescent="0.25">
      <c r="A557" s="2">
        <v>40983</v>
      </c>
      <c r="B557">
        <v>1402.6</v>
      </c>
      <c r="C557">
        <f t="shared" si="72"/>
        <v>8.3199999999999363</v>
      </c>
      <c r="D557">
        <f t="shared" si="74"/>
        <v>1368.9265</v>
      </c>
      <c r="E557">
        <f t="shared" si="66"/>
        <v>1323.5238333333336</v>
      </c>
      <c r="F557">
        <f t="shared" si="67"/>
        <v>45.402666666666391</v>
      </c>
      <c r="G557">
        <f t="shared" si="68"/>
        <v>8.9661519416079525</v>
      </c>
      <c r="H557">
        <f t="shared" si="69"/>
        <v>5.0637851067382273</v>
      </c>
      <c r="J557">
        <f t="shared" si="73"/>
        <v>5.967237570645656E-3</v>
      </c>
      <c r="K557">
        <f t="shared" si="70"/>
        <v>6.5831286265491023E-3</v>
      </c>
      <c r="L557">
        <f t="shared" si="71"/>
        <v>4.9171695776122366</v>
      </c>
    </row>
    <row r="558" spans="1:12" ht="13.5" customHeight="1" x14ac:dyDescent="0.25">
      <c r="A558" s="2">
        <v>40984</v>
      </c>
      <c r="B558">
        <v>1404.17</v>
      </c>
      <c r="C558">
        <f t="shared" si="72"/>
        <v>1.5700000000001637</v>
      </c>
      <c r="D558">
        <f t="shared" si="74"/>
        <v>1371.2329999999997</v>
      </c>
      <c r="E558">
        <f t="shared" si="66"/>
        <v>1326.8375000000001</v>
      </c>
      <c r="F558">
        <f t="shared" si="67"/>
        <v>44.395499999999629</v>
      </c>
      <c r="G558">
        <f t="shared" si="68"/>
        <v>8.966746263835061</v>
      </c>
      <c r="H558">
        <f t="shared" si="69"/>
        <v>4.9511270525248205</v>
      </c>
      <c r="J558">
        <f t="shared" si="73"/>
        <v>1.1193497789820928E-3</v>
      </c>
      <c r="K558">
        <f t="shared" si="70"/>
        <v>6.5836655397871011E-3</v>
      </c>
      <c r="L558">
        <f t="shared" si="71"/>
        <v>4.8023244874373399</v>
      </c>
    </row>
    <row r="559" spans="1:12" ht="13.5" customHeight="1" x14ac:dyDescent="0.25">
      <c r="A559" s="2">
        <v>40987</v>
      </c>
      <c r="B559">
        <v>1409.75</v>
      </c>
      <c r="C559">
        <f t="shared" si="72"/>
        <v>5.5799999999999272</v>
      </c>
      <c r="D559">
        <f t="shared" si="74"/>
        <v>1373.6590000000001</v>
      </c>
      <c r="E559">
        <f t="shared" si="66"/>
        <v>1329.645</v>
      </c>
      <c r="F559">
        <f t="shared" si="67"/>
        <v>44.014000000000124</v>
      </c>
      <c r="G559">
        <f t="shared" si="68"/>
        <v>8.6797484203172655</v>
      </c>
      <c r="H559">
        <f t="shared" si="69"/>
        <v>5.0708843008598752</v>
      </c>
      <c r="J559">
        <f t="shared" si="73"/>
        <v>3.9738778068181269E-3</v>
      </c>
      <c r="K559">
        <f t="shared" si="70"/>
        <v>6.368191630023709E-3</v>
      </c>
      <c r="L559">
        <f t="shared" si="71"/>
        <v>4.9026694411232477</v>
      </c>
    </row>
    <row r="560" spans="1:12" ht="13.5" customHeight="1" x14ac:dyDescent="0.25">
      <c r="A560" s="2">
        <v>40988</v>
      </c>
      <c r="B560">
        <v>1405.52</v>
      </c>
      <c r="C560">
        <f t="shared" si="72"/>
        <v>-4.2300000000000182</v>
      </c>
      <c r="D560">
        <f t="shared" si="74"/>
        <v>1375.8244999999997</v>
      </c>
      <c r="E560">
        <f t="shared" si="66"/>
        <v>1332.3416666666667</v>
      </c>
      <c r="F560">
        <f t="shared" si="67"/>
        <v>43.482833333333019</v>
      </c>
      <c r="G560">
        <f t="shared" si="68"/>
        <v>8.6777287351011481</v>
      </c>
      <c r="H560">
        <f t="shared" si="69"/>
        <v>5.0108541832433966</v>
      </c>
      <c r="J560">
        <f t="shared" si="73"/>
        <v>-3.0005320092214571E-3</v>
      </c>
      <c r="K560">
        <f t="shared" si="70"/>
        <v>6.360638140653338E-3</v>
      </c>
      <c r="L560">
        <f t="shared" si="71"/>
        <v>4.8638493620742187</v>
      </c>
    </row>
    <row r="561" spans="1:12" ht="13.5" customHeight="1" x14ac:dyDescent="0.25">
      <c r="A561" s="2">
        <v>40989</v>
      </c>
      <c r="B561">
        <v>1402.89</v>
      </c>
      <c r="C561">
        <f t="shared" si="72"/>
        <v>-2.6299999999998818</v>
      </c>
      <c r="D561">
        <f t="shared" si="74"/>
        <v>1378.0859999999998</v>
      </c>
      <c r="E561">
        <f t="shared" si="66"/>
        <v>1334.8231666666666</v>
      </c>
      <c r="F561">
        <f t="shared" si="67"/>
        <v>43.262833333333219</v>
      </c>
      <c r="G561">
        <f t="shared" si="68"/>
        <v>8.7032233477028562</v>
      </c>
      <c r="H561">
        <f t="shared" si="69"/>
        <v>4.9708977472986584</v>
      </c>
      <c r="J561">
        <f t="shared" si="73"/>
        <v>-1.8711935796003054E-3</v>
      </c>
      <c r="K561">
        <f t="shared" si="70"/>
        <v>6.3780031343857761E-3</v>
      </c>
      <c r="L561">
        <f t="shared" si="71"/>
        <v>4.8351128032126551</v>
      </c>
    </row>
    <row r="562" spans="1:12" ht="13.5" customHeight="1" x14ac:dyDescent="0.25">
      <c r="A562" s="2">
        <v>40990</v>
      </c>
      <c r="B562">
        <v>1392.78</v>
      </c>
      <c r="C562">
        <f t="shared" si="72"/>
        <v>-10.110000000000127</v>
      </c>
      <c r="D562">
        <f t="shared" si="74"/>
        <v>1379.5519999999999</v>
      </c>
      <c r="E562">
        <f t="shared" si="66"/>
        <v>1336.9473333333333</v>
      </c>
      <c r="F562">
        <f t="shared" si="67"/>
        <v>42.604666666666617</v>
      </c>
      <c r="G562">
        <f t="shared" si="68"/>
        <v>8.8421535838278817</v>
      </c>
      <c r="H562">
        <f t="shared" si="69"/>
        <v>4.8183585890873557</v>
      </c>
      <c r="J562">
        <f t="shared" si="73"/>
        <v>-7.206552188696258E-3</v>
      </c>
      <c r="K562">
        <f t="shared" si="70"/>
        <v>6.466608775505759E-3</v>
      </c>
      <c r="L562">
        <f t="shared" si="71"/>
        <v>4.7304021428337686</v>
      </c>
    </row>
    <row r="563" spans="1:12" ht="13.5" customHeight="1" x14ac:dyDescent="0.25">
      <c r="A563" s="2">
        <v>40991</v>
      </c>
      <c r="B563">
        <v>1397.11</v>
      </c>
      <c r="C563">
        <f t="shared" si="72"/>
        <v>4.3299999999999272</v>
      </c>
      <c r="D563">
        <f t="shared" si="74"/>
        <v>1381.1205</v>
      </c>
      <c r="E563">
        <f t="shared" si="66"/>
        <v>1339.1420000000001</v>
      </c>
      <c r="F563">
        <f t="shared" si="67"/>
        <v>41.97849999999994</v>
      </c>
      <c r="G563">
        <f t="shared" si="68"/>
        <v>8.4644061906314665</v>
      </c>
      <c r="H563">
        <f t="shared" si="69"/>
        <v>4.9594146422772551</v>
      </c>
      <c r="J563">
        <f t="shared" si="73"/>
        <v>3.108890133402209E-3</v>
      </c>
      <c r="K563">
        <f t="shared" si="70"/>
        <v>6.178376471700631E-3</v>
      </c>
      <c r="L563">
        <f t="shared" si="71"/>
        <v>4.8631979455761094</v>
      </c>
    </row>
    <row r="564" spans="1:12" ht="13.5" customHeight="1" x14ac:dyDescent="0.25">
      <c r="A564" s="2">
        <v>40994</v>
      </c>
      <c r="B564">
        <v>1416.51</v>
      </c>
      <c r="C564">
        <f t="shared" si="72"/>
        <v>19.400000000000091</v>
      </c>
      <c r="D564">
        <f t="shared" si="74"/>
        <v>1383.5664999999997</v>
      </c>
      <c r="E564">
        <f t="shared" si="66"/>
        <v>1341.9231666666667</v>
      </c>
      <c r="F564">
        <f t="shared" si="67"/>
        <v>41.643333333332976</v>
      </c>
      <c r="G564">
        <f t="shared" si="68"/>
        <v>9.1567716232305596</v>
      </c>
      <c r="H564">
        <f t="shared" si="69"/>
        <v>4.5478182755682814</v>
      </c>
      <c r="J564">
        <f t="shared" si="73"/>
        <v>1.3885807130433525E-2</v>
      </c>
      <c r="K564">
        <f t="shared" si="70"/>
        <v>6.6622816093244918E-3</v>
      </c>
      <c r="L564">
        <f t="shared" si="71"/>
        <v>4.4126842686655996</v>
      </c>
    </row>
    <row r="565" spans="1:12" ht="13.5" customHeight="1" x14ac:dyDescent="0.25">
      <c r="A565" s="2">
        <v>40995</v>
      </c>
      <c r="B565">
        <v>1412.52</v>
      </c>
      <c r="C565">
        <f t="shared" si="72"/>
        <v>-3.9900000000000091</v>
      </c>
      <c r="D565">
        <f t="shared" si="74"/>
        <v>1385.5835000000002</v>
      </c>
      <c r="E565">
        <f t="shared" si="66"/>
        <v>1344.4148333333333</v>
      </c>
      <c r="F565">
        <f t="shared" si="67"/>
        <v>41.168666666666923</v>
      </c>
      <c r="G565">
        <f t="shared" si="68"/>
        <v>9.2349610849207391</v>
      </c>
      <c r="H565">
        <f t="shared" si="69"/>
        <v>4.4579144717663164</v>
      </c>
      <c r="J565">
        <f t="shared" si="73"/>
        <v>-2.8167820911959573E-3</v>
      </c>
      <c r="K565">
        <f t="shared" si="70"/>
        <v>6.7171248604452685E-3</v>
      </c>
      <c r="L565">
        <f t="shared" si="71"/>
        <v>4.3389912540401117</v>
      </c>
    </row>
    <row r="566" spans="1:12" ht="13.5" customHeight="1" x14ac:dyDescent="0.25">
      <c r="A566" s="2">
        <v>40996</v>
      </c>
      <c r="B566">
        <v>1405.54</v>
      </c>
      <c r="C566">
        <f t="shared" si="72"/>
        <v>-6.9800000000000182</v>
      </c>
      <c r="D566">
        <f t="shared" si="74"/>
        <v>1387.5765000000001</v>
      </c>
      <c r="E566">
        <f t="shared" si="66"/>
        <v>1346.8805</v>
      </c>
      <c r="F566">
        <f t="shared" si="67"/>
        <v>40.69600000000014</v>
      </c>
      <c r="G566">
        <f t="shared" si="68"/>
        <v>9.3159532502047515</v>
      </c>
      <c r="H566">
        <f t="shared" si="69"/>
        <v>4.3684203759938036</v>
      </c>
      <c r="J566">
        <f t="shared" si="73"/>
        <v>-4.9415229518874337E-3</v>
      </c>
      <c r="K566">
        <f t="shared" si="70"/>
        <v>6.7701555579818568E-3</v>
      </c>
      <c r="L566">
        <f t="shared" si="71"/>
        <v>4.2767106428857655</v>
      </c>
    </row>
    <row r="567" spans="1:12" ht="13.5" customHeight="1" x14ac:dyDescent="0.25">
      <c r="A567" s="2">
        <v>40997</v>
      </c>
      <c r="B567">
        <v>1403.28</v>
      </c>
      <c r="C567">
        <f t="shared" si="72"/>
        <v>-2.2599999999999909</v>
      </c>
      <c r="D567">
        <f t="shared" si="74"/>
        <v>1389.0359999999998</v>
      </c>
      <c r="E567">
        <f t="shared" si="66"/>
        <v>1348.9841666666664</v>
      </c>
      <c r="F567">
        <f t="shared" si="67"/>
        <v>40.051833333333434</v>
      </c>
      <c r="G567">
        <f t="shared" si="68"/>
        <v>9.3153995169289683</v>
      </c>
      <c r="H567">
        <f t="shared" si="69"/>
        <v>4.2995293181518237</v>
      </c>
      <c r="J567">
        <f t="shared" si="73"/>
        <v>-1.6079229335344003E-3</v>
      </c>
      <c r="K567">
        <f t="shared" si="70"/>
        <v>6.768783934977555E-3</v>
      </c>
      <c r="L567">
        <f t="shared" si="71"/>
        <v>4.2166486332392878</v>
      </c>
    </row>
    <row r="568" spans="1:12" ht="13.5" customHeight="1" x14ac:dyDescent="0.25">
      <c r="A568" s="2">
        <v>40998</v>
      </c>
      <c r="B568">
        <v>1408.47</v>
      </c>
      <c r="C568">
        <f t="shared" si="72"/>
        <v>5.1900000000000546</v>
      </c>
      <c r="D568">
        <f t="shared" si="74"/>
        <v>1390.9779999999998</v>
      </c>
      <c r="E568">
        <f t="shared" si="66"/>
        <v>1351.170333333333</v>
      </c>
      <c r="F568">
        <f t="shared" si="67"/>
        <v>39.807666666666819</v>
      </c>
      <c r="G568">
        <f t="shared" si="68"/>
        <v>9.3414037146459137</v>
      </c>
      <c r="H568">
        <f t="shared" si="69"/>
        <v>4.2614223603519452</v>
      </c>
      <c r="J568">
        <f t="shared" si="73"/>
        <v>3.6984778518898143E-3</v>
      </c>
      <c r="K568">
        <f t="shared" si="70"/>
        <v>6.7863611148371306E-3</v>
      </c>
      <c r="L568">
        <f t="shared" si="71"/>
        <v>4.1646849690436447</v>
      </c>
    </row>
    <row r="569" spans="1:12" ht="13.5" customHeight="1" x14ac:dyDescent="0.25">
      <c r="A569" s="2">
        <v>41001</v>
      </c>
      <c r="B569">
        <v>1419.04</v>
      </c>
      <c r="C569">
        <f t="shared" si="72"/>
        <v>10.569999999999936</v>
      </c>
      <c r="D569">
        <f t="shared" si="74"/>
        <v>1393.7135000000001</v>
      </c>
      <c r="E569">
        <f t="shared" si="66"/>
        <v>1353.4699999999998</v>
      </c>
      <c r="F569">
        <f t="shared" si="67"/>
        <v>40.243500000000267</v>
      </c>
      <c r="G569">
        <f t="shared" si="68"/>
        <v>9.5015746063481732</v>
      </c>
      <c r="H569">
        <f t="shared" si="69"/>
        <v>4.2354558762410663</v>
      </c>
      <c r="J569">
        <f t="shared" si="73"/>
        <v>7.504597187018458E-3</v>
      </c>
      <c r="K569">
        <f t="shared" si="70"/>
        <v>6.8960547575497725E-3</v>
      </c>
      <c r="L569">
        <f t="shared" si="71"/>
        <v>4.1124478686066634</v>
      </c>
    </row>
    <row r="570" spans="1:12" ht="13.5" customHeight="1" x14ac:dyDescent="0.25">
      <c r="A570" s="2">
        <v>41002</v>
      </c>
      <c r="B570">
        <v>1413.38</v>
      </c>
      <c r="C570">
        <f t="shared" si="72"/>
        <v>-5.6599999999998545</v>
      </c>
      <c r="D570">
        <f t="shared" si="74"/>
        <v>1397.2145</v>
      </c>
      <c r="E570">
        <f t="shared" si="66"/>
        <v>1355.7294999999997</v>
      </c>
      <c r="F570">
        <f t="shared" si="67"/>
        <v>41.485000000000355</v>
      </c>
      <c r="G570">
        <f t="shared" si="68"/>
        <v>9.6040658056887729</v>
      </c>
      <c r="H570">
        <f t="shared" si="69"/>
        <v>4.3195247553830338</v>
      </c>
      <c r="J570">
        <f t="shared" si="73"/>
        <v>-3.9886120193932673E-3</v>
      </c>
      <c r="K570">
        <f t="shared" si="70"/>
        <v>6.966894548449877E-3</v>
      </c>
      <c r="L570">
        <f t="shared" si="71"/>
        <v>4.2130141310547495</v>
      </c>
    </row>
    <row r="571" spans="1:12" ht="13.5" customHeight="1" x14ac:dyDescent="0.25">
      <c r="A571" s="2">
        <v>41003</v>
      </c>
      <c r="B571">
        <v>1398.96</v>
      </c>
      <c r="C571">
        <f t="shared" si="72"/>
        <v>-14.420000000000073</v>
      </c>
      <c r="D571">
        <f t="shared" si="74"/>
        <v>1399.5309999999999</v>
      </c>
      <c r="E571">
        <f t="shared" si="66"/>
        <v>1357.7004999999999</v>
      </c>
      <c r="F571">
        <f t="shared" si="67"/>
        <v>41.830500000000029</v>
      </c>
      <c r="G571">
        <f t="shared" si="68"/>
        <v>9.9904627800718213</v>
      </c>
      <c r="H571">
        <f t="shared" si="69"/>
        <v>4.187043275256495</v>
      </c>
      <c r="J571">
        <f t="shared" si="73"/>
        <v>-1.0202493313900107E-2</v>
      </c>
      <c r="K571">
        <f t="shared" si="70"/>
        <v>7.2307808137466898E-3</v>
      </c>
      <c r="L571">
        <f t="shared" si="71"/>
        <v>4.1352575354850503</v>
      </c>
    </row>
    <row r="572" spans="1:12" ht="13.5" customHeight="1" x14ac:dyDescent="0.25">
      <c r="A572" s="2">
        <v>41004</v>
      </c>
      <c r="B572">
        <v>1398.08</v>
      </c>
      <c r="C572">
        <f t="shared" si="72"/>
        <v>-0.88000000000010914</v>
      </c>
      <c r="D572">
        <f t="shared" si="74"/>
        <v>1401.1395</v>
      </c>
      <c r="E572">
        <f t="shared" si="66"/>
        <v>1359.4671666666663</v>
      </c>
      <c r="F572">
        <f t="shared" si="67"/>
        <v>41.672333333333654</v>
      </c>
      <c r="G572">
        <f t="shared" si="68"/>
        <v>9.8925456703520194</v>
      </c>
      <c r="H572">
        <f t="shared" si="69"/>
        <v>4.2124984530752005</v>
      </c>
      <c r="J572">
        <f t="shared" si="73"/>
        <v>-6.2903871447372861E-4</v>
      </c>
      <c r="K572">
        <f t="shared" si="70"/>
        <v>7.1586844065676001E-3</v>
      </c>
      <c r="L572">
        <f t="shared" si="71"/>
        <v>4.1637301809716636</v>
      </c>
    </row>
    <row r="573" spans="1:12" ht="13.5" customHeight="1" x14ac:dyDescent="0.25">
      <c r="A573" s="2">
        <v>41008</v>
      </c>
      <c r="B573">
        <v>1382.2</v>
      </c>
      <c r="C573">
        <f t="shared" si="72"/>
        <v>-15.879999999999882</v>
      </c>
      <c r="D573">
        <f t="shared" si="74"/>
        <v>1401.7060000000004</v>
      </c>
      <c r="E573">
        <f t="shared" si="66"/>
        <v>1360.9624999999999</v>
      </c>
      <c r="F573">
        <f t="shared" si="67"/>
        <v>40.743500000000495</v>
      </c>
      <c r="G573">
        <f t="shared" si="68"/>
        <v>10.383727469459146</v>
      </c>
      <c r="H573">
        <f t="shared" si="69"/>
        <v>3.9237836431894229</v>
      </c>
      <c r="J573">
        <f t="shared" si="73"/>
        <v>-1.1358434424353359E-2</v>
      </c>
      <c r="K573">
        <f t="shared" si="70"/>
        <v>7.5064436293650425E-3</v>
      </c>
      <c r="L573">
        <f t="shared" si="71"/>
        <v>3.9269305210863914</v>
      </c>
    </row>
    <row r="574" spans="1:12" ht="13.5" customHeight="1" x14ac:dyDescent="0.25">
      <c r="A574" s="2">
        <v>41009</v>
      </c>
      <c r="B574">
        <v>1358.59</v>
      </c>
      <c r="C574">
        <f t="shared" si="72"/>
        <v>-23.610000000000127</v>
      </c>
      <c r="D574">
        <f t="shared" si="74"/>
        <v>1401.0810000000001</v>
      </c>
      <c r="E574">
        <f t="shared" si="66"/>
        <v>1362.0139999999994</v>
      </c>
      <c r="F574">
        <f t="shared" si="67"/>
        <v>39.067000000000689</v>
      </c>
      <c r="G574">
        <f t="shared" si="68"/>
        <v>11.366423001102879</v>
      </c>
      <c r="H574">
        <f t="shared" si="69"/>
        <v>3.4370531517443998</v>
      </c>
      <c r="J574">
        <f t="shared" si="73"/>
        <v>-1.7081464332224128E-2</v>
      </c>
      <c r="K574">
        <f t="shared" si="70"/>
        <v>8.2192182349265855E-3</v>
      </c>
      <c r="L574">
        <f t="shared" si="71"/>
        <v>3.4985745857461441</v>
      </c>
    </row>
    <row r="575" spans="1:12" ht="13.5" customHeight="1" x14ac:dyDescent="0.25">
      <c r="A575" s="2">
        <v>41010</v>
      </c>
      <c r="B575">
        <v>1368.71</v>
      </c>
      <c r="C575">
        <f t="shared" si="72"/>
        <v>10.120000000000118</v>
      </c>
      <c r="D575">
        <f t="shared" si="74"/>
        <v>1399.7190000000003</v>
      </c>
      <c r="E575">
        <f t="shared" ref="E575:E638" si="75">AVERAGE(B516:B575)</f>
        <v>1363.3409999999999</v>
      </c>
      <c r="F575">
        <f t="shared" ref="F575:F638" si="76">D575-E575</f>
        <v>36.378000000000384</v>
      </c>
      <c r="G575">
        <f t="shared" ref="G575:G638" si="77">_xlfn.STDEV.P(C551:C575)</f>
        <v>10.71107053473184</v>
      </c>
      <c r="H575">
        <f t="shared" ref="H575:H638" si="78">F575/G575</f>
        <v>3.3962991730883165</v>
      </c>
      <c r="J575">
        <f t="shared" si="73"/>
        <v>7.4488992264039044E-3</v>
      </c>
      <c r="K575">
        <f t="shared" ref="K575:K638" si="79">_xlfn.STDEV.P(J551:J575)</f>
        <v>7.7290561017233136E-3</v>
      </c>
      <c r="L575">
        <f t="shared" ref="L575:L638" si="80">F575/B575/K575</f>
        <v>3.4387524963640663</v>
      </c>
    </row>
    <row r="576" spans="1:12" ht="13.5" customHeight="1" x14ac:dyDescent="0.25">
      <c r="A576" s="2">
        <v>41011</v>
      </c>
      <c r="B576">
        <v>1387.57</v>
      </c>
      <c r="C576">
        <f t="shared" si="72"/>
        <v>18.8599999999999</v>
      </c>
      <c r="D576">
        <f t="shared" si="74"/>
        <v>1399.3835000000004</v>
      </c>
      <c r="E576">
        <f t="shared" si="75"/>
        <v>1364.9059999999997</v>
      </c>
      <c r="F576">
        <f t="shared" si="76"/>
        <v>34.477500000000646</v>
      </c>
      <c r="G576">
        <f t="shared" si="77"/>
        <v>11.162105994838088</v>
      </c>
      <c r="H576">
        <f t="shared" si="78"/>
        <v>3.0887988356269647</v>
      </c>
      <c r="J576">
        <f t="shared" si="73"/>
        <v>1.3779398119396991E-2</v>
      </c>
      <c r="K576">
        <f t="shared" si="79"/>
        <v>8.057582931459549E-3</v>
      </c>
      <c r="L576">
        <f t="shared" si="80"/>
        <v>3.0837281226559634</v>
      </c>
    </row>
    <row r="577" spans="1:12" ht="13.5" customHeight="1" x14ac:dyDescent="0.25">
      <c r="A577" s="2">
        <v>41012</v>
      </c>
      <c r="B577">
        <v>1370.26</v>
      </c>
      <c r="C577">
        <f t="shared" si="72"/>
        <v>-17.309999999999945</v>
      </c>
      <c r="D577">
        <f t="shared" si="74"/>
        <v>1397.7665</v>
      </c>
      <c r="E577">
        <f t="shared" si="75"/>
        <v>1365.9429999999998</v>
      </c>
      <c r="F577">
        <f t="shared" si="76"/>
        <v>31.823500000000195</v>
      </c>
      <c r="G577">
        <f t="shared" si="77"/>
        <v>11.465021936306982</v>
      </c>
      <c r="H577">
        <f t="shared" si="78"/>
        <v>2.7757033677556935</v>
      </c>
      <c r="J577">
        <f t="shared" si="73"/>
        <v>-1.2475046303970228E-2</v>
      </c>
      <c r="K577">
        <f t="shared" si="79"/>
        <v>8.2690381592213751E-3</v>
      </c>
      <c r="L577">
        <f t="shared" si="80"/>
        <v>2.808600482253548</v>
      </c>
    </row>
    <row r="578" spans="1:12" ht="13.5" customHeight="1" x14ac:dyDescent="0.25">
      <c r="A578" s="2">
        <v>41015</v>
      </c>
      <c r="B578">
        <v>1369.57</v>
      </c>
      <c r="C578">
        <f t="shared" si="72"/>
        <v>-0.69000000000005457</v>
      </c>
      <c r="D578">
        <f t="shared" si="74"/>
        <v>1396.0364999999999</v>
      </c>
      <c r="E578">
        <f t="shared" si="75"/>
        <v>1366.8608333333332</v>
      </c>
      <c r="F578">
        <f t="shared" si="76"/>
        <v>29.175666666666757</v>
      </c>
      <c r="G578">
        <f t="shared" si="77"/>
        <v>11.4240658261409</v>
      </c>
      <c r="H578">
        <f t="shared" si="78"/>
        <v>2.553877674610916</v>
      </c>
      <c r="J578">
        <f t="shared" si="73"/>
        <v>-5.0355407003055408E-4</v>
      </c>
      <c r="K578">
        <f t="shared" si="79"/>
        <v>8.2392783265915377E-3</v>
      </c>
      <c r="L578">
        <f t="shared" si="80"/>
        <v>2.585516897203004</v>
      </c>
    </row>
    <row r="579" spans="1:12" ht="13.5" customHeight="1" x14ac:dyDescent="0.25">
      <c r="A579" s="2">
        <v>41016</v>
      </c>
      <c r="B579">
        <v>1390.78</v>
      </c>
      <c r="C579">
        <f t="shared" si="72"/>
        <v>21.210000000000036</v>
      </c>
      <c r="D579">
        <f t="shared" si="74"/>
        <v>1395.088</v>
      </c>
      <c r="E579">
        <f t="shared" si="75"/>
        <v>1368.1174999999998</v>
      </c>
      <c r="F579">
        <f t="shared" si="76"/>
        <v>26.970500000000129</v>
      </c>
      <c r="G579">
        <f t="shared" si="77"/>
        <v>12.160768817800973</v>
      </c>
      <c r="H579">
        <f t="shared" si="78"/>
        <v>2.2178285274628875</v>
      </c>
      <c r="J579">
        <f t="shared" si="73"/>
        <v>1.5486612586432358E-2</v>
      </c>
      <c r="K579">
        <f t="shared" si="79"/>
        <v>8.7810709784309163E-3</v>
      </c>
      <c r="L579">
        <f t="shared" si="80"/>
        <v>2.208427128827851</v>
      </c>
    </row>
    <row r="580" spans="1:12" ht="13.5" customHeight="1" x14ac:dyDescent="0.25">
      <c r="A580" s="2">
        <v>41017</v>
      </c>
      <c r="B580">
        <v>1385.14</v>
      </c>
      <c r="C580">
        <f t="shared" si="72"/>
        <v>-5.6399999999998727</v>
      </c>
      <c r="D580">
        <f t="shared" si="74"/>
        <v>1394.0689999999997</v>
      </c>
      <c r="E580">
        <f t="shared" si="75"/>
        <v>1369.2698333333333</v>
      </c>
      <c r="F580">
        <f t="shared" si="76"/>
        <v>24.799166666666451</v>
      </c>
      <c r="G580">
        <f t="shared" si="77"/>
        <v>11.17449069264457</v>
      </c>
      <c r="H580">
        <f t="shared" si="78"/>
        <v>2.2192659467683935</v>
      </c>
      <c r="J580">
        <f t="shared" si="73"/>
        <v>-4.0552783330216613E-3</v>
      </c>
      <c r="K580">
        <f t="shared" si="79"/>
        <v>8.0565644839531401E-3</v>
      </c>
      <c r="L580">
        <f t="shared" si="80"/>
        <v>2.2222531417911457</v>
      </c>
    </row>
    <row r="581" spans="1:12" ht="13.5" customHeight="1" x14ac:dyDescent="0.25">
      <c r="A581" s="2">
        <v>41018</v>
      </c>
      <c r="B581">
        <v>1376.92</v>
      </c>
      <c r="C581">
        <f t="shared" ref="C581:C644" si="81">B581-B580</f>
        <v>-8.2200000000000273</v>
      </c>
      <c r="D581">
        <f t="shared" si="74"/>
        <v>1392.7704999999999</v>
      </c>
      <c r="E581">
        <f t="shared" si="75"/>
        <v>1370.3076666666666</v>
      </c>
      <c r="F581">
        <f t="shared" si="76"/>
        <v>22.462833333333265</v>
      </c>
      <c r="G581">
        <f t="shared" si="77"/>
        <v>11.276754880726997</v>
      </c>
      <c r="H581">
        <f t="shared" si="78"/>
        <v>1.9919589962644568</v>
      </c>
      <c r="J581">
        <f t="shared" ref="J581:J644" si="82">B581/B580-1</f>
        <v>-5.9344181815557118E-3</v>
      </c>
      <c r="K581">
        <f t="shared" si="79"/>
        <v>8.1313102537314153E-3</v>
      </c>
      <c r="L581">
        <f t="shared" si="80"/>
        <v>2.0062973270126272</v>
      </c>
    </row>
    <row r="582" spans="1:12" ht="13.5" customHeight="1" x14ac:dyDescent="0.25">
      <c r="A582" s="2">
        <v>41019</v>
      </c>
      <c r="B582">
        <v>1378.53</v>
      </c>
      <c r="C582">
        <f t="shared" si="81"/>
        <v>1.6099999999999</v>
      </c>
      <c r="D582">
        <f t="shared" si="74"/>
        <v>1392.0579999999995</v>
      </c>
      <c r="E582">
        <f t="shared" si="75"/>
        <v>1371.1823333333334</v>
      </c>
      <c r="F582">
        <f t="shared" si="76"/>
        <v>20.87566666666612</v>
      </c>
      <c r="G582">
        <f t="shared" si="77"/>
        <v>11.138006830667692</v>
      </c>
      <c r="H582">
        <f t="shared" si="78"/>
        <v>1.8742731068530583</v>
      </c>
      <c r="J582">
        <f t="shared" si="82"/>
        <v>1.1692763559247865E-3</v>
      </c>
      <c r="K582">
        <f t="shared" si="79"/>
        <v>8.0331882860060783E-3</v>
      </c>
      <c r="L582">
        <f t="shared" si="80"/>
        <v>1.8851077787903614</v>
      </c>
    </row>
    <row r="583" spans="1:12" ht="13.5" customHeight="1" x14ac:dyDescent="0.25">
      <c r="A583" s="2">
        <v>41022</v>
      </c>
      <c r="B583">
        <v>1366.94</v>
      </c>
      <c r="C583">
        <f t="shared" si="81"/>
        <v>-11.589999999999918</v>
      </c>
      <c r="D583">
        <f t="shared" si="74"/>
        <v>1390.5494999999996</v>
      </c>
      <c r="E583">
        <f t="shared" si="75"/>
        <v>1371.9908333333333</v>
      </c>
      <c r="F583">
        <f t="shared" si="76"/>
        <v>18.55866666666634</v>
      </c>
      <c r="G583">
        <f t="shared" si="77"/>
        <v>11.315431558716623</v>
      </c>
      <c r="H583">
        <f t="shared" si="78"/>
        <v>1.6401200935522455</v>
      </c>
      <c r="J583">
        <f t="shared" si="82"/>
        <v>-8.407506546828758E-3</v>
      </c>
      <c r="K583">
        <f t="shared" si="79"/>
        <v>8.1646358579995897E-3</v>
      </c>
      <c r="L583">
        <f t="shared" si="80"/>
        <v>1.6628784273890447</v>
      </c>
    </row>
    <row r="584" spans="1:12" ht="13.5" customHeight="1" x14ac:dyDescent="0.25">
      <c r="A584" s="2">
        <v>41023</v>
      </c>
      <c r="B584">
        <v>1371.97</v>
      </c>
      <c r="C584">
        <f t="shared" si="81"/>
        <v>5.0299999999999727</v>
      </c>
      <c r="D584">
        <f t="shared" si="74"/>
        <v>1388.3224999999998</v>
      </c>
      <c r="E584">
        <f t="shared" si="75"/>
        <v>1372.9181666666666</v>
      </c>
      <c r="F584">
        <f t="shared" si="76"/>
        <v>15.40433333333317</v>
      </c>
      <c r="G584">
        <f t="shared" si="77"/>
        <v>11.302192820864459</v>
      </c>
      <c r="H584">
        <f t="shared" si="78"/>
        <v>1.3629508518821178</v>
      </c>
      <c r="J584">
        <f t="shared" si="82"/>
        <v>3.6797518545070851E-3</v>
      </c>
      <c r="K584">
        <f t="shared" si="79"/>
        <v>8.1576099857565126E-3</v>
      </c>
      <c r="L584">
        <f t="shared" si="80"/>
        <v>1.3763704969497379</v>
      </c>
    </row>
    <row r="585" spans="1:12" ht="13.5" customHeight="1" x14ac:dyDescent="0.25">
      <c r="A585" s="2">
        <v>41024</v>
      </c>
      <c r="B585">
        <v>1390.69</v>
      </c>
      <c r="C585">
        <f t="shared" si="81"/>
        <v>18.720000000000027</v>
      </c>
      <c r="D585">
        <f t="shared" si="74"/>
        <v>1387.2309999999998</v>
      </c>
      <c r="E585">
        <f t="shared" si="75"/>
        <v>1374.2128333333335</v>
      </c>
      <c r="F585">
        <f t="shared" si="76"/>
        <v>13.018166666666275</v>
      </c>
      <c r="G585">
        <f t="shared" si="77"/>
        <v>11.957141036217651</v>
      </c>
      <c r="H585">
        <f t="shared" si="78"/>
        <v>1.0887357293214845</v>
      </c>
      <c r="J585">
        <f t="shared" si="82"/>
        <v>1.3644613220405777E-2</v>
      </c>
      <c r="K585">
        <f t="shared" si="79"/>
        <v>8.6366684990591761E-3</v>
      </c>
      <c r="L585">
        <f t="shared" si="80"/>
        <v>1.0838601404092454</v>
      </c>
    </row>
    <row r="586" spans="1:12" ht="13.5" customHeight="1" x14ac:dyDescent="0.25">
      <c r="A586" s="2">
        <v>41025</v>
      </c>
      <c r="B586">
        <v>1399.98</v>
      </c>
      <c r="C586">
        <f t="shared" si="81"/>
        <v>9.2899999999999636</v>
      </c>
      <c r="D586">
        <f t="shared" si="74"/>
        <v>1386.9529999999997</v>
      </c>
      <c r="E586">
        <f t="shared" si="75"/>
        <v>1375.6723333333332</v>
      </c>
      <c r="F586">
        <f t="shared" si="76"/>
        <v>11.280666666666548</v>
      </c>
      <c r="G586">
        <f t="shared" si="77"/>
        <v>12.103183343236608</v>
      </c>
      <c r="H586">
        <f t="shared" si="78"/>
        <v>0.93204129415839243</v>
      </c>
      <c r="J586">
        <f t="shared" si="82"/>
        <v>6.6801371980815816E-3</v>
      </c>
      <c r="K586">
        <f t="shared" si="79"/>
        <v>8.7398320982958119E-3</v>
      </c>
      <c r="L586">
        <f t="shared" si="80"/>
        <v>0.92195525811967494</v>
      </c>
    </row>
    <row r="587" spans="1:12" ht="13.5" customHeight="1" x14ac:dyDescent="0.25">
      <c r="A587" s="2">
        <v>41026</v>
      </c>
      <c r="B587">
        <v>1403.36</v>
      </c>
      <c r="C587">
        <f t="shared" si="81"/>
        <v>3.3799999999998818</v>
      </c>
      <c r="D587">
        <f t="shared" si="74"/>
        <v>1386.9569999999999</v>
      </c>
      <c r="E587">
        <f t="shared" si="75"/>
        <v>1376.9934999999998</v>
      </c>
      <c r="F587">
        <f t="shared" si="76"/>
        <v>9.9635000000000673</v>
      </c>
      <c r="G587">
        <f t="shared" si="77"/>
        <v>11.945291530975709</v>
      </c>
      <c r="H587">
        <f t="shared" si="78"/>
        <v>0.83409433534237354</v>
      </c>
      <c r="J587">
        <f t="shared" si="82"/>
        <v>2.4143202045743273E-3</v>
      </c>
      <c r="K587">
        <f t="shared" si="79"/>
        <v>8.6271024678175948E-3</v>
      </c>
      <c r="L587">
        <f t="shared" si="80"/>
        <v>0.82295838603923832</v>
      </c>
    </row>
    <row r="588" spans="1:12" ht="13.5" customHeight="1" x14ac:dyDescent="0.25">
      <c r="A588" s="2">
        <v>41029</v>
      </c>
      <c r="B588">
        <v>1397.91</v>
      </c>
      <c r="C588">
        <f t="shared" si="81"/>
        <v>-5.4499999999998181</v>
      </c>
      <c r="D588">
        <f t="shared" si="74"/>
        <v>1386.4289999999996</v>
      </c>
      <c r="E588">
        <f t="shared" si="75"/>
        <v>1378.1996666666664</v>
      </c>
      <c r="F588">
        <f t="shared" si="76"/>
        <v>8.2293333333332157</v>
      </c>
      <c r="G588">
        <f t="shared" si="77"/>
        <v>11.971057096179933</v>
      </c>
      <c r="H588">
        <f t="shared" si="78"/>
        <v>0.68743581015575195</v>
      </c>
      <c r="J588">
        <f t="shared" si="82"/>
        <v>-3.8835366548852779E-3</v>
      </c>
      <c r="K588">
        <f t="shared" si="79"/>
        <v>8.64612618317585E-3</v>
      </c>
      <c r="L588">
        <f t="shared" si="80"/>
        <v>0.68086948877215592</v>
      </c>
    </row>
    <row r="589" spans="1:12" ht="13.5" customHeight="1" x14ac:dyDescent="0.25">
      <c r="A589" s="2">
        <v>41030</v>
      </c>
      <c r="B589">
        <v>1405.82</v>
      </c>
      <c r="C589">
        <f t="shared" si="81"/>
        <v>7.9099999999998545</v>
      </c>
      <c r="D589">
        <f t="shared" si="74"/>
        <v>1385.7679999999998</v>
      </c>
      <c r="E589">
        <f t="shared" si="75"/>
        <v>1379.2149999999999</v>
      </c>
      <c r="F589">
        <f t="shared" si="76"/>
        <v>6.5529999999998836</v>
      </c>
      <c r="G589">
        <f t="shared" si="77"/>
        <v>11.4268418314073</v>
      </c>
      <c r="H589">
        <f t="shared" si="78"/>
        <v>0.57347428945665502</v>
      </c>
      <c r="J589">
        <f t="shared" si="82"/>
        <v>5.65844725339959E-3</v>
      </c>
      <c r="K589">
        <f t="shared" si="79"/>
        <v>8.2616552183491197E-3</v>
      </c>
      <c r="L589">
        <f t="shared" si="80"/>
        <v>0.56421338351878869</v>
      </c>
    </row>
    <row r="590" spans="1:12" ht="13.5" customHeight="1" x14ac:dyDescent="0.25">
      <c r="A590" s="2">
        <v>41031</v>
      </c>
      <c r="B590">
        <v>1402.31</v>
      </c>
      <c r="C590">
        <f t="shared" si="81"/>
        <v>-3.5099999999999909</v>
      </c>
      <c r="D590">
        <f t="shared" si="74"/>
        <v>1385.2145</v>
      </c>
      <c r="E590">
        <f t="shared" si="75"/>
        <v>1380.1813333333332</v>
      </c>
      <c r="F590">
        <f t="shared" si="76"/>
        <v>5.0331666666668298</v>
      </c>
      <c r="G590">
        <f t="shared" si="77"/>
        <v>11.421241851917843</v>
      </c>
      <c r="H590">
        <f t="shared" si="78"/>
        <v>0.44068471116577096</v>
      </c>
      <c r="J590">
        <f t="shared" si="82"/>
        <v>-2.4967634547807815E-3</v>
      </c>
      <c r="K590">
        <f t="shared" si="79"/>
        <v>8.2579445705535867E-3</v>
      </c>
      <c r="L590">
        <f t="shared" si="80"/>
        <v>0.43463562174751558</v>
      </c>
    </row>
    <row r="591" spans="1:12" ht="13.5" customHeight="1" x14ac:dyDescent="0.25">
      <c r="A591" s="2">
        <v>41032</v>
      </c>
      <c r="B591">
        <v>1391.57</v>
      </c>
      <c r="C591">
        <f t="shared" si="81"/>
        <v>-10.740000000000009</v>
      </c>
      <c r="D591">
        <f t="shared" si="74"/>
        <v>1384.845</v>
      </c>
      <c r="E591">
        <f t="shared" si="75"/>
        <v>1380.9233333333334</v>
      </c>
      <c r="F591">
        <f t="shared" si="76"/>
        <v>3.9216666666666242</v>
      </c>
      <c r="G591">
        <f t="shared" si="77"/>
        <v>11.531018452851409</v>
      </c>
      <c r="H591">
        <f t="shared" si="78"/>
        <v>0.34009716337734835</v>
      </c>
      <c r="J591">
        <f t="shared" si="82"/>
        <v>-7.6587915653457683E-3</v>
      </c>
      <c r="K591">
        <f t="shared" si="79"/>
        <v>8.3364089109322741E-3</v>
      </c>
      <c r="L591">
        <f t="shared" si="80"/>
        <v>0.33805441340329229</v>
      </c>
    </row>
    <row r="592" spans="1:12" ht="13.5" customHeight="1" x14ac:dyDescent="0.25">
      <c r="A592" s="2">
        <v>41033</v>
      </c>
      <c r="B592">
        <v>1369.1</v>
      </c>
      <c r="C592">
        <f t="shared" si="81"/>
        <v>-22.470000000000027</v>
      </c>
      <c r="D592">
        <f t="shared" si="74"/>
        <v>1383.396</v>
      </c>
      <c r="E592">
        <f t="shared" si="75"/>
        <v>1381.2423333333334</v>
      </c>
      <c r="F592">
        <f t="shared" si="76"/>
        <v>2.1536666666665951</v>
      </c>
      <c r="G592">
        <f t="shared" si="77"/>
        <v>12.304435792022314</v>
      </c>
      <c r="H592">
        <f t="shared" si="78"/>
        <v>0.17503172864398572</v>
      </c>
      <c r="J592">
        <f t="shared" si="82"/>
        <v>-1.614722938838864E-2</v>
      </c>
      <c r="K592">
        <f t="shared" si="79"/>
        <v>8.891521459089306E-3</v>
      </c>
      <c r="L592">
        <f t="shared" si="80"/>
        <v>0.17691605023344792</v>
      </c>
    </row>
    <row r="593" spans="1:12" ht="13.5" customHeight="1" x14ac:dyDescent="0.25">
      <c r="A593" s="2">
        <v>41036</v>
      </c>
      <c r="B593">
        <v>1369.58</v>
      </c>
      <c r="C593">
        <f t="shared" si="81"/>
        <v>0.48000000000001819</v>
      </c>
      <c r="D593">
        <f t="shared" si="74"/>
        <v>1382.7649999999999</v>
      </c>
      <c r="E593">
        <f t="shared" si="75"/>
        <v>1381.536166666667</v>
      </c>
      <c r="F593">
        <f t="shared" si="76"/>
        <v>1.2288333333328865</v>
      </c>
      <c r="G593">
        <f t="shared" si="77"/>
        <v>12.238474440877004</v>
      </c>
      <c r="H593">
        <f t="shared" si="78"/>
        <v>0.10040739466910459</v>
      </c>
      <c r="J593">
        <f t="shared" si="82"/>
        <v>3.5059528157188602E-4</v>
      </c>
      <c r="K593">
        <f t="shared" si="79"/>
        <v>8.8456508032259545E-3</v>
      </c>
      <c r="L593">
        <f t="shared" si="80"/>
        <v>0.10143218648068118</v>
      </c>
    </row>
    <row r="594" spans="1:12" ht="13.5" customHeight="1" x14ac:dyDescent="0.25">
      <c r="A594" s="2">
        <v>41037</v>
      </c>
      <c r="B594">
        <v>1363.72</v>
      </c>
      <c r="C594">
        <f t="shared" si="81"/>
        <v>-5.8599999999999</v>
      </c>
      <c r="D594">
        <f t="shared" si="74"/>
        <v>1383.0215000000001</v>
      </c>
      <c r="E594">
        <f t="shared" si="75"/>
        <v>1381.8875000000003</v>
      </c>
      <c r="F594">
        <f t="shared" si="76"/>
        <v>1.1339999999997872</v>
      </c>
      <c r="G594">
        <f t="shared" si="77"/>
        <v>12.008674038377416</v>
      </c>
      <c r="H594">
        <f t="shared" si="78"/>
        <v>9.4431741287650986E-2</v>
      </c>
      <c r="J594">
        <f t="shared" si="82"/>
        <v>-4.2786839761094209E-3</v>
      </c>
      <c r="K594">
        <f t="shared" si="79"/>
        <v>8.6881889773458842E-3</v>
      </c>
      <c r="L594">
        <f t="shared" si="80"/>
        <v>9.5710279840387699E-2</v>
      </c>
    </row>
    <row r="595" spans="1:12" ht="13.5" customHeight="1" x14ac:dyDescent="0.25">
      <c r="A595" s="2">
        <v>41038</v>
      </c>
      <c r="B595">
        <v>1354.58</v>
      </c>
      <c r="C595">
        <f t="shared" si="81"/>
        <v>-9.1400000000001</v>
      </c>
      <c r="D595">
        <f t="shared" si="74"/>
        <v>1382.3150000000001</v>
      </c>
      <c r="E595">
        <f t="shared" si="75"/>
        <v>1381.9343333333336</v>
      </c>
      <c r="F595">
        <f t="shared" si="76"/>
        <v>0.38066666666645688</v>
      </c>
      <c r="G595">
        <f t="shared" si="77"/>
        <v>12.067849518451903</v>
      </c>
      <c r="H595">
        <f t="shared" si="78"/>
        <v>3.1543869194292862E-2</v>
      </c>
      <c r="J595">
        <f t="shared" si="82"/>
        <v>-6.7022555949902696E-3</v>
      </c>
      <c r="K595">
        <f t="shared" si="79"/>
        <v>8.734784769377257E-3</v>
      </c>
      <c r="L595">
        <f t="shared" si="80"/>
        <v>3.2172735011998584E-2</v>
      </c>
    </row>
    <row r="596" spans="1:12" ht="13.5" customHeight="1" x14ac:dyDescent="0.25">
      <c r="A596" s="2">
        <v>41039</v>
      </c>
      <c r="B596">
        <v>1357.99</v>
      </c>
      <c r="C596">
        <f t="shared" si="81"/>
        <v>3.4100000000000819</v>
      </c>
      <c r="D596">
        <f t="shared" si="74"/>
        <v>1380.8360000000002</v>
      </c>
      <c r="E596">
        <f t="shared" si="75"/>
        <v>1382.0591666666669</v>
      </c>
      <c r="F596">
        <f t="shared" si="76"/>
        <v>-1.223166666666657</v>
      </c>
      <c r="G596">
        <f t="shared" si="77"/>
        <v>11.858621275679555</v>
      </c>
      <c r="H596">
        <f t="shared" si="78"/>
        <v>-0.10314577371445431</v>
      </c>
      <c r="J596">
        <f t="shared" si="82"/>
        <v>2.5173854626527881E-3</v>
      </c>
      <c r="K596">
        <f t="shared" si="79"/>
        <v>8.5916672546429203E-3</v>
      </c>
      <c r="L596">
        <f t="shared" si="80"/>
        <v>-0.10483628347236985</v>
      </c>
    </row>
    <row r="597" spans="1:12" ht="13.5" customHeight="1" x14ac:dyDescent="0.25">
      <c r="A597" s="2">
        <v>41040</v>
      </c>
      <c r="B597">
        <v>1353.39</v>
      </c>
      <c r="C597">
        <f t="shared" si="81"/>
        <v>-4.5999999999999091</v>
      </c>
      <c r="D597">
        <f t="shared" si="74"/>
        <v>1379.9925000000001</v>
      </c>
      <c r="E597">
        <f t="shared" si="75"/>
        <v>1382.2285000000004</v>
      </c>
      <c r="F597">
        <f t="shared" si="76"/>
        <v>-2.2360000000003311</v>
      </c>
      <c r="G597">
        <f t="shared" si="77"/>
        <v>11.87149839910699</v>
      </c>
      <c r="H597">
        <f t="shared" si="78"/>
        <v>-0.18835027599957641</v>
      </c>
      <c r="J597">
        <f t="shared" si="82"/>
        <v>-3.3873592589046542E-3</v>
      </c>
      <c r="K597">
        <f t="shared" si="79"/>
        <v>8.6019567818917415E-3</v>
      </c>
      <c r="L597">
        <f t="shared" si="80"/>
        <v>-0.19206648115855068</v>
      </c>
    </row>
    <row r="598" spans="1:12" ht="13.5" customHeight="1" x14ac:dyDescent="0.25">
      <c r="A598" s="2">
        <v>41043</v>
      </c>
      <c r="B598">
        <v>1338.35</v>
      </c>
      <c r="C598">
        <f t="shared" si="81"/>
        <v>-15.040000000000191</v>
      </c>
      <c r="D598">
        <f t="shared" si="74"/>
        <v>1378.4315000000001</v>
      </c>
      <c r="E598">
        <f t="shared" si="75"/>
        <v>1381.9003333333339</v>
      </c>
      <c r="F598">
        <f t="shared" si="76"/>
        <v>-3.4688333333338051</v>
      </c>
      <c r="G598">
        <f t="shared" si="77"/>
        <v>11.832690311167621</v>
      </c>
      <c r="H598">
        <f t="shared" si="78"/>
        <v>-0.29315677518069927</v>
      </c>
      <c r="J598">
        <f t="shared" si="82"/>
        <v>-1.1112835176852354E-2</v>
      </c>
      <c r="K598">
        <f t="shared" si="79"/>
        <v>8.5905526846421672E-3</v>
      </c>
      <c r="L598">
        <f t="shared" si="80"/>
        <v>-0.30171202863114149</v>
      </c>
    </row>
    <row r="599" spans="1:12" ht="13.5" customHeight="1" x14ac:dyDescent="0.25">
      <c r="A599" s="2">
        <v>41044</v>
      </c>
      <c r="B599">
        <v>1330.66</v>
      </c>
      <c r="C599">
        <f t="shared" si="81"/>
        <v>-7.6899999999998272</v>
      </c>
      <c r="D599">
        <f t="shared" ref="D599:D662" si="83">AVERAGE(B580:B599)</f>
        <v>1375.4255000000001</v>
      </c>
      <c r="E599">
        <f t="shared" si="75"/>
        <v>1381.3908333333338</v>
      </c>
      <c r="F599">
        <f t="shared" si="76"/>
        <v>-5.9653333333337741</v>
      </c>
      <c r="G599">
        <f t="shared" si="77"/>
        <v>11.041245408014435</v>
      </c>
      <c r="H599">
        <f t="shared" si="78"/>
        <v>-0.54027721628248182</v>
      </c>
      <c r="J599">
        <f t="shared" si="82"/>
        <v>-5.7458811222772521E-3</v>
      </c>
      <c r="K599">
        <f t="shared" si="79"/>
        <v>8.0235124964329486E-3</v>
      </c>
      <c r="L599">
        <f t="shared" si="80"/>
        <v>-0.55873140270159294</v>
      </c>
    </row>
    <row r="600" spans="1:12" ht="13.5" customHeight="1" x14ac:dyDescent="0.25">
      <c r="A600" s="2">
        <v>41045</v>
      </c>
      <c r="B600">
        <v>1324.8</v>
      </c>
      <c r="C600">
        <f t="shared" si="81"/>
        <v>-5.8600000000001273</v>
      </c>
      <c r="D600">
        <f t="shared" si="83"/>
        <v>1372.4085</v>
      </c>
      <c r="E600">
        <f t="shared" si="75"/>
        <v>1380.7673333333337</v>
      </c>
      <c r="F600">
        <f t="shared" si="76"/>
        <v>-8.3588333333336777</v>
      </c>
      <c r="G600">
        <f t="shared" si="77"/>
        <v>10.83278833172696</v>
      </c>
      <c r="H600">
        <f t="shared" si="78"/>
        <v>-0.77162343409336376</v>
      </c>
      <c r="J600">
        <f t="shared" si="82"/>
        <v>-4.4038296785054998E-3</v>
      </c>
      <c r="K600">
        <f t="shared" si="79"/>
        <v>7.8709104748985771E-3</v>
      </c>
      <c r="L600">
        <f t="shared" si="80"/>
        <v>-0.8016233773057444</v>
      </c>
    </row>
    <row r="601" spans="1:12" ht="13.5" customHeight="1" x14ac:dyDescent="0.25">
      <c r="A601" s="2">
        <v>41046</v>
      </c>
      <c r="B601">
        <v>1304.8599999999999</v>
      </c>
      <c r="C601">
        <f t="shared" si="81"/>
        <v>-19.940000000000055</v>
      </c>
      <c r="D601">
        <f t="shared" si="83"/>
        <v>1368.8055000000002</v>
      </c>
      <c r="E601">
        <f t="shared" si="75"/>
        <v>1379.8873333333338</v>
      </c>
      <c r="F601">
        <f t="shared" si="76"/>
        <v>-11.081833333333634</v>
      </c>
      <c r="G601">
        <f t="shared" si="77"/>
        <v>10.543476345115021</v>
      </c>
      <c r="H601">
        <f t="shared" si="78"/>
        <v>-1.0510606720778619</v>
      </c>
      <c r="J601">
        <f t="shared" si="82"/>
        <v>-1.5051328502415529E-2</v>
      </c>
      <c r="K601">
        <f t="shared" si="79"/>
        <v>7.6911091422969683E-3</v>
      </c>
      <c r="L601">
        <f t="shared" si="80"/>
        <v>-1.1042279143626175</v>
      </c>
    </row>
    <row r="602" spans="1:12" ht="13.5" customHeight="1" x14ac:dyDescent="0.25">
      <c r="A602" s="2">
        <v>41047</v>
      </c>
      <c r="B602">
        <v>1295.22</v>
      </c>
      <c r="C602">
        <f t="shared" si="81"/>
        <v>-9.6399999999998727</v>
      </c>
      <c r="D602">
        <f t="shared" si="83"/>
        <v>1364.6399999999999</v>
      </c>
      <c r="E602">
        <f t="shared" si="75"/>
        <v>1378.7500000000005</v>
      </c>
      <c r="F602">
        <f t="shared" si="76"/>
        <v>-14.110000000000582</v>
      </c>
      <c r="G602">
        <f t="shared" si="77"/>
        <v>10.238776364390427</v>
      </c>
      <c r="H602">
        <f t="shared" si="78"/>
        <v>-1.3780943638024885</v>
      </c>
      <c r="J602">
        <f t="shared" si="82"/>
        <v>-7.387765737320362E-3</v>
      </c>
      <c r="K602">
        <f t="shared" si="79"/>
        <v>7.4871270383869461E-3</v>
      </c>
      <c r="L602">
        <f t="shared" si="80"/>
        <v>-1.4550176774574006</v>
      </c>
    </row>
    <row r="603" spans="1:12" ht="13.5" customHeight="1" x14ac:dyDescent="0.25">
      <c r="A603" s="2">
        <v>41050</v>
      </c>
      <c r="B603">
        <v>1315.99</v>
      </c>
      <c r="C603">
        <f t="shared" si="81"/>
        <v>20.769999999999982</v>
      </c>
      <c r="D603">
        <f t="shared" si="83"/>
        <v>1362.0925</v>
      </c>
      <c r="E603">
        <f t="shared" si="75"/>
        <v>1377.920833333334</v>
      </c>
      <c r="F603">
        <f t="shared" si="76"/>
        <v>-15.828333333334058</v>
      </c>
      <c r="G603">
        <f t="shared" si="77"/>
        <v>11.246577691013385</v>
      </c>
      <c r="H603">
        <f t="shared" si="78"/>
        <v>-1.4073910987145661</v>
      </c>
      <c r="J603">
        <f t="shared" si="82"/>
        <v>1.6035885795463223E-2</v>
      </c>
      <c r="K603">
        <f t="shared" si="79"/>
        <v>8.2967216994695048E-3</v>
      </c>
      <c r="L603">
        <f t="shared" si="80"/>
        <v>-1.4496931134348425</v>
      </c>
    </row>
    <row r="604" spans="1:12" ht="13.5" customHeight="1" x14ac:dyDescent="0.25">
      <c r="A604" s="2">
        <v>41051</v>
      </c>
      <c r="B604">
        <v>1316.63</v>
      </c>
      <c r="C604">
        <f t="shared" si="81"/>
        <v>0.64000000000010004</v>
      </c>
      <c r="D604">
        <f t="shared" si="83"/>
        <v>1359.3255000000001</v>
      </c>
      <c r="E604">
        <f t="shared" si="75"/>
        <v>1377.0715000000005</v>
      </c>
      <c r="F604">
        <f t="shared" si="76"/>
        <v>-17.746000000000322</v>
      </c>
      <c r="G604">
        <f t="shared" si="77"/>
        <v>10.212907519408953</v>
      </c>
      <c r="H604">
        <f t="shared" si="78"/>
        <v>-1.7376050812440265</v>
      </c>
      <c r="J604">
        <f t="shared" si="82"/>
        <v>4.8632588393537901E-4</v>
      </c>
      <c r="K604">
        <f t="shared" si="79"/>
        <v>7.5510797981169341E-3</v>
      </c>
      <c r="L604">
        <f t="shared" si="80"/>
        <v>-1.784956640686312</v>
      </c>
    </row>
    <row r="605" spans="1:12" ht="13.5" customHeight="1" x14ac:dyDescent="0.25">
      <c r="A605" s="2">
        <v>41052</v>
      </c>
      <c r="B605">
        <v>1318.86</v>
      </c>
      <c r="C605">
        <f t="shared" si="81"/>
        <v>2.2299999999997908</v>
      </c>
      <c r="D605">
        <f t="shared" si="83"/>
        <v>1355.7339999999999</v>
      </c>
      <c r="E605">
        <f t="shared" si="75"/>
        <v>1376.1828333333337</v>
      </c>
      <c r="F605">
        <f t="shared" si="76"/>
        <v>-20.448833333333823</v>
      </c>
      <c r="G605">
        <f t="shared" si="77"/>
        <v>10.246868134215442</v>
      </c>
      <c r="H605">
        <f t="shared" si="78"/>
        <v>-1.995617886898815</v>
      </c>
      <c r="J605">
        <f t="shared" si="82"/>
        <v>1.6937180529077445E-3</v>
      </c>
      <c r="K605">
        <f t="shared" si="79"/>
        <v>7.5773738707646419E-3</v>
      </c>
      <c r="L605">
        <f t="shared" si="80"/>
        <v>-2.0462143337169314</v>
      </c>
    </row>
    <row r="606" spans="1:12" ht="13.5" customHeight="1" x14ac:dyDescent="0.25">
      <c r="A606" s="2">
        <v>41053</v>
      </c>
      <c r="B606">
        <v>1320.68</v>
      </c>
      <c r="C606">
        <f t="shared" si="81"/>
        <v>1.8200000000001637</v>
      </c>
      <c r="D606">
        <f t="shared" si="83"/>
        <v>1351.769</v>
      </c>
      <c r="E606">
        <f t="shared" si="75"/>
        <v>1375.4328333333337</v>
      </c>
      <c r="F606">
        <f t="shared" si="76"/>
        <v>-23.663833333333741</v>
      </c>
      <c r="G606">
        <f t="shared" si="77"/>
        <v>10.217447227169803</v>
      </c>
      <c r="H606">
        <f t="shared" si="78"/>
        <v>-2.3160220754953231</v>
      </c>
      <c r="J606">
        <f t="shared" si="82"/>
        <v>1.3799796794202734E-3</v>
      </c>
      <c r="K606">
        <f t="shared" si="79"/>
        <v>7.5583221075296685E-3</v>
      </c>
      <c r="L606">
        <f t="shared" si="80"/>
        <v>-2.3706208558125814</v>
      </c>
    </row>
    <row r="607" spans="1:12" ht="13.5" customHeight="1" x14ac:dyDescent="0.25">
      <c r="A607" s="2">
        <v>41054</v>
      </c>
      <c r="B607">
        <v>1317.82</v>
      </c>
      <c r="C607">
        <f t="shared" si="81"/>
        <v>-2.8600000000001273</v>
      </c>
      <c r="D607">
        <f t="shared" si="83"/>
        <v>1347.4920000000002</v>
      </c>
      <c r="E607">
        <f t="shared" si="75"/>
        <v>1374.4950000000003</v>
      </c>
      <c r="F607">
        <f t="shared" si="76"/>
        <v>-27.003000000000156</v>
      </c>
      <c r="G607">
        <f t="shared" si="77"/>
        <v>10.187408965973631</v>
      </c>
      <c r="H607">
        <f t="shared" si="78"/>
        <v>-2.6506249125946839</v>
      </c>
      <c r="J607">
        <f t="shared" si="82"/>
        <v>-2.1655510797469191E-3</v>
      </c>
      <c r="K607">
        <f t="shared" si="79"/>
        <v>7.5369957016381316E-3</v>
      </c>
      <c r="L607">
        <f t="shared" si="80"/>
        <v>-2.7186772590122046</v>
      </c>
    </row>
    <row r="608" spans="1:12" ht="13.5" customHeight="1" x14ac:dyDescent="0.25">
      <c r="A608" s="2">
        <v>41058</v>
      </c>
      <c r="B608">
        <v>1332.42</v>
      </c>
      <c r="C608">
        <f t="shared" si="81"/>
        <v>14.600000000000136</v>
      </c>
      <c r="D608">
        <f t="shared" si="83"/>
        <v>1344.2175</v>
      </c>
      <c r="E608">
        <f t="shared" si="75"/>
        <v>1373.8748333333338</v>
      </c>
      <c r="F608">
        <f t="shared" si="76"/>
        <v>-29.657333333333781</v>
      </c>
      <c r="G608">
        <f t="shared" si="77"/>
        <v>10.532193283452417</v>
      </c>
      <c r="H608">
        <f t="shared" si="78"/>
        <v>-2.8158743896135765</v>
      </c>
      <c r="J608">
        <f t="shared" si="82"/>
        <v>1.1078903036833676E-2</v>
      </c>
      <c r="K608">
        <f t="shared" si="79"/>
        <v>7.8129792004721175E-3</v>
      </c>
      <c r="L608">
        <f t="shared" si="80"/>
        <v>-2.8488808594013961</v>
      </c>
    </row>
    <row r="609" spans="1:12" ht="13.5" customHeight="1" x14ac:dyDescent="0.25">
      <c r="A609" s="2">
        <v>41059</v>
      </c>
      <c r="B609">
        <v>1313.32</v>
      </c>
      <c r="C609">
        <f t="shared" si="81"/>
        <v>-19.100000000000136</v>
      </c>
      <c r="D609">
        <f t="shared" si="83"/>
        <v>1339.5925000000002</v>
      </c>
      <c r="E609">
        <f t="shared" si="75"/>
        <v>1373.0246666666674</v>
      </c>
      <c r="F609">
        <f t="shared" si="76"/>
        <v>-33.432166666667172</v>
      </c>
      <c r="G609">
        <f t="shared" si="77"/>
        <v>10.99592433586192</v>
      </c>
      <c r="H609">
        <f t="shared" si="78"/>
        <v>-3.0404143976902489</v>
      </c>
      <c r="J609">
        <f t="shared" si="82"/>
        <v>-1.433481935125569E-2</v>
      </c>
      <c r="K609">
        <f t="shared" si="79"/>
        <v>8.1713845875817284E-3</v>
      </c>
      <c r="L609">
        <f t="shared" si="80"/>
        <v>-3.1152888024023726</v>
      </c>
    </row>
    <row r="610" spans="1:12" ht="13.5" customHeight="1" x14ac:dyDescent="0.25">
      <c r="A610" s="2">
        <v>41060</v>
      </c>
      <c r="B610">
        <v>1310.33</v>
      </c>
      <c r="C610">
        <f t="shared" si="81"/>
        <v>-2.9900000000000091</v>
      </c>
      <c r="D610">
        <f t="shared" si="83"/>
        <v>1334.9935</v>
      </c>
      <c r="E610">
        <f t="shared" si="75"/>
        <v>1372.4741666666673</v>
      </c>
      <c r="F610">
        <f t="shared" si="76"/>
        <v>-37.480666666667275</v>
      </c>
      <c r="G610">
        <f t="shared" si="77"/>
        <v>10.120364056692841</v>
      </c>
      <c r="H610">
        <f t="shared" si="78"/>
        <v>-3.7034899591265598</v>
      </c>
      <c r="J610">
        <f t="shared" si="82"/>
        <v>-2.2766728596229635E-3</v>
      </c>
      <c r="K610">
        <f t="shared" si="79"/>
        <v>7.5461809085510386E-3</v>
      </c>
      <c r="L610">
        <f t="shared" si="80"/>
        <v>-3.7905253915907369</v>
      </c>
    </row>
    <row r="611" spans="1:12" ht="13.5" customHeight="1" x14ac:dyDescent="0.25">
      <c r="A611" s="2">
        <v>41061</v>
      </c>
      <c r="B611">
        <v>1278.04</v>
      </c>
      <c r="C611">
        <f t="shared" si="81"/>
        <v>-32.289999999999964</v>
      </c>
      <c r="D611">
        <f t="shared" si="83"/>
        <v>1329.3170000000002</v>
      </c>
      <c r="E611">
        <f t="shared" si="75"/>
        <v>1371.2310000000002</v>
      </c>
      <c r="F611">
        <f t="shared" si="76"/>
        <v>-41.913999999999987</v>
      </c>
      <c r="G611">
        <f t="shared" si="77"/>
        <v>11.279040484012826</v>
      </c>
      <c r="H611">
        <f t="shared" si="78"/>
        <v>-3.7160962459005145</v>
      </c>
      <c r="J611">
        <f t="shared" si="82"/>
        <v>-2.4642647272061224E-2</v>
      </c>
      <c r="K611">
        <f t="shared" si="79"/>
        <v>8.4848719198460671E-3</v>
      </c>
      <c r="L611">
        <f t="shared" si="80"/>
        <v>-3.8651768660890351</v>
      </c>
    </row>
    <row r="612" spans="1:12" ht="13.5" customHeight="1" x14ac:dyDescent="0.25">
      <c r="A612" s="2">
        <v>41064</v>
      </c>
      <c r="B612">
        <v>1278.18</v>
      </c>
      <c r="C612">
        <f t="shared" si="81"/>
        <v>0.14000000000010004</v>
      </c>
      <c r="D612">
        <f t="shared" si="83"/>
        <v>1324.7710000000002</v>
      </c>
      <c r="E612">
        <f t="shared" si="75"/>
        <v>1369.7688333333338</v>
      </c>
      <c r="F612">
        <f t="shared" si="76"/>
        <v>-44.997833333333574</v>
      </c>
      <c r="G612">
        <f t="shared" si="77"/>
        <v>11.201762904114711</v>
      </c>
      <c r="H612">
        <f t="shared" si="78"/>
        <v>-4.0170314010846147</v>
      </c>
      <c r="J612">
        <f t="shared" si="82"/>
        <v>1.0954273731655917E-4</v>
      </c>
      <c r="K612">
        <f t="shared" si="79"/>
        <v>8.4313494350302075E-3</v>
      </c>
      <c r="L612">
        <f t="shared" si="80"/>
        <v>-4.1754423919047925</v>
      </c>
    </row>
    <row r="613" spans="1:12" ht="13.5" customHeight="1" x14ac:dyDescent="0.25">
      <c r="A613" s="2">
        <v>41065</v>
      </c>
      <c r="B613">
        <v>1285.5</v>
      </c>
      <c r="C613">
        <f t="shared" si="81"/>
        <v>7.3199999999999363</v>
      </c>
      <c r="D613">
        <f t="shared" si="83"/>
        <v>1320.5670000000002</v>
      </c>
      <c r="E613">
        <f t="shared" si="75"/>
        <v>1368.3460000000005</v>
      </c>
      <c r="F613">
        <f t="shared" si="76"/>
        <v>-47.779000000000224</v>
      </c>
      <c r="G613">
        <f t="shared" si="77"/>
        <v>11.458146754165805</v>
      </c>
      <c r="H613">
        <f t="shared" si="78"/>
        <v>-4.1698715355194205</v>
      </c>
      <c r="J613">
        <f t="shared" si="82"/>
        <v>5.7268929258789125E-3</v>
      </c>
      <c r="K613">
        <f t="shared" si="79"/>
        <v>8.6307030508189723E-3</v>
      </c>
      <c r="L613">
        <f t="shared" si="80"/>
        <v>-4.3064439631515601</v>
      </c>
    </row>
    <row r="614" spans="1:12" ht="13.5" customHeight="1" x14ac:dyDescent="0.25">
      <c r="A614" s="2">
        <v>41066</v>
      </c>
      <c r="B614">
        <v>1315.13</v>
      </c>
      <c r="C614">
        <f t="shared" si="81"/>
        <v>29.630000000000109</v>
      </c>
      <c r="D614">
        <f t="shared" si="83"/>
        <v>1318.1375000000003</v>
      </c>
      <c r="E614">
        <f t="shared" si="75"/>
        <v>1367.4133333333336</v>
      </c>
      <c r="F614">
        <f t="shared" si="76"/>
        <v>-49.275833333333367</v>
      </c>
      <c r="G614">
        <f t="shared" si="77"/>
        <v>13.075244175157907</v>
      </c>
      <c r="H614">
        <f t="shared" si="78"/>
        <v>-3.7686358031427183</v>
      </c>
      <c r="J614">
        <f t="shared" si="82"/>
        <v>2.3049397121742699E-2</v>
      </c>
      <c r="K614">
        <f t="shared" si="79"/>
        <v>9.9287852943177341E-3</v>
      </c>
      <c r="L614">
        <f t="shared" si="80"/>
        <v>-3.7737156551388469</v>
      </c>
    </row>
    <row r="615" spans="1:12" ht="13.5" customHeight="1" x14ac:dyDescent="0.25">
      <c r="A615" s="2">
        <v>41067</v>
      </c>
      <c r="B615">
        <v>1314.99</v>
      </c>
      <c r="C615">
        <f t="shared" si="81"/>
        <v>-0.14000000000010004</v>
      </c>
      <c r="D615">
        <f t="shared" si="83"/>
        <v>1316.1580000000001</v>
      </c>
      <c r="E615">
        <f t="shared" si="75"/>
        <v>1366.0640000000005</v>
      </c>
      <c r="F615">
        <f t="shared" si="76"/>
        <v>-49.906000000000404</v>
      </c>
      <c r="G615">
        <f t="shared" si="77"/>
        <v>13.09312110079185</v>
      </c>
      <c r="H615">
        <f t="shared" si="78"/>
        <v>-3.8116198281387756</v>
      </c>
      <c r="J615">
        <f t="shared" si="82"/>
        <v>-1.0645335442127646E-4</v>
      </c>
      <c r="K615">
        <f t="shared" si="79"/>
        <v>9.9409608682644954E-3</v>
      </c>
      <c r="L615">
        <f t="shared" si="80"/>
        <v>-3.817701317496061</v>
      </c>
    </row>
    <row r="616" spans="1:12" ht="13.5" customHeight="1" x14ac:dyDescent="0.25">
      <c r="A616" s="2">
        <v>41068</v>
      </c>
      <c r="B616">
        <v>1325.66</v>
      </c>
      <c r="C616">
        <f t="shared" si="81"/>
        <v>10.670000000000073</v>
      </c>
      <c r="D616">
        <f t="shared" si="83"/>
        <v>1314.5415000000003</v>
      </c>
      <c r="E616">
        <f t="shared" si="75"/>
        <v>1364.9203333333339</v>
      </c>
      <c r="F616">
        <f t="shared" si="76"/>
        <v>-50.37883333333366</v>
      </c>
      <c r="G616">
        <f t="shared" si="77"/>
        <v>13.289805079082267</v>
      </c>
      <c r="H616">
        <f t="shared" si="78"/>
        <v>-3.7907879787212493</v>
      </c>
      <c r="J616">
        <f t="shared" si="82"/>
        <v>8.1141301454763504E-3</v>
      </c>
      <c r="K616">
        <f t="shared" si="79"/>
        <v>1.009407796880275E-2</v>
      </c>
      <c r="L616">
        <f t="shared" si="80"/>
        <v>-3.7648640531162112</v>
      </c>
    </row>
    <row r="617" spans="1:12" ht="13.5" customHeight="1" x14ac:dyDescent="0.25">
      <c r="A617" s="2">
        <v>41071</v>
      </c>
      <c r="B617">
        <v>1308.93</v>
      </c>
      <c r="C617">
        <f t="shared" si="81"/>
        <v>-16.730000000000018</v>
      </c>
      <c r="D617">
        <f t="shared" si="83"/>
        <v>1312.3185000000003</v>
      </c>
      <c r="E617">
        <f t="shared" si="75"/>
        <v>1363.3591666666666</v>
      </c>
      <c r="F617">
        <f t="shared" si="76"/>
        <v>-51.040666666666311</v>
      </c>
      <c r="G617">
        <f t="shared" si="77"/>
        <v>12.991401685730482</v>
      </c>
      <c r="H617">
        <f t="shared" si="78"/>
        <v>-3.928803673488785</v>
      </c>
      <c r="J617">
        <f t="shared" si="82"/>
        <v>-1.2620128841482781E-2</v>
      </c>
      <c r="K617">
        <f t="shared" si="79"/>
        <v>9.9168861184259771E-3</v>
      </c>
      <c r="L617">
        <f t="shared" si="80"/>
        <v>-3.932100330535691</v>
      </c>
    </row>
    <row r="618" spans="1:12" ht="13.5" customHeight="1" x14ac:dyDescent="0.25">
      <c r="A618" s="2">
        <v>41072</v>
      </c>
      <c r="B618">
        <v>1324.18</v>
      </c>
      <c r="C618">
        <f t="shared" si="81"/>
        <v>15.25</v>
      </c>
      <c r="D618">
        <f t="shared" si="83"/>
        <v>1311.6100000000001</v>
      </c>
      <c r="E618">
        <f t="shared" si="75"/>
        <v>1362.0260000000003</v>
      </c>
      <c r="F618">
        <f t="shared" si="76"/>
        <v>-50.416000000000167</v>
      </c>
      <c r="G618">
        <f t="shared" si="77"/>
        <v>13.437433981233202</v>
      </c>
      <c r="H618">
        <f t="shared" si="78"/>
        <v>-3.7519068053031139</v>
      </c>
      <c r="J618">
        <f t="shared" si="82"/>
        <v>1.1650737625388707E-2</v>
      </c>
      <c r="K618">
        <f t="shared" si="79"/>
        <v>1.0253986736678067E-2</v>
      </c>
      <c r="L618">
        <f t="shared" si="80"/>
        <v>-3.713031300726775</v>
      </c>
    </row>
    <row r="619" spans="1:12" ht="13.5" customHeight="1" x14ac:dyDescent="0.25">
      <c r="A619" s="2">
        <v>41073</v>
      </c>
      <c r="B619">
        <v>1314.88</v>
      </c>
      <c r="C619">
        <f t="shared" si="81"/>
        <v>-9.2999999999999545</v>
      </c>
      <c r="D619">
        <f t="shared" si="83"/>
        <v>1310.8210000000001</v>
      </c>
      <c r="E619">
        <f t="shared" si="75"/>
        <v>1360.4448333333337</v>
      </c>
      <c r="F619">
        <f t="shared" si="76"/>
        <v>-49.62383333333355</v>
      </c>
      <c r="G619">
        <f t="shared" si="77"/>
        <v>13.495627108067294</v>
      </c>
      <c r="H619">
        <f t="shared" si="78"/>
        <v>-3.6770305622678223</v>
      </c>
      <c r="J619">
        <f t="shared" si="82"/>
        <v>-7.0232143666268954E-3</v>
      </c>
      <c r="K619">
        <f t="shared" si="79"/>
        <v>1.0299932508720248E-2</v>
      </c>
      <c r="L619">
        <f t="shared" si="80"/>
        <v>-3.6641210344998361</v>
      </c>
    </row>
    <row r="620" spans="1:12" ht="13.5" customHeight="1" x14ac:dyDescent="0.25">
      <c r="A620" s="2">
        <v>41074</v>
      </c>
      <c r="B620">
        <v>1329.1</v>
      </c>
      <c r="C620">
        <f t="shared" si="81"/>
        <v>14.2199999999998</v>
      </c>
      <c r="D620">
        <f t="shared" si="83"/>
        <v>1311.0360000000001</v>
      </c>
      <c r="E620">
        <f t="shared" si="75"/>
        <v>1359.1711666666667</v>
      </c>
      <c r="F620">
        <f t="shared" si="76"/>
        <v>-48.135166666666692</v>
      </c>
      <c r="G620">
        <f t="shared" si="77"/>
        <v>13.771582601865353</v>
      </c>
      <c r="H620">
        <f t="shared" si="78"/>
        <v>-3.4952530916923674</v>
      </c>
      <c r="J620">
        <f t="shared" si="82"/>
        <v>1.0814675103431259E-2</v>
      </c>
      <c r="K620">
        <f t="shared" si="79"/>
        <v>1.0509407294389605E-2</v>
      </c>
      <c r="L620">
        <f t="shared" si="80"/>
        <v>-3.4460898635570647</v>
      </c>
    </row>
    <row r="621" spans="1:12" ht="13.5" customHeight="1" x14ac:dyDescent="0.25">
      <c r="A621" s="2">
        <v>41075</v>
      </c>
      <c r="B621">
        <v>1342.84</v>
      </c>
      <c r="C621">
        <f t="shared" si="81"/>
        <v>13.740000000000009</v>
      </c>
      <c r="D621">
        <f t="shared" si="83"/>
        <v>1312.9349999999999</v>
      </c>
      <c r="E621">
        <f t="shared" si="75"/>
        <v>1358.1703333333332</v>
      </c>
      <c r="F621">
        <f t="shared" si="76"/>
        <v>-45.235333333333301</v>
      </c>
      <c r="G621">
        <f t="shared" si="77"/>
        <v>14.050423481162426</v>
      </c>
      <c r="H621">
        <f t="shared" si="78"/>
        <v>-3.2194996395646625</v>
      </c>
      <c r="J621">
        <f t="shared" si="82"/>
        <v>1.0337822586712786E-2</v>
      </c>
      <c r="K621">
        <f t="shared" si="79"/>
        <v>1.0715017061065989E-2</v>
      </c>
      <c r="L621">
        <f t="shared" si="80"/>
        <v>-3.1438416169498056</v>
      </c>
    </row>
    <row r="622" spans="1:12" ht="13.5" customHeight="1" x14ac:dyDescent="0.25">
      <c r="A622" s="2">
        <v>41078</v>
      </c>
      <c r="B622">
        <v>1344.78</v>
      </c>
      <c r="C622">
        <f t="shared" si="81"/>
        <v>1.9400000000000546</v>
      </c>
      <c r="D622">
        <f t="shared" si="83"/>
        <v>1315.413</v>
      </c>
      <c r="E622">
        <f t="shared" si="75"/>
        <v>1357.3703333333331</v>
      </c>
      <c r="F622">
        <f t="shared" si="76"/>
        <v>-41.957333333333054</v>
      </c>
      <c r="G622">
        <f t="shared" si="77"/>
        <v>14.034499230111509</v>
      </c>
      <c r="H622">
        <f t="shared" si="78"/>
        <v>-2.989585352879006</v>
      </c>
      <c r="J622">
        <f t="shared" si="82"/>
        <v>1.444699294033569E-3</v>
      </c>
      <c r="K622">
        <f t="shared" si="79"/>
        <v>1.0702802537206723E-2</v>
      </c>
      <c r="L622">
        <f t="shared" si="80"/>
        <v>-2.9151380334050025</v>
      </c>
    </row>
    <row r="623" spans="1:12" ht="13.5" customHeight="1" x14ac:dyDescent="0.25">
      <c r="A623" s="2">
        <v>41079</v>
      </c>
      <c r="B623">
        <v>1357.98</v>
      </c>
      <c r="C623">
        <f t="shared" si="81"/>
        <v>13.200000000000045</v>
      </c>
      <c r="D623">
        <f t="shared" si="83"/>
        <v>1317.5125</v>
      </c>
      <c r="E623">
        <f t="shared" si="75"/>
        <v>1356.7181666666663</v>
      </c>
      <c r="F623">
        <f t="shared" si="76"/>
        <v>-39.205666666666275</v>
      </c>
      <c r="G623">
        <f t="shared" si="77"/>
        <v>13.942409295383648</v>
      </c>
      <c r="H623">
        <f t="shared" si="78"/>
        <v>-2.8119721517318625</v>
      </c>
      <c r="J623">
        <f t="shared" si="82"/>
        <v>9.8157319412841559E-3</v>
      </c>
      <c r="K623">
        <f t="shared" si="79"/>
        <v>1.0634599959658682E-2</v>
      </c>
      <c r="L623">
        <f t="shared" si="80"/>
        <v>-2.7147779405619588</v>
      </c>
    </row>
    <row r="624" spans="1:12" ht="13.5" customHeight="1" x14ac:dyDescent="0.25">
      <c r="A624" s="2">
        <v>41080</v>
      </c>
      <c r="B624">
        <v>1355.69</v>
      </c>
      <c r="C624">
        <f t="shared" si="81"/>
        <v>-2.2899999999999636</v>
      </c>
      <c r="D624">
        <f t="shared" si="83"/>
        <v>1319.4654999999998</v>
      </c>
      <c r="E624">
        <f t="shared" si="75"/>
        <v>1355.7044999999998</v>
      </c>
      <c r="F624">
        <f t="shared" si="76"/>
        <v>-36.239000000000033</v>
      </c>
      <c r="G624">
        <f t="shared" si="77"/>
        <v>13.850965112944312</v>
      </c>
      <c r="H624">
        <f t="shared" si="78"/>
        <v>-2.6163519801326447</v>
      </c>
      <c r="J624">
        <f t="shared" si="82"/>
        <v>-1.6863282228014587E-3</v>
      </c>
      <c r="K624">
        <f t="shared" si="79"/>
        <v>1.0566640867747008E-2</v>
      </c>
      <c r="L624">
        <f t="shared" si="80"/>
        <v>-2.5297573435220659</v>
      </c>
    </row>
    <row r="625" spans="1:12" ht="13.5" customHeight="1" x14ac:dyDescent="0.25">
      <c r="A625" s="2">
        <v>41081</v>
      </c>
      <c r="B625">
        <v>1325.51</v>
      </c>
      <c r="C625">
        <f t="shared" si="81"/>
        <v>-30.180000000000064</v>
      </c>
      <c r="D625">
        <f t="shared" si="83"/>
        <v>1319.7979999999995</v>
      </c>
      <c r="E625">
        <f t="shared" si="75"/>
        <v>1354.2543333333333</v>
      </c>
      <c r="F625">
        <f t="shared" si="76"/>
        <v>-34.45633333333376</v>
      </c>
      <c r="G625">
        <f t="shared" si="77"/>
        <v>15.09670631098057</v>
      </c>
      <c r="H625">
        <f t="shared" si="78"/>
        <v>-2.282374222797988</v>
      </c>
      <c r="J625">
        <f t="shared" si="82"/>
        <v>-2.2261726500896306E-2</v>
      </c>
      <c r="K625">
        <f t="shared" si="79"/>
        <v>1.1460211879204632E-2</v>
      </c>
      <c r="L625">
        <f t="shared" si="80"/>
        <v>-2.2682629791165052</v>
      </c>
    </row>
    <row r="626" spans="1:12" ht="13.5" customHeight="1" x14ac:dyDescent="0.25">
      <c r="A626" s="2">
        <v>41082</v>
      </c>
      <c r="B626">
        <v>1335.02</v>
      </c>
      <c r="C626">
        <f t="shared" si="81"/>
        <v>9.5099999999999909</v>
      </c>
      <c r="D626">
        <f t="shared" si="83"/>
        <v>1320.5149999999999</v>
      </c>
      <c r="E626">
        <f t="shared" si="75"/>
        <v>1353.079</v>
      </c>
      <c r="F626">
        <f t="shared" si="76"/>
        <v>-32.564000000000078</v>
      </c>
      <c r="G626">
        <f t="shared" si="77"/>
        <v>14.634527906290673</v>
      </c>
      <c r="H626">
        <f t="shared" si="78"/>
        <v>-2.2251486490385792</v>
      </c>
      <c r="J626">
        <f t="shared" si="82"/>
        <v>7.1745969475900395E-3</v>
      </c>
      <c r="K626">
        <f t="shared" si="79"/>
        <v>1.110802354476648E-2</v>
      </c>
      <c r="L626">
        <f t="shared" si="80"/>
        <v>-2.1959031541133971</v>
      </c>
    </row>
    <row r="627" spans="1:12" ht="13.5" customHeight="1" x14ac:dyDescent="0.25">
      <c r="A627" s="2">
        <v>41085</v>
      </c>
      <c r="B627">
        <v>1313.72</v>
      </c>
      <c r="C627">
        <f t="shared" si="81"/>
        <v>-21.299999999999955</v>
      </c>
      <c r="D627">
        <f t="shared" si="83"/>
        <v>1320.31</v>
      </c>
      <c r="E627">
        <f t="shared" si="75"/>
        <v>1351.5863333333332</v>
      </c>
      <c r="F627">
        <f t="shared" si="76"/>
        <v>-31.276333333333241</v>
      </c>
      <c r="G627">
        <f t="shared" si="77"/>
        <v>15.14950903494897</v>
      </c>
      <c r="H627">
        <f t="shared" si="78"/>
        <v>-2.0645113489275921</v>
      </c>
      <c r="J627">
        <f t="shared" si="82"/>
        <v>-1.5954817156297207E-2</v>
      </c>
      <c r="K627">
        <f t="shared" si="79"/>
        <v>1.1486468896919132E-2</v>
      </c>
      <c r="L627">
        <f t="shared" si="80"/>
        <v>-2.0726524327414326</v>
      </c>
    </row>
    <row r="628" spans="1:12" ht="13.5" customHeight="1" x14ac:dyDescent="0.25">
      <c r="A628" s="2">
        <v>41086</v>
      </c>
      <c r="B628">
        <v>1319.99</v>
      </c>
      <c r="C628">
        <f t="shared" si="81"/>
        <v>6.2699999999999818</v>
      </c>
      <c r="D628">
        <f t="shared" si="83"/>
        <v>1319.6884999999997</v>
      </c>
      <c r="E628">
        <f t="shared" si="75"/>
        <v>1350.1116666666667</v>
      </c>
      <c r="F628">
        <f t="shared" si="76"/>
        <v>-30.42316666666693</v>
      </c>
      <c r="G628">
        <f t="shared" si="77"/>
        <v>14.640574578888648</v>
      </c>
      <c r="H628">
        <f t="shared" si="78"/>
        <v>-2.0780035990210655</v>
      </c>
      <c r="J628">
        <f t="shared" si="82"/>
        <v>4.7727065128033708E-3</v>
      </c>
      <c r="K628">
        <f t="shared" si="79"/>
        <v>1.1087474432522742E-2</v>
      </c>
      <c r="L628">
        <f t="shared" si="80"/>
        <v>-2.0787446484675591</v>
      </c>
    </row>
    <row r="629" spans="1:12" ht="13.5" customHeight="1" x14ac:dyDescent="0.25">
      <c r="A629" s="2">
        <v>41087</v>
      </c>
      <c r="B629">
        <v>1331.85</v>
      </c>
      <c r="C629">
        <f t="shared" si="81"/>
        <v>11.8599999999999</v>
      </c>
      <c r="D629">
        <f t="shared" si="83"/>
        <v>1320.615</v>
      </c>
      <c r="E629">
        <f t="shared" si="75"/>
        <v>1348.6585000000002</v>
      </c>
      <c r="F629">
        <f t="shared" si="76"/>
        <v>-28.043500000000222</v>
      </c>
      <c r="G629">
        <f t="shared" si="77"/>
        <v>14.819291027576195</v>
      </c>
      <c r="H629">
        <f t="shared" si="78"/>
        <v>-1.8923644827418538</v>
      </c>
      <c r="J629">
        <f t="shared" si="82"/>
        <v>8.9849165523980812E-3</v>
      </c>
      <c r="K629">
        <f t="shared" si="79"/>
        <v>1.122103955762868E-2</v>
      </c>
      <c r="L629">
        <f t="shared" si="80"/>
        <v>-1.8764794248630299</v>
      </c>
    </row>
    <row r="630" spans="1:12" ht="13.5" customHeight="1" x14ac:dyDescent="0.25">
      <c r="A630" s="2">
        <v>41088</v>
      </c>
      <c r="B630">
        <v>1329.04</v>
      </c>
      <c r="C630">
        <f t="shared" si="81"/>
        <v>-2.8099999999999454</v>
      </c>
      <c r="D630">
        <f t="shared" si="83"/>
        <v>1321.5505000000001</v>
      </c>
      <c r="E630">
        <f t="shared" si="75"/>
        <v>1347.2528333333335</v>
      </c>
      <c r="F630">
        <f t="shared" si="76"/>
        <v>-25.702333333333399</v>
      </c>
      <c r="G630">
        <f t="shared" si="77"/>
        <v>14.830142958178129</v>
      </c>
      <c r="H630">
        <f t="shared" si="78"/>
        <v>-1.7331143338142783</v>
      </c>
      <c r="J630">
        <f t="shared" si="82"/>
        <v>-2.1098472050155026E-3</v>
      </c>
      <c r="K630">
        <f t="shared" si="79"/>
        <v>1.1229917488920525E-2</v>
      </c>
      <c r="L630">
        <f t="shared" si="80"/>
        <v>-1.7220982851202662</v>
      </c>
    </row>
    <row r="631" spans="1:12" ht="13.5" customHeight="1" x14ac:dyDescent="0.25">
      <c r="A631" s="2">
        <v>41089</v>
      </c>
      <c r="B631">
        <v>1362.16</v>
      </c>
      <c r="C631">
        <f t="shared" si="81"/>
        <v>33.120000000000118</v>
      </c>
      <c r="D631">
        <f t="shared" si="83"/>
        <v>1325.7565</v>
      </c>
      <c r="E631">
        <f t="shared" si="75"/>
        <v>1346.6395000000002</v>
      </c>
      <c r="F631">
        <f t="shared" si="76"/>
        <v>-20.883000000000266</v>
      </c>
      <c r="G631">
        <f t="shared" si="77"/>
        <v>16.15830706973972</v>
      </c>
      <c r="H631">
        <f t="shared" si="78"/>
        <v>-1.2924002440273374</v>
      </c>
      <c r="J631">
        <f t="shared" si="82"/>
        <v>2.4920243183049529E-2</v>
      </c>
      <c r="K631">
        <f t="shared" si="79"/>
        <v>1.2218448952174058E-2</v>
      </c>
      <c r="L631">
        <f t="shared" si="80"/>
        <v>-1.2547253914251029</v>
      </c>
    </row>
    <row r="632" spans="1:12" ht="13.5" customHeight="1" x14ac:dyDescent="0.25">
      <c r="A632" s="2">
        <v>41092</v>
      </c>
      <c r="B632">
        <v>1365.51</v>
      </c>
      <c r="C632">
        <f t="shared" si="81"/>
        <v>3.3499999999999091</v>
      </c>
      <c r="D632">
        <f t="shared" si="83"/>
        <v>1330.123</v>
      </c>
      <c r="E632">
        <f t="shared" si="75"/>
        <v>1346.0966666666668</v>
      </c>
      <c r="F632">
        <f t="shared" si="76"/>
        <v>-15.973666666666759</v>
      </c>
      <c r="G632">
        <f t="shared" si="77"/>
        <v>16.134640071597527</v>
      </c>
      <c r="H632">
        <f t="shared" si="78"/>
        <v>-0.99002311770101792</v>
      </c>
      <c r="J632">
        <f t="shared" si="82"/>
        <v>2.4593293005226169E-3</v>
      </c>
      <c r="K632">
        <f t="shared" si="79"/>
        <v>1.219938532910313E-2</v>
      </c>
      <c r="L632">
        <f t="shared" si="80"/>
        <v>-0.9588966103119706</v>
      </c>
    </row>
    <row r="633" spans="1:12" ht="13.5" customHeight="1" x14ac:dyDescent="0.25">
      <c r="A633" s="2">
        <v>41093</v>
      </c>
      <c r="B633">
        <v>1374.02</v>
      </c>
      <c r="C633">
        <f t="shared" si="81"/>
        <v>8.5099999999999909</v>
      </c>
      <c r="D633">
        <f t="shared" si="83"/>
        <v>1334.5490000000002</v>
      </c>
      <c r="E633">
        <f t="shared" si="75"/>
        <v>1345.9603333333334</v>
      </c>
      <c r="F633">
        <f t="shared" si="76"/>
        <v>-11.411333333333232</v>
      </c>
      <c r="G633">
        <f t="shared" si="77"/>
        <v>15.986464774927585</v>
      </c>
      <c r="H633">
        <f t="shared" si="78"/>
        <v>-0.71381218386883305</v>
      </c>
      <c r="J633">
        <f t="shared" si="82"/>
        <v>6.2321037561057224E-3</v>
      </c>
      <c r="K633">
        <f t="shared" si="79"/>
        <v>1.2083540302597215E-2</v>
      </c>
      <c r="L633">
        <f t="shared" si="80"/>
        <v>-0.68730442880245357</v>
      </c>
    </row>
    <row r="634" spans="1:12" ht="13.5" customHeight="1" x14ac:dyDescent="0.25">
      <c r="A634" s="2">
        <v>41095</v>
      </c>
      <c r="B634">
        <v>1367.58</v>
      </c>
      <c r="C634">
        <f t="shared" si="81"/>
        <v>-6.4400000000000546</v>
      </c>
      <c r="D634">
        <f t="shared" si="83"/>
        <v>1337.1714999999999</v>
      </c>
      <c r="E634">
        <f t="shared" si="75"/>
        <v>1346.1101666666668</v>
      </c>
      <c r="F634">
        <f t="shared" si="76"/>
        <v>-8.9386666666669043</v>
      </c>
      <c r="G634">
        <f t="shared" si="77"/>
        <v>15.514246995584422</v>
      </c>
      <c r="H634">
        <f t="shared" si="78"/>
        <v>-0.57615858953457277</v>
      </c>
      <c r="J634">
        <f t="shared" si="82"/>
        <v>-4.6869768998996086E-3</v>
      </c>
      <c r="K634">
        <f t="shared" si="79"/>
        <v>1.1726724353179063E-2</v>
      </c>
      <c r="L634">
        <f t="shared" si="80"/>
        <v>-0.55736960868304075</v>
      </c>
    </row>
    <row r="635" spans="1:12" ht="13.5" customHeight="1" x14ac:dyDescent="0.25">
      <c r="A635" s="2">
        <v>41096</v>
      </c>
      <c r="B635">
        <v>1354.68</v>
      </c>
      <c r="C635">
        <f t="shared" si="81"/>
        <v>-12.899999999999864</v>
      </c>
      <c r="D635">
        <f t="shared" si="83"/>
        <v>1339.1560000000002</v>
      </c>
      <c r="E635">
        <f t="shared" si="75"/>
        <v>1345.8763333333334</v>
      </c>
      <c r="F635">
        <f t="shared" si="76"/>
        <v>-6.7203333333332012</v>
      </c>
      <c r="G635">
        <f t="shared" si="77"/>
        <v>15.765602303749771</v>
      </c>
      <c r="H635">
        <f t="shared" si="78"/>
        <v>-0.42626556244760805</v>
      </c>
      <c r="J635">
        <f t="shared" si="82"/>
        <v>-9.4327205721054241E-3</v>
      </c>
      <c r="K635">
        <f t="shared" si="79"/>
        <v>1.1906010580186508E-2</v>
      </c>
      <c r="L635">
        <f t="shared" si="80"/>
        <v>-0.41666577765927115</v>
      </c>
    </row>
    <row r="636" spans="1:12" ht="13.5" customHeight="1" x14ac:dyDescent="0.25">
      <c r="A636" s="2">
        <v>41099</v>
      </c>
      <c r="B636">
        <v>1352.46</v>
      </c>
      <c r="C636">
        <f t="shared" si="81"/>
        <v>-2.2200000000000273</v>
      </c>
      <c r="D636">
        <f t="shared" si="83"/>
        <v>1340.4959999999999</v>
      </c>
      <c r="E636">
        <f t="shared" si="75"/>
        <v>1345.2911666666669</v>
      </c>
      <c r="F636">
        <f t="shared" si="76"/>
        <v>-4.7951666666670008</v>
      </c>
      <c r="G636">
        <f t="shared" si="77"/>
        <v>14.189127026001291</v>
      </c>
      <c r="H636">
        <f t="shared" si="78"/>
        <v>-0.33794655991731937</v>
      </c>
      <c r="J636">
        <f t="shared" si="82"/>
        <v>-1.6387633979980665E-3</v>
      </c>
      <c r="K636">
        <f t="shared" si="79"/>
        <v>1.0683674513188302E-2</v>
      </c>
      <c r="L636">
        <f t="shared" si="80"/>
        <v>-0.33186284258142118</v>
      </c>
    </row>
    <row r="637" spans="1:12" ht="13.5" customHeight="1" x14ac:dyDescent="0.25">
      <c r="A637" s="2">
        <v>41100</v>
      </c>
      <c r="B637">
        <v>1341.47</v>
      </c>
      <c r="C637">
        <f t="shared" si="81"/>
        <v>-10.990000000000009</v>
      </c>
      <c r="D637">
        <f t="shared" si="83"/>
        <v>1342.123</v>
      </c>
      <c r="E637">
        <f t="shared" si="75"/>
        <v>1344.8113333333336</v>
      </c>
      <c r="F637">
        <f t="shared" si="76"/>
        <v>-2.6883333333335031</v>
      </c>
      <c r="G637">
        <f t="shared" si="77"/>
        <v>14.443478993649702</v>
      </c>
      <c r="H637">
        <f t="shared" si="78"/>
        <v>-0.18612782519471038</v>
      </c>
      <c r="J637">
        <f t="shared" si="82"/>
        <v>-8.1259334841695674E-3</v>
      </c>
      <c r="K637">
        <f t="shared" si="79"/>
        <v>1.0872162676885302E-2</v>
      </c>
      <c r="L637">
        <f t="shared" si="80"/>
        <v>-0.18432583513236225</v>
      </c>
    </row>
    <row r="638" spans="1:12" ht="13.5" customHeight="1" x14ac:dyDescent="0.25">
      <c r="A638" s="2">
        <v>41101</v>
      </c>
      <c r="B638">
        <v>1341.45</v>
      </c>
      <c r="C638">
        <f t="shared" si="81"/>
        <v>-1.999999999998181E-2</v>
      </c>
      <c r="D638">
        <f t="shared" si="83"/>
        <v>1342.9865</v>
      </c>
      <c r="E638">
        <f t="shared" si="75"/>
        <v>1344.3426666666667</v>
      </c>
      <c r="F638">
        <f t="shared" si="76"/>
        <v>-1.3561666666666952</v>
      </c>
      <c r="G638">
        <f t="shared" si="77"/>
        <v>14.417737686613675</v>
      </c>
      <c r="H638">
        <f t="shared" si="78"/>
        <v>-9.406237623020737E-2</v>
      </c>
      <c r="J638">
        <f t="shared" si="82"/>
        <v>-1.4909017719388906E-5</v>
      </c>
      <c r="K638">
        <f t="shared" si="79"/>
        <v>1.0851508685806427E-2</v>
      </c>
      <c r="L638">
        <f t="shared" si="80"/>
        <v>-9.3164070088255668E-2</v>
      </c>
    </row>
    <row r="639" spans="1:12" ht="13.5" customHeight="1" x14ac:dyDescent="0.25">
      <c r="A639" s="2">
        <v>41102</v>
      </c>
      <c r="B639">
        <v>1334.76</v>
      </c>
      <c r="C639">
        <f t="shared" si="81"/>
        <v>-6.6900000000000546</v>
      </c>
      <c r="D639">
        <f t="shared" si="83"/>
        <v>1343.9805000000001</v>
      </c>
      <c r="E639">
        <f t="shared" ref="E639:E702" si="84">AVERAGE(B580:B639)</f>
        <v>1343.4089999999999</v>
      </c>
      <c r="F639">
        <f t="shared" ref="F639:F702" si="85">D639-E639</f>
        <v>0.57150000000024193</v>
      </c>
      <c r="G639">
        <f t="shared" ref="G639:G702" si="86">_xlfn.STDEV.P(C615:C639)</f>
        <v>13.376697386126368</v>
      </c>
      <c r="H639">
        <f t="shared" ref="H639:H702" si="87">F639/G639</f>
        <v>4.2723550029095579E-2</v>
      </c>
      <c r="J639">
        <f t="shared" si="82"/>
        <v>-4.9871407804987777E-3</v>
      </c>
      <c r="K639">
        <f t="shared" ref="K639:K702" si="88">_xlfn.STDEV.P(J615:J639)</f>
        <v>1.0009934437574369E-2</v>
      </c>
      <c r="L639">
        <f t="shared" ref="L639:L702" si="89">F639/B639/K639</f>
        <v>4.2774192391431425E-2</v>
      </c>
    </row>
    <row r="640" spans="1:12" ht="13.5" customHeight="1" x14ac:dyDescent="0.25">
      <c r="A640" s="2">
        <v>41103</v>
      </c>
      <c r="B640">
        <v>1356.78</v>
      </c>
      <c r="C640">
        <f t="shared" si="81"/>
        <v>22.019999999999982</v>
      </c>
      <c r="D640">
        <f t="shared" si="83"/>
        <v>1345.3644999999997</v>
      </c>
      <c r="E640">
        <f t="shared" si="84"/>
        <v>1342.9363333333333</v>
      </c>
      <c r="F640">
        <f t="shared" si="85"/>
        <v>2.4281666666663568</v>
      </c>
      <c r="G640">
        <f t="shared" si="86"/>
        <v>14.005454560277578</v>
      </c>
      <c r="H640">
        <f t="shared" si="87"/>
        <v>0.17337292811281896</v>
      </c>
      <c r="J640">
        <f t="shared" si="82"/>
        <v>1.6497347837813425E-2</v>
      </c>
      <c r="K640">
        <f t="shared" si="88"/>
        <v>1.0478060724488585E-2</v>
      </c>
      <c r="L640">
        <f t="shared" si="89"/>
        <v>0.17080011107022761</v>
      </c>
    </row>
    <row r="641" spans="1:12" ht="13.5" customHeight="1" x14ac:dyDescent="0.25">
      <c r="A641" s="2">
        <v>41106</v>
      </c>
      <c r="B641">
        <v>1353.64</v>
      </c>
      <c r="C641">
        <f t="shared" si="81"/>
        <v>-3.1399999999998727</v>
      </c>
      <c r="D641">
        <f t="shared" si="83"/>
        <v>1345.9045000000001</v>
      </c>
      <c r="E641">
        <f t="shared" si="84"/>
        <v>1342.5483333333332</v>
      </c>
      <c r="F641">
        <f t="shared" si="85"/>
        <v>3.3561666666669225</v>
      </c>
      <c r="G641">
        <f t="shared" si="86"/>
        <v>13.911679386759886</v>
      </c>
      <c r="H641">
        <f t="shared" si="87"/>
        <v>0.24124813211703797</v>
      </c>
      <c r="J641">
        <f t="shared" si="82"/>
        <v>-2.3143029820603678E-3</v>
      </c>
      <c r="K641">
        <f t="shared" si="88"/>
        <v>1.0406098057358953E-2</v>
      </c>
      <c r="L641">
        <f t="shared" si="89"/>
        <v>0.23826070716604503</v>
      </c>
    </row>
    <row r="642" spans="1:12" ht="13.5" customHeight="1" x14ac:dyDescent="0.25">
      <c r="A642" s="2">
        <v>41107</v>
      </c>
      <c r="B642">
        <v>1363.67</v>
      </c>
      <c r="C642">
        <f t="shared" si="81"/>
        <v>10.029999999999973</v>
      </c>
      <c r="D642">
        <f t="shared" si="83"/>
        <v>1346.8489999999997</v>
      </c>
      <c r="E642">
        <f t="shared" si="84"/>
        <v>1342.3006666666665</v>
      </c>
      <c r="F642">
        <f t="shared" si="85"/>
        <v>4.5483333333331757</v>
      </c>
      <c r="G642">
        <f t="shared" si="86"/>
        <v>13.521146543100548</v>
      </c>
      <c r="H642">
        <f t="shared" si="87"/>
        <v>0.33638666061600075</v>
      </c>
      <c r="J642">
        <f t="shared" si="82"/>
        <v>7.4096510150409856E-3</v>
      </c>
      <c r="K642">
        <f t="shared" si="88"/>
        <v>1.0101701929608933E-2</v>
      </c>
      <c r="L642">
        <f t="shared" si="89"/>
        <v>0.3301782407973442</v>
      </c>
    </row>
    <row r="643" spans="1:12" ht="13.5" customHeight="1" x14ac:dyDescent="0.25">
      <c r="A643" s="2">
        <v>41108</v>
      </c>
      <c r="B643">
        <v>1372.78</v>
      </c>
      <c r="C643">
        <f t="shared" si="81"/>
        <v>9.1099999999999</v>
      </c>
      <c r="D643">
        <f t="shared" si="83"/>
        <v>1347.5889999999999</v>
      </c>
      <c r="E643">
        <f t="shared" si="84"/>
        <v>1342.3979999999999</v>
      </c>
      <c r="F643">
        <f t="shared" si="85"/>
        <v>5.1910000000000309</v>
      </c>
      <c r="G643">
        <f t="shared" si="86"/>
        <v>13.336183861959906</v>
      </c>
      <c r="H643">
        <f t="shared" si="87"/>
        <v>0.38924178413637689</v>
      </c>
      <c r="J643">
        <f t="shared" si="82"/>
        <v>6.6805018809534822E-3</v>
      </c>
      <c r="K643">
        <f t="shared" si="88"/>
        <v>9.9515251457325191E-3</v>
      </c>
      <c r="L643">
        <f t="shared" si="89"/>
        <v>0.379979739633104</v>
      </c>
    </row>
    <row r="644" spans="1:12" ht="13.5" customHeight="1" x14ac:dyDescent="0.25">
      <c r="A644" s="2">
        <v>41109</v>
      </c>
      <c r="B644">
        <v>1376.51</v>
      </c>
      <c r="C644">
        <f t="shared" si="81"/>
        <v>3.7300000000000182</v>
      </c>
      <c r="D644">
        <f t="shared" si="83"/>
        <v>1348.6299999999997</v>
      </c>
      <c r="E644">
        <f t="shared" si="84"/>
        <v>1342.4736666666663</v>
      </c>
      <c r="F644">
        <f t="shared" si="85"/>
        <v>6.1563333333333503</v>
      </c>
      <c r="G644">
        <f t="shared" si="86"/>
        <v>13.139735193678748</v>
      </c>
      <c r="H644">
        <f t="shared" si="87"/>
        <v>0.46852796061636265</v>
      </c>
      <c r="J644">
        <f t="shared" si="82"/>
        <v>2.7171141770714335E-3</v>
      </c>
      <c r="K644">
        <f t="shared" si="88"/>
        <v>9.8000253667970862E-3</v>
      </c>
      <c r="L644">
        <f t="shared" si="89"/>
        <v>0.45636839024733317</v>
      </c>
    </row>
    <row r="645" spans="1:12" ht="13.5" customHeight="1" x14ac:dyDescent="0.25">
      <c r="A645" s="2">
        <v>41110</v>
      </c>
      <c r="B645">
        <v>1362.66</v>
      </c>
      <c r="C645">
        <f t="shared" ref="C645:C708" si="90">B645-B644</f>
        <v>-13.849999999999909</v>
      </c>
      <c r="D645">
        <f t="shared" si="83"/>
        <v>1350.4874999999997</v>
      </c>
      <c r="E645">
        <f t="shared" si="84"/>
        <v>1342.0064999999997</v>
      </c>
      <c r="F645">
        <f t="shared" si="85"/>
        <v>8.4809999999999945</v>
      </c>
      <c r="G645">
        <f t="shared" si="86"/>
        <v>13.285796108626686</v>
      </c>
      <c r="H645">
        <f t="shared" si="87"/>
        <v>0.6383509072891117</v>
      </c>
      <c r="J645">
        <f t="shared" ref="J645:J708" si="91">B645/B644-1</f>
        <v>-1.0061677721193374E-2</v>
      </c>
      <c r="K645">
        <f t="shared" si="88"/>
        <v>9.8922897543554256E-3</v>
      </c>
      <c r="L645">
        <f t="shared" si="89"/>
        <v>0.62916235125007247</v>
      </c>
    </row>
    <row r="646" spans="1:12" ht="13.5" customHeight="1" x14ac:dyDescent="0.25">
      <c r="A646" s="2">
        <v>41113</v>
      </c>
      <c r="B646">
        <v>1350.52</v>
      </c>
      <c r="C646">
        <f t="shared" si="90"/>
        <v>-12.1400000000001</v>
      </c>
      <c r="D646">
        <f t="shared" si="83"/>
        <v>1351.2624999999998</v>
      </c>
      <c r="E646">
        <f t="shared" si="84"/>
        <v>1341.1821666666665</v>
      </c>
      <c r="F646">
        <f t="shared" si="85"/>
        <v>10.080333333333328</v>
      </c>
      <c r="G646">
        <f t="shared" si="86"/>
        <v>13.287728329552799</v>
      </c>
      <c r="H646">
        <f t="shared" si="87"/>
        <v>0.75861976429138689</v>
      </c>
      <c r="J646">
        <f t="shared" si="91"/>
        <v>-8.909045543275762E-3</v>
      </c>
      <c r="K646">
        <f t="shared" si="88"/>
        <v>9.8882060922456227E-3</v>
      </c>
      <c r="L646">
        <f t="shared" si="89"/>
        <v>0.75484253397911683</v>
      </c>
    </row>
    <row r="647" spans="1:12" ht="13.5" customHeight="1" x14ac:dyDescent="0.25">
      <c r="A647" s="2">
        <v>41114</v>
      </c>
      <c r="B647">
        <v>1338.31</v>
      </c>
      <c r="C647">
        <f t="shared" si="90"/>
        <v>-12.210000000000036</v>
      </c>
      <c r="D647">
        <f t="shared" si="83"/>
        <v>1352.4919999999997</v>
      </c>
      <c r="E647">
        <f t="shared" si="84"/>
        <v>1340.0979999999997</v>
      </c>
      <c r="F647">
        <f t="shared" si="85"/>
        <v>12.394000000000005</v>
      </c>
      <c r="G647">
        <f t="shared" si="86"/>
        <v>13.505700224719932</v>
      </c>
      <c r="H647">
        <f t="shared" si="87"/>
        <v>0.91768659112652706</v>
      </c>
      <c r="J647">
        <f t="shared" si="91"/>
        <v>-9.0409619998222945E-3</v>
      </c>
      <c r="K647">
        <f t="shared" si="88"/>
        <v>1.0050827262027663E-2</v>
      </c>
      <c r="L647">
        <f t="shared" si="89"/>
        <v>0.92141008138255376</v>
      </c>
    </row>
    <row r="648" spans="1:12" ht="13.5" customHeight="1" x14ac:dyDescent="0.25">
      <c r="A648" s="2">
        <v>41115</v>
      </c>
      <c r="B648">
        <v>1337.89</v>
      </c>
      <c r="C648">
        <f t="shared" si="90"/>
        <v>-0.41999999999984539</v>
      </c>
      <c r="D648">
        <f t="shared" si="83"/>
        <v>1353.3869999999999</v>
      </c>
      <c r="E648">
        <f t="shared" si="84"/>
        <v>1339.0976666666663</v>
      </c>
      <c r="F648">
        <f t="shared" si="85"/>
        <v>14.289333333333616</v>
      </c>
      <c r="G648">
        <f t="shared" si="86"/>
        <v>13.223562267407374</v>
      </c>
      <c r="H648">
        <f t="shared" si="87"/>
        <v>1.0805963661208817</v>
      </c>
      <c r="J648">
        <f t="shared" si="91"/>
        <v>-3.138286346211494E-4</v>
      </c>
      <c r="K648">
        <f t="shared" si="88"/>
        <v>9.84324774914817E-3</v>
      </c>
      <c r="L648">
        <f t="shared" si="89"/>
        <v>1.0850584751610883</v>
      </c>
    </row>
    <row r="649" spans="1:12" ht="13.5" customHeight="1" x14ac:dyDescent="0.25">
      <c r="A649" s="2">
        <v>41116</v>
      </c>
      <c r="B649">
        <v>1360.02</v>
      </c>
      <c r="C649">
        <f t="shared" si="90"/>
        <v>22.129999999999882</v>
      </c>
      <c r="D649">
        <f t="shared" si="83"/>
        <v>1354.7954999999999</v>
      </c>
      <c r="E649">
        <f t="shared" si="84"/>
        <v>1338.3343333333332</v>
      </c>
      <c r="F649">
        <f t="shared" si="85"/>
        <v>16.461166666666713</v>
      </c>
      <c r="G649">
        <f t="shared" si="86"/>
        <v>13.959157774020603</v>
      </c>
      <c r="H649">
        <f t="shared" si="87"/>
        <v>1.1792378117039841</v>
      </c>
      <c r="J649">
        <f t="shared" si="91"/>
        <v>1.6540971230818657E-2</v>
      </c>
      <c r="K649">
        <f t="shared" si="88"/>
        <v>1.0391673641971131E-2</v>
      </c>
      <c r="L649">
        <f t="shared" si="89"/>
        <v>1.1647422197994641</v>
      </c>
    </row>
    <row r="650" spans="1:12" ht="13.5" customHeight="1" x14ac:dyDescent="0.25">
      <c r="A650" s="2">
        <v>41117</v>
      </c>
      <c r="B650">
        <v>1385.97</v>
      </c>
      <c r="C650">
        <f t="shared" si="90"/>
        <v>25.950000000000045</v>
      </c>
      <c r="D650">
        <f t="shared" si="83"/>
        <v>1357.6420000000003</v>
      </c>
      <c r="E650">
        <f t="shared" si="84"/>
        <v>1338.0620000000004</v>
      </c>
      <c r="F650">
        <f t="shared" si="85"/>
        <v>19.579999999999927</v>
      </c>
      <c r="G650">
        <f t="shared" si="86"/>
        <v>13.39933690299635</v>
      </c>
      <c r="H650">
        <f t="shared" si="87"/>
        <v>1.461266340397894</v>
      </c>
      <c r="J650">
        <f t="shared" si="91"/>
        <v>1.9080601755856463E-2</v>
      </c>
      <c r="K650">
        <f t="shared" si="88"/>
        <v>9.9695222523665736E-3</v>
      </c>
      <c r="L650">
        <f t="shared" si="89"/>
        <v>1.4170478338745336</v>
      </c>
    </row>
    <row r="651" spans="1:12" ht="13.5" customHeight="1" x14ac:dyDescent="0.25">
      <c r="A651" s="2">
        <v>41120</v>
      </c>
      <c r="B651">
        <v>1385.3</v>
      </c>
      <c r="C651">
        <f t="shared" si="90"/>
        <v>-0.67000000000007276</v>
      </c>
      <c r="D651">
        <f t="shared" si="83"/>
        <v>1358.7990000000002</v>
      </c>
      <c r="E651">
        <f t="shared" si="84"/>
        <v>1337.9575000000002</v>
      </c>
      <c r="F651">
        <f t="shared" si="85"/>
        <v>20.841499999999996</v>
      </c>
      <c r="G651">
        <f t="shared" si="86"/>
        <v>13.332153410458483</v>
      </c>
      <c r="H651">
        <f t="shared" si="87"/>
        <v>1.5632508386567743</v>
      </c>
      <c r="J651">
        <f t="shared" si="91"/>
        <v>-4.834159469542243E-4</v>
      </c>
      <c r="K651">
        <f t="shared" si="88"/>
        <v>9.9182757509874292E-3</v>
      </c>
      <c r="L651">
        <f t="shared" si="89"/>
        <v>1.5168720880842788</v>
      </c>
    </row>
    <row r="652" spans="1:12" ht="13.5" customHeight="1" x14ac:dyDescent="0.25">
      <c r="A652" s="2">
        <v>41121</v>
      </c>
      <c r="B652">
        <v>1379.32</v>
      </c>
      <c r="C652">
        <f t="shared" si="90"/>
        <v>-5.9800000000000182</v>
      </c>
      <c r="D652">
        <f t="shared" si="83"/>
        <v>1359.4895000000001</v>
      </c>
      <c r="E652">
        <f t="shared" si="84"/>
        <v>1338.1278333333335</v>
      </c>
      <c r="F652">
        <f t="shared" si="85"/>
        <v>21.361666666666679</v>
      </c>
      <c r="G652">
        <f t="shared" si="86"/>
        <v>12.577308138071512</v>
      </c>
      <c r="H652">
        <f t="shared" si="87"/>
        <v>1.6984291417656305</v>
      </c>
      <c r="J652">
        <f t="shared" si="91"/>
        <v>-4.3167544936114632E-3</v>
      </c>
      <c r="K652">
        <f t="shared" si="88"/>
        <v>9.3431892592108663E-3</v>
      </c>
      <c r="L652">
        <f t="shared" si="89"/>
        <v>1.6575817415200182</v>
      </c>
    </row>
    <row r="653" spans="1:12" ht="13.5" customHeight="1" x14ac:dyDescent="0.25">
      <c r="A653" s="2">
        <v>41122</v>
      </c>
      <c r="B653">
        <v>1375.14</v>
      </c>
      <c r="C653">
        <f t="shared" si="90"/>
        <v>-4.1799999999998363</v>
      </c>
      <c r="D653">
        <f t="shared" si="83"/>
        <v>1359.5454999999999</v>
      </c>
      <c r="E653">
        <f t="shared" si="84"/>
        <v>1338.2205000000001</v>
      </c>
      <c r="F653">
        <f t="shared" si="85"/>
        <v>21.324999999999818</v>
      </c>
      <c r="G653">
        <f t="shared" si="86"/>
        <v>12.622757226533345</v>
      </c>
      <c r="H653">
        <f t="shared" si="87"/>
        <v>1.6894090266724093</v>
      </c>
      <c r="J653">
        <f t="shared" si="91"/>
        <v>-3.0304787866484162E-3</v>
      </c>
      <c r="K653">
        <f t="shared" si="88"/>
        <v>9.3754444715149834E-3</v>
      </c>
      <c r="L653">
        <f t="shared" si="89"/>
        <v>1.6540561900328092</v>
      </c>
    </row>
    <row r="654" spans="1:12" ht="13.5" customHeight="1" x14ac:dyDescent="0.25">
      <c r="A654" s="2">
        <v>41123</v>
      </c>
      <c r="B654">
        <v>1365</v>
      </c>
      <c r="C654">
        <f t="shared" si="90"/>
        <v>-10.1400000000001</v>
      </c>
      <c r="D654">
        <f t="shared" si="83"/>
        <v>1359.4165</v>
      </c>
      <c r="E654">
        <f t="shared" si="84"/>
        <v>1338.2418333333337</v>
      </c>
      <c r="F654">
        <f t="shared" si="85"/>
        <v>21.174666666666326</v>
      </c>
      <c r="G654">
        <f t="shared" si="86"/>
        <v>12.685762097721996</v>
      </c>
      <c r="H654">
        <f t="shared" si="87"/>
        <v>1.6691678831395313</v>
      </c>
      <c r="J654">
        <f t="shared" si="91"/>
        <v>-7.3737946681793343E-3</v>
      </c>
      <c r="K654">
        <f t="shared" si="88"/>
        <v>9.4137184749176327E-3</v>
      </c>
      <c r="L654">
        <f t="shared" si="89"/>
        <v>1.6478691554148897</v>
      </c>
    </row>
    <row r="655" spans="1:12" ht="13.5" customHeight="1" x14ac:dyDescent="0.25">
      <c r="A655" s="2">
        <v>41124</v>
      </c>
      <c r="B655">
        <v>1390.99</v>
      </c>
      <c r="C655">
        <f t="shared" si="90"/>
        <v>25.990000000000009</v>
      </c>
      <c r="D655">
        <f t="shared" si="83"/>
        <v>1361.2320000000002</v>
      </c>
      <c r="E655">
        <f t="shared" si="84"/>
        <v>1338.8486666666672</v>
      </c>
      <c r="F655">
        <f t="shared" si="85"/>
        <v>22.383333333332985</v>
      </c>
      <c r="G655">
        <f t="shared" si="86"/>
        <v>13.536975733153991</v>
      </c>
      <c r="H655">
        <f t="shared" si="87"/>
        <v>1.6534958601213268</v>
      </c>
      <c r="J655">
        <f t="shared" si="91"/>
        <v>1.9040293040293088E-2</v>
      </c>
      <c r="K655">
        <f t="shared" si="88"/>
        <v>1.0024291325449321E-2</v>
      </c>
      <c r="L655">
        <f t="shared" si="89"/>
        <v>1.6052662497078571</v>
      </c>
    </row>
    <row r="656" spans="1:12" ht="13.5" customHeight="1" x14ac:dyDescent="0.25">
      <c r="A656" s="2">
        <v>41127</v>
      </c>
      <c r="B656">
        <v>1394.23</v>
      </c>
      <c r="C656">
        <f t="shared" si="90"/>
        <v>3.2400000000000091</v>
      </c>
      <c r="D656">
        <f t="shared" si="83"/>
        <v>1363.3205</v>
      </c>
      <c r="E656">
        <f t="shared" si="84"/>
        <v>1339.452666666667</v>
      </c>
      <c r="F656">
        <f t="shared" si="85"/>
        <v>23.86783333333301</v>
      </c>
      <c r="G656">
        <f t="shared" si="86"/>
        <v>12.011958548047016</v>
      </c>
      <c r="H656">
        <f t="shared" si="87"/>
        <v>1.9870059689153359</v>
      </c>
      <c r="J656">
        <f t="shared" si="91"/>
        <v>2.3292762708575498E-3</v>
      </c>
      <c r="K656">
        <f t="shared" si="88"/>
        <v>8.8562287462176561E-3</v>
      </c>
      <c r="L656">
        <f t="shared" si="89"/>
        <v>1.9329906257705787</v>
      </c>
    </row>
    <row r="657" spans="1:12" ht="13.5" customHeight="1" x14ac:dyDescent="0.25">
      <c r="A657" s="2">
        <v>41128</v>
      </c>
      <c r="B657">
        <v>1401.35</v>
      </c>
      <c r="C657">
        <f t="shared" si="90"/>
        <v>7.1199999999998909</v>
      </c>
      <c r="D657">
        <f t="shared" si="83"/>
        <v>1366.3145</v>
      </c>
      <c r="E657">
        <f t="shared" si="84"/>
        <v>1340.2520000000006</v>
      </c>
      <c r="F657">
        <f t="shared" si="85"/>
        <v>26.062499999999318</v>
      </c>
      <c r="G657">
        <f t="shared" si="86"/>
        <v>12.060530296798715</v>
      </c>
      <c r="H657">
        <f t="shared" si="87"/>
        <v>2.160974630354124</v>
      </c>
      <c r="J657">
        <f t="shared" si="91"/>
        <v>5.1067614382132032E-3</v>
      </c>
      <c r="K657">
        <f t="shared" si="88"/>
        <v>8.8891679118544425E-3</v>
      </c>
      <c r="L657">
        <f t="shared" si="89"/>
        <v>2.092224794792696</v>
      </c>
    </row>
    <row r="658" spans="1:12" ht="13.5" customHeight="1" x14ac:dyDescent="0.25">
      <c r="A658" s="2">
        <v>41129</v>
      </c>
      <c r="B658">
        <v>1402.22</v>
      </c>
      <c r="C658">
        <f t="shared" si="90"/>
        <v>0.87000000000011823</v>
      </c>
      <c r="D658">
        <f t="shared" si="83"/>
        <v>1369.3530000000001</v>
      </c>
      <c r="E658">
        <f t="shared" si="84"/>
        <v>1341.3165000000006</v>
      </c>
      <c r="F658">
        <f t="shared" si="85"/>
        <v>28.036499999999478</v>
      </c>
      <c r="G658">
        <f t="shared" si="86"/>
        <v>11.973833471365788</v>
      </c>
      <c r="H658">
        <f t="shared" si="87"/>
        <v>2.3414807018191737</v>
      </c>
      <c r="J658">
        <f t="shared" si="91"/>
        <v>6.2082991401157805E-4</v>
      </c>
      <c r="K658">
        <f t="shared" si="88"/>
        <v>8.8267700339103635E-3</v>
      </c>
      <c r="L658">
        <f t="shared" si="89"/>
        <v>2.2651962155846235</v>
      </c>
    </row>
    <row r="659" spans="1:12" ht="13.5" customHeight="1" x14ac:dyDescent="0.25">
      <c r="A659" s="2">
        <v>41130</v>
      </c>
      <c r="B659">
        <v>1402.8</v>
      </c>
      <c r="C659">
        <f t="shared" si="90"/>
        <v>0.57999999999992724</v>
      </c>
      <c r="D659">
        <f t="shared" si="83"/>
        <v>1372.7549999999999</v>
      </c>
      <c r="E659">
        <f t="shared" si="84"/>
        <v>1342.5188333333338</v>
      </c>
      <c r="F659">
        <f t="shared" si="85"/>
        <v>30.236166666666122</v>
      </c>
      <c r="G659">
        <f t="shared" si="86"/>
        <v>11.874968065641257</v>
      </c>
      <c r="H659">
        <f t="shared" si="87"/>
        <v>2.5462103560640901</v>
      </c>
      <c r="J659">
        <f t="shared" si="91"/>
        <v>4.136298155781315E-4</v>
      </c>
      <c r="K659">
        <f t="shared" si="88"/>
        <v>8.7550465180029971E-3</v>
      </c>
      <c r="L659">
        <f t="shared" si="89"/>
        <v>2.4619119445276039</v>
      </c>
    </row>
    <row r="660" spans="1:12" ht="13.5" customHeight="1" x14ac:dyDescent="0.25">
      <c r="A660" s="2">
        <v>41131</v>
      </c>
      <c r="B660">
        <v>1405.87</v>
      </c>
      <c r="C660">
        <f t="shared" si="90"/>
        <v>3.0699999999999363</v>
      </c>
      <c r="D660">
        <f t="shared" si="83"/>
        <v>1375.2094999999999</v>
      </c>
      <c r="E660">
        <f t="shared" si="84"/>
        <v>1343.87</v>
      </c>
      <c r="F660">
        <f t="shared" si="85"/>
        <v>31.339500000000044</v>
      </c>
      <c r="G660">
        <f t="shared" si="86"/>
        <v>11.512059513397238</v>
      </c>
      <c r="H660">
        <f t="shared" si="87"/>
        <v>2.7223191439836185</v>
      </c>
      <c r="J660">
        <f t="shared" si="91"/>
        <v>2.1884801824920697E-3</v>
      </c>
      <c r="K660">
        <f t="shared" si="88"/>
        <v>8.4903343238767488E-3</v>
      </c>
      <c r="L660">
        <f t="shared" si="89"/>
        <v>2.6255609709203789</v>
      </c>
    </row>
    <row r="661" spans="1:12" ht="13.5" customHeight="1" x14ac:dyDescent="0.25">
      <c r="A661" s="2">
        <v>41134</v>
      </c>
      <c r="B661">
        <v>1404.11</v>
      </c>
      <c r="C661">
        <f t="shared" si="90"/>
        <v>-1.7599999999999909</v>
      </c>
      <c r="D661">
        <f t="shared" si="83"/>
        <v>1377.7329999999997</v>
      </c>
      <c r="E661">
        <f t="shared" si="84"/>
        <v>1345.5241666666666</v>
      </c>
      <c r="F661">
        <f t="shared" si="85"/>
        <v>32.208833333333132</v>
      </c>
      <c r="G661">
        <f t="shared" si="86"/>
        <v>11.505589598104038</v>
      </c>
      <c r="H661">
        <f t="shared" si="87"/>
        <v>2.7994074583227531</v>
      </c>
      <c r="J661">
        <f t="shared" si="91"/>
        <v>-1.2518938450923889E-3</v>
      </c>
      <c r="K661">
        <f t="shared" si="88"/>
        <v>8.4849127245636754E-3</v>
      </c>
      <c r="L661">
        <f t="shared" si="89"/>
        <v>2.7035006740243426</v>
      </c>
    </row>
    <row r="662" spans="1:12" ht="13.5" customHeight="1" x14ac:dyDescent="0.25">
      <c r="A662" s="2">
        <v>41135</v>
      </c>
      <c r="B662">
        <v>1403.93</v>
      </c>
      <c r="C662">
        <f t="shared" si="90"/>
        <v>-0.17999999999983629</v>
      </c>
      <c r="D662">
        <f t="shared" si="83"/>
        <v>1379.7459999999999</v>
      </c>
      <c r="E662">
        <f t="shared" si="84"/>
        <v>1347.336</v>
      </c>
      <c r="F662">
        <f t="shared" si="85"/>
        <v>32.409999999999854</v>
      </c>
      <c r="G662">
        <f t="shared" si="86"/>
        <v>11.206026835591631</v>
      </c>
      <c r="H662">
        <f t="shared" si="87"/>
        <v>2.8921936807309763</v>
      </c>
      <c r="J662">
        <f t="shared" si="91"/>
        <v>-1.2819508443062677E-4</v>
      </c>
      <c r="K662">
        <f t="shared" si="88"/>
        <v>8.2624470647679402E-3</v>
      </c>
      <c r="L662">
        <f t="shared" si="89"/>
        <v>2.7939902518494479</v>
      </c>
    </row>
    <row r="663" spans="1:12" ht="13.5" customHeight="1" x14ac:dyDescent="0.25">
      <c r="A663" s="2">
        <v>41136</v>
      </c>
      <c r="B663">
        <v>1405.53</v>
      </c>
      <c r="C663">
        <f t="shared" si="90"/>
        <v>1.5999999999999091</v>
      </c>
      <c r="D663">
        <f t="shared" ref="D663:D726" si="92">AVERAGE(B644:B663)</f>
        <v>1381.3834999999997</v>
      </c>
      <c r="E663">
        <f t="shared" si="84"/>
        <v>1348.8283333333334</v>
      </c>
      <c r="F663">
        <f t="shared" si="85"/>
        <v>32.55516666666631</v>
      </c>
      <c r="G663">
        <f t="shared" si="86"/>
        <v>11.19595595561182</v>
      </c>
      <c r="H663">
        <f t="shared" si="87"/>
        <v>2.9077612305493643</v>
      </c>
      <c r="J663">
        <f t="shared" si="91"/>
        <v>1.1396579601545831E-3</v>
      </c>
      <c r="K663">
        <f t="shared" si="88"/>
        <v>8.2550842484671264E-3</v>
      </c>
      <c r="L663">
        <f t="shared" si="89"/>
        <v>2.8058102243271956</v>
      </c>
    </row>
    <row r="664" spans="1:12" ht="13.5" customHeight="1" x14ac:dyDescent="0.25">
      <c r="A664" s="2">
        <v>41137</v>
      </c>
      <c r="B664">
        <v>1415.51</v>
      </c>
      <c r="C664">
        <f t="shared" si="90"/>
        <v>9.9800000000000182</v>
      </c>
      <c r="D664">
        <f t="shared" si="92"/>
        <v>1383.3334999999997</v>
      </c>
      <c r="E664">
        <f t="shared" si="84"/>
        <v>1350.4763333333331</v>
      </c>
      <c r="F664">
        <f t="shared" si="85"/>
        <v>32.857166666666672</v>
      </c>
      <c r="G664">
        <f t="shared" si="86"/>
        <v>11.121164327533325</v>
      </c>
      <c r="H664">
        <f t="shared" si="87"/>
        <v>2.9544718249797137</v>
      </c>
      <c r="J664">
        <f t="shared" si="91"/>
        <v>7.1005243573598609E-3</v>
      </c>
      <c r="K664">
        <f t="shared" si="88"/>
        <v>8.1911582115639682E-3</v>
      </c>
      <c r="L664">
        <f t="shared" si="89"/>
        <v>2.8338173472481358</v>
      </c>
    </row>
    <row r="665" spans="1:12" ht="13.5" customHeight="1" x14ac:dyDescent="0.25">
      <c r="A665" s="2">
        <v>41138</v>
      </c>
      <c r="B665">
        <v>1418.16</v>
      </c>
      <c r="C665">
        <f t="shared" si="90"/>
        <v>2.6500000000000909</v>
      </c>
      <c r="D665">
        <f t="shared" si="92"/>
        <v>1386.1084999999998</v>
      </c>
      <c r="E665">
        <f t="shared" si="84"/>
        <v>1352.1313333333333</v>
      </c>
      <c r="F665">
        <f t="shared" si="85"/>
        <v>33.977166666666562</v>
      </c>
      <c r="G665">
        <f t="shared" si="86"/>
        <v>10.438911483483313</v>
      </c>
      <c r="H665">
        <f t="shared" si="87"/>
        <v>3.2548572444958483</v>
      </c>
      <c r="J665">
        <f t="shared" si="91"/>
        <v>1.8721167635693536E-3</v>
      </c>
      <c r="K665">
        <f t="shared" si="88"/>
        <v>7.667971503604736E-3</v>
      </c>
      <c r="L665">
        <f t="shared" si="89"/>
        <v>3.1245065438765862</v>
      </c>
    </row>
    <row r="666" spans="1:12" ht="13.5" customHeight="1" x14ac:dyDescent="0.25">
      <c r="A666" s="2">
        <v>41141</v>
      </c>
      <c r="B666">
        <v>1418.13</v>
      </c>
      <c r="C666">
        <f t="shared" si="90"/>
        <v>-2.9999999999972715E-2</v>
      </c>
      <c r="D666">
        <f t="shared" si="92"/>
        <v>1389.4889999999998</v>
      </c>
      <c r="E666">
        <f t="shared" si="84"/>
        <v>1353.7554999999998</v>
      </c>
      <c r="F666">
        <f t="shared" si="85"/>
        <v>35.733500000000049</v>
      </c>
      <c r="G666">
        <f t="shared" si="86"/>
        <v>10.389908365332191</v>
      </c>
      <c r="H666">
        <f t="shared" si="87"/>
        <v>3.4392507367275091</v>
      </c>
      <c r="J666">
        <f t="shared" si="91"/>
        <v>-2.1154171602644212E-5</v>
      </c>
      <c r="K666">
        <f t="shared" si="88"/>
        <v>7.6318294018589356E-3</v>
      </c>
      <c r="L666">
        <f t="shared" si="89"/>
        <v>3.3016486707706689</v>
      </c>
    </row>
    <row r="667" spans="1:12" ht="13.5" customHeight="1" x14ac:dyDescent="0.25">
      <c r="A667" s="2">
        <v>41142</v>
      </c>
      <c r="B667">
        <v>1413.17</v>
      </c>
      <c r="C667">
        <f t="shared" si="90"/>
        <v>-4.9600000000000364</v>
      </c>
      <c r="D667">
        <f t="shared" si="92"/>
        <v>1393.232</v>
      </c>
      <c r="E667">
        <f t="shared" si="84"/>
        <v>1355.3446666666666</v>
      </c>
      <c r="F667">
        <f t="shared" si="85"/>
        <v>37.887333333333345</v>
      </c>
      <c r="G667">
        <f t="shared" si="86"/>
        <v>10.3751703600471</v>
      </c>
      <c r="H667">
        <f t="shared" si="87"/>
        <v>3.65173120233578</v>
      </c>
      <c r="J667">
        <f t="shared" si="91"/>
        <v>-3.4975636930324461E-3</v>
      </c>
      <c r="K667">
        <f t="shared" si="88"/>
        <v>7.615701587454283E-3</v>
      </c>
      <c r="L667">
        <f t="shared" si="89"/>
        <v>3.5203813475862678</v>
      </c>
    </row>
    <row r="668" spans="1:12" ht="13.5" customHeight="1" x14ac:dyDescent="0.25">
      <c r="A668" s="2">
        <v>41143</v>
      </c>
      <c r="B668">
        <v>1413.49</v>
      </c>
      <c r="C668">
        <f t="shared" si="90"/>
        <v>0.31999999999993634</v>
      </c>
      <c r="D668">
        <f t="shared" si="92"/>
        <v>1397.0120000000002</v>
      </c>
      <c r="E668">
        <f t="shared" si="84"/>
        <v>1356.695833333333</v>
      </c>
      <c r="F668">
        <f t="shared" si="85"/>
        <v>40.316166666667186</v>
      </c>
      <c r="G668">
        <f t="shared" si="86"/>
        <v>10.276053981952408</v>
      </c>
      <c r="H668">
        <f t="shared" si="87"/>
        <v>3.9233120746031034</v>
      </c>
      <c r="J668">
        <f t="shared" si="91"/>
        <v>2.2644126325910285E-4</v>
      </c>
      <c r="K668">
        <f t="shared" si="88"/>
        <v>7.5432724867340005E-3</v>
      </c>
      <c r="L668">
        <f t="shared" si="89"/>
        <v>3.7811742832535757</v>
      </c>
    </row>
    <row r="669" spans="1:12" ht="13.5" customHeight="1" x14ac:dyDescent="0.25">
      <c r="A669" s="2">
        <v>41144</v>
      </c>
      <c r="B669">
        <v>1402.08</v>
      </c>
      <c r="C669">
        <f t="shared" si="90"/>
        <v>-11.410000000000082</v>
      </c>
      <c r="D669">
        <f t="shared" si="92"/>
        <v>1399.1149999999998</v>
      </c>
      <c r="E669">
        <f t="shared" si="84"/>
        <v>1358.1751666666667</v>
      </c>
      <c r="F669">
        <f t="shared" si="85"/>
        <v>40.939833333333127</v>
      </c>
      <c r="G669">
        <f t="shared" si="86"/>
        <v>10.576098532067485</v>
      </c>
      <c r="H669">
        <f t="shared" si="87"/>
        <v>3.8709769211397407</v>
      </c>
      <c r="J669">
        <f t="shared" si="91"/>
        <v>-8.0722184097518079E-3</v>
      </c>
      <c r="K669">
        <f t="shared" si="88"/>
        <v>7.7498259727047433E-3</v>
      </c>
      <c r="L669">
        <f t="shared" si="89"/>
        <v>3.767743469007883</v>
      </c>
    </row>
    <row r="670" spans="1:12" ht="13.5" customHeight="1" x14ac:dyDescent="0.25">
      <c r="A670" s="2">
        <v>41145</v>
      </c>
      <c r="B670">
        <v>1411.13</v>
      </c>
      <c r="C670">
        <f t="shared" si="90"/>
        <v>9.0500000000001819</v>
      </c>
      <c r="D670">
        <f t="shared" si="92"/>
        <v>1400.3729999999998</v>
      </c>
      <c r="E670">
        <f t="shared" si="84"/>
        <v>1359.8551666666667</v>
      </c>
      <c r="F670">
        <f t="shared" si="85"/>
        <v>40.517833333333101</v>
      </c>
      <c r="G670">
        <f t="shared" si="86"/>
        <v>10.234463081178232</v>
      </c>
      <c r="H670">
        <f t="shared" si="87"/>
        <v>3.958960329618828</v>
      </c>
      <c r="J670">
        <f t="shared" si="91"/>
        <v>6.4546958804063692E-3</v>
      </c>
      <c r="K670">
        <f t="shared" si="88"/>
        <v>7.4985191410285772E-3</v>
      </c>
      <c r="L670">
        <f t="shared" si="89"/>
        <v>3.8291615062971949</v>
      </c>
    </row>
    <row r="671" spans="1:12" ht="13.5" customHeight="1" x14ac:dyDescent="0.25">
      <c r="A671" s="2">
        <v>41148</v>
      </c>
      <c r="B671">
        <v>1410.44</v>
      </c>
      <c r="C671">
        <f t="shared" si="90"/>
        <v>-0.69000000000005457</v>
      </c>
      <c r="D671">
        <f t="shared" si="92"/>
        <v>1401.6299999999999</v>
      </c>
      <c r="E671">
        <f t="shared" si="84"/>
        <v>1362.0618333333334</v>
      </c>
      <c r="F671">
        <f t="shared" si="85"/>
        <v>39.568166666666457</v>
      </c>
      <c r="G671">
        <f t="shared" si="86"/>
        <v>9.8428852355394305</v>
      </c>
      <c r="H671">
        <f t="shared" si="87"/>
        <v>4.0199764316867972</v>
      </c>
      <c r="J671">
        <f t="shared" si="91"/>
        <v>-4.8896983268731375E-4</v>
      </c>
      <c r="K671">
        <f t="shared" si="88"/>
        <v>7.2102592068521492E-3</v>
      </c>
      <c r="L671">
        <f t="shared" si="89"/>
        <v>3.8908136831761504</v>
      </c>
    </row>
    <row r="672" spans="1:12" ht="13.5" customHeight="1" x14ac:dyDescent="0.25">
      <c r="A672" s="2">
        <v>41149</v>
      </c>
      <c r="B672">
        <v>1409.3</v>
      </c>
      <c r="C672">
        <f t="shared" si="90"/>
        <v>-1.1400000000001</v>
      </c>
      <c r="D672">
        <f t="shared" si="92"/>
        <v>1403.1289999999999</v>
      </c>
      <c r="E672">
        <f t="shared" si="84"/>
        <v>1364.247166666667</v>
      </c>
      <c r="F672">
        <f t="shared" si="85"/>
        <v>38.881833333332906</v>
      </c>
      <c r="G672">
        <f t="shared" si="86"/>
        <v>9.4155367260714407</v>
      </c>
      <c r="H672">
        <f t="shared" si="87"/>
        <v>4.1295397665084623</v>
      </c>
      <c r="J672">
        <f t="shared" si="91"/>
        <v>-8.082584158135564E-4</v>
      </c>
      <c r="K672">
        <f t="shared" si="88"/>
        <v>6.8901594144307986E-3</v>
      </c>
      <c r="L672">
        <f t="shared" si="89"/>
        <v>4.0041838743753377</v>
      </c>
    </row>
    <row r="673" spans="1:12" ht="13.5" customHeight="1" x14ac:dyDescent="0.25">
      <c r="A673" s="2">
        <v>41150</v>
      </c>
      <c r="B673">
        <v>1410.49</v>
      </c>
      <c r="C673">
        <f t="shared" si="90"/>
        <v>1.1900000000000546</v>
      </c>
      <c r="D673">
        <f t="shared" si="92"/>
        <v>1404.8965000000001</v>
      </c>
      <c r="E673">
        <f t="shared" si="84"/>
        <v>1366.3303333333338</v>
      </c>
      <c r="F673">
        <f t="shared" si="85"/>
        <v>38.566166666666277</v>
      </c>
      <c r="G673">
        <f t="shared" si="86"/>
        <v>9.3985122226871702</v>
      </c>
      <c r="H673">
        <f t="shared" si="87"/>
        <v>4.1034331554701806</v>
      </c>
      <c r="J673">
        <f t="shared" si="91"/>
        <v>8.4439083232812351E-4</v>
      </c>
      <c r="K673">
        <f t="shared" si="88"/>
        <v>6.87770224892526E-3</v>
      </c>
      <c r="L673">
        <f t="shared" si="89"/>
        <v>3.9755122129859242</v>
      </c>
    </row>
    <row r="674" spans="1:12" ht="13.5" customHeight="1" x14ac:dyDescent="0.25">
      <c r="A674" s="2">
        <v>41151</v>
      </c>
      <c r="B674">
        <v>1399.48</v>
      </c>
      <c r="C674">
        <f t="shared" si="90"/>
        <v>-11.009999999999991</v>
      </c>
      <c r="D674">
        <f t="shared" si="92"/>
        <v>1406.6205</v>
      </c>
      <c r="E674">
        <f t="shared" si="84"/>
        <v>1367.736166666667</v>
      </c>
      <c r="F674">
        <f t="shared" si="85"/>
        <v>38.884333333332961</v>
      </c>
      <c r="G674">
        <f t="shared" si="86"/>
        <v>8.9181404698513429</v>
      </c>
      <c r="H674">
        <f t="shared" si="87"/>
        <v>4.3601391416501345</v>
      </c>
      <c r="J674">
        <f t="shared" si="91"/>
        <v>-7.8057979850973958E-3</v>
      </c>
      <c r="K674">
        <f t="shared" si="88"/>
        <v>6.4818599295780373E-3</v>
      </c>
      <c r="L674">
        <f t="shared" si="89"/>
        <v>4.2865541983730235</v>
      </c>
    </row>
    <row r="675" spans="1:12" ht="13.5" customHeight="1" x14ac:dyDescent="0.25">
      <c r="A675" s="2">
        <v>41152</v>
      </c>
      <c r="B675">
        <v>1406.58</v>
      </c>
      <c r="C675">
        <f t="shared" si="90"/>
        <v>7.0999999999999091</v>
      </c>
      <c r="D675">
        <f t="shared" si="92"/>
        <v>1407.4</v>
      </c>
      <c r="E675">
        <f t="shared" si="84"/>
        <v>1369.262666666667</v>
      </c>
      <c r="F675">
        <f t="shared" si="85"/>
        <v>38.137333333333117</v>
      </c>
      <c r="G675">
        <f t="shared" si="86"/>
        <v>7.5116736244328539</v>
      </c>
      <c r="H675">
        <f t="shared" si="87"/>
        <v>5.0770753949273937</v>
      </c>
      <c r="J675">
        <f t="shared" si="91"/>
        <v>5.0733129448079506E-3</v>
      </c>
      <c r="K675">
        <f t="shared" si="88"/>
        <v>5.4289467810777281E-3</v>
      </c>
      <c r="L675">
        <f t="shared" si="89"/>
        <v>4.9942502543763263</v>
      </c>
    </row>
    <row r="676" spans="1:12" ht="13.5" customHeight="1" x14ac:dyDescent="0.25">
      <c r="A676" s="2">
        <v>41156</v>
      </c>
      <c r="B676">
        <v>1404.94</v>
      </c>
      <c r="C676">
        <f t="shared" si="90"/>
        <v>-1.6399999999998727</v>
      </c>
      <c r="D676">
        <f t="shared" si="92"/>
        <v>1407.9354999999998</v>
      </c>
      <c r="E676">
        <f t="shared" si="84"/>
        <v>1370.5840000000003</v>
      </c>
      <c r="F676">
        <f t="shared" si="85"/>
        <v>37.351499999999533</v>
      </c>
      <c r="G676">
        <f t="shared" si="86"/>
        <v>7.5217907867741278</v>
      </c>
      <c r="H676">
        <f t="shared" si="87"/>
        <v>4.9657722554150538</v>
      </c>
      <c r="J676">
        <f t="shared" si="91"/>
        <v>-1.1659486129476093E-3</v>
      </c>
      <c r="K676">
        <f t="shared" si="88"/>
        <v>5.4360645031933897E-3</v>
      </c>
      <c r="L676">
        <f t="shared" si="89"/>
        <v>4.89063969556216</v>
      </c>
    </row>
    <row r="677" spans="1:12" ht="13.5" customHeight="1" x14ac:dyDescent="0.25">
      <c r="A677" s="2">
        <v>41157</v>
      </c>
      <c r="B677">
        <v>1403.44</v>
      </c>
      <c r="C677">
        <f t="shared" si="90"/>
        <v>-1.5</v>
      </c>
      <c r="D677">
        <f t="shared" si="92"/>
        <v>1408.0399999999997</v>
      </c>
      <c r="E677">
        <f t="shared" si="84"/>
        <v>1372.1591666666673</v>
      </c>
      <c r="F677">
        <f t="shared" si="85"/>
        <v>35.880833333332475</v>
      </c>
      <c r="G677">
        <f t="shared" si="86"/>
        <v>7.4110221265355927</v>
      </c>
      <c r="H677">
        <f t="shared" si="87"/>
        <v>4.8415498861970843</v>
      </c>
      <c r="J677">
        <f t="shared" si="91"/>
        <v>-1.0676612524378459E-3</v>
      </c>
      <c r="K677">
        <f t="shared" si="88"/>
        <v>5.3557348988309585E-3</v>
      </c>
      <c r="L677">
        <f t="shared" si="89"/>
        <v>4.7736392827356928</v>
      </c>
    </row>
    <row r="678" spans="1:12" ht="13.5" customHeight="1" x14ac:dyDescent="0.25">
      <c r="A678" s="2">
        <v>41158</v>
      </c>
      <c r="B678">
        <v>1432.12</v>
      </c>
      <c r="C678">
        <f t="shared" si="90"/>
        <v>28.679999999999836</v>
      </c>
      <c r="D678">
        <f t="shared" si="92"/>
        <v>1409.5349999999996</v>
      </c>
      <c r="E678">
        <f t="shared" si="84"/>
        <v>1373.958166666667</v>
      </c>
      <c r="F678">
        <f t="shared" si="85"/>
        <v>35.576833333332615</v>
      </c>
      <c r="G678">
        <f t="shared" si="86"/>
        <v>9.1028641294924242</v>
      </c>
      <c r="H678">
        <f t="shared" si="87"/>
        <v>3.9083120243514369</v>
      </c>
      <c r="J678">
        <f t="shared" si="91"/>
        <v>2.043550133956562E-2</v>
      </c>
      <c r="K678">
        <f t="shared" si="88"/>
        <v>6.5430031800278957E-3</v>
      </c>
      <c r="L678">
        <f t="shared" si="89"/>
        <v>3.7967390407707327</v>
      </c>
    </row>
    <row r="679" spans="1:12" ht="13.5" customHeight="1" x14ac:dyDescent="0.25">
      <c r="A679" s="2">
        <v>41159</v>
      </c>
      <c r="B679">
        <v>1437.92</v>
      </c>
      <c r="C679">
        <f t="shared" si="90"/>
        <v>5.8000000000001819</v>
      </c>
      <c r="D679">
        <f t="shared" si="92"/>
        <v>1411.2909999999999</v>
      </c>
      <c r="E679">
        <f t="shared" si="84"/>
        <v>1376.0088333333338</v>
      </c>
      <c r="F679">
        <f t="shared" si="85"/>
        <v>35.282166666666171</v>
      </c>
      <c r="G679">
        <f t="shared" si="86"/>
        <v>8.7625328393107793</v>
      </c>
      <c r="H679">
        <f t="shared" si="87"/>
        <v>4.0264803925620782</v>
      </c>
      <c r="J679">
        <f t="shared" si="91"/>
        <v>4.04993994916647E-3</v>
      </c>
      <c r="K679">
        <f t="shared" si="88"/>
        <v>6.2911404909299718E-3</v>
      </c>
      <c r="L679">
        <f t="shared" si="89"/>
        <v>3.9002382670706557</v>
      </c>
    </row>
    <row r="680" spans="1:12" ht="13.5" customHeight="1" x14ac:dyDescent="0.25">
      <c r="A680" s="2">
        <v>41162</v>
      </c>
      <c r="B680">
        <v>1429.08</v>
      </c>
      <c r="C680">
        <f t="shared" si="90"/>
        <v>-8.8400000000001455</v>
      </c>
      <c r="D680">
        <f t="shared" si="92"/>
        <v>1412.4514999999999</v>
      </c>
      <c r="E680">
        <f t="shared" si="84"/>
        <v>1377.6751666666669</v>
      </c>
      <c r="F680">
        <f t="shared" si="85"/>
        <v>34.776333333333014</v>
      </c>
      <c r="G680">
        <f t="shared" si="86"/>
        <v>7.6860241373547566</v>
      </c>
      <c r="H680">
        <f t="shared" si="87"/>
        <v>4.5246193235741945</v>
      </c>
      <c r="J680">
        <f t="shared" si="91"/>
        <v>-6.1477689996662921E-3</v>
      </c>
      <c r="K680">
        <f t="shared" si="88"/>
        <v>5.4600862683535523E-3</v>
      </c>
      <c r="L680">
        <f t="shared" si="89"/>
        <v>4.4568471923605415</v>
      </c>
    </row>
    <row r="681" spans="1:12" ht="13.5" customHeight="1" x14ac:dyDescent="0.25">
      <c r="A681" s="2">
        <v>41163</v>
      </c>
      <c r="B681">
        <v>1433.56</v>
      </c>
      <c r="C681">
        <f t="shared" si="90"/>
        <v>4.4800000000000182</v>
      </c>
      <c r="D681">
        <f t="shared" si="92"/>
        <v>1413.924</v>
      </c>
      <c r="E681">
        <f t="shared" si="84"/>
        <v>1379.1871666666668</v>
      </c>
      <c r="F681">
        <f t="shared" si="85"/>
        <v>34.736833333333152</v>
      </c>
      <c r="G681">
        <f t="shared" si="86"/>
        <v>7.7009270714635347</v>
      </c>
      <c r="H681">
        <f t="shared" si="87"/>
        <v>4.5107339689079193</v>
      </c>
      <c r="J681">
        <f t="shared" si="91"/>
        <v>3.134883981302572E-3</v>
      </c>
      <c r="K681">
        <f t="shared" si="88"/>
        <v>5.4696386006225905E-3</v>
      </c>
      <c r="L681">
        <f t="shared" si="89"/>
        <v>4.4301223286652966</v>
      </c>
    </row>
    <row r="682" spans="1:12" ht="13.5" customHeight="1" x14ac:dyDescent="0.25">
      <c r="A682" s="2">
        <v>41164</v>
      </c>
      <c r="B682">
        <v>1436.56</v>
      </c>
      <c r="C682">
        <f t="shared" si="90"/>
        <v>3</v>
      </c>
      <c r="D682">
        <f t="shared" si="92"/>
        <v>1415.5554999999999</v>
      </c>
      <c r="E682">
        <f t="shared" si="84"/>
        <v>1380.7168333333334</v>
      </c>
      <c r="F682">
        <f t="shared" si="85"/>
        <v>34.838666666666541</v>
      </c>
      <c r="G682">
        <f t="shared" si="86"/>
        <v>7.6241635239546106</v>
      </c>
      <c r="H682">
        <f t="shared" si="87"/>
        <v>4.569506747488532</v>
      </c>
      <c r="J682">
        <f t="shared" si="91"/>
        <v>2.0926923184241275E-3</v>
      </c>
      <c r="K682">
        <f t="shared" si="88"/>
        <v>5.4135450414281791E-3</v>
      </c>
      <c r="L682">
        <f t="shared" si="89"/>
        <v>4.479772932237835</v>
      </c>
    </row>
    <row r="683" spans="1:12" ht="13.5" customHeight="1" x14ac:dyDescent="0.25">
      <c r="A683" s="2">
        <v>41165</v>
      </c>
      <c r="B683">
        <v>1459.99</v>
      </c>
      <c r="C683">
        <f t="shared" si="90"/>
        <v>23.430000000000064</v>
      </c>
      <c r="D683">
        <f t="shared" si="92"/>
        <v>1418.2785000000001</v>
      </c>
      <c r="E683">
        <f t="shared" si="84"/>
        <v>1382.4170000000001</v>
      </c>
      <c r="F683">
        <f t="shared" si="85"/>
        <v>35.861499999999978</v>
      </c>
      <c r="G683">
        <f t="shared" si="86"/>
        <v>8.7578526683200213</v>
      </c>
      <c r="H683">
        <f t="shared" si="87"/>
        <v>4.0947822894672106</v>
      </c>
      <c r="J683">
        <f t="shared" si="91"/>
        <v>1.6309795622876821E-2</v>
      </c>
      <c r="K683">
        <f t="shared" si="88"/>
        <v>6.1865063140314836E-3</v>
      </c>
      <c r="L683">
        <f t="shared" si="89"/>
        <v>3.9703894613010835</v>
      </c>
    </row>
    <row r="684" spans="1:12" ht="13.5" customHeight="1" x14ac:dyDescent="0.25">
      <c r="A684" s="2">
        <v>41166</v>
      </c>
      <c r="B684">
        <v>1465.77</v>
      </c>
      <c r="C684">
        <f t="shared" si="90"/>
        <v>5.7799999999999727</v>
      </c>
      <c r="D684">
        <f t="shared" si="92"/>
        <v>1420.7915</v>
      </c>
      <c r="E684">
        <f t="shared" si="84"/>
        <v>1384.2516666666668</v>
      </c>
      <c r="F684">
        <f t="shared" si="85"/>
        <v>36.539833333333263</v>
      </c>
      <c r="G684">
        <f t="shared" si="86"/>
        <v>8.7760074384654025</v>
      </c>
      <c r="H684">
        <f t="shared" si="87"/>
        <v>4.1636055563465568</v>
      </c>
      <c r="J684">
        <f t="shared" si="91"/>
        <v>3.9589312255563502E-3</v>
      </c>
      <c r="K684">
        <f t="shared" si="88"/>
        <v>6.1975029050102479E-3</v>
      </c>
      <c r="L684">
        <f t="shared" si="89"/>
        <v>4.02238831489377</v>
      </c>
    </row>
    <row r="685" spans="1:12" ht="13.5" customHeight="1" x14ac:dyDescent="0.25">
      <c r="A685" s="2">
        <v>41169</v>
      </c>
      <c r="B685">
        <v>1461.19</v>
      </c>
      <c r="C685">
        <f t="shared" si="90"/>
        <v>-4.5799999999999272</v>
      </c>
      <c r="D685">
        <f t="shared" si="92"/>
        <v>1422.9430000000002</v>
      </c>
      <c r="E685">
        <f t="shared" si="84"/>
        <v>1386.5130000000001</v>
      </c>
      <c r="F685">
        <f t="shared" si="85"/>
        <v>36.430000000000064</v>
      </c>
      <c r="G685">
        <f t="shared" si="86"/>
        <v>8.88415646868064</v>
      </c>
      <c r="H685">
        <f t="shared" si="87"/>
        <v>4.1005581259658044</v>
      </c>
      <c r="J685">
        <f t="shared" si="91"/>
        <v>-3.1246375625098022E-3</v>
      </c>
      <c r="K685">
        <f t="shared" si="88"/>
        <v>6.2704195062806443E-3</v>
      </c>
      <c r="L685">
        <f t="shared" si="89"/>
        <v>3.9760870383409346</v>
      </c>
    </row>
    <row r="686" spans="1:12" ht="13.5" customHeight="1" x14ac:dyDescent="0.25">
      <c r="A686" s="2">
        <v>41170</v>
      </c>
      <c r="B686">
        <v>1459.32</v>
      </c>
      <c r="C686">
        <f t="shared" si="90"/>
        <v>-1.8700000000001182</v>
      </c>
      <c r="D686">
        <f t="shared" si="92"/>
        <v>1425.0025000000003</v>
      </c>
      <c r="E686">
        <f t="shared" si="84"/>
        <v>1388.5846666666669</v>
      </c>
      <c r="F686">
        <f t="shared" si="85"/>
        <v>36.417833333333419</v>
      </c>
      <c r="G686">
        <f t="shared" si="86"/>
        <v>8.8861499784777482</v>
      </c>
      <c r="H686">
        <f t="shared" si="87"/>
        <v>4.0982690390706207</v>
      </c>
      <c r="J686">
        <f t="shared" si="91"/>
        <v>-1.2797788104217389E-3</v>
      </c>
      <c r="K686">
        <f t="shared" si="88"/>
        <v>6.2709228567499374E-3</v>
      </c>
      <c r="L686">
        <f t="shared" si="89"/>
        <v>3.9795330078872349</v>
      </c>
    </row>
    <row r="687" spans="1:12" ht="13.5" customHeight="1" x14ac:dyDescent="0.25">
      <c r="A687" s="2">
        <v>41171</v>
      </c>
      <c r="B687">
        <v>1461.05</v>
      </c>
      <c r="C687">
        <f t="shared" si="90"/>
        <v>1.7300000000000182</v>
      </c>
      <c r="D687">
        <f t="shared" si="92"/>
        <v>1427.3965000000003</v>
      </c>
      <c r="E687">
        <f t="shared" si="84"/>
        <v>1391.0401666666669</v>
      </c>
      <c r="F687">
        <f t="shared" si="85"/>
        <v>36.356333333333396</v>
      </c>
      <c r="G687">
        <f t="shared" si="86"/>
        <v>8.8734886577940788</v>
      </c>
      <c r="H687">
        <f t="shared" si="87"/>
        <v>4.0971859812318128</v>
      </c>
      <c r="J687">
        <f t="shared" si="91"/>
        <v>1.1854836499192167E-3</v>
      </c>
      <c r="K687">
        <f t="shared" si="88"/>
        <v>6.2620256813130199E-3</v>
      </c>
      <c r="L687">
        <f t="shared" si="89"/>
        <v>3.9737464562676776</v>
      </c>
    </row>
    <row r="688" spans="1:12" ht="13.5" customHeight="1" x14ac:dyDescent="0.25">
      <c r="A688" s="2">
        <v>41172</v>
      </c>
      <c r="B688">
        <v>1460.26</v>
      </c>
      <c r="C688">
        <f t="shared" si="90"/>
        <v>-0.78999999999996362</v>
      </c>
      <c r="D688">
        <f t="shared" si="92"/>
        <v>1429.7350000000001</v>
      </c>
      <c r="E688">
        <f t="shared" si="84"/>
        <v>1393.3780000000004</v>
      </c>
      <c r="F688">
        <f t="shared" si="85"/>
        <v>36.356999999999744</v>
      </c>
      <c r="G688">
        <f t="shared" si="86"/>
        <v>8.8932041110052182</v>
      </c>
      <c r="H688">
        <f t="shared" si="87"/>
        <v>4.0881778430125602</v>
      </c>
      <c r="J688">
        <f t="shared" si="91"/>
        <v>-5.4070702576913821E-4</v>
      </c>
      <c r="K688">
        <f t="shared" si="88"/>
        <v>6.2757804054052813E-3</v>
      </c>
      <c r="L688">
        <f t="shared" si="89"/>
        <v>3.9672549648428568</v>
      </c>
    </row>
    <row r="689" spans="1:12" ht="13.5" customHeight="1" x14ac:dyDescent="0.25">
      <c r="A689" s="2">
        <v>41173</v>
      </c>
      <c r="B689">
        <v>1460.15</v>
      </c>
      <c r="C689">
        <f t="shared" si="90"/>
        <v>-0.10999999999989996</v>
      </c>
      <c r="D689">
        <f t="shared" si="92"/>
        <v>1432.6385000000002</v>
      </c>
      <c r="E689">
        <f t="shared" si="84"/>
        <v>1395.5163333333335</v>
      </c>
      <c r="F689">
        <f t="shared" si="85"/>
        <v>37.122166666666772</v>
      </c>
      <c r="G689">
        <f t="shared" si="86"/>
        <v>8.7584117646979855</v>
      </c>
      <c r="H689">
        <f t="shared" si="87"/>
        <v>4.2384587142035164</v>
      </c>
      <c r="J689">
        <f t="shared" si="91"/>
        <v>-7.5329050990835533E-5</v>
      </c>
      <c r="K689">
        <f t="shared" si="88"/>
        <v>6.1786436119438959E-3</v>
      </c>
      <c r="L689">
        <f t="shared" si="89"/>
        <v>4.1147428372313328</v>
      </c>
    </row>
    <row r="690" spans="1:12" ht="13.5" customHeight="1" x14ac:dyDescent="0.25">
      <c r="A690" s="2">
        <v>41176</v>
      </c>
      <c r="B690">
        <v>1456.89</v>
      </c>
      <c r="C690">
        <f t="shared" si="90"/>
        <v>-3.2599999999999909</v>
      </c>
      <c r="D690">
        <f t="shared" si="92"/>
        <v>1434.9265</v>
      </c>
      <c r="E690">
        <f t="shared" si="84"/>
        <v>1397.6471666666671</v>
      </c>
      <c r="F690">
        <f t="shared" si="85"/>
        <v>37.279333333332943</v>
      </c>
      <c r="G690">
        <f t="shared" si="86"/>
        <v>8.8114883737085012</v>
      </c>
      <c r="H690">
        <f t="shared" si="87"/>
        <v>4.2307646282058418</v>
      </c>
      <c r="J690">
        <f t="shared" si="91"/>
        <v>-2.2326473307536787E-3</v>
      </c>
      <c r="K690">
        <f t="shared" si="88"/>
        <v>6.2146754628546333E-3</v>
      </c>
      <c r="L690">
        <f t="shared" si="89"/>
        <v>4.1173986773947338</v>
      </c>
    </row>
    <row r="691" spans="1:12" ht="13.5" customHeight="1" x14ac:dyDescent="0.25">
      <c r="A691" s="2">
        <v>41177</v>
      </c>
      <c r="B691">
        <v>1441.59</v>
      </c>
      <c r="C691">
        <f t="shared" si="90"/>
        <v>-15.300000000000182</v>
      </c>
      <c r="D691">
        <f t="shared" si="92"/>
        <v>1436.4839999999999</v>
      </c>
      <c r="E691">
        <f t="shared" si="84"/>
        <v>1398.9710000000005</v>
      </c>
      <c r="F691">
        <f t="shared" si="85"/>
        <v>37.512999999999465</v>
      </c>
      <c r="G691">
        <f t="shared" si="86"/>
        <v>9.4087893716460851</v>
      </c>
      <c r="H691">
        <f t="shared" si="87"/>
        <v>3.9870166626374903</v>
      </c>
      <c r="J691">
        <f t="shared" si="91"/>
        <v>-1.0501822375059366E-2</v>
      </c>
      <c r="K691">
        <f t="shared" si="88"/>
        <v>6.6165066344112278E-3</v>
      </c>
      <c r="L691">
        <f t="shared" si="89"/>
        <v>3.9328853274656845</v>
      </c>
    </row>
    <row r="692" spans="1:12" ht="13.5" customHeight="1" x14ac:dyDescent="0.25">
      <c r="A692" s="2">
        <v>41178</v>
      </c>
      <c r="B692">
        <v>1433.32</v>
      </c>
      <c r="C692">
        <f t="shared" si="90"/>
        <v>-8.2699999999999818</v>
      </c>
      <c r="D692">
        <f t="shared" si="92"/>
        <v>1437.6849999999997</v>
      </c>
      <c r="E692">
        <f t="shared" si="84"/>
        <v>1400.1011666666673</v>
      </c>
      <c r="F692">
        <f t="shared" si="85"/>
        <v>37.58383333333245</v>
      </c>
      <c r="G692">
        <f t="shared" si="86"/>
        <v>9.5135654725239718</v>
      </c>
      <c r="H692">
        <f t="shared" si="87"/>
        <v>3.9505518138155375</v>
      </c>
      <c r="J692">
        <f t="shared" si="91"/>
        <v>-5.736721259165245E-3</v>
      </c>
      <c r="K692">
        <f t="shared" si="88"/>
        <v>6.6872057285372304E-3</v>
      </c>
      <c r="L692">
        <f t="shared" si="89"/>
        <v>3.9211479436040415</v>
      </c>
    </row>
    <row r="693" spans="1:12" ht="13.5" customHeight="1" x14ac:dyDescent="0.25">
      <c r="A693" s="2">
        <v>41179</v>
      </c>
      <c r="B693">
        <v>1447.15</v>
      </c>
      <c r="C693">
        <f t="shared" si="90"/>
        <v>13.830000000000155</v>
      </c>
      <c r="D693">
        <f t="shared" si="92"/>
        <v>1439.5179999999998</v>
      </c>
      <c r="E693">
        <f t="shared" si="84"/>
        <v>1401.3200000000004</v>
      </c>
      <c r="F693">
        <f t="shared" si="85"/>
        <v>38.197999999999411</v>
      </c>
      <c r="G693">
        <f t="shared" si="86"/>
        <v>9.8484227691544834</v>
      </c>
      <c r="H693">
        <f t="shared" si="87"/>
        <v>3.8785906023080714</v>
      </c>
      <c r="J693">
        <f t="shared" si="91"/>
        <v>9.648926966762561E-3</v>
      </c>
      <c r="K693">
        <f t="shared" si="88"/>
        <v>6.9177248731274203E-3</v>
      </c>
      <c r="L693">
        <f t="shared" si="89"/>
        <v>3.8156083443194073</v>
      </c>
    </row>
    <row r="694" spans="1:12" ht="13.5" customHeight="1" x14ac:dyDescent="0.25">
      <c r="A694" s="2">
        <v>41180</v>
      </c>
      <c r="B694">
        <v>1440.67</v>
      </c>
      <c r="C694">
        <f t="shared" si="90"/>
        <v>-6.4800000000000182</v>
      </c>
      <c r="D694">
        <f t="shared" si="92"/>
        <v>1441.5775000000001</v>
      </c>
      <c r="E694">
        <f t="shared" si="84"/>
        <v>1402.5381666666669</v>
      </c>
      <c r="F694">
        <f t="shared" si="85"/>
        <v>39.039333333333161</v>
      </c>
      <c r="G694">
        <f t="shared" si="86"/>
        <v>9.6381333794464759</v>
      </c>
      <c r="H694">
        <f t="shared" si="87"/>
        <v>4.0505076861236811</v>
      </c>
      <c r="J694">
        <f t="shared" si="91"/>
        <v>-4.4777666447846087E-3</v>
      </c>
      <c r="K694">
        <f t="shared" si="88"/>
        <v>6.764034678309102E-3</v>
      </c>
      <c r="L694">
        <f t="shared" si="89"/>
        <v>4.0061947226849126</v>
      </c>
    </row>
    <row r="695" spans="1:12" ht="13.5" customHeight="1" x14ac:dyDescent="0.25">
      <c r="A695" s="2">
        <v>41183</v>
      </c>
      <c r="B695">
        <v>1444.49</v>
      </c>
      <c r="C695">
        <f t="shared" si="90"/>
        <v>3.8199999999999363</v>
      </c>
      <c r="D695">
        <f t="shared" si="92"/>
        <v>1443.4730000000002</v>
      </c>
      <c r="E695">
        <f t="shared" si="84"/>
        <v>1404.0350000000003</v>
      </c>
      <c r="F695">
        <f t="shared" si="85"/>
        <v>39.437999999999874</v>
      </c>
      <c r="G695">
        <f t="shared" si="86"/>
        <v>9.5290759593992238</v>
      </c>
      <c r="H695">
        <f t="shared" si="87"/>
        <v>4.1387013985442413</v>
      </c>
      <c r="J695">
        <f t="shared" si="91"/>
        <v>2.6515440732437501E-3</v>
      </c>
      <c r="K695">
        <f t="shared" si="88"/>
        <v>6.6844042688618604E-3</v>
      </c>
      <c r="L695">
        <f t="shared" si="89"/>
        <v>4.0844881004097138</v>
      </c>
    </row>
    <row r="696" spans="1:12" ht="13.5" customHeight="1" x14ac:dyDescent="0.25">
      <c r="A696" s="2">
        <v>41184</v>
      </c>
      <c r="B696">
        <v>1445.75</v>
      </c>
      <c r="C696">
        <f t="shared" si="90"/>
        <v>1.2599999999999909</v>
      </c>
      <c r="D696">
        <f t="shared" si="92"/>
        <v>1445.5135</v>
      </c>
      <c r="E696">
        <f t="shared" si="84"/>
        <v>1405.5898333333337</v>
      </c>
      <c r="F696">
        <f t="shared" si="85"/>
        <v>39.92366666666635</v>
      </c>
      <c r="G696">
        <f t="shared" si="86"/>
        <v>9.5201627212984246</v>
      </c>
      <c r="H696">
        <f t="shared" si="87"/>
        <v>4.1935907857277979</v>
      </c>
      <c r="J696">
        <f t="shared" si="91"/>
        <v>8.722801819327497E-4</v>
      </c>
      <c r="K696">
        <f t="shared" si="88"/>
        <v>6.6779428627695685E-3</v>
      </c>
      <c r="L696">
        <f t="shared" si="89"/>
        <v>4.1351809747793205</v>
      </c>
    </row>
    <row r="697" spans="1:12" ht="13.5" customHeight="1" x14ac:dyDescent="0.25">
      <c r="A697" s="2">
        <v>41185</v>
      </c>
      <c r="B697">
        <v>1450.99</v>
      </c>
      <c r="C697">
        <f t="shared" si="90"/>
        <v>5.2400000000000091</v>
      </c>
      <c r="D697">
        <f t="shared" si="92"/>
        <v>1447.8910000000003</v>
      </c>
      <c r="E697">
        <f t="shared" si="84"/>
        <v>1407.4151666666667</v>
      </c>
      <c r="F697">
        <f t="shared" si="85"/>
        <v>40.47583333333364</v>
      </c>
      <c r="G697">
        <f t="shared" si="86"/>
        <v>9.533824114173715</v>
      </c>
      <c r="H697">
        <f t="shared" si="87"/>
        <v>4.2454982228127278</v>
      </c>
      <c r="J697">
        <f t="shared" si="91"/>
        <v>3.6244163928755846E-3</v>
      </c>
      <c r="K697">
        <f t="shared" si="88"/>
        <v>6.6861079747838848E-3</v>
      </c>
      <c r="L697">
        <f t="shared" si="89"/>
        <v>4.1721315524209786</v>
      </c>
    </row>
    <row r="698" spans="1:12" ht="13.5" customHeight="1" x14ac:dyDescent="0.25">
      <c r="A698" s="2">
        <v>41186</v>
      </c>
      <c r="B698">
        <v>1461.4</v>
      </c>
      <c r="C698">
        <f t="shared" si="90"/>
        <v>10.410000000000082</v>
      </c>
      <c r="D698">
        <f t="shared" si="92"/>
        <v>1449.3550000000002</v>
      </c>
      <c r="E698">
        <f t="shared" si="84"/>
        <v>1409.4143333333334</v>
      </c>
      <c r="F698">
        <f t="shared" si="85"/>
        <v>39.940666666666857</v>
      </c>
      <c r="G698">
        <f t="shared" si="86"/>
        <v>9.6853418649008063</v>
      </c>
      <c r="H698">
        <f t="shared" si="87"/>
        <v>4.1238262132398065</v>
      </c>
      <c r="J698">
        <f t="shared" si="91"/>
        <v>7.1744119532182182E-3</v>
      </c>
      <c r="K698">
        <f t="shared" si="88"/>
        <v>6.7873540375362066E-3</v>
      </c>
      <c r="L698">
        <f t="shared" si="89"/>
        <v>4.0266668877666829</v>
      </c>
    </row>
    <row r="699" spans="1:12" ht="13.5" customHeight="1" x14ac:dyDescent="0.25">
      <c r="A699" s="2">
        <v>41187</v>
      </c>
      <c r="B699">
        <v>1460.93</v>
      </c>
      <c r="C699">
        <f t="shared" si="90"/>
        <v>-0.47000000000002728</v>
      </c>
      <c r="D699">
        <f t="shared" si="92"/>
        <v>1450.5055</v>
      </c>
      <c r="E699">
        <f t="shared" si="84"/>
        <v>1411.5171666666668</v>
      </c>
      <c r="F699">
        <f t="shared" si="85"/>
        <v>38.98833333333323</v>
      </c>
      <c r="G699">
        <f t="shared" si="86"/>
        <v>9.3311864197432186</v>
      </c>
      <c r="H699">
        <f t="shared" si="87"/>
        <v>4.1782825440975531</v>
      </c>
      <c r="J699">
        <f t="shared" si="91"/>
        <v>-3.2160941562886514E-4</v>
      </c>
      <c r="K699">
        <f t="shared" si="88"/>
        <v>6.533143454763809E-3</v>
      </c>
      <c r="L699">
        <f t="shared" si="89"/>
        <v>4.0849154186386762</v>
      </c>
    </row>
    <row r="700" spans="1:12" ht="13.5" customHeight="1" x14ac:dyDescent="0.25">
      <c r="A700" s="2">
        <v>41190</v>
      </c>
      <c r="B700">
        <v>1455.88</v>
      </c>
      <c r="C700">
        <f t="shared" si="90"/>
        <v>-5.0499999999999545</v>
      </c>
      <c r="D700">
        <f t="shared" si="92"/>
        <v>1451.8455000000004</v>
      </c>
      <c r="E700">
        <f t="shared" si="84"/>
        <v>1413.1688333333332</v>
      </c>
      <c r="F700">
        <f t="shared" si="85"/>
        <v>38.676666666667188</v>
      </c>
      <c r="G700">
        <f t="shared" si="86"/>
        <v>9.3929611944264018</v>
      </c>
      <c r="H700">
        <f t="shared" si="87"/>
        <v>4.1176223201706783</v>
      </c>
      <c r="J700">
        <f t="shared" si="91"/>
        <v>-3.4567022376157386E-3</v>
      </c>
      <c r="K700">
        <f t="shared" si="88"/>
        <v>6.5728547348291276E-3</v>
      </c>
      <c r="L700">
        <f t="shared" si="89"/>
        <v>4.0417497803051212</v>
      </c>
    </row>
    <row r="701" spans="1:12" ht="13.5" customHeight="1" x14ac:dyDescent="0.25">
      <c r="A701" s="2">
        <v>41191</v>
      </c>
      <c r="B701">
        <v>1441.48</v>
      </c>
      <c r="C701">
        <f t="shared" si="90"/>
        <v>-14.400000000000091</v>
      </c>
      <c r="D701">
        <f t="shared" si="92"/>
        <v>1452.2415000000001</v>
      </c>
      <c r="E701">
        <f t="shared" si="84"/>
        <v>1414.6328333333331</v>
      </c>
      <c r="F701">
        <f t="shared" si="85"/>
        <v>37.608666666666977</v>
      </c>
      <c r="G701">
        <f t="shared" si="86"/>
        <v>9.9079284131447185</v>
      </c>
      <c r="H701">
        <f t="shared" si="87"/>
        <v>3.7958153408508739</v>
      </c>
      <c r="J701">
        <f t="shared" si="91"/>
        <v>-9.8909250762425627E-3</v>
      </c>
      <c r="K701">
        <f t="shared" si="88"/>
        <v>6.9222052782976868E-3</v>
      </c>
      <c r="L701">
        <f t="shared" si="89"/>
        <v>3.7690755380922822</v>
      </c>
    </row>
    <row r="702" spans="1:12" ht="13.5" customHeight="1" x14ac:dyDescent="0.25">
      <c r="A702" s="2">
        <v>41192</v>
      </c>
      <c r="B702">
        <v>1432.56</v>
      </c>
      <c r="C702">
        <f t="shared" si="90"/>
        <v>-8.9200000000000728</v>
      </c>
      <c r="D702">
        <f t="shared" si="92"/>
        <v>1452.0415000000003</v>
      </c>
      <c r="E702">
        <f t="shared" si="84"/>
        <v>1415.7809999999997</v>
      </c>
      <c r="F702">
        <f t="shared" si="85"/>
        <v>36.260500000000548</v>
      </c>
      <c r="G702">
        <f t="shared" si="86"/>
        <v>10.101446280607568</v>
      </c>
      <c r="H702">
        <f t="shared" si="87"/>
        <v>3.5896344931925528</v>
      </c>
      <c r="J702">
        <f t="shared" si="91"/>
        <v>-6.188084468740529E-3</v>
      </c>
      <c r="K702">
        <f t="shared" si="88"/>
        <v>7.0563276651459134E-3</v>
      </c>
      <c r="L702">
        <f t="shared" si="89"/>
        <v>3.5870896295039363</v>
      </c>
    </row>
    <row r="703" spans="1:12" ht="13.5" customHeight="1" x14ac:dyDescent="0.25">
      <c r="A703" s="2">
        <v>41193</v>
      </c>
      <c r="B703">
        <v>1432.84</v>
      </c>
      <c r="C703">
        <f t="shared" si="90"/>
        <v>0.27999999999997272</v>
      </c>
      <c r="D703">
        <f t="shared" si="92"/>
        <v>1450.6840000000002</v>
      </c>
      <c r="E703">
        <f t="shared" ref="E703:E766" si="93">AVERAGE(B644:B703)</f>
        <v>1416.7819999999999</v>
      </c>
      <c r="F703">
        <f t="shared" ref="F703:F766" si="94">D703-E703</f>
        <v>33.902000000000271</v>
      </c>
      <c r="G703">
        <f t="shared" ref="G703:G766" si="95">_xlfn.STDEV.P(C679:C703)</f>
        <v>8.3962245420189241</v>
      </c>
      <c r="H703">
        <f t="shared" ref="H703:H766" si="96">F703/G703</f>
        <v>4.0377671929017191</v>
      </c>
      <c r="J703">
        <f t="shared" si="91"/>
        <v>1.9545429161782479E-4</v>
      </c>
      <c r="K703">
        <f t="shared" ref="K703:K766" si="97">_xlfn.STDEV.P(J679:J703)</f>
        <v>5.8141394422397226E-3</v>
      </c>
      <c r="L703">
        <f t="shared" ref="L703:L766" si="98">F703/B703/K703</f>
        <v>4.0695105540569276</v>
      </c>
    </row>
    <row r="704" spans="1:12" ht="13.5" customHeight="1" x14ac:dyDescent="0.25">
      <c r="A704" s="2">
        <v>41194</v>
      </c>
      <c r="B704">
        <v>1428.59</v>
      </c>
      <c r="C704">
        <f t="shared" si="90"/>
        <v>-4.25</v>
      </c>
      <c r="D704">
        <f t="shared" si="92"/>
        <v>1448.8250000000003</v>
      </c>
      <c r="E704">
        <f t="shared" si="93"/>
        <v>1417.65</v>
      </c>
      <c r="F704">
        <f t="shared" si="94"/>
        <v>31.175000000000182</v>
      </c>
      <c r="G704">
        <f t="shared" si="95"/>
        <v>8.3507507303236395</v>
      </c>
      <c r="H704">
        <f t="shared" si="96"/>
        <v>3.7331972904898301</v>
      </c>
      <c r="J704">
        <f t="shared" si="91"/>
        <v>-2.9661371820999261E-3</v>
      </c>
      <c r="K704">
        <f t="shared" si="97"/>
        <v>5.7829098334870859E-3</v>
      </c>
      <c r="L704">
        <f t="shared" si="98"/>
        <v>3.7735702162987592</v>
      </c>
    </row>
    <row r="705" spans="1:12" ht="13.5" customHeight="1" x14ac:dyDescent="0.25">
      <c r="A705" s="2">
        <v>41197</v>
      </c>
      <c r="B705">
        <v>1440.13</v>
      </c>
      <c r="C705">
        <f t="shared" si="90"/>
        <v>11.540000000000191</v>
      </c>
      <c r="D705">
        <f t="shared" si="92"/>
        <v>1447.7720000000004</v>
      </c>
      <c r="E705">
        <f t="shared" si="93"/>
        <v>1418.9411666666665</v>
      </c>
      <c r="F705">
        <f t="shared" si="94"/>
        <v>28.830833333333885</v>
      </c>
      <c r="G705">
        <f t="shared" si="95"/>
        <v>8.4782068858928472</v>
      </c>
      <c r="H705">
        <f t="shared" si="96"/>
        <v>3.4005814815991822</v>
      </c>
      <c r="J705">
        <f t="shared" si="91"/>
        <v>8.0778949873652195E-3</v>
      </c>
      <c r="K705">
        <f t="shared" si="97"/>
        <v>5.8731473939052101E-3</v>
      </c>
      <c r="L705">
        <f t="shared" si="98"/>
        <v>3.4086671709256224</v>
      </c>
    </row>
    <row r="706" spans="1:12" ht="13.5" customHeight="1" x14ac:dyDescent="0.25">
      <c r="A706" s="2">
        <v>41198</v>
      </c>
      <c r="B706">
        <v>1454.92</v>
      </c>
      <c r="C706">
        <f t="shared" si="90"/>
        <v>14.789999999999964</v>
      </c>
      <c r="D706">
        <f t="shared" si="92"/>
        <v>1447.5520000000001</v>
      </c>
      <c r="E706">
        <f t="shared" si="93"/>
        <v>1420.6811666666665</v>
      </c>
      <c r="F706">
        <f t="shared" si="94"/>
        <v>26.870833333333621</v>
      </c>
      <c r="G706">
        <f t="shared" si="95"/>
        <v>8.9046226556772634</v>
      </c>
      <c r="H706">
        <f t="shared" si="96"/>
        <v>3.017627402347224</v>
      </c>
      <c r="J706">
        <f t="shared" si="91"/>
        <v>1.0269906189024569E-2</v>
      </c>
      <c r="K706">
        <f t="shared" si="97"/>
        <v>6.168665421975192E-3</v>
      </c>
      <c r="L706">
        <f t="shared" si="98"/>
        <v>2.9939931736719005</v>
      </c>
    </row>
    <row r="707" spans="1:12" ht="13.5" customHeight="1" x14ac:dyDescent="0.25">
      <c r="A707" s="2">
        <v>41199</v>
      </c>
      <c r="B707">
        <v>1460.91</v>
      </c>
      <c r="C707">
        <f t="shared" si="90"/>
        <v>5.9900000000000091</v>
      </c>
      <c r="D707">
        <f t="shared" si="92"/>
        <v>1447.5450000000003</v>
      </c>
      <c r="E707">
        <f t="shared" si="93"/>
        <v>1422.7245</v>
      </c>
      <c r="F707">
        <f t="shared" si="94"/>
        <v>24.820500000000266</v>
      </c>
      <c r="G707">
        <f t="shared" si="95"/>
        <v>8.9525880057110196</v>
      </c>
      <c r="H707">
        <f t="shared" si="96"/>
        <v>2.7724385377911744</v>
      </c>
      <c r="J707">
        <f t="shared" si="91"/>
        <v>4.117064855799546E-3</v>
      </c>
      <c r="K707">
        <f t="shared" si="97"/>
        <v>6.2007901926575543E-3</v>
      </c>
      <c r="L707">
        <f t="shared" si="98"/>
        <v>2.7399335301350449</v>
      </c>
    </row>
    <row r="708" spans="1:12" ht="13.5" customHeight="1" x14ac:dyDescent="0.25">
      <c r="A708" s="2">
        <v>41200</v>
      </c>
      <c r="B708">
        <v>1457.34</v>
      </c>
      <c r="C708">
        <f t="shared" si="90"/>
        <v>-3.5700000000001637</v>
      </c>
      <c r="D708">
        <f t="shared" si="92"/>
        <v>1447.3990000000001</v>
      </c>
      <c r="E708">
        <f t="shared" si="93"/>
        <v>1424.7153333333333</v>
      </c>
      <c r="F708">
        <f t="shared" si="94"/>
        <v>22.683666666666795</v>
      </c>
      <c r="G708">
        <f t="shared" si="95"/>
        <v>7.722530155331266</v>
      </c>
      <c r="H708">
        <f t="shared" si="96"/>
        <v>2.9373361075200304</v>
      </c>
      <c r="J708">
        <f t="shared" si="91"/>
        <v>-2.4436823623632531E-3</v>
      </c>
      <c r="K708">
        <f t="shared" si="97"/>
        <v>5.3407268519451061E-3</v>
      </c>
      <c r="L708">
        <f t="shared" si="98"/>
        <v>2.9144191015629888</v>
      </c>
    </row>
    <row r="709" spans="1:12" ht="13.5" customHeight="1" x14ac:dyDescent="0.25">
      <c r="A709" s="2">
        <v>41201</v>
      </c>
      <c r="B709">
        <v>1433.19</v>
      </c>
      <c r="C709">
        <f t="shared" ref="C709:C772" si="99">B709-B708</f>
        <v>-24.149999999999864</v>
      </c>
      <c r="D709">
        <f t="shared" si="92"/>
        <v>1446.0509999999999</v>
      </c>
      <c r="E709">
        <f t="shared" si="93"/>
        <v>1425.934833333333</v>
      </c>
      <c r="F709">
        <f t="shared" si="94"/>
        <v>20.116166666666913</v>
      </c>
      <c r="G709">
        <f t="shared" si="95"/>
        <v>8.9410816884759807</v>
      </c>
      <c r="H709">
        <f t="shared" si="96"/>
        <v>2.2498582797419604</v>
      </c>
      <c r="J709">
        <f t="shared" ref="J709:J772" si="100">B709/B708-1</f>
        <v>-1.6571287414055669E-2</v>
      </c>
      <c r="K709">
        <f t="shared" si="97"/>
        <v>6.1733640763761578E-3</v>
      </c>
      <c r="L709">
        <f t="shared" si="98"/>
        <v>2.2736288195411491</v>
      </c>
    </row>
    <row r="710" spans="1:12" ht="13.5" customHeight="1" x14ac:dyDescent="0.25">
      <c r="A710" s="2">
        <v>41204</v>
      </c>
      <c r="B710">
        <v>1433.82</v>
      </c>
      <c r="C710">
        <f t="shared" si="99"/>
        <v>0.62999999999988177</v>
      </c>
      <c r="D710">
        <f t="shared" si="92"/>
        <v>1444.8975</v>
      </c>
      <c r="E710">
        <f t="shared" si="93"/>
        <v>1426.7323333333331</v>
      </c>
      <c r="F710">
        <f t="shared" si="94"/>
        <v>18.165166666666892</v>
      </c>
      <c r="G710">
        <f t="shared" si="95"/>
        <v>8.9229762389014855</v>
      </c>
      <c r="H710">
        <f t="shared" si="96"/>
        <v>2.0357744075874868</v>
      </c>
      <c r="J710">
        <f t="shared" si="100"/>
        <v>4.3957884160494842E-4</v>
      </c>
      <c r="K710">
        <f t="shared" si="97"/>
        <v>6.1610149285583893E-3</v>
      </c>
      <c r="L710">
        <f t="shared" si="98"/>
        <v>2.0563284862236504</v>
      </c>
    </row>
    <row r="711" spans="1:12" ht="13.5" customHeight="1" x14ac:dyDescent="0.25">
      <c r="A711" s="2">
        <v>41205</v>
      </c>
      <c r="B711">
        <v>1413.11</v>
      </c>
      <c r="C711">
        <f t="shared" si="99"/>
        <v>-20.710000000000036</v>
      </c>
      <c r="D711">
        <f t="shared" si="92"/>
        <v>1443.4734999999998</v>
      </c>
      <c r="E711">
        <f t="shared" si="93"/>
        <v>1427.195833333333</v>
      </c>
      <c r="F711">
        <f t="shared" si="94"/>
        <v>16.277666666666846</v>
      </c>
      <c r="G711">
        <f t="shared" si="95"/>
        <v>9.7168820842902353</v>
      </c>
      <c r="H711">
        <f t="shared" si="96"/>
        <v>1.6751944219827219</v>
      </c>
      <c r="J711">
        <f t="shared" si="100"/>
        <v>-1.4443932990194086E-2</v>
      </c>
      <c r="K711">
        <f t="shared" si="97"/>
        <v>6.7219191445162113E-3</v>
      </c>
      <c r="L711">
        <f t="shared" si="98"/>
        <v>1.7136530444208695</v>
      </c>
    </row>
    <row r="712" spans="1:12" ht="13.5" customHeight="1" x14ac:dyDescent="0.25">
      <c r="A712" s="2">
        <v>41206</v>
      </c>
      <c r="B712">
        <v>1408.75</v>
      </c>
      <c r="C712">
        <f t="shared" si="99"/>
        <v>-4.3599999999999</v>
      </c>
      <c r="D712">
        <f t="shared" si="92"/>
        <v>1442.2449999999999</v>
      </c>
      <c r="E712">
        <f t="shared" si="93"/>
        <v>1427.6863333333333</v>
      </c>
      <c r="F712">
        <f t="shared" si="94"/>
        <v>14.558666666666568</v>
      </c>
      <c r="G712">
        <f t="shared" si="95"/>
        <v>9.7004424641353602</v>
      </c>
      <c r="H712">
        <f t="shared" si="96"/>
        <v>1.5008250108686398</v>
      </c>
      <c r="J712">
        <f t="shared" si="100"/>
        <v>-3.0853932107195448E-3</v>
      </c>
      <c r="K712">
        <f t="shared" si="97"/>
        <v>6.7117690507311929E-3</v>
      </c>
      <c r="L712">
        <f t="shared" si="98"/>
        <v>1.5397516188432332</v>
      </c>
    </row>
    <row r="713" spans="1:12" ht="13.5" customHeight="1" x14ac:dyDescent="0.25">
      <c r="A713" s="2">
        <v>41207</v>
      </c>
      <c r="B713">
        <v>1412.97</v>
      </c>
      <c r="C713">
        <f t="shared" si="99"/>
        <v>4.2200000000000273</v>
      </c>
      <c r="D713">
        <f t="shared" si="92"/>
        <v>1440.5359999999998</v>
      </c>
      <c r="E713">
        <f t="shared" si="93"/>
        <v>1428.3168333333333</v>
      </c>
      <c r="F713">
        <f t="shared" si="94"/>
        <v>12.219166666666524</v>
      </c>
      <c r="G713">
        <f t="shared" si="95"/>
        <v>9.7767207917583772</v>
      </c>
      <c r="H713">
        <f t="shared" si="96"/>
        <v>1.249822606877256</v>
      </c>
      <c r="J713">
        <f t="shared" si="100"/>
        <v>2.9955634427685229E-3</v>
      </c>
      <c r="K713">
        <f t="shared" si="97"/>
        <v>6.7661573569284469E-3</v>
      </c>
      <c r="L713">
        <f t="shared" si="98"/>
        <v>1.27810505859312</v>
      </c>
    </row>
    <row r="714" spans="1:12" ht="13.5" customHeight="1" x14ac:dyDescent="0.25">
      <c r="A714" s="2">
        <v>41208</v>
      </c>
      <c r="B714">
        <v>1411.94</v>
      </c>
      <c r="C714">
        <f t="shared" si="99"/>
        <v>-1.0299999999999727</v>
      </c>
      <c r="D714">
        <f t="shared" si="92"/>
        <v>1439.0994999999998</v>
      </c>
      <c r="E714">
        <f t="shared" si="93"/>
        <v>1429.0991666666666</v>
      </c>
      <c r="F714">
        <f t="shared" si="94"/>
        <v>10.000333333333174</v>
      </c>
      <c r="G714">
        <f t="shared" si="95"/>
        <v>9.7716756720636475</v>
      </c>
      <c r="H714">
        <f t="shared" si="96"/>
        <v>1.02340004610706</v>
      </c>
      <c r="J714">
        <f t="shared" si="100"/>
        <v>-7.2896098289421118E-4</v>
      </c>
      <c r="K714">
        <f t="shared" si="97"/>
        <v>6.7626635658241232E-3</v>
      </c>
      <c r="L714">
        <f t="shared" si="98"/>
        <v>1.0473225440679719</v>
      </c>
    </row>
    <row r="715" spans="1:12" ht="13.5" customHeight="1" x14ac:dyDescent="0.25">
      <c r="A715" s="2">
        <v>41213</v>
      </c>
      <c r="B715">
        <v>1412.16</v>
      </c>
      <c r="C715">
        <f t="shared" si="99"/>
        <v>0.22000000000002728</v>
      </c>
      <c r="D715">
        <f t="shared" si="92"/>
        <v>1437.4829999999999</v>
      </c>
      <c r="E715">
        <f t="shared" si="93"/>
        <v>1429.452</v>
      </c>
      <c r="F715">
        <f t="shared" si="94"/>
        <v>8.0309999999999491</v>
      </c>
      <c r="G715">
        <f t="shared" si="95"/>
        <v>9.7765007727714384</v>
      </c>
      <c r="H715">
        <f t="shared" si="96"/>
        <v>0.82145955763304512</v>
      </c>
      <c r="J715">
        <f t="shared" si="100"/>
        <v>1.5581398642994237E-4</v>
      </c>
      <c r="K715">
        <f t="shared" si="97"/>
        <v>6.7659538612711064E-3</v>
      </c>
      <c r="L715">
        <f t="shared" si="98"/>
        <v>0.84053671477371117</v>
      </c>
    </row>
    <row r="716" spans="1:12" ht="13.5" customHeight="1" x14ac:dyDescent="0.25">
      <c r="A716" s="2">
        <v>41214</v>
      </c>
      <c r="B716">
        <v>1427.59</v>
      </c>
      <c r="C716">
        <f t="shared" si="99"/>
        <v>15.429999999999836</v>
      </c>
      <c r="D716">
        <f t="shared" si="92"/>
        <v>1436.5749999999998</v>
      </c>
      <c r="E716">
        <f t="shared" si="93"/>
        <v>1430.008</v>
      </c>
      <c r="F716">
        <f t="shared" si="94"/>
        <v>6.5669999999997799</v>
      </c>
      <c r="G716">
        <f t="shared" si="95"/>
        <v>9.9311328658919926</v>
      </c>
      <c r="H716">
        <f t="shared" si="96"/>
        <v>0.66125386586598112</v>
      </c>
      <c r="J716">
        <f t="shared" si="100"/>
        <v>1.0926523906639396E-2</v>
      </c>
      <c r="K716">
        <f t="shared" si="97"/>
        <v>6.8923920995447203E-3</v>
      </c>
      <c r="L716">
        <f t="shared" si="98"/>
        <v>0.66741128115586124</v>
      </c>
    </row>
    <row r="717" spans="1:12" ht="13.5" customHeight="1" x14ac:dyDescent="0.25">
      <c r="A717" s="2">
        <v>41215</v>
      </c>
      <c r="B717">
        <v>1414.2</v>
      </c>
      <c r="C717">
        <f t="shared" si="99"/>
        <v>-13.389999999999873</v>
      </c>
      <c r="D717">
        <f t="shared" si="92"/>
        <v>1434.7355000000002</v>
      </c>
      <c r="E717">
        <f t="shared" si="93"/>
        <v>1430.2221666666667</v>
      </c>
      <c r="F717">
        <f t="shared" si="94"/>
        <v>4.5133333333335486</v>
      </c>
      <c r="G717">
        <f t="shared" si="95"/>
        <v>10.138641376436983</v>
      </c>
      <c r="H717">
        <f t="shared" si="96"/>
        <v>0.4451615522986046</v>
      </c>
      <c r="J717">
        <f t="shared" si="100"/>
        <v>-9.3794436778065204E-3</v>
      </c>
      <c r="K717">
        <f t="shared" si="97"/>
        <v>7.041278346685627E-3</v>
      </c>
      <c r="L717">
        <f t="shared" si="98"/>
        <v>0.45324713136876127</v>
      </c>
    </row>
    <row r="718" spans="1:12" ht="13.5" customHeight="1" x14ac:dyDescent="0.25">
      <c r="A718" s="2">
        <v>41218</v>
      </c>
      <c r="B718">
        <v>1417.26</v>
      </c>
      <c r="C718">
        <f t="shared" si="99"/>
        <v>3.0599999999999454</v>
      </c>
      <c r="D718">
        <f t="shared" si="92"/>
        <v>1432.5284999999999</v>
      </c>
      <c r="E718">
        <f t="shared" si="93"/>
        <v>1430.4728333333333</v>
      </c>
      <c r="F718">
        <f t="shared" si="94"/>
        <v>2.0556666666666388</v>
      </c>
      <c r="G718">
        <f t="shared" si="95"/>
        <v>9.7299176070509343</v>
      </c>
      <c r="H718">
        <f t="shared" si="96"/>
        <v>0.21127277225625923</v>
      </c>
      <c r="J718">
        <f t="shared" si="100"/>
        <v>2.1637675010606205E-3</v>
      </c>
      <c r="K718">
        <f t="shared" si="97"/>
        <v>6.7562163592791279E-3</v>
      </c>
      <c r="L718">
        <f t="shared" si="98"/>
        <v>0.21468396854812002</v>
      </c>
    </row>
    <row r="719" spans="1:12" ht="13.5" customHeight="1" x14ac:dyDescent="0.25">
      <c r="A719" s="2">
        <v>41219</v>
      </c>
      <c r="B719">
        <v>1428.39</v>
      </c>
      <c r="C719">
        <f t="shared" si="99"/>
        <v>11.130000000000109</v>
      </c>
      <c r="D719">
        <f t="shared" si="92"/>
        <v>1430.9014999999999</v>
      </c>
      <c r="E719">
        <f t="shared" si="93"/>
        <v>1430.8993333333333</v>
      </c>
      <c r="F719">
        <f t="shared" si="94"/>
        <v>2.1666666666533274E-3</v>
      </c>
      <c r="G719">
        <f t="shared" si="95"/>
        <v>9.956652979791949</v>
      </c>
      <c r="H719">
        <f t="shared" si="96"/>
        <v>2.1760994091596847E-4</v>
      </c>
      <c r="J719">
        <f t="shared" si="100"/>
        <v>7.8531814910460795E-3</v>
      </c>
      <c r="K719">
        <f t="shared" si="97"/>
        <v>6.9187188569163798E-3</v>
      </c>
      <c r="L719">
        <f t="shared" si="98"/>
        <v>2.1923991119729801E-4</v>
      </c>
    </row>
    <row r="720" spans="1:12" ht="13.5" customHeight="1" x14ac:dyDescent="0.25">
      <c r="A720" s="2">
        <v>41220</v>
      </c>
      <c r="B720">
        <v>1394.53</v>
      </c>
      <c r="C720">
        <f t="shared" si="99"/>
        <v>-33.860000000000127</v>
      </c>
      <c r="D720">
        <f t="shared" si="92"/>
        <v>1427.8339999999998</v>
      </c>
      <c r="E720">
        <f t="shared" si="93"/>
        <v>1430.7103333333332</v>
      </c>
      <c r="F720">
        <f t="shared" si="94"/>
        <v>-2.8763333333333776</v>
      </c>
      <c r="G720">
        <f t="shared" si="95"/>
        <v>11.859970549710493</v>
      </c>
      <c r="H720">
        <f t="shared" si="96"/>
        <v>-0.24252449205310972</v>
      </c>
      <c r="J720">
        <f t="shared" si="100"/>
        <v>-2.3705010536338222E-2</v>
      </c>
      <c r="K720">
        <f t="shared" si="97"/>
        <v>8.2632817992066843E-3</v>
      </c>
      <c r="L720">
        <f t="shared" si="98"/>
        <v>-0.2496081659288428</v>
      </c>
    </row>
    <row r="721" spans="1:12" ht="13.5" customHeight="1" x14ac:dyDescent="0.25">
      <c r="A721" s="2">
        <v>41221</v>
      </c>
      <c r="B721">
        <v>1377.51</v>
      </c>
      <c r="C721">
        <f t="shared" si="99"/>
        <v>-17.019999999999982</v>
      </c>
      <c r="D721">
        <f t="shared" si="92"/>
        <v>1424.6354999999999</v>
      </c>
      <c r="E721">
        <f t="shared" si="93"/>
        <v>1430.2669999999998</v>
      </c>
      <c r="F721">
        <f t="shared" si="94"/>
        <v>-5.63149999999996</v>
      </c>
      <c r="G721">
        <f t="shared" si="95"/>
        <v>12.195306467653865</v>
      </c>
      <c r="H721">
        <f t="shared" si="96"/>
        <v>-0.46177601316839634</v>
      </c>
      <c r="J721">
        <f t="shared" si="100"/>
        <v>-1.2204828867073525E-2</v>
      </c>
      <c r="K721">
        <f t="shared" si="97"/>
        <v>8.514699267420647E-3</v>
      </c>
      <c r="L721">
        <f t="shared" si="98"/>
        <v>-0.48013129532581705</v>
      </c>
    </row>
    <row r="722" spans="1:12" ht="13.5" customHeight="1" x14ac:dyDescent="0.25">
      <c r="A722" s="2">
        <v>41222</v>
      </c>
      <c r="B722">
        <v>1379.85</v>
      </c>
      <c r="C722">
        <f t="shared" si="99"/>
        <v>2.3399999999999181</v>
      </c>
      <c r="D722">
        <f t="shared" si="92"/>
        <v>1421.9999999999995</v>
      </c>
      <c r="E722">
        <f t="shared" si="93"/>
        <v>1429.8656666666668</v>
      </c>
      <c r="F722">
        <f t="shared" si="94"/>
        <v>-7.8656666666672663</v>
      </c>
      <c r="G722">
        <f t="shared" si="95"/>
        <v>12.132579966355062</v>
      </c>
      <c r="H722">
        <f t="shared" si="96"/>
        <v>-0.64830948474929484</v>
      </c>
      <c r="J722">
        <f t="shared" si="100"/>
        <v>1.6987172506914838E-3</v>
      </c>
      <c r="K722">
        <f t="shared" si="97"/>
        <v>8.4730217049027636E-3</v>
      </c>
      <c r="L722">
        <f t="shared" si="98"/>
        <v>-0.67276802290252691</v>
      </c>
    </row>
    <row r="723" spans="1:12" ht="13.5" customHeight="1" x14ac:dyDescent="0.25">
      <c r="A723" s="2">
        <v>41225</v>
      </c>
      <c r="B723">
        <v>1380.03</v>
      </c>
      <c r="C723">
        <f t="shared" si="99"/>
        <v>0.18000000000006366</v>
      </c>
      <c r="D723">
        <f t="shared" si="92"/>
        <v>1419.3594999999998</v>
      </c>
      <c r="E723">
        <f t="shared" si="93"/>
        <v>1429.4406666666664</v>
      </c>
      <c r="F723">
        <f t="shared" si="94"/>
        <v>-10.081166666666604</v>
      </c>
      <c r="G723">
        <f t="shared" si="95"/>
        <v>11.847775527920847</v>
      </c>
      <c r="H723">
        <f t="shared" si="96"/>
        <v>-0.85089109283924258</v>
      </c>
      <c r="J723">
        <f t="shared" si="100"/>
        <v>1.304489618436655E-4</v>
      </c>
      <c r="K723">
        <f t="shared" si="97"/>
        <v>8.2790602195045235E-3</v>
      </c>
      <c r="L723">
        <f t="shared" si="98"/>
        <v>-0.88235068207485212</v>
      </c>
    </row>
    <row r="724" spans="1:12" ht="13.5" customHeight="1" x14ac:dyDescent="0.25">
      <c r="A724" s="2">
        <v>41226</v>
      </c>
      <c r="B724">
        <v>1374.53</v>
      </c>
      <c r="C724">
        <f t="shared" si="99"/>
        <v>-5.5</v>
      </c>
      <c r="D724">
        <f t="shared" si="92"/>
        <v>1416.6564999999996</v>
      </c>
      <c r="E724">
        <f t="shared" si="93"/>
        <v>1428.7576666666662</v>
      </c>
      <c r="F724">
        <f t="shared" si="94"/>
        <v>-12.101166666666586</v>
      </c>
      <c r="G724">
        <f t="shared" si="95"/>
        <v>11.84148369082186</v>
      </c>
      <c r="H724">
        <f t="shared" si="96"/>
        <v>-1.0219299356926026</v>
      </c>
      <c r="J724">
        <f t="shared" si="100"/>
        <v>-3.9854206067984066E-3</v>
      </c>
      <c r="K724">
        <f t="shared" si="97"/>
        <v>8.2759752413855917E-3</v>
      </c>
      <c r="L724">
        <f t="shared" si="98"/>
        <v>-1.0637849373316681</v>
      </c>
    </row>
    <row r="725" spans="1:12" ht="13.5" customHeight="1" x14ac:dyDescent="0.25">
      <c r="A725" s="2">
        <v>41227</v>
      </c>
      <c r="B725">
        <v>1355.49</v>
      </c>
      <c r="C725">
        <f t="shared" si="99"/>
        <v>-19.039999999999964</v>
      </c>
      <c r="D725">
        <f t="shared" si="92"/>
        <v>1412.4244999999996</v>
      </c>
      <c r="E725">
        <f t="shared" si="93"/>
        <v>1427.7131666666662</v>
      </c>
      <c r="F725">
        <f t="shared" si="94"/>
        <v>-15.288666666666586</v>
      </c>
      <c r="G725">
        <f t="shared" si="95"/>
        <v>12.227853149265412</v>
      </c>
      <c r="H725">
        <f t="shared" si="96"/>
        <v>-1.2503148737589356</v>
      </c>
      <c r="J725">
        <f t="shared" si="100"/>
        <v>-1.3852007595323457E-2</v>
      </c>
      <c r="K725">
        <f t="shared" si="97"/>
        <v>8.5743384218263542E-3</v>
      </c>
      <c r="L725">
        <f t="shared" si="98"/>
        <v>-1.3154449356321651</v>
      </c>
    </row>
    <row r="726" spans="1:12" ht="13.5" customHeight="1" x14ac:dyDescent="0.25">
      <c r="A726" s="2">
        <v>41228</v>
      </c>
      <c r="B726">
        <v>1353.33</v>
      </c>
      <c r="C726">
        <f t="shared" si="99"/>
        <v>-2.1600000000000819</v>
      </c>
      <c r="D726">
        <f t="shared" si="92"/>
        <v>1407.3449999999998</v>
      </c>
      <c r="E726">
        <f t="shared" si="93"/>
        <v>1426.6331666666665</v>
      </c>
      <c r="F726">
        <f t="shared" si="94"/>
        <v>-19.288166666666712</v>
      </c>
      <c r="G726">
        <f t="shared" si="95"/>
        <v>12.045953013356808</v>
      </c>
      <c r="H726">
        <f t="shared" si="96"/>
        <v>-1.6012154991207075</v>
      </c>
      <c r="J726">
        <f t="shared" si="100"/>
        <v>-1.5935196866078138E-3</v>
      </c>
      <c r="K726">
        <f t="shared" si="97"/>
        <v>8.4538324375300275E-3</v>
      </c>
      <c r="L726">
        <f t="shared" si="98"/>
        <v>-1.6859069671853997</v>
      </c>
    </row>
    <row r="727" spans="1:12" ht="13.5" customHeight="1" x14ac:dyDescent="0.25">
      <c r="A727" s="2">
        <v>41229</v>
      </c>
      <c r="B727">
        <v>1359.88</v>
      </c>
      <c r="C727">
        <f t="shared" si="99"/>
        <v>6.5500000000001819</v>
      </c>
      <c r="D727">
        <f t="shared" ref="D727:D790" si="101">AVERAGE(B708:B727)</f>
        <v>1402.2935</v>
      </c>
      <c r="E727">
        <f t="shared" si="93"/>
        <v>1425.7449999999999</v>
      </c>
      <c r="F727">
        <f t="shared" si="94"/>
        <v>-23.451499999999896</v>
      </c>
      <c r="G727">
        <f t="shared" si="95"/>
        <v>12.149867989406308</v>
      </c>
      <c r="H727">
        <f t="shared" si="96"/>
        <v>-1.9301855806538546</v>
      </c>
      <c r="J727">
        <f t="shared" si="100"/>
        <v>4.8399133988015208E-3</v>
      </c>
      <c r="K727">
        <f t="shared" si="97"/>
        <v>8.5364110964576238E-3</v>
      </c>
      <c r="L727">
        <f t="shared" si="98"/>
        <v>-2.0202016335379716</v>
      </c>
    </row>
    <row r="728" spans="1:12" ht="13.5" customHeight="1" x14ac:dyDescent="0.25">
      <c r="A728" s="2">
        <v>41232</v>
      </c>
      <c r="B728">
        <v>1386.89</v>
      </c>
      <c r="C728">
        <f t="shared" si="99"/>
        <v>27.009999999999991</v>
      </c>
      <c r="D728">
        <f t="shared" si="101"/>
        <v>1398.7709999999997</v>
      </c>
      <c r="E728">
        <f t="shared" si="93"/>
        <v>1425.3016666666665</v>
      </c>
      <c r="F728">
        <f t="shared" si="94"/>
        <v>-26.530666666666775</v>
      </c>
      <c r="G728">
        <f t="shared" si="95"/>
        <v>13.485967818440026</v>
      </c>
      <c r="H728">
        <f t="shared" si="96"/>
        <v>-1.967279399138866</v>
      </c>
      <c r="J728">
        <f t="shared" si="100"/>
        <v>1.9862046651175191E-2</v>
      </c>
      <c r="K728">
        <f t="shared" si="97"/>
        <v>9.5522562279169304E-3</v>
      </c>
      <c r="L728">
        <f t="shared" si="98"/>
        <v>-2.0026275342916944</v>
      </c>
    </row>
    <row r="729" spans="1:12" ht="13.5" customHeight="1" x14ac:dyDescent="0.25">
      <c r="A729" s="2">
        <v>41233</v>
      </c>
      <c r="B729">
        <v>1387.81</v>
      </c>
      <c r="C729">
        <f t="shared" si="99"/>
        <v>0.91999999999984539</v>
      </c>
      <c r="D729">
        <f t="shared" si="101"/>
        <v>1396.502</v>
      </c>
      <c r="E729">
        <f t="shared" si="93"/>
        <v>1425.0638333333332</v>
      </c>
      <c r="F729">
        <f t="shared" si="94"/>
        <v>-28.561833333333198</v>
      </c>
      <c r="G729">
        <f t="shared" si="95"/>
        <v>13.487035054451367</v>
      </c>
      <c r="H729">
        <f t="shared" si="96"/>
        <v>-2.1177251499695946</v>
      </c>
      <c r="J729">
        <f t="shared" si="100"/>
        <v>6.6335470008427322E-4</v>
      </c>
      <c r="K729">
        <f t="shared" si="97"/>
        <v>9.5527606072316942E-3</v>
      </c>
      <c r="L729">
        <f t="shared" si="98"/>
        <v>-2.1544041334197348</v>
      </c>
    </row>
    <row r="730" spans="1:12" ht="13.5" customHeight="1" x14ac:dyDescent="0.25">
      <c r="A730" s="2">
        <v>41234</v>
      </c>
      <c r="B730">
        <v>1391.03</v>
      </c>
      <c r="C730">
        <f t="shared" si="99"/>
        <v>3.2200000000000273</v>
      </c>
      <c r="D730">
        <f t="shared" si="101"/>
        <v>1394.3625</v>
      </c>
      <c r="E730">
        <f t="shared" si="93"/>
        <v>1424.7288333333331</v>
      </c>
      <c r="F730">
        <f t="shared" si="94"/>
        <v>-30.366333333333159</v>
      </c>
      <c r="G730">
        <f t="shared" si="95"/>
        <v>13.258638844164954</v>
      </c>
      <c r="H730">
        <f t="shared" si="96"/>
        <v>-2.2903054898955331</v>
      </c>
      <c r="J730">
        <f t="shared" si="100"/>
        <v>2.3202023331725385E-3</v>
      </c>
      <c r="K730">
        <f t="shared" si="97"/>
        <v>9.3965542944870299E-3</v>
      </c>
      <c r="L730">
        <f t="shared" si="98"/>
        <v>-2.3232033810848454</v>
      </c>
    </row>
    <row r="731" spans="1:12" ht="13.5" customHeight="1" x14ac:dyDescent="0.25">
      <c r="A731" s="2">
        <v>41236</v>
      </c>
      <c r="B731">
        <v>1409.15</v>
      </c>
      <c r="C731">
        <f t="shared" si="99"/>
        <v>18.120000000000118</v>
      </c>
      <c r="D731">
        <f t="shared" si="101"/>
        <v>1394.1645000000001</v>
      </c>
      <c r="E731">
        <f t="shared" si="93"/>
        <v>1424.7073333333331</v>
      </c>
      <c r="F731">
        <f t="shared" si="94"/>
        <v>-30.542833333332965</v>
      </c>
      <c r="G731">
        <f t="shared" si="95"/>
        <v>13.441747779213834</v>
      </c>
      <c r="H731">
        <f t="shared" si="96"/>
        <v>-2.2722367533606049</v>
      </c>
      <c r="J731">
        <f t="shared" si="100"/>
        <v>1.3026318627204381E-2</v>
      </c>
      <c r="K731">
        <f t="shared" si="97"/>
        <v>9.5471267938597969E-3</v>
      </c>
      <c r="L731">
        <f t="shared" si="98"/>
        <v>-2.2702799146629822</v>
      </c>
    </row>
    <row r="732" spans="1:12" ht="13.5" customHeight="1" x14ac:dyDescent="0.25">
      <c r="A732" s="2">
        <v>41239</v>
      </c>
      <c r="B732">
        <v>1406.29</v>
      </c>
      <c r="C732">
        <f t="shared" si="99"/>
        <v>-2.8600000000001273</v>
      </c>
      <c r="D732">
        <f t="shared" si="101"/>
        <v>1394.0415</v>
      </c>
      <c r="E732">
        <f t="shared" si="93"/>
        <v>1424.6571666666664</v>
      </c>
      <c r="F732">
        <f t="shared" si="94"/>
        <v>-30.615666666666357</v>
      </c>
      <c r="G732">
        <f t="shared" si="95"/>
        <v>13.347323363131652</v>
      </c>
      <c r="H732">
        <f t="shared" si="96"/>
        <v>-2.2937682585284329</v>
      </c>
      <c r="J732">
        <f t="shared" si="100"/>
        <v>-2.0295923074195032E-3</v>
      </c>
      <c r="K732">
        <f t="shared" si="97"/>
        <v>9.4851519029420326E-3</v>
      </c>
      <c r="L732">
        <f t="shared" si="98"/>
        <v>-2.295221174433574</v>
      </c>
    </row>
    <row r="733" spans="1:12" ht="13.5" customHeight="1" x14ac:dyDescent="0.25">
      <c r="A733" s="2">
        <v>41240</v>
      </c>
      <c r="B733">
        <v>1398.94</v>
      </c>
      <c r="C733">
        <f t="shared" si="99"/>
        <v>-7.3499999999999091</v>
      </c>
      <c r="D733">
        <f t="shared" si="101"/>
        <v>1393.3400000000004</v>
      </c>
      <c r="E733">
        <f t="shared" si="93"/>
        <v>1424.4646666666665</v>
      </c>
      <c r="F733">
        <f t="shared" si="94"/>
        <v>-31.124666666666144</v>
      </c>
      <c r="G733">
        <f t="shared" si="95"/>
        <v>13.383519716427363</v>
      </c>
      <c r="H733">
        <f t="shared" si="96"/>
        <v>-2.3255965042187463</v>
      </c>
      <c r="J733">
        <f t="shared" si="100"/>
        <v>-5.2265180012657231E-3</v>
      </c>
      <c r="K733">
        <f t="shared" si="97"/>
        <v>9.5121233522776818E-3</v>
      </c>
      <c r="L733">
        <f t="shared" si="98"/>
        <v>-2.3389888272322175</v>
      </c>
    </row>
    <row r="734" spans="1:12" ht="13.5" customHeight="1" x14ac:dyDescent="0.25">
      <c r="A734" s="2">
        <v>41241</v>
      </c>
      <c r="B734">
        <v>1409.93</v>
      </c>
      <c r="C734">
        <f t="shared" si="99"/>
        <v>10.990000000000009</v>
      </c>
      <c r="D734">
        <f t="shared" si="101"/>
        <v>1393.2395000000001</v>
      </c>
      <c r="E734">
        <f t="shared" si="93"/>
        <v>1424.6388333333332</v>
      </c>
      <c r="F734">
        <f t="shared" si="94"/>
        <v>-31.399333333333061</v>
      </c>
      <c r="G734">
        <f t="shared" si="95"/>
        <v>12.853488080672898</v>
      </c>
      <c r="H734">
        <f t="shared" si="96"/>
        <v>-2.4428647800705985</v>
      </c>
      <c r="J734">
        <f t="shared" si="100"/>
        <v>7.8559480749711419E-3</v>
      </c>
      <c r="K734">
        <f t="shared" si="97"/>
        <v>9.1714633502151966E-3</v>
      </c>
      <c r="L734">
        <f t="shared" si="98"/>
        <v>-2.4281988044954073</v>
      </c>
    </row>
    <row r="735" spans="1:12" ht="13.5" customHeight="1" x14ac:dyDescent="0.25">
      <c r="A735" s="2">
        <v>41242</v>
      </c>
      <c r="B735">
        <v>1415.95</v>
      </c>
      <c r="C735">
        <f t="shared" si="99"/>
        <v>6.0199999999999818</v>
      </c>
      <c r="D735">
        <f t="shared" si="101"/>
        <v>1393.4290000000001</v>
      </c>
      <c r="E735">
        <f t="shared" si="93"/>
        <v>1424.7949999999996</v>
      </c>
      <c r="F735">
        <f t="shared" si="94"/>
        <v>-31.365999999999531</v>
      </c>
      <c r="G735">
        <f t="shared" si="95"/>
        <v>12.922871235139668</v>
      </c>
      <c r="H735">
        <f t="shared" si="96"/>
        <v>-2.4271695840092873</v>
      </c>
      <c r="J735">
        <f t="shared" si="100"/>
        <v>4.2697155177917612E-3</v>
      </c>
      <c r="K735">
        <f t="shared" si="97"/>
        <v>9.2196160997868471E-3</v>
      </c>
      <c r="L735">
        <f t="shared" si="98"/>
        <v>-2.4026935507978684</v>
      </c>
    </row>
    <row r="736" spans="1:12" ht="13.5" customHeight="1" x14ac:dyDescent="0.25">
      <c r="A736" s="2">
        <v>41243</v>
      </c>
      <c r="B736">
        <v>1416.18</v>
      </c>
      <c r="C736">
        <f t="shared" si="99"/>
        <v>0.23000000000001819</v>
      </c>
      <c r="D736">
        <f t="shared" si="101"/>
        <v>1392.8585</v>
      </c>
      <c r="E736">
        <f t="shared" si="93"/>
        <v>1424.9823333333329</v>
      </c>
      <c r="F736">
        <f t="shared" si="94"/>
        <v>-32.123833333332868</v>
      </c>
      <c r="G736">
        <f t="shared" si="95"/>
        <v>12.261419663317957</v>
      </c>
      <c r="H736">
        <f t="shared" si="96"/>
        <v>-2.6199114144536275</v>
      </c>
      <c r="J736">
        <f t="shared" si="100"/>
        <v>1.6243511423419399E-4</v>
      </c>
      <c r="K736">
        <f t="shared" si="97"/>
        <v>8.7665382256767975E-3</v>
      </c>
      <c r="L736">
        <f t="shared" si="98"/>
        <v>-2.5875024899804062</v>
      </c>
    </row>
    <row r="737" spans="1:12" ht="13.5" customHeight="1" x14ac:dyDescent="0.25">
      <c r="A737" s="2">
        <v>41246</v>
      </c>
      <c r="B737">
        <v>1409.46</v>
      </c>
      <c r="C737">
        <f t="shared" si="99"/>
        <v>-6.7200000000000273</v>
      </c>
      <c r="D737">
        <f t="shared" si="101"/>
        <v>1392.6215000000002</v>
      </c>
      <c r="E737">
        <f t="shared" si="93"/>
        <v>1425.0826666666665</v>
      </c>
      <c r="F737">
        <f t="shared" si="94"/>
        <v>-32.461166666666259</v>
      </c>
      <c r="G737">
        <f t="shared" si="95"/>
        <v>12.304577905804011</v>
      </c>
      <c r="H737">
        <f t="shared" si="96"/>
        <v>-2.6381373595395319</v>
      </c>
      <c r="J737">
        <f t="shared" si="100"/>
        <v>-4.7451595136211999E-3</v>
      </c>
      <c r="K737">
        <f t="shared" si="97"/>
        <v>8.7968347577613102E-3</v>
      </c>
      <c r="L737">
        <f t="shared" si="98"/>
        <v>-2.6180921896489617</v>
      </c>
    </row>
    <row r="738" spans="1:12" ht="13.5" customHeight="1" x14ac:dyDescent="0.25">
      <c r="A738" s="2">
        <v>41247</v>
      </c>
      <c r="B738">
        <v>1407.05</v>
      </c>
      <c r="C738">
        <f t="shared" si="99"/>
        <v>-2.4100000000000819</v>
      </c>
      <c r="D738">
        <f t="shared" si="101"/>
        <v>1392.1110000000001</v>
      </c>
      <c r="E738">
        <f t="shared" si="93"/>
        <v>1424.664833333333</v>
      </c>
      <c r="F738">
        <f t="shared" si="94"/>
        <v>-32.553833333332932</v>
      </c>
      <c r="G738">
        <f t="shared" si="95"/>
        <v>12.282807405475356</v>
      </c>
      <c r="H738">
        <f t="shared" si="96"/>
        <v>-2.6503577120993755</v>
      </c>
      <c r="J738">
        <f t="shared" si="100"/>
        <v>-1.7098747037873618E-3</v>
      </c>
      <c r="K738">
        <f t="shared" si="97"/>
        <v>8.7823159635659325E-3</v>
      </c>
      <c r="L738">
        <f t="shared" si="98"/>
        <v>-2.6344110988523046</v>
      </c>
    </row>
    <row r="739" spans="1:12" ht="13.5" customHeight="1" x14ac:dyDescent="0.25">
      <c r="A739" s="2">
        <v>41248</v>
      </c>
      <c r="B739">
        <v>1409.28</v>
      </c>
      <c r="C739">
        <f t="shared" si="99"/>
        <v>2.2300000000000182</v>
      </c>
      <c r="D739">
        <f t="shared" si="101"/>
        <v>1391.1554999999998</v>
      </c>
      <c r="E739">
        <f t="shared" si="93"/>
        <v>1424.1874999999995</v>
      </c>
      <c r="F739">
        <f t="shared" si="94"/>
        <v>-33.031999999999698</v>
      </c>
      <c r="G739">
        <f t="shared" si="95"/>
        <v>12.29099634041115</v>
      </c>
      <c r="H739">
        <f t="shared" si="96"/>
        <v>-2.6874957151679322</v>
      </c>
      <c r="J739">
        <f t="shared" si="100"/>
        <v>1.5848761593404426E-3</v>
      </c>
      <c r="K739">
        <f t="shared" si="97"/>
        <v>8.7876991141367499E-3</v>
      </c>
      <c r="L739">
        <f t="shared" si="98"/>
        <v>-2.6672418866378411</v>
      </c>
    </row>
    <row r="740" spans="1:12" ht="13.5" customHeight="1" x14ac:dyDescent="0.25">
      <c r="A740" s="2">
        <v>41249</v>
      </c>
      <c r="B740">
        <v>1413.94</v>
      </c>
      <c r="C740">
        <f t="shared" si="99"/>
        <v>4.6600000000000819</v>
      </c>
      <c r="D740">
        <f t="shared" si="101"/>
        <v>1392.1259999999997</v>
      </c>
      <c r="E740">
        <f t="shared" si="93"/>
        <v>1423.9351666666664</v>
      </c>
      <c r="F740">
        <f t="shared" si="94"/>
        <v>-31.80916666666667</v>
      </c>
      <c r="G740">
        <f t="shared" si="95"/>
        <v>12.326456528946196</v>
      </c>
      <c r="H740">
        <f t="shared" si="96"/>
        <v>-2.580560487271363</v>
      </c>
      <c r="J740">
        <f t="shared" si="100"/>
        <v>3.3066530426886231E-3</v>
      </c>
      <c r="K740">
        <f t="shared" si="97"/>
        <v>8.8121175291704813E-3</v>
      </c>
      <c r="L740">
        <f t="shared" si="98"/>
        <v>-2.5529424813925621</v>
      </c>
    </row>
    <row r="741" spans="1:12" ht="13.5" customHeight="1" x14ac:dyDescent="0.25">
      <c r="A741" s="2">
        <v>41250</v>
      </c>
      <c r="B741">
        <v>1418.07</v>
      </c>
      <c r="C741">
        <f t="shared" si="99"/>
        <v>4.1299999999998818</v>
      </c>
      <c r="D741">
        <f t="shared" si="101"/>
        <v>1394.1539999999998</v>
      </c>
      <c r="E741">
        <f t="shared" si="93"/>
        <v>1423.6769999999997</v>
      </c>
      <c r="F741">
        <f t="shared" si="94"/>
        <v>-29.522999999999911</v>
      </c>
      <c r="G741">
        <f t="shared" si="95"/>
        <v>11.956607853400582</v>
      </c>
      <c r="H741">
        <f t="shared" si="96"/>
        <v>-2.469178579909959</v>
      </c>
      <c r="J741">
        <f t="shared" si="100"/>
        <v>2.9209160218961472E-3</v>
      </c>
      <c r="K741">
        <f t="shared" si="97"/>
        <v>8.5541675602448866E-3</v>
      </c>
      <c r="L741">
        <f t="shared" si="98"/>
        <v>-2.4338009937974978</v>
      </c>
    </row>
    <row r="742" spans="1:12" ht="13.5" customHeight="1" x14ac:dyDescent="0.25">
      <c r="A742" s="2">
        <v>41253</v>
      </c>
      <c r="B742">
        <v>1418.55</v>
      </c>
      <c r="C742">
        <f t="shared" si="99"/>
        <v>0.48000000000001819</v>
      </c>
      <c r="D742">
        <f t="shared" si="101"/>
        <v>1396.0889999999997</v>
      </c>
      <c r="E742">
        <f t="shared" si="93"/>
        <v>1423.3768333333333</v>
      </c>
      <c r="F742">
        <f t="shared" si="94"/>
        <v>-27.287833333333538</v>
      </c>
      <c r="G742">
        <f t="shared" si="95"/>
        <v>11.658161776197851</v>
      </c>
      <c r="H742">
        <f t="shared" si="96"/>
        <v>-2.3406634645477609</v>
      </c>
      <c r="J742">
        <f t="shared" si="100"/>
        <v>3.3848822695636827E-4</v>
      </c>
      <c r="K742">
        <f t="shared" si="97"/>
        <v>8.347923539796423E-3</v>
      </c>
      <c r="L742">
        <f t="shared" si="98"/>
        <v>-2.304336734291685</v>
      </c>
    </row>
    <row r="743" spans="1:12" ht="13.5" customHeight="1" x14ac:dyDescent="0.25">
      <c r="A743" s="2">
        <v>41254</v>
      </c>
      <c r="B743">
        <v>1427.84</v>
      </c>
      <c r="C743">
        <f t="shared" si="99"/>
        <v>9.2899999999999636</v>
      </c>
      <c r="D743">
        <f t="shared" si="101"/>
        <v>1398.4794999999999</v>
      </c>
      <c r="E743">
        <f t="shared" si="93"/>
        <v>1422.8409999999999</v>
      </c>
      <c r="F743">
        <f t="shared" si="94"/>
        <v>-24.361499999999978</v>
      </c>
      <c r="G743">
        <f t="shared" si="95"/>
        <v>11.783103740526119</v>
      </c>
      <c r="H743">
        <f t="shared" si="96"/>
        <v>-2.0674943152891423</v>
      </c>
      <c r="J743">
        <f t="shared" si="100"/>
        <v>6.5489408198511345E-3</v>
      </c>
      <c r="K743">
        <f t="shared" si="97"/>
        <v>8.4338585552254462E-3</v>
      </c>
      <c r="L743">
        <f t="shared" si="98"/>
        <v>-2.023010644833922</v>
      </c>
    </row>
    <row r="744" spans="1:12" ht="13.5" customHeight="1" x14ac:dyDescent="0.25">
      <c r="A744" s="2">
        <v>41255</v>
      </c>
      <c r="B744">
        <v>1428.48</v>
      </c>
      <c r="C744">
        <f t="shared" si="99"/>
        <v>0.64000000000010004</v>
      </c>
      <c r="D744">
        <f t="shared" si="101"/>
        <v>1401.1769999999997</v>
      </c>
      <c r="E744">
        <f t="shared" si="93"/>
        <v>1422.2194999999999</v>
      </c>
      <c r="F744">
        <f t="shared" si="94"/>
        <v>-21.042500000000246</v>
      </c>
      <c r="G744">
        <f t="shared" si="95"/>
        <v>11.579375071220403</v>
      </c>
      <c r="H744">
        <f t="shared" si="96"/>
        <v>-1.8172396930383292</v>
      </c>
      <c r="J744">
        <f t="shared" si="100"/>
        <v>4.4822949350065144E-4</v>
      </c>
      <c r="K744">
        <f t="shared" si="97"/>
        <v>8.2934170614300702E-3</v>
      </c>
      <c r="L744">
        <f t="shared" si="98"/>
        <v>-1.7761910024813115</v>
      </c>
    </row>
    <row r="745" spans="1:12" ht="13.5" customHeight="1" x14ac:dyDescent="0.25">
      <c r="A745" s="2">
        <v>41256</v>
      </c>
      <c r="B745">
        <v>1419.45</v>
      </c>
      <c r="C745">
        <f t="shared" si="99"/>
        <v>-9.0299999999999727</v>
      </c>
      <c r="D745">
        <f t="shared" si="101"/>
        <v>1404.375</v>
      </c>
      <c r="E745">
        <f t="shared" si="93"/>
        <v>1421.5238333333332</v>
      </c>
      <c r="F745">
        <f t="shared" si="94"/>
        <v>-17.148833333333187</v>
      </c>
      <c r="G745">
        <f t="shared" si="95"/>
        <v>9.5126222336430502</v>
      </c>
      <c r="H745">
        <f t="shared" si="96"/>
        <v>-1.8027451224419848</v>
      </c>
      <c r="J745">
        <f t="shared" si="100"/>
        <v>-6.321404569892497E-3</v>
      </c>
      <c r="K745">
        <f t="shared" si="97"/>
        <v>6.8823758656824151E-3</v>
      </c>
      <c r="L745">
        <f t="shared" si="98"/>
        <v>-1.7553999975843821</v>
      </c>
    </row>
    <row r="746" spans="1:12" ht="13.5" customHeight="1" x14ac:dyDescent="0.25">
      <c r="A746" s="2">
        <v>41257</v>
      </c>
      <c r="B746">
        <v>1413.58</v>
      </c>
      <c r="C746">
        <f t="shared" si="99"/>
        <v>-5.8700000000001182</v>
      </c>
      <c r="D746">
        <f t="shared" si="101"/>
        <v>1407.3875</v>
      </c>
      <c r="E746">
        <f t="shared" si="93"/>
        <v>1420.7614999999998</v>
      </c>
      <c r="F746">
        <f t="shared" si="94"/>
        <v>-13.373999999999796</v>
      </c>
      <c r="G746">
        <f t="shared" si="95"/>
        <v>8.8990437778449092</v>
      </c>
      <c r="H746">
        <f t="shared" si="96"/>
        <v>-1.5028580973267884</v>
      </c>
      <c r="J746">
        <f t="shared" si="100"/>
        <v>-4.1354045581035725E-3</v>
      </c>
      <c r="K746">
        <f t="shared" si="97"/>
        <v>6.4432822970417443E-3</v>
      </c>
      <c r="L746">
        <f t="shared" si="98"/>
        <v>-1.4683641327289305</v>
      </c>
    </row>
    <row r="747" spans="1:12" ht="13.5" customHeight="1" x14ac:dyDescent="0.25">
      <c r="A747" s="2">
        <v>41260</v>
      </c>
      <c r="B747">
        <v>1430.36</v>
      </c>
      <c r="C747">
        <f t="shared" si="99"/>
        <v>16.779999999999973</v>
      </c>
      <c r="D747">
        <f t="shared" si="101"/>
        <v>1410.9114999999997</v>
      </c>
      <c r="E747">
        <f t="shared" si="93"/>
        <v>1420.25</v>
      </c>
      <c r="F747">
        <f t="shared" si="94"/>
        <v>-9.3385000000002947</v>
      </c>
      <c r="G747">
        <f t="shared" si="95"/>
        <v>9.3934204547651419</v>
      </c>
      <c r="H747">
        <f t="shared" si="96"/>
        <v>-0.99415330602634877</v>
      </c>
      <c r="J747">
        <f t="shared" si="100"/>
        <v>1.1870569759051541E-2</v>
      </c>
      <c r="K747">
        <f t="shared" si="97"/>
        <v>6.7832676352062547E-3</v>
      </c>
      <c r="L747">
        <f t="shared" si="98"/>
        <v>-0.96248243819796475</v>
      </c>
    </row>
    <row r="748" spans="1:12" ht="13.5" customHeight="1" x14ac:dyDescent="0.25">
      <c r="A748" s="2">
        <v>41261</v>
      </c>
      <c r="B748">
        <v>1446.79</v>
      </c>
      <c r="C748">
        <f t="shared" si="99"/>
        <v>16.430000000000064</v>
      </c>
      <c r="D748">
        <f t="shared" si="101"/>
        <v>1413.9065000000003</v>
      </c>
      <c r="E748">
        <f t="shared" si="93"/>
        <v>1420.0255</v>
      </c>
      <c r="F748">
        <f t="shared" si="94"/>
        <v>-6.1189999999996871</v>
      </c>
      <c r="G748">
        <f t="shared" si="95"/>
        <v>9.7971336542889045</v>
      </c>
      <c r="H748">
        <f t="shared" si="96"/>
        <v>-0.62457043212031349</v>
      </c>
      <c r="J748">
        <f t="shared" si="100"/>
        <v>1.148661875332091E-2</v>
      </c>
      <c r="K748">
        <f t="shared" si="97"/>
        <v>7.0537346233509237E-3</v>
      </c>
      <c r="L748">
        <f t="shared" si="98"/>
        <v>-0.59959201193862954</v>
      </c>
    </row>
    <row r="749" spans="1:12" ht="13.5" customHeight="1" x14ac:dyDescent="0.25">
      <c r="A749" s="2">
        <v>41262</v>
      </c>
      <c r="B749">
        <v>1435.81</v>
      </c>
      <c r="C749">
        <f t="shared" si="99"/>
        <v>-10.980000000000018</v>
      </c>
      <c r="D749">
        <f t="shared" si="101"/>
        <v>1416.3065000000001</v>
      </c>
      <c r="E749">
        <f t="shared" si="93"/>
        <v>1419.6198333333332</v>
      </c>
      <c r="F749">
        <f t="shared" si="94"/>
        <v>-3.3133333333330484</v>
      </c>
      <c r="G749">
        <f t="shared" si="95"/>
        <v>10.035880557280475</v>
      </c>
      <c r="H749">
        <f t="shared" si="96"/>
        <v>-0.33014874125115096</v>
      </c>
      <c r="J749">
        <f t="shared" si="100"/>
        <v>-7.5892147443651359E-3</v>
      </c>
      <c r="K749">
        <f t="shared" si="97"/>
        <v>7.2080065922573468E-3</v>
      </c>
      <c r="L749">
        <f t="shared" si="98"/>
        <v>-0.32014961269639497</v>
      </c>
    </row>
    <row r="750" spans="1:12" ht="13.5" customHeight="1" x14ac:dyDescent="0.25">
      <c r="A750" s="2">
        <v>41263</v>
      </c>
      <c r="B750">
        <v>1443.69</v>
      </c>
      <c r="C750">
        <f t="shared" si="99"/>
        <v>7.8800000000001091</v>
      </c>
      <c r="D750">
        <f t="shared" si="101"/>
        <v>1418.9395</v>
      </c>
      <c r="E750">
        <f t="shared" si="93"/>
        <v>1419.3998333333332</v>
      </c>
      <c r="F750">
        <f t="shared" si="94"/>
        <v>-0.46033333333321025</v>
      </c>
      <c r="G750">
        <f t="shared" si="95"/>
        <v>9.0699177504539925</v>
      </c>
      <c r="H750">
        <f t="shared" si="96"/>
        <v>-5.0753859737059731E-2</v>
      </c>
      <c r="J750">
        <f t="shared" si="100"/>
        <v>5.4881913345081745E-3</v>
      </c>
      <c r="K750">
        <f t="shared" si="97"/>
        <v>6.4918989293924114E-3</v>
      </c>
      <c r="L750">
        <f t="shared" si="98"/>
        <v>-4.9116422419756361E-2</v>
      </c>
    </row>
    <row r="751" spans="1:12" ht="13.5" customHeight="1" x14ac:dyDescent="0.25">
      <c r="A751" s="2">
        <v>41264</v>
      </c>
      <c r="B751">
        <v>1430.15</v>
      </c>
      <c r="C751">
        <f t="shared" si="99"/>
        <v>-13.539999999999964</v>
      </c>
      <c r="D751">
        <f t="shared" si="101"/>
        <v>1419.9895000000001</v>
      </c>
      <c r="E751">
        <f t="shared" si="93"/>
        <v>1419.2091666666663</v>
      </c>
      <c r="F751">
        <f t="shared" si="94"/>
        <v>0.7803333333338287</v>
      </c>
      <c r="G751">
        <f t="shared" si="95"/>
        <v>9.6132581448747292</v>
      </c>
      <c r="H751">
        <f t="shared" si="96"/>
        <v>8.1172618229321175E-2</v>
      </c>
      <c r="J751">
        <f t="shared" si="100"/>
        <v>-9.378744744370282E-3</v>
      </c>
      <c r="K751">
        <f t="shared" si="97"/>
        <v>6.8593113054552044E-3</v>
      </c>
      <c r="L751">
        <f t="shared" si="98"/>
        <v>7.9545946732987677E-2</v>
      </c>
    </row>
    <row r="752" spans="1:12" ht="13.5" customHeight="1" x14ac:dyDescent="0.25">
      <c r="A752" s="2">
        <v>41267</v>
      </c>
      <c r="B752">
        <v>1426.66</v>
      </c>
      <c r="C752">
        <f t="shared" si="99"/>
        <v>-3.4900000000000091</v>
      </c>
      <c r="D752">
        <f t="shared" si="101"/>
        <v>1421.0080000000003</v>
      </c>
      <c r="E752">
        <f t="shared" si="93"/>
        <v>1419.0981666666664</v>
      </c>
      <c r="F752">
        <f t="shared" si="94"/>
        <v>1.909833333333836</v>
      </c>
      <c r="G752">
        <f t="shared" si="95"/>
        <v>9.6691585238840858</v>
      </c>
      <c r="H752">
        <f t="shared" si="96"/>
        <v>0.19751804964375111</v>
      </c>
      <c r="J752">
        <f t="shared" si="100"/>
        <v>-2.4403034646715005E-3</v>
      </c>
      <c r="K752">
        <f t="shared" si="97"/>
        <v>6.8969454877906827E-3</v>
      </c>
      <c r="L752">
        <f t="shared" si="98"/>
        <v>0.19409671747550122</v>
      </c>
    </row>
    <row r="753" spans="1:12" ht="13.5" customHeight="1" x14ac:dyDescent="0.25">
      <c r="A753" s="2">
        <v>41269</v>
      </c>
      <c r="B753">
        <v>1419.83</v>
      </c>
      <c r="C753">
        <f t="shared" si="99"/>
        <v>-6.8300000000001546</v>
      </c>
      <c r="D753">
        <f t="shared" si="101"/>
        <v>1422.0525000000002</v>
      </c>
      <c r="E753">
        <f t="shared" si="93"/>
        <v>1418.6428333333329</v>
      </c>
      <c r="F753">
        <f t="shared" si="94"/>
        <v>3.4096666666673627</v>
      </c>
      <c r="G753">
        <f t="shared" si="95"/>
        <v>8.4602729412236091</v>
      </c>
      <c r="H753">
        <f t="shared" si="96"/>
        <v>0.40302088246507833</v>
      </c>
      <c r="J753">
        <f t="shared" si="100"/>
        <v>-4.7874055486241129E-3</v>
      </c>
      <c r="K753">
        <f t="shared" si="97"/>
        <v>5.9635668676739579E-3</v>
      </c>
      <c r="L753">
        <f t="shared" si="98"/>
        <v>0.40268873663763227</v>
      </c>
    </row>
    <row r="754" spans="1:12" ht="13.5" customHeight="1" x14ac:dyDescent="0.25">
      <c r="A754" s="2">
        <v>41270</v>
      </c>
      <c r="B754">
        <v>1418.1</v>
      </c>
      <c r="C754">
        <f t="shared" si="99"/>
        <v>-1.7300000000000182</v>
      </c>
      <c r="D754">
        <f t="shared" si="101"/>
        <v>1422.461</v>
      </c>
      <c r="E754">
        <f t="shared" si="93"/>
        <v>1418.2666666666664</v>
      </c>
      <c r="F754">
        <f t="shared" si="94"/>
        <v>4.1943333333335886</v>
      </c>
      <c r="G754">
        <f t="shared" si="95"/>
        <v>8.4811658066565574</v>
      </c>
      <c r="H754">
        <f t="shared" si="96"/>
        <v>0.49454679096612042</v>
      </c>
      <c r="J754">
        <f t="shared" si="100"/>
        <v>-1.2184557306156307E-3</v>
      </c>
      <c r="K754">
        <f t="shared" si="97"/>
        <v>5.9786567160281358E-3</v>
      </c>
      <c r="L754">
        <f t="shared" si="98"/>
        <v>0.49471202526539898</v>
      </c>
    </row>
    <row r="755" spans="1:12" ht="13.5" customHeight="1" x14ac:dyDescent="0.25">
      <c r="A755" s="2">
        <v>41271</v>
      </c>
      <c r="B755">
        <v>1402.43</v>
      </c>
      <c r="C755">
        <f t="shared" si="99"/>
        <v>-15.669999999999845</v>
      </c>
      <c r="D755">
        <f t="shared" si="101"/>
        <v>1421.7849999999999</v>
      </c>
      <c r="E755">
        <f t="shared" si="93"/>
        <v>1417.5656666666662</v>
      </c>
      <c r="F755">
        <f t="shared" si="94"/>
        <v>4.2193333333336795</v>
      </c>
      <c r="G755">
        <f t="shared" si="95"/>
        <v>9.0883129347530822</v>
      </c>
      <c r="H755">
        <f t="shared" si="96"/>
        <v>0.46425924851236577</v>
      </c>
      <c r="J755">
        <f t="shared" si="100"/>
        <v>-1.1049996474155499E-2</v>
      </c>
      <c r="K755">
        <f t="shared" si="97"/>
        <v>6.4086122590174804E-3</v>
      </c>
      <c r="L755">
        <f t="shared" si="98"/>
        <v>0.46946005686571118</v>
      </c>
    </row>
    <row r="756" spans="1:12" ht="13.5" customHeight="1" x14ac:dyDescent="0.25">
      <c r="A756" s="2">
        <v>41274</v>
      </c>
      <c r="B756">
        <v>1426.19</v>
      </c>
      <c r="C756">
        <f t="shared" si="99"/>
        <v>23.759999999999991</v>
      </c>
      <c r="D756">
        <f t="shared" si="101"/>
        <v>1422.2854999999997</v>
      </c>
      <c r="E756">
        <f t="shared" si="93"/>
        <v>1417.2396666666666</v>
      </c>
      <c r="F756">
        <f t="shared" si="94"/>
        <v>5.0458333333331211</v>
      </c>
      <c r="G756">
        <f t="shared" si="95"/>
        <v>9.580653288789863</v>
      </c>
      <c r="H756">
        <f t="shared" si="96"/>
        <v>0.52666902571635199</v>
      </c>
      <c r="J756">
        <f t="shared" si="100"/>
        <v>1.694202206170714E-2</v>
      </c>
      <c r="K756">
        <f t="shared" si="97"/>
        <v>6.7550687495268828E-3</v>
      </c>
      <c r="L756">
        <f t="shared" si="98"/>
        <v>0.52375205628433341</v>
      </c>
    </row>
    <row r="757" spans="1:12" ht="13.5" customHeight="1" x14ac:dyDescent="0.25">
      <c r="A757" s="2">
        <v>41276</v>
      </c>
      <c r="B757">
        <v>1462.42</v>
      </c>
      <c r="C757">
        <f t="shared" si="99"/>
        <v>36.230000000000018</v>
      </c>
      <c r="D757">
        <f t="shared" si="101"/>
        <v>1424.9334999999999</v>
      </c>
      <c r="E757">
        <f t="shared" si="93"/>
        <v>1417.4301666666663</v>
      </c>
      <c r="F757">
        <f t="shared" si="94"/>
        <v>7.5033333333335577</v>
      </c>
      <c r="G757">
        <f t="shared" si="95"/>
        <v>11.806350196398546</v>
      </c>
      <c r="H757">
        <f t="shared" si="96"/>
        <v>0.63553369233638379</v>
      </c>
      <c r="J757">
        <f t="shared" si="100"/>
        <v>2.5403347380082542E-2</v>
      </c>
      <c r="K757">
        <f t="shared" si="97"/>
        <v>8.3048135356963825E-3</v>
      </c>
      <c r="L757">
        <f t="shared" si="98"/>
        <v>0.6178061633366162</v>
      </c>
    </row>
    <row r="758" spans="1:12" ht="13.5" customHeight="1" x14ac:dyDescent="0.25">
      <c r="A758" s="2">
        <v>41277</v>
      </c>
      <c r="B758">
        <v>1459.37</v>
      </c>
      <c r="C758">
        <f t="shared" si="99"/>
        <v>-3.0500000000001819</v>
      </c>
      <c r="D758">
        <f t="shared" si="101"/>
        <v>1427.5495000000001</v>
      </c>
      <c r="E758">
        <f t="shared" si="93"/>
        <v>1417.3963333333331</v>
      </c>
      <c r="F758">
        <f t="shared" si="94"/>
        <v>10.153166666666948</v>
      </c>
      <c r="G758">
        <f t="shared" si="95"/>
        <v>11.696117824303933</v>
      </c>
      <c r="H758">
        <f t="shared" si="96"/>
        <v>0.86808006034012319</v>
      </c>
      <c r="J758">
        <f t="shared" si="100"/>
        <v>-2.0855841687067445E-3</v>
      </c>
      <c r="K758">
        <f t="shared" si="97"/>
        <v>8.2239397176249746E-3</v>
      </c>
      <c r="L758">
        <f t="shared" si="98"/>
        <v>0.8459723774460769</v>
      </c>
    </row>
    <row r="759" spans="1:12" ht="13.5" customHeight="1" x14ac:dyDescent="0.25">
      <c r="A759" s="2">
        <v>41278</v>
      </c>
      <c r="B759">
        <v>1466.47</v>
      </c>
      <c r="C759">
        <f t="shared" si="99"/>
        <v>7.1000000000001364</v>
      </c>
      <c r="D759">
        <f t="shared" si="101"/>
        <v>1430.4090000000001</v>
      </c>
      <c r="E759">
        <f t="shared" si="93"/>
        <v>1417.4886666666664</v>
      </c>
      <c r="F759">
        <f t="shared" si="94"/>
        <v>12.920333333333701</v>
      </c>
      <c r="G759">
        <f t="shared" si="95"/>
        <v>11.606566651684734</v>
      </c>
      <c r="H759">
        <f t="shared" si="96"/>
        <v>1.1131916716696122</v>
      </c>
      <c r="J759">
        <f t="shared" si="100"/>
        <v>4.8651130282246768E-3</v>
      </c>
      <c r="K759">
        <f t="shared" si="97"/>
        <v>8.1553743285390206E-3</v>
      </c>
      <c r="L759">
        <f t="shared" si="98"/>
        <v>1.0803304955465243</v>
      </c>
    </row>
    <row r="760" spans="1:12" ht="13.5" customHeight="1" x14ac:dyDescent="0.25">
      <c r="A760" s="2">
        <v>41281</v>
      </c>
      <c r="B760">
        <v>1461.89</v>
      </c>
      <c r="C760">
        <f t="shared" si="99"/>
        <v>-4.5799999999999272</v>
      </c>
      <c r="D760">
        <f t="shared" si="101"/>
        <v>1432.8065000000001</v>
      </c>
      <c r="E760">
        <f t="shared" si="93"/>
        <v>1417.5888333333328</v>
      </c>
      <c r="F760">
        <f t="shared" si="94"/>
        <v>15.217666666667355</v>
      </c>
      <c r="G760">
        <f t="shared" si="95"/>
        <v>11.655037118774016</v>
      </c>
      <c r="H760">
        <f t="shared" si="96"/>
        <v>1.3056729473778019</v>
      </c>
      <c r="J760">
        <f t="shared" si="100"/>
        <v>-3.1231460582213932E-3</v>
      </c>
      <c r="K760">
        <f t="shared" si="97"/>
        <v>8.1874319721651333E-3</v>
      </c>
      <c r="L760">
        <f t="shared" si="98"/>
        <v>1.2714101290629536</v>
      </c>
    </row>
    <row r="761" spans="1:12" ht="13.5" customHeight="1" x14ac:dyDescent="0.25">
      <c r="A761" s="2">
        <v>41282</v>
      </c>
      <c r="B761">
        <v>1457.15</v>
      </c>
      <c r="C761">
        <f t="shared" si="99"/>
        <v>-4.7400000000000091</v>
      </c>
      <c r="D761">
        <f t="shared" si="101"/>
        <v>1434.7604999999999</v>
      </c>
      <c r="E761">
        <f t="shared" si="93"/>
        <v>1417.8499999999997</v>
      </c>
      <c r="F761">
        <f t="shared" si="94"/>
        <v>16.910500000000184</v>
      </c>
      <c r="G761">
        <f t="shared" si="95"/>
        <v>11.722951273463527</v>
      </c>
      <c r="H761">
        <f t="shared" si="96"/>
        <v>1.4425121802117671</v>
      </c>
      <c r="J761">
        <f t="shared" si="100"/>
        <v>-3.2423780174979377E-3</v>
      </c>
      <c r="K761">
        <f t="shared" si="97"/>
        <v>8.233597571680195E-3</v>
      </c>
      <c r="L761">
        <f t="shared" si="98"/>
        <v>1.409491793693971</v>
      </c>
    </row>
    <row r="762" spans="1:12" ht="13.5" customHeight="1" x14ac:dyDescent="0.25">
      <c r="A762" s="2">
        <v>41283</v>
      </c>
      <c r="B762">
        <v>1461.02</v>
      </c>
      <c r="C762">
        <f t="shared" si="99"/>
        <v>3.8699999999998909</v>
      </c>
      <c r="D762">
        <f t="shared" si="101"/>
        <v>1436.884</v>
      </c>
      <c r="E762">
        <f t="shared" si="93"/>
        <v>1418.3243333333332</v>
      </c>
      <c r="F762">
        <f t="shared" si="94"/>
        <v>18.559666666666772</v>
      </c>
      <c r="G762">
        <f t="shared" si="95"/>
        <v>11.603986308161526</v>
      </c>
      <c r="H762">
        <f t="shared" si="96"/>
        <v>1.5994216275154558</v>
      </c>
      <c r="J762">
        <f t="shared" si="100"/>
        <v>2.6558693339737705E-3</v>
      </c>
      <c r="K762">
        <f t="shared" si="97"/>
        <v>8.1480200766336427E-3</v>
      </c>
      <c r="L762">
        <f t="shared" si="98"/>
        <v>1.5590567378213993</v>
      </c>
    </row>
    <row r="763" spans="1:12" ht="13.5" customHeight="1" x14ac:dyDescent="0.25">
      <c r="A763" s="2">
        <v>41284</v>
      </c>
      <c r="B763">
        <v>1472.12</v>
      </c>
      <c r="C763">
        <f t="shared" si="99"/>
        <v>11.099999999999909</v>
      </c>
      <c r="D763">
        <f t="shared" si="101"/>
        <v>1439.0979999999997</v>
      </c>
      <c r="E763">
        <f t="shared" si="93"/>
        <v>1418.9789999999996</v>
      </c>
      <c r="F763">
        <f t="shared" si="94"/>
        <v>20.119000000000142</v>
      </c>
      <c r="G763">
        <f t="shared" si="95"/>
        <v>11.697328761730175</v>
      </c>
      <c r="H763">
        <f t="shared" si="96"/>
        <v>1.7199653365153689</v>
      </c>
      <c r="J763">
        <f t="shared" si="100"/>
        <v>7.5974319311165051E-3</v>
      </c>
      <c r="K763">
        <f t="shared" si="97"/>
        <v>8.206591909282546E-3</v>
      </c>
      <c r="L763">
        <f t="shared" si="98"/>
        <v>1.6653301312172677</v>
      </c>
    </row>
    <row r="764" spans="1:12" ht="13.5" customHeight="1" x14ac:dyDescent="0.25">
      <c r="A764" s="2">
        <v>41285</v>
      </c>
      <c r="B764">
        <v>1472.05</v>
      </c>
      <c r="C764">
        <f t="shared" si="99"/>
        <v>-6.9999999999936335E-2</v>
      </c>
      <c r="D764">
        <f t="shared" si="101"/>
        <v>1441.2764999999999</v>
      </c>
      <c r="E764">
        <f t="shared" si="93"/>
        <v>1419.7033333333334</v>
      </c>
      <c r="F764">
        <f t="shared" si="94"/>
        <v>21.573166666666566</v>
      </c>
      <c r="G764">
        <f t="shared" si="95"/>
        <v>11.708938097026563</v>
      </c>
      <c r="H764">
        <f t="shared" si="96"/>
        <v>1.8424528755639236</v>
      </c>
      <c r="J764">
        <f t="shared" si="100"/>
        <v>-4.7550471428903229E-5</v>
      </c>
      <c r="K764">
        <f t="shared" si="97"/>
        <v>8.2148793430445004E-3</v>
      </c>
      <c r="L764">
        <f t="shared" si="98"/>
        <v>1.7839806850942785</v>
      </c>
    </row>
    <row r="765" spans="1:12" ht="13.5" customHeight="1" x14ac:dyDescent="0.25">
      <c r="A765" s="2">
        <v>41288</v>
      </c>
      <c r="B765">
        <v>1470.68</v>
      </c>
      <c r="C765">
        <f t="shared" si="99"/>
        <v>-1.3699999999998909</v>
      </c>
      <c r="D765">
        <f t="shared" si="101"/>
        <v>1443.8380000000002</v>
      </c>
      <c r="E765">
        <f t="shared" si="93"/>
        <v>1420.2124999999999</v>
      </c>
      <c r="F765">
        <f t="shared" si="94"/>
        <v>23.625500000000329</v>
      </c>
      <c r="G765">
        <f t="shared" si="95"/>
        <v>11.724278904904983</v>
      </c>
      <c r="H765">
        <f t="shared" si="96"/>
        <v>2.0150919465176096</v>
      </c>
      <c r="J765">
        <f t="shared" si="100"/>
        <v>-9.3067490914022777E-4</v>
      </c>
      <c r="K765">
        <f t="shared" si="97"/>
        <v>8.2252998906695608E-3</v>
      </c>
      <c r="L765">
        <f t="shared" si="98"/>
        <v>1.9530397430928463</v>
      </c>
    </row>
    <row r="766" spans="1:12" ht="13.5" customHeight="1" x14ac:dyDescent="0.25">
      <c r="A766" s="2">
        <v>41289</v>
      </c>
      <c r="B766">
        <v>1472.34</v>
      </c>
      <c r="C766">
        <f t="shared" si="99"/>
        <v>1.6599999999998545</v>
      </c>
      <c r="D766">
        <f t="shared" si="101"/>
        <v>1446.7760000000001</v>
      </c>
      <c r="E766">
        <f t="shared" si="93"/>
        <v>1420.502833333333</v>
      </c>
      <c r="F766">
        <f t="shared" si="94"/>
        <v>26.273166666667066</v>
      </c>
      <c r="G766">
        <f t="shared" si="95"/>
        <v>11.718591014281538</v>
      </c>
      <c r="H766">
        <f t="shared" si="96"/>
        <v>2.2420073057117325</v>
      </c>
      <c r="J766">
        <f t="shared" si="100"/>
        <v>1.1287295672748332E-3</v>
      </c>
      <c r="K766">
        <f t="shared" si="97"/>
        <v>8.2213591342147462E-3</v>
      </c>
      <c r="L766">
        <f t="shared" si="98"/>
        <v>2.1705044965474647</v>
      </c>
    </row>
    <row r="767" spans="1:12" ht="13.5" customHeight="1" x14ac:dyDescent="0.25">
      <c r="A767" s="2">
        <v>41290</v>
      </c>
      <c r="B767">
        <v>1472.63</v>
      </c>
      <c r="C767">
        <f t="shared" si="99"/>
        <v>0.29000000000019099</v>
      </c>
      <c r="D767">
        <f t="shared" si="101"/>
        <v>1448.8895000000002</v>
      </c>
      <c r="E767">
        <f t="shared" ref="E767:E830" si="102">AVERAGE(B708:B767)</f>
        <v>1420.6981666666666</v>
      </c>
      <c r="F767">
        <f t="shared" ref="F767:F830" si="103">D767-E767</f>
        <v>28.19133333333366</v>
      </c>
      <c r="G767">
        <f t="shared" ref="G767:G830" si="104">_xlfn.STDEV.P(C743:C767)</f>
        <v>11.719746659377924</v>
      </c>
      <c r="H767">
        <f t="shared" ref="H767:H830" si="105">F767/G767</f>
        <v>2.4054558645920454</v>
      </c>
      <c r="J767">
        <f t="shared" si="100"/>
        <v>1.9696537484570342E-4</v>
      </c>
      <c r="K767">
        <f t="shared" ref="K767:K830" si="106">_xlfn.STDEV.P(J743:J767)</f>
        <v>8.2222310649624035E-3</v>
      </c>
      <c r="L767">
        <f t="shared" ref="L767:L830" si="107">F767/B767/K767</f>
        <v>2.3282643897294881</v>
      </c>
    </row>
    <row r="768" spans="1:12" ht="13.5" customHeight="1" x14ac:dyDescent="0.25">
      <c r="A768" s="2">
        <v>41291</v>
      </c>
      <c r="B768">
        <v>1480.94</v>
      </c>
      <c r="C768">
        <f t="shared" si="99"/>
        <v>8.3099999999999454</v>
      </c>
      <c r="D768">
        <f t="shared" si="101"/>
        <v>1450.5970000000002</v>
      </c>
      <c r="E768">
        <f t="shared" si="102"/>
        <v>1421.0914999999998</v>
      </c>
      <c r="F768">
        <f t="shared" si="103"/>
        <v>29.505500000000438</v>
      </c>
      <c r="G768">
        <f t="shared" si="104"/>
        <v>11.697461263026261</v>
      </c>
      <c r="H768">
        <f t="shared" si="105"/>
        <v>2.5223849292207055</v>
      </c>
      <c r="J768">
        <f t="shared" si="100"/>
        <v>5.6429653069678398E-3</v>
      </c>
      <c r="K768">
        <f t="shared" si="106"/>
        <v>8.2020077528154531E-3</v>
      </c>
      <c r="L768">
        <f t="shared" si="107"/>
        <v>2.429099695792734</v>
      </c>
    </row>
    <row r="769" spans="1:12" ht="13.5" customHeight="1" x14ac:dyDescent="0.25">
      <c r="A769" s="2">
        <v>41292</v>
      </c>
      <c r="B769">
        <v>1485.98</v>
      </c>
      <c r="C769">
        <f t="shared" si="99"/>
        <v>5.0399999999999636</v>
      </c>
      <c r="D769">
        <f t="shared" si="101"/>
        <v>1453.1054999999999</v>
      </c>
      <c r="E769">
        <f t="shared" si="102"/>
        <v>1421.9713333333334</v>
      </c>
      <c r="F769">
        <f t="shared" si="103"/>
        <v>31.134166666666488</v>
      </c>
      <c r="G769">
        <f t="shared" si="104"/>
        <v>11.706906337713647</v>
      </c>
      <c r="H769">
        <f t="shared" si="105"/>
        <v>2.6594700400368092</v>
      </c>
      <c r="J769">
        <f t="shared" si="100"/>
        <v>3.4032438856401726E-3</v>
      </c>
      <c r="K769">
        <f t="shared" si="106"/>
        <v>8.2073612678806151E-3</v>
      </c>
      <c r="L769">
        <f t="shared" si="107"/>
        <v>2.5528231601464406</v>
      </c>
    </row>
    <row r="770" spans="1:12" ht="13.5" customHeight="1" x14ac:dyDescent="0.25">
      <c r="A770" s="2">
        <v>41296</v>
      </c>
      <c r="B770">
        <v>1492.56</v>
      </c>
      <c r="C770">
        <f t="shared" si="99"/>
        <v>6.5799999999999272</v>
      </c>
      <c r="D770">
        <f t="shared" si="101"/>
        <v>1455.549</v>
      </c>
      <c r="E770">
        <f t="shared" si="102"/>
        <v>1422.9503333333332</v>
      </c>
      <c r="F770">
        <f t="shared" si="103"/>
        <v>32.598666666666759</v>
      </c>
      <c r="G770">
        <f t="shared" si="104"/>
        <v>11.500424367822257</v>
      </c>
      <c r="H770">
        <f t="shared" si="105"/>
        <v>2.8345620669335099</v>
      </c>
      <c r="J770">
        <f t="shared" si="100"/>
        <v>4.4280542133809941E-3</v>
      </c>
      <c r="K770">
        <f t="shared" si="106"/>
        <v>8.0606754131604657E-3</v>
      </c>
      <c r="L770">
        <f t="shared" si="107"/>
        <v>2.7095464793474497</v>
      </c>
    </row>
    <row r="771" spans="1:12" ht="13.5" customHeight="1" x14ac:dyDescent="0.25">
      <c r="A771" s="2">
        <v>41297</v>
      </c>
      <c r="B771">
        <v>1494.81</v>
      </c>
      <c r="C771">
        <f t="shared" si="99"/>
        <v>2.25</v>
      </c>
      <c r="D771">
        <f t="shared" si="101"/>
        <v>1458.7819999999999</v>
      </c>
      <c r="E771">
        <f t="shared" si="102"/>
        <v>1424.3120000000001</v>
      </c>
      <c r="F771">
        <f t="shared" si="103"/>
        <v>34.4699999999998</v>
      </c>
      <c r="G771">
        <f t="shared" si="104"/>
        <v>11.361285110408941</v>
      </c>
      <c r="H771">
        <f t="shared" si="105"/>
        <v>3.0339877632697729</v>
      </c>
      <c r="J771">
        <f t="shared" si="100"/>
        <v>1.5074770863483522E-3</v>
      </c>
      <c r="K771">
        <f t="shared" si="106"/>
        <v>7.9629146532875211E-3</v>
      </c>
      <c r="L771">
        <f t="shared" si="107"/>
        <v>2.895897779467465</v>
      </c>
    </row>
    <row r="772" spans="1:12" ht="13.5" customHeight="1" x14ac:dyDescent="0.25">
      <c r="A772" s="2">
        <v>41298</v>
      </c>
      <c r="B772">
        <v>1494.82</v>
      </c>
      <c r="C772">
        <f t="shared" si="99"/>
        <v>9.9999999999909051E-3</v>
      </c>
      <c r="D772">
        <f t="shared" si="101"/>
        <v>1462.19</v>
      </c>
      <c r="E772">
        <f t="shared" si="102"/>
        <v>1425.7465000000002</v>
      </c>
      <c r="F772">
        <f t="shared" si="103"/>
        <v>36.443499999999858</v>
      </c>
      <c r="G772">
        <f t="shared" si="104"/>
        <v>11.03291536449002</v>
      </c>
      <c r="H772">
        <f t="shared" si="105"/>
        <v>3.3031613853664692</v>
      </c>
      <c r="J772">
        <f t="shared" si="100"/>
        <v>6.6898134210013893E-6</v>
      </c>
      <c r="K772">
        <f t="shared" si="106"/>
        <v>7.7265679913846126E-3</v>
      </c>
      <c r="L772">
        <f t="shared" si="107"/>
        <v>3.1553282740382627</v>
      </c>
    </row>
    <row r="773" spans="1:12" ht="13.5" customHeight="1" x14ac:dyDescent="0.25">
      <c r="A773" s="2">
        <v>41299</v>
      </c>
      <c r="B773">
        <v>1502.96</v>
      </c>
      <c r="C773">
        <f t="shared" ref="C773:C836" si="108">B773-B772</f>
        <v>8.1400000000001</v>
      </c>
      <c r="D773">
        <f t="shared" si="101"/>
        <v>1466.3465000000001</v>
      </c>
      <c r="E773">
        <f t="shared" si="102"/>
        <v>1427.2463333333337</v>
      </c>
      <c r="F773">
        <f t="shared" si="103"/>
        <v>39.100166666666382</v>
      </c>
      <c r="G773">
        <f t="shared" si="104"/>
        <v>10.732094192654102</v>
      </c>
      <c r="H773">
        <f t="shared" si="105"/>
        <v>3.6432932813271095</v>
      </c>
      <c r="J773">
        <f t="shared" ref="J773:J836" si="109">B773/B772-1</f>
        <v>5.4454716955887328E-3</v>
      </c>
      <c r="K773">
        <f t="shared" si="106"/>
        <v>7.5111313918605638E-3</v>
      </c>
      <c r="L773">
        <f t="shared" si="107"/>
        <v>3.463584816232856</v>
      </c>
    </row>
    <row r="774" spans="1:12" ht="13.5" customHeight="1" x14ac:dyDescent="0.25">
      <c r="A774" s="2">
        <v>41302</v>
      </c>
      <c r="B774">
        <v>1500.18</v>
      </c>
      <c r="C774">
        <f t="shared" si="108"/>
        <v>-2.7799999999999727</v>
      </c>
      <c r="D774">
        <f t="shared" si="101"/>
        <v>1470.4505000000001</v>
      </c>
      <c r="E774">
        <f t="shared" si="102"/>
        <v>1428.7170000000003</v>
      </c>
      <c r="F774">
        <f t="shared" si="103"/>
        <v>41.733499999999822</v>
      </c>
      <c r="G774">
        <f t="shared" si="104"/>
        <v>10.444284607382158</v>
      </c>
      <c r="H774">
        <f t="shared" si="105"/>
        <v>3.9958217885504608</v>
      </c>
      <c r="J774">
        <f t="shared" si="109"/>
        <v>-1.8496832916378159E-3</v>
      </c>
      <c r="K774">
        <f t="shared" si="106"/>
        <v>7.313305693178263E-3</v>
      </c>
      <c r="L774">
        <f t="shared" si="107"/>
        <v>3.8038879025494401</v>
      </c>
    </row>
    <row r="775" spans="1:12" ht="13.5" customHeight="1" x14ac:dyDescent="0.25">
      <c r="A775" s="2">
        <v>41303</v>
      </c>
      <c r="B775">
        <v>1507.84</v>
      </c>
      <c r="C775">
        <f t="shared" si="108"/>
        <v>7.6599999999998545</v>
      </c>
      <c r="D775">
        <f t="shared" si="101"/>
        <v>1475.721</v>
      </c>
      <c r="E775">
        <f t="shared" si="102"/>
        <v>1430.311666666667</v>
      </c>
      <c r="F775">
        <f t="shared" si="103"/>
        <v>45.409333333333052</v>
      </c>
      <c r="G775">
        <f t="shared" si="104"/>
        <v>10.43990268153874</v>
      </c>
      <c r="H775">
        <f t="shared" si="105"/>
        <v>4.3495935468471396</v>
      </c>
      <c r="J775">
        <f t="shared" si="109"/>
        <v>5.1060539401937E-3</v>
      </c>
      <c r="K775">
        <f t="shared" si="106"/>
        <v>7.3059397126400086E-3</v>
      </c>
      <c r="L775">
        <f t="shared" si="107"/>
        <v>4.1220549950189342</v>
      </c>
    </row>
    <row r="776" spans="1:12" ht="13.5" customHeight="1" x14ac:dyDescent="0.25">
      <c r="A776" s="2">
        <v>41304</v>
      </c>
      <c r="B776">
        <v>1501.96</v>
      </c>
      <c r="C776">
        <f t="shared" si="108"/>
        <v>-5.8799999999998818</v>
      </c>
      <c r="D776">
        <f t="shared" si="101"/>
        <v>1479.5095000000001</v>
      </c>
      <c r="E776">
        <f t="shared" si="102"/>
        <v>1431.5511666666669</v>
      </c>
      <c r="F776">
        <f t="shared" si="103"/>
        <v>47.958333333333258</v>
      </c>
      <c r="G776">
        <f t="shared" si="104"/>
        <v>10.068513010370484</v>
      </c>
      <c r="H776">
        <f t="shared" si="105"/>
        <v>4.7631992215669356</v>
      </c>
      <c r="J776">
        <f t="shared" si="109"/>
        <v>-3.899617996604321E-3</v>
      </c>
      <c r="K776">
        <f t="shared" si="106"/>
        <v>7.0458519803452743E-3</v>
      </c>
      <c r="L776">
        <f t="shared" si="107"/>
        <v>4.5318152853171414</v>
      </c>
    </row>
    <row r="777" spans="1:12" ht="13.5" customHeight="1" x14ac:dyDescent="0.25">
      <c r="A777" s="2">
        <v>41305</v>
      </c>
      <c r="B777">
        <v>1498.11</v>
      </c>
      <c r="C777">
        <f t="shared" si="108"/>
        <v>-3.8500000000001364</v>
      </c>
      <c r="D777">
        <f t="shared" si="101"/>
        <v>1481.2940000000003</v>
      </c>
      <c r="E777">
        <f t="shared" si="102"/>
        <v>1432.9496666666669</v>
      </c>
      <c r="F777">
        <f t="shared" si="103"/>
        <v>48.344333333333452</v>
      </c>
      <c r="G777">
        <f t="shared" si="104"/>
        <v>10.077855327399766</v>
      </c>
      <c r="H777">
        <f t="shared" si="105"/>
        <v>4.7970854673706649</v>
      </c>
      <c r="J777">
        <f t="shared" si="109"/>
        <v>-2.5633172654399017E-3</v>
      </c>
      <c r="K777">
        <f t="shared" si="106"/>
        <v>7.0489838098712716E-3</v>
      </c>
      <c r="L777">
        <f t="shared" si="107"/>
        <v>4.5779954810734518</v>
      </c>
    </row>
    <row r="778" spans="1:12" ht="13.5" customHeight="1" x14ac:dyDescent="0.25">
      <c r="A778" s="2">
        <v>41306</v>
      </c>
      <c r="B778">
        <v>1513.17</v>
      </c>
      <c r="C778">
        <f t="shared" si="108"/>
        <v>15.060000000000173</v>
      </c>
      <c r="D778">
        <f t="shared" si="101"/>
        <v>1483.9839999999999</v>
      </c>
      <c r="E778">
        <f t="shared" si="102"/>
        <v>1434.5481666666669</v>
      </c>
      <c r="F778">
        <f t="shared" si="103"/>
        <v>49.435833333332994</v>
      </c>
      <c r="G778">
        <f t="shared" si="104"/>
        <v>10.148780766180728</v>
      </c>
      <c r="H778">
        <f t="shared" si="105"/>
        <v>4.8711105769542691</v>
      </c>
      <c r="J778">
        <f t="shared" si="109"/>
        <v>1.0052666359613216E-2</v>
      </c>
      <c r="K778">
        <f t="shared" si="106"/>
        <v>7.0787790718742751E-3</v>
      </c>
      <c r="L778">
        <f t="shared" si="107"/>
        <v>4.6152558211565129</v>
      </c>
    </row>
    <row r="779" spans="1:12" ht="13.5" customHeight="1" x14ac:dyDescent="0.25">
      <c r="A779" s="2">
        <v>41309</v>
      </c>
      <c r="B779">
        <v>1495.71</v>
      </c>
      <c r="C779">
        <f t="shared" si="108"/>
        <v>-17.460000000000036</v>
      </c>
      <c r="D779">
        <f t="shared" si="101"/>
        <v>1485.4459999999999</v>
      </c>
      <c r="E779">
        <f t="shared" si="102"/>
        <v>1435.670166666667</v>
      </c>
      <c r="F779">
        <f t="shared" si="103"/>
        <v>49.775833333332912</v>
      </c>
      <c r="G779">
        <f t="shared" si="104"/>
        <v>10.925866951413965</v>
      </c>
      <c r="H779">
        <f t="shared" si="105"/>
        <v>4.5557788278660301</v>
      </c>
      <c r="J779">
        <f t="shared" si="109"/>
        <v>-1.1538690299173315E-2</v>
      </c>
      <c r="K779">
        <f t="shared" si="106"/>
        <v>7.5717125121751716E-3</v>
      </c>
      <c r="L779">
        <f t="shared" si="107"/>
        <v>4.3951836479601303</v>
      </c>
    </row>
    <row r="780" spans="1:12" ht="13.5" customHeight="1" x14ac:dyDescent="0.25">
      <c r="A780" s="2">
        <v>41310</v>
      </c>
      <c r="B780">
        <v>1511.29</v>
      </c>
      <c r="C780">
        <f t="shared" si="108"/>
        <v>15.579999999999927</v>
      </c>
      <c r="D780">
        <f t="shared" si="101"/>
        <v>1487.9159999999999</v>
      </c>
      <c r="E780">
        <f t="shared" si="102"/>
        <v>1437.6161666666667</v>
      </c>
      <c r="F780">
        <f t="shared" si="103"/>
        <v>50.299833333333254</v>
      </c>
      <c r="G780">
        <f t="shared" si="104"/>
        <v>10.485159447523918</v>
      </c>
      <c r="H780">
        <f t="shared" si="105"/>
        <v>4.7972406700225827</v>
      </c>
      <c r="J780">
        <f t="shared" si="109"/>
        <v>1.0416457735791029E-2</v>
      </c>
      <c r="K780">
        <f t="shared" si="106"/>
        <v>7.2344042569901495E-3</v>
      </c>
      <c r="L780">
        <f t="shared" si="107"/>
        <v>4.6006157719996796</v>
      </c>
    </row>
    <row r="781" spans="1:12" ht="13.5" customHeight="1" x14ac:dyDescent="0.25">
      <c r="A781" s="2">
        <v>41311</v>
      </c>
      <c r="B781">
        <v>1512.12</v>
      </c>
      <c r="C781">
        <f t="shared" si="108"/>
        <v>0.82999999999992724</v>
      </c>
      <c r="D781">
        <f t="shared" si="101"/>
        <v>1490.6644999999999</v>
      </c>
      <c r="E781">
        <f t="shared" si="102"/>
        <v>1439.8596666666667</v>
      </c>
      <c r="F781">
        <f t="shared" si="103"/>
        <v>50.804833333333136</v>
      </c>
      <c r="G781">
        <f t="shared" si="104"/>
        <v>9.722709301424171</v>
      </c>
      <c r="H781">
        <f t="shared" si="105"/>
        <v>5.2253782107721047</v>
      </c>
      <c r="J781">
        <f t="shared" si="109"/>
        <v>5.4919969033062621E-4</v>
      </c>
      <c r="K781">
        <f t="shared" si="106"/>
        <v>6.6632478282738841E-3</v>
      </c>
      <c r="L781">
        <f t="shared" si="107"/>
        <v>5.0423479018109401</v>
      </c>
    </row>
    <row r="782" spans="1:12" ht="13.5" customHeight="1" x14ac:dyDescent="0.25">
      <c r="A782" s="2">
        <v>41312</v>
      </c>
      <c r="B782">
        <v>1509.39</v>
      </c>
      <c r="C782">
        <f t="shared" si="108"/>
        <v>-2.7299999999997908</v>
      </c>
      <c r="D782">
        <f t="shared" si="101"/>
        <v>1493.0830000000001</v>
      </c>
      <c r="E782">
        <f t="shared" si="102"/>
        <v>1442.0186666666668</v>
      </c>
      <c r="F782">
        <f t="shared" si="103"/>
        <v>51.064333333333252</v>
      </c>
      <c r="G782">
        <f t="shared" si="104"/>
        <v>7.1140094574016368</v>
      </c>
      <c r="H782">
        <f t="shared" si="105"/>
        <v>7.1779962676608946</v>
      </c>
      <c r="J782">
        <f t="shared" si="109"/>
        <v>-1.8054122688674346E-3</v>
      </c>
      <c r="K782">
        <f t="shared" si="106"/>
        <v>4.7622944859065618E-3</v>
      </c>
      <c r="L782">
        <f t="shared" si="107"/>
        <v>7.1039508926672639</v>
      </c>
    </row>
    <row r="783" spans="1:12" ht="13.5" customHeight="1" x14ac:dyDescent="0.25">
      <c r="A783" s="2">
        <v>41313</v>
      </c>
      <c r="B783">
        <v>1517.93</v>
      </c>
      <c r="C783">
        <f t="shared" si="108"/>
        <v>8.5399999999999636</v>
      </c>
      <c r="D783">
        <f t="shared" si="101"/>
        <v>1495.3734999999999</v>
      </c>
      <c r="E783">
        <f t="shared" si="102"/>
        <v>1444.317</v>
      </c>
      <c r="F783">
        <f t="shared" si="103"/>
        <v>51.056499999999915</v>
      </c>
      <c r="G783">
        <f t="shared" si="104"/>
        <v>7.1552320884790195</v>
      </c>
      <c r="H783">
        <f t="shared" si="105"/>
        <v>7.1355477179012015</v>
      </c>
      <c r="J783">
        <f t="shared" si="109"/>
        <v>5.6579147867681368E-3</v>
      </c>
      <c r="K783">
        <f t="shared" si="106"/>
        <v>4.7853048328226795E-3</v>
      </c>
      <c r="L783">
        <f t="shared" si="107"/>
        <v>7.0289375902388018</v>
      </c>
    </row>
    <row r="784" spans="1:12" ht="13.5" customHeight="1" x14ac:dyDescent="0.25">
      <c r="A784" s="2">
        <v>41316</v>
      </c>
      <c r="B784">
        <v>1517.01</v>
      </c>
      <c r="C784">
        <f t="shared" si="108"/>
        <v>-0.92000000000007276</v>
      </c>
      <c r="D784">
        <f t="shared" si="101"/>
        <v>1497.6214999999997</v>
      </c>
      <c r="E784">
        <f t="shared" si="102"/>
        <v>1446.6916666666666</v>
      </c>
      <c r="F784">
        <f t="shared" si="103"/>
        <v>50.929833333333136</v>
      </c>
      <c r="G784">
        <f t="shared" si="104"/>
        <v>7.1144060496994266</v>
      </c>
      <c r="H784">
        <f t="shared" si="105"/>
        <v>7.1586908278147616</v>
      </c>
      <c r="J784">
        <f t="shared" si="109"/>
        <v>-6.0608855480825952E-4</v>
      </c>
      <c r="K784">
        <f t="shared" si="106"/>
        <v>4.7553682113027924E-3</v>
      </c>
      <c r="L784">
        <f t="shared" si="107"/>
        <v>7.0599180689072663</v>
      </c>
    </row>
    <row r="785" spans="1:12" ht="13.5" customHeight="1" x14ac:dyDescent="0.25">
      <c r="A785" s="2">
        <v>41317</v>
      </c>
      <c r="B785">
        <v>1519.43</v>
      </c>
      <c r="C785">
        <f t="shared" si="108"/>
        <v>2.4200000000000728</v>
      </c>
      <c r="D785">
        <f t="shared" si="101"/>
        <v>1500.0589999999997</v>
      </c>
      <c r="E785">
        <f t="shared" si="102"/>
        <v>1449.424</v>
      </c>
      <c r="F785">
        <f t="shared" si="103"/>
        <v>50.634999999999764</v>
      </c>
      <c r="G785">
        <f t="shared" si="104"/>
        <v>6.985662276405856</v>
      </c>
      <c r="H785">
        <f t="shared" si="105"/>
        <v>7.2484179733423391</v>
      </c>
      <c r="J785">
        <f t="shared" si="109"/>
        <v>1.5952432745993672E-3</v>
      </c>
      <c r="K785">
        <f t="shared" si="106"/>
        <v>4.6661897970305772E-3</v>
      </c>
      <c r="L785">
        <f t="shared" si="107"/>
        <v>7.141800553212506</v>
      </c>
    </row>
    <row r="786" spans="1:12" ht="13.5" customHeight="1" x14ac:dyDescent="0.25">
      <c r="A786" s="2">
        <v>41318</v>
      </c>
      <c r="B786">
        <v>1520.33</v>
      </c>
      <c r="C786">
        <f t="shared" si="108"/>
        <v>0.89999999999986358</v>
      </c>
      <c r="D786">
        <f t="shared" si="101"/>
        <v>1502.4585</v>
      </c>
      <c r="E786">
        <f t="shared" si="102"/>
        <v>1452.2073333333331</v>
      </c>
      <c r="F786">
        <f t="shared" si="103"/>
        <v>50.251166666666904</v>
      </c>
      <c r="G786">
        <f t="shared" si="104"/>
        <v>6.8442527831750821</v>
      </c>
      <c r="H786">
        <f t="shared" si="105"/>
        <v>7.3420968305257635</v>
      </c>
      <c r="J786">
        <f t="shared" si="109"/>
        <v>5.9232738592762679E-4</v>
      </c>
      <c r="K786">
        <f t="shared" si="106"/>
        <v>4.5679188319482887E-3</v>
      </c>
      <c r="L786">
        <f t="shared" si="107"/>
        <v>7.2358558347616038</v>
      </c>
    </row>
    <row r="787" spans="1:12" ht="13.5" customHeight="1" x14ac:dyDescent="0.25">
      <c r="A787" s="2">
        <v>41319</v>
      </c>
      <c r="B787">
        <v>1521.38</v>
      </c>
      <c r="C787">
        <f t="shared" si="108"/>
        <v>1.0500000000001819</v>
      </c>
      <c r="D787">
        <f t="shared" si="101"/>
        <v>1504.8960000000002</v>
      </c>
      <c r="E787">
        <f t="shared" si="102"/>
        <v>1454.8989999999999</v>
      </c>
      <c r="F787">
        <f t="shared" si="103"/>
        <v>49.997000000000298</v>
      </c>
      <c r="G787">
        <f t="shared" si="104"/>
        <v>6.844430775455316</v>
      </c>
      <c r="H787">
        <f t="shared" si="105"/>
        <v>7.3047710818105713</v>
      </c>
      <c r="J787">
        <f t="shared" si="109"/>
        <v>6.906395322070491E-4</v>
      </c>
      <c r="K787">
        <f t="shared" si="106"/>
        <v>4.5678690981560679E-3</v>
      </c>
      <c r="L787">
        <f t="shared" si="107"/>
        <v>7.1943670830296504</v>
      </c>
    </row>
    <row r="788" spans="1:12" ht="13.5" customHeight="1" x14ac:dyDescent="0.25">
      <c r="A788" s="2">
        <v>41320</v>
      </c>
      <c r="B788">
        <v>1519.79</v>
      </c>
      <c r="C788">
        <f t="shared" si="108"/>
        <v>-1.5900000000001455</v>
      </c>
      <c r="D788">
        <f t="shared" si="101"/>
        <v>1506.8385000000001</v>
      </c>
      <c r="E788">
        <f t="shared" si="102"/>
        <v>1457.1139999999998</v>
      </c>
      <c r="F788">
        <f t="shared" si="103"/>
        <v>49.724500000000262</v>
      </c>
      <c r="G788">
        <f t="shared" si="104"/>
        <v>6.649240389698658</v>
      </c>
      <c r="H788">
        <f t="shared" si="105"/>
        <v>7.478222636834726</v>
      </c>
      <c r="J788">
        <f t="shared" si="109"/>
        <v>-1.0451037873510094E-3</v>
      </c>
      <c r="K788">
        <f t="shared" si="106"/>
        <v>4.428147340338512E-3</v>
      </c>
      <c r="L788">
        <f t="shared" si="107"/>
        <v>7.3886446358815725</v>
      </c>
    </row>
    <row r="789" spans="1:12" ht="13.5" customHeight="1" x14ac:dyDescent="0.25">
      <c r="A789" s="2">
        <v>41324</v>
      </c>
      <c r="B789">
        <v>1530.94</v>
      </c>
      <c r="C789">
        <f t="shared" si="108"/>
        <v>11.150000000000091</v>
      </c>
      <c r="D789">
        <f t="shared" si="101"/>
        <v>1509.0865000000001</v>
      </c>
      <c r="E789">
        <f t="shared" si="102"/>
        <v>1459.4994999999997</v>
      </c>
      <c r="F789">
        <f t="shared" si="103"/>
        <v>49.587000000000444</v>
      </c>
      <c r="G789">
        <f t="shared" si="104"/>
        <v>6.8754735575086059</v>
      </c>
      <c r="H789">
        <f t="shared" si="105"/>
        <v>7.2121577641509793</v>
      </c>
      <c r="J789">
        <f t="shared" si="109"/>
        <v>7.3365399166991363E-3</v>
      </c>
      <c r="K789">
        <f t="shared" si="106"/>
        <v>4.5732762054027428E-3</v>
      </c>
      <c r="L789">
        <f t="shared" si="107"/>
        <v>7.0824290480365244</v>
      </c>
    </row>
    <row r="790" spans="1:12" ht="13.5" customHeight="1" x14ac:dyDescent="0.25">
      <c r="A790" s="2">
        <v>41325</v>
      </c>
      <c r="B790">
        <v>1511.95</v>
      </c>
      <c r="C790">
        <f t="shared" si="108"/>
        <v>-18.990000000000009</v>
      </c>
      <c r="D790">
        <f t="shared" si="101"/>
        <v>1510.056</v>
      </c>
      <c r="E790">
        <f t="shared" si="102"/>
        <v>1461.5148333333329</v>
      </c>
      <c r="F790">
        <f t="shared" si="103"/>
        <v>48.541166666667095</v>
      </c>
      <c r="G790">
        <f t="shared" si="104"/>
        <v>8.0278001569545872</v>
      </c>
      <c r="H790">
        <f t="shared" si="105"/>
        <v>6.0466336627245578</v>
      </c>
      <c r="J790">
        <f t="shared" si="109"/>
        <v>-1.2404143859328309E-2</v>
      </c>
      <c r="K790">
        <f t="shared" si="106"/>
        <v>5.3174246452407431E-3</v>
      </c>
      <c r="L790">
        <f t="shared" si="107"/>
        <v>6.0376987025832474</v>
      </c>
    </row>
    <row r="791" spans="1:12" ht="13.5" customHeight="1" x14ac:dyDescent="0.25">
      <c r="A791" s="2">
        <v>41326</v>
      </c>
      <c r="B791">
        <v>1502.42</v>
      </c>
      <c r="C791">
        <f t="shared" si="108"/>
        <v>-9.5299999999999727</v>
      </c>
      <c r="D791">
        <f t="shared" ref="D791:D854" si="110">AVERAGE(B772:B791)</f>
        <v>1510.4365000000003</v>
      </c>
      <c r="E791">
        <f t="shared" si="102"/>
        <v>1463.0693333333327</v>
      </c>
      <c r="F791">
        <f t="shared" si="103"/>
        <v>47.367166666667572</v>
      </c>
      <c r="G791">
        <f t="shared" si="104"/>
        <v>8.3213963828194171</v>
      </c>
      <c r="H791">
        <f t="shared" si="105"/>
        <v>5.6922137208201162</v>
      </c>
      <c r="J791">
        <f t="shared" si="109"/>
        <v>-6.3031184893680425E-3</v>
      </c>
      <c r="K791">
        <f t="shared" si="106"/>
        <v>5.5128756380017447E-3</v>
      </c>
      <c r="L791">
        <f t="shared" si="107"/>
        <v>5.718838809830336</v>
      </c>
    </row>
    <row r="792" spans="1:12" ht="13.5" customHeight="1" x14ac:dyDescent="0.25">
      <c r="A792" s="2">
        <v>41327</v>
      </c>
      <c r="B792">
        <v>1515.6</v>
      </c>
      <c r="C792">
        <f t="shared" si="108"/>
        <v>13.179999999999836</v>
      </c>
      <c r="D792">
        <f t="shared" si="110"/>
        <v>1511.4755</v>
      </c>
      <c r="E792">
        <f t="shared" si="102"/>
        <v>1464.8911666666665</v>
      </c>
      <c r="F792">
        <f t="shared" si="103"/>
        <v>46.584333333333461</v>
      </c>
      <c r="G792">
        <f t="shared" si="104"/>
        <v>8.6420013052533111</v>
      </c>
      <c r="H792">
        <f t="shared" si="105"/>
        <v>5.3904566416827215</v>
      </c>
      <c r="J792">
        <f t="shared" si="109"/>
        <v>8.7725136779328583E-3</v>
      </c>
      <c r="K792">
        <f t="shared" si="106"/>
        <v>5.7258372485114615E-3</v>
      </c>
      <c r="L792">
        <f t="shared" si="107"/>
        <v>5.3680467403514207</v>
      </c>
    </row>
    <row r="793" spans="1:12" ht="13.5" customHeight="1" x14ac:dyDescent="0.25">
      <c r="A793" s="2">
        <v>41330</v>
      </c>
      <c r="B793">
        <v>1487.85</v>
      </c>
      <c r="C793">
        <f t="shared" si="108"/>
        <v>-27.75</v>
      </c>
      <c r="D793">
        <f t="shared" si="110"/>
        <v>1510.7199999999998</v>
      </c>
      <c r="E793">
        <f t="shared" si="102"/>
        <v>1466.3729999999996</v>
      </c>
      <c r="F793">
        <f t="shared" si="103"/>
        <v>44.347000000000207</v>
      </c>
      <c r="G793">
        <f t="shared" si="104"/>
        <v>10.276298897949589</v>
      </c>
      <c r="H793">
        <f t="shared" si="105"/>
        <v>4.3154641997469225</v>
      </c>
      <c r="J793">
        <f t="shared" si="109"/>
        <v>-1.8309580364212152E-2</v>
      </c>
      <c r="K793">
        <f t="shared" si="106"/>
        <v>6.8000285186281323E-3</v>
      </c>
      <c r="L793">
        <f t="shared" si="107"/>
        <v>4.3832310354253501</v>
      </c>
    </row>
    <row r="794" spans="1:12" ht="13.5" customHeight="1" x14ac:dyDescent="0.25">
      <c r="A794" s="2">
        <v>41331</v>
      </c>
      <c r="B794">
        <v>1496.94</v>
      </c>
      <c r="C794">
        <f t="shared" si="108"/>
        <v>9.0900000000001455</v>
      </c>
      <c r="D794">
        <f t="shared" si="110"/>
        <v>1510.558</v>
      </c>
      <c r="E794">
        <f t="shared" si="102"/>
        <v>1467.8231666666663</v>
      </c>
      <c r="F794">
        <f t="shared" si="103"/>
        <v>42.734833333333654</v>
      </c>
      <c r="G794">
        <f t="shared" si="104"/>
        <v>10.381501887492005</v>
      </c>
      <c r="H794">
        <f t="shared" si="105"/>
        <v>4.1164403567485808</v>
      </c>
      <c r="J794">
        <f t="shared" si="109"/>
        <v>6.1094868434319327E-3</v>
      </c>
      <c r="K794">
        <f t="shared" si="106"/>
        <v>6.8711774035884838E-3</v>
      </c>
      <c r="L794">
        <f t="shared" si="107"/>
        <v>4.1547649538489191</v>
      </c>
    </row>
    <row r="795" spans="1:12" ht="13.5" customHeight="1" x14ac:dyDescent="0.25">
      <c r="A795" s="2">
        <v>41332</v>
      </c>
      <c r="B795">
        <v>1515.99</v>
      </c>
      <c r="C795">
        <f t="shared" si="108"/>
        <v>19.049999999999955</v>
      </c>
      <c r="D795">
        <f t="shared" si="110"/>
        <v>1510.9654999999998</v>
      </c>
      <c r="E795">
        <f t="shared" si="102"/>
        <v>1469.4904999999999</v>
      </c>
      <c r="F795">
        <f t="shared" si="103"/>
        <v>41.474999999999909</v>
      </c>
      <c r="G795">
        <f t="shared" si="104"/>
        <v>10.948683763813804</v>
      </c>
      <c r="H795">
        <f t="shared" si="105"/>
        <v>3.7881265816698257</v>
      </c>
      <c r="J795">
        <f t="shared" si="109"/>
        <v>1.2725960960359162E-2</v>
      </c>
      <c r="K795">
        <f t="shared" si="106"/>
        <v>7.2516013022704611E-3</v>
      </c>
      <c r="L795">
        <f t="shared" si="107"/>
        <v>3.7727335995533138</v>
      </c>
    </row>
    <row r="796" spans="1:12" ht="13.5" customHeight="1" x14ac:dyDescent="0.25">
      <c r="A796" s="2">
        <v>41333</v>
      </c>
      <c r="B796">
        <v>1514.68</v>
      </c>
      <c r="C796">
        <f t="shared" si="108"/>
        <v>-1.3099999999999454</v>
      </c>
      <c r="D796">
        <f t="shared" si="110"/>
        <v>1511.6015</v>
      </c>
      <c r="E796">
        <f t="shared" si="102"/>
        <v>1471.1321666666663</v>
      </c>
      <c r="F796">
        <f t="shared" si="103"/>
        <v>40.46933333333368</v>
      </c>
      <c r="G796">
        <f t="shared" si="104"/>
        <v>10.953832980285942</v>
      </c>
      <c r="H796">
        <f t="shared" si="105"/>
        <v>3.6945362784121305</v>
      </c>
      <c r="J796">
        <f t="shared" si="109"/>
        <v>-8.6412179499861796E-4</v>
      </c>
      <c r="K796">
        <f t="shared" si="106"/>
        <v>7.2552696324109534E-3</v>
      </c>
      <c r="L796">
        <f t="shared" si="107"/>
        <v>3.6825750135432811</v>
      </c>
    </row>
    <row r="797" spans="1:12" ht="13.5" customHeight="1" x14ac:dyDescent="0.25">
      <c r="A797" s="2">
        <v>41334</v>
      </c>
      <c r="B797">
        <v>1518.2</v>
      </c>
      <c r="C797">
        <f t="shared" si="108"/>
        <v>3.5199999999999818</v>
      </c>
      <c r="D797">
        <f t="shared" si="110"/>
        <v>1512.606</v>
      </c>
      <c r="E797">
        <f t="shared" si="102"/>
        <v>1472.9444999999998</v>
      </c>
      <c r="F797">
        <f t="shared" si="103"/>
        <v>39.66150000000016</v>
      </c>
      <c r="G797">
        <f t="shared" si="104"/>
        <v>10.96536260047975</v>
      </c>
      <c r="H797">
        <f t="shared" si="105"/>
        <v>3.6169802536456857</v>
      </c>
      <c r="J797">
        <f t="shared" si="109"/>
        <v>2.3239232049012681E-3</v>
      </c>
      <c r="K797">
        <f t="shared" si="106"/>
        <v>7.262474351688415E-3</v>
      </c>
      <c r="L797">
        <f t="shared" si="107"/>
        <v>3.5971250554125134</v>
      </c>
    </row>
    <row r="798" spans="1:12" ht="13.5" customHeight="1" x14ac:dyDescent="0.25">
      <c r="A798" s="2">
        <v>41337</v>
      </c>
      <c r="B798">
        <v>1525.2</v>
      </c>
      <c r="C798">
        <f t="shared" si="108"/>
        <v>7</v>
      </c>
      <c r="D798">
        <f t="shared" si="110"/>
        <v>1513.2075</v>
      </c>
      <c r="E798">
        <f t="shared" si="102"/>
        <v>1474.9136666666664</v>
      </c>
      <c r="F798">
        <f t="shared" si="103"/>
        <v>38.293833333333623</v>
      </c>
      <c r="G798">
        <f t="shared" si="104"/>
        <v>10.937641603197646</v>
      </c>
      <c r="H798">
        <f t="shared" si="105"/>
        <v>3.5011051488593599</v>
      </c>
      <c r="J798">
        <f t="shared" si="109"/>
        <v>4.6107232248715491E-3</v>
      </c>
      <c r="K798">
        <f t="shared" si="106"/>
        <v>7.2422287848595722E-3</v>
      </c>
      <c r="L798">
        <f t="shared" si="107"/>
        <v>3.4668081266533965</v>
      </c>
    </row>
    <row r="799" spans="1:12" ht="13.5" customHeight="1" x14ac:dyDescent="0.25">
      <c r="A799" s="2">
        <v>41338</v>
      </c>
      <c r="B799">
        <v>1539.79</v>
      </c>
      <c r="C799">
        <f t="shared" si="108"/>
        <v>14.589999999999918</v>
      </c>
      <c r="D799">
        <f t="shared" si="110"/>
        <v>1515.4115000000002</v>
      </c>
      <c r="E799">
        <f t="shared" si="102"/>
        <v>1477.088833333333</v>
      </c>
      <c r="F799">
        <f t="shared" si="103"/>
        <v>38.322666666667146</v>
      </c>
      <c r="G799">
        <f t="shared" si="104"/>
        <v>11.230256303397525</v>
      </c>
      <c r="H799">
        <f t="shared" si="105"/>
        <v>3.4124480894593003</v>
      </c>
      <c r="J799">
        <f t="shared" si="109"/>
        <v>9.5659585628113941E-3</v>
      </c>
      <c r="K799">
        <f t="shared" si="106"/>
        <v>7.4299431770476114E-3</v>
      </c>
      <c r="L799">
        <f t="shared" si="107"/>
        <v>3.3497217600479852</v>
      </c>
    </row>
    <row r="800" spans="1:12" ht="13.5" customHeight="1" x14ac:dyDescent="0.25">
      <c r="A800" s="2">
        <v>41339</v>
      </c>
      <c r="B800">
        <v>1541.46</v>
      </c>
      <c r="C800">
        <f t="shared" si="108"/>
        <v>1.6700000000000728</v>
      </c>
      <c r="D800">
        <f t="shared" si="110"/>
        <v>1516.92</v>
      </c>
      <c r="E800">
        <f t="shared" si="102"/>
        <v>1479.2141666666669</v>
      </c>
      <c r="F800">
        <f t="shared" si="103"/>
        <v>37.705833333333203</v>
      </c>
      <c r="G800">
        <f t="shared" si="104"/>
        <v>11.161766211491798</v>
      </c>
      <c r="H800">
        <f t="shared" si="105"/>
        <v>3.3781242698411367</v>
      </c>
      <c r="J800">
        <f t="shared" si="109"/>
        <v>1.0845634794356407E-3</v>
      </c>
      <c r="K800">
        <f t="shared" si="106"/>
        <v>7.3842271266616154E-3</v>
      </c>
      <c r="L800">
        <f t="shared" si="107"/>
        <v>3.3126170864127178</v>
      </c>
    </row>
    <row r="801" spans="1:12" ht="13.5" customHeight="1" x14ac:dyDescent="0.25">
      <c r="A801" s="2">
        <v>41340</v>
      </c>
      <c r="B801">
        <v>1544.26</v>
      </c>
      <c r="C801">
        <f t="shared" si="108"/>
        <v>2.7999999999999545</v>
      </c>
      <c r="D801">
        <f t="shared" si="110"/>
        <v>1518.527</v>
      </c>
      <c r="E801">
        <f t="shared" si="102"/>
        <v>1481.317333333333</v>
      </c>
      <c r="F801">
        <f t="shared" si="103"/>
        <v>37.20966666666709</v>
      </c>
      <c r="G801">
        <f t="shared" si="104"/>
        <v>11.066222119585346</v>
      </c>
      <c r="H801">
        <f t="shared" si="105"/>
        <v>3.3624543466204475</v>
      </c>
      <c r="J801">
        <f t="shared" si="109"/>
        <v>1.8164597200056587E-3</v>
      </c>
      <c r="K801">
        <f t="shared" si="106"/>
        <v>7.3199860104526063E-3</v>
      </c>
      <c r="L801">
        <f t="shared" si="107"/>
        <v>3.2917368259799376</v>
      </c>
    </row>
    <row r="802" spans="1:12" ht="13.5" customHeight="1" x14ac:dyDescent="0.25">
      <c r="A802" s="2">
        <v>41341</v>
      </c>
      <c r="B802">
        <v>1551.18</v>
      </c>
      <c r="C802">
        <f t="shared" si="108"/>
        <v>6.9200000000000728</v>
      </c>
      <c r="D802">
        <f t="shared" si="110"/>
        <v>1520.6165000000001</v>
      </c>
      <c r="E802">
        <f t="shared" si="102"/>
        <v>1483.5278333333331</v>
      </c>
      <c r="F802">
        <f t="shared" si="103"/>
        <v>37.088666666666995</v>
      </c>
      <c r="G802">
        <f t="shared" si="104"/>
        <v>11.051715349211632</v>
      </c>
      <c r="H802">
        <f t="shared" si="105"/>
        <v>3.3559194654169859</v>
      </c>
      <c r="J802">
        <f t="shared" si="109"/>
        <v>4.4811106937951983E-3</v>
      </c>
      <c r="K802">
        <f t="shared" si="106"/>
        <v>7.3076408253066501E-3</v>
      </c>
      <c r="L802">
        <f t="shared" si="107"/>
        <v>3.2719136293246724</v>
      </c>
    </row>
    <row r="803" spans="1:12" ht="13.5" customHeight="1" x14ac:dyDescent="0.25">
      <c r="A803" s="2">
        <v>41344</v>
      </c>
      <c r="B803">
        <v>1556.22</v>
      </c>
      <c r="C803">
        <f t="shared" si="108"/>
        <v>5.0399999999999636</v>
      </c>
      <c r="D803">
        <f t="shared" si="110"/>
        <v>1522.5310000000004</v>
      </c>
      <c r="E803">
        <f t="shared" si="102"/>
        <v>1485.6674999999996</v>
      </c>
      <c r="F803">
        <f t="shared" si="103"/>
        <v>36.86350000000084</v>
      </c>
      <c r="G803">
        <f t="shared" si="104"/>
        <v>10.75292183548266</v>
      </c>
      <c r="H803">
        <f t="shared" si="105"/>
        <v>3.4282310021410263</v>
      </c>
      <c r="J803">
        <f t="shared" si="109"/>
        <v>3.2491393648705902E-3</v>
      </c>
      <c r="K803">
        <f t="shared" si="106"/>
        <v>7.1049690194981002E-3</v>
      </c>
      <c r="L803">
        <f t="shared" si="107"/>
        <v>3.3339830372809125</v>
      </c>
    </row>
    <row r="804" spans="1:12" ht="13.5" customHeight="1" x14ac:dyDescent="0.25">
      <c r="A804" s="2">
        <v>41345</v>
      </c>
      <c r="B804">
        <v>1552.48</v>
      </c>
      <c r="C804">
        <f t="shared" si="108"/>
        <v>-3.7400000000000091</v>
      </c>
      <c r="D804">
        <f t="shared" si="110"/>
        <v>1524.3045000000002</v>
      </c>
      <c r="E804">
        <f t="shared" si="102"/>
        <v>1487.7341666666664</v>
      </c>
      <c r="F804">
        <f t="shared" si="103"/>
        <v>36.570333333333792</v>
      </c>
      <c r="G804">
        <f t="shared" si="104"/>
        <v>10.089574785886654</v>
      </c>
      <c r="H804">
        <f t="shared" si="105"/>
        <v>3.6245663577902758</v>
      </c>
      <c r="J804">
        <f t="shared" si="109"/>
        <v>-2.4032591792934044E-3</v>
      </c>
      <c r="K804">
        <f t="shared" si="106"/>
        <v>6.6643358727775963E-3</v>
      </c>
      <c r="L804">
        <f t="shared" si="107"/>
        <v>3.5346468384232326</v>
      </c>
    </row>
    <row r="805" spans="1:12" ht="13.5" customHeight="1" x14ac:dyDescent="0.25">
      <c r="A805" s="2">
        <v>41346</v>
      </c>
      <c r="B805">
        <v>1554.52</v>
      </c>
      <c r="C805">
        <f t="shared" si="108"/>
        <v>2.0399999999999636</v>
      </c>
      <c r="D805">
        <f t="shared" si="110"/>
        <v>1526.0590000000002</v>
      </c>
      <c r="E805">
        <f t="shared" si="102"/>
        <v>1489.9853333333333</v>
      </c>
      <c r="F805">
        <f t="shared" si="103"/>
        <v>36.073666666666895</v>
      </c>
      <c r="G805">
        <f t="shared" si="104"/>
        <v>9.7171460501527811</v>
      </c>
      <c r="H805">
        <f t="shared" si="105"/>
        <v>3.7123725917549337</v>
      </c>
      <c r="J805">
        <f t="shared" si="109"/>
        <v>1.3140265897144676E-3</v>
      </c>
      <c r="K805">
        <f t="shared" si="106"/>
        <v>6.41185513765722E-3</v>
      </c>
      <c r="L805">
        <f t="shared" si="107"/>
        <v>3.6191807407728689</v>
      </c>
    </row>
    <row r="806" spans="1:12" ht="13.5" customHeight="1" x14ac:dyDescent="0.25">
      <c r="A806" s="2">
        <v>41347</v>
      </c>
      <c r="B806">
        <v>1563.23</v>
      </c>
      <c r="C806">
        <f t="shared" si="108"/>
        <v>8.7100000000000364</v>
      </c>
      <c r="D806">
        <f t="shared" si="110"/>
        <v>1528.2040000000002</v>
      </c>
      <c r="E806">
        <f t="shared" si="102"/>
        <v>1492.4794999999999</v>
      </c>
      <c r="F806">
        <f t="shared" si="103"/>
        <v>35.724500000000262</v>
      </c>
      <c r="G806">
        <f t="shared" si="104"/>
        <v>9.8102240871449933</v>
      </c>
      <c r="H806">
        <f t="shared" si="105"/>
        <v>3.641557999354216</v>
      </c>
      <c r="J806">
        <f t="shared" si="109"/>
        <v>5.6030157218949217E-3</v>
      </c>
      <c r="K806">
        <f t="shared" si="106"/>
        <v>6.4691576186084523E-3</v>
      </c>
      <c r="L806">
        <f t="shared" si="107"/>
        <v>3.5326087914794697</v>
      </c>
    </row>
    <row r="807" spans="1:12" ht="13.5" customHeight="1" x14ac:dyDescent="0.25">
      <c r="A807" s="2">
        <v>41348</v>
      </c>
      <c r="B807">
        <v>1560.7</v>
      </c>
      <c r="C807">
        <f t="shared" si="108"/>
        <v>-2.5299999999999727</v>
      </c>
      <c r="D807">
        <f t="shared" si="110"/>
        <v>1530.17</v>
      </c>
      <c r="E807">
        <f t="shared" si="102"/>
        <v>1494.6518333333331</v>
      </c>
      <c r="F807">
        <f t="shared" si="103"/>
        <v>35.518166666666957</v>
      </c>
      <c r="G807">
        <f t="shared" si="104"/>
        <v>9.806408223197721</v>
      </c>
      <c r="H807">
        <f t="shared" si="105"/>
        <v>3.6219343370436419</v>
      </c>
      <c r="J807">
        <f t="shared" si="109"/>
        <v>-1.6184438630272302E-3</v>
      </c>
      <c r="K807">
        <f t="shared" si="106"/>
        <v>6.4656107594596402E-3</v>
      </c>
      <c r="L807">
        <f t="shared" si="107"/>
        <v>3.5198289147418818</v>
      </c>
    </row>
    <row r="808" spans="1:12" ht="13.5" customHeight="1" x14ac:dyDescent="0.25">
      <c r="A808" s="2">
        <v>41351</v>
      </c>
      <c r="B808">
        <v>1552.1</v>
      </c>
      <c r="C808">
        <f t="shared" si="108"/>
        <v>-8.6000000000001364</v>
      </c>
      <c r="D808">
        <f t="shared" si="110"/>
        <v>1531.7855</v>
      </c>
      <c r="E808">
        <f t="shared" si="102"/>
        <v>1496.4069999999997</v>
      </c>
      <c r="F808">
        <f t="shared" si="103"/>
        <v>35.378500000000258</v>
      </c>
      <c r="G808">
        <f t="shared" si="104"/>
        <v>9.9272847123470793</v>
      </c>
      <c r="H808">
        <f t="shared" si="105"/>
        <v>3.5637640125298491</v>
      </c>
      <c r="J808">
        <f t="shared" si="109"/>
        <v>-5.5103479208048478E-3</v>
      </c>
      <c r="K808">
        <f t="shared" si="106"/>
        <v>6.538567870744862E-3</v>
      </c>
      <c r="L808">
        <f t="shared" si="107"/>
        <v>3.4860778423588461</v>
      </c>
    </row>
    <row r="809" spans="1:12" ht="13.5" customHeight="1" x14ac:dyDescent="0.25">
      <c r="A809" s="2">
        <v>41352</v>
      </c>
      <c r="B809">
        <v>1548.34</v>
      </c>
      <c r="C809">
        <f t="shared" si="108"/>
        <v>-3.7599999999999909</v>
      </c>
      <c r="D809">
        <f t="shared" si="110"/>
        <v>1532.6555000000001</v>
      </c>
      <c r="E809">
        <f t="shared" si="102"/>
        <v>1498.2824999999996</v>
      </c>
      <c r="F809">
        <f t="shared" si="103"/>
        <v>34.373000000000502</v>
      </c>
      <c r="G809">
        <f t="shared" si="104"/>
        <v>9.9689649292190818</v>
      </c>
      <c r="H809">
        <f t="shared" si="105"/>
        <v>3.4480008951835193</v>
      </c>
      <c r="J809">
        <f t="shared" si="109"/>
        <v>-2.4225243218864989E-3</v>
      </c>
      <c r="K809">
        <f t="shared" si="106"/>
        <v>6.5650751889451426E-3</v>
      </c>
      <c r="L809">
        <f t="shared" si="107"/>
        <v>3.3815156376490174</v>
      </c>
    </row>
    <row r="810" spans="1:12" ht="13.5" customHeight="1" x14ac:dyDescent="0.25">
      <c r="A810" s="2">
        <v>41353</v>
      </c>
      <c r="B810">
        <v>1558.71</v>
      </c>
      <c r="C810">
        <f t="shared" si="108"/>
        <v>10.370000000000118</v>
      </c>
      <c r="D810">
        <f t="shared" si="110"/>
        <v>1534.9935</v>
      </c>
      <c r="E810">
        <f t="shared" si="102"/>
        <v>1500.1994999999995</v>
      </c>
      <c r="F810">
        <f t="shared" si="103"/>
        <v>34.794000000000551</v>
      </c>
      <c r="G810">
        <f t="shared" si="104"/>
        <v>10.126663940311245</v>
      </c>
      <c r="H810">
        <f t="shared" si="105"/>
        <v>3.4358797927021119</v>
      </c>
      <c r="J810">
        <f t="shared" si="109"/>
        <v>6.6974953821512528E-3</v>
      </c>
      <c r="K810">
        <f t="shared" si="106"/>
        <v>6.6639553566440642E-3</v>
      </c>
      <c r="L810">
        <f t="shared" si="107"/>
        <v>3.3497080620012505</v>
      </c>
    </row>
    <row r="811" spans="1:12" ht="13.5" customHeight="1" x14ac:dyDescent="0.25">
      <c r="A811" s="2">
        <v>41354</v>
      </c>
      <c r="B811">
        <v>1545.8</v>
      </c>
      <c r="C811">
        <f t="shared" si="108"/>
        <v>-12.910000000000082</v>
      </c>
      <c r="D811">
        <f t="shared" si="110"/>
        <v>1537.1624999999999</v>
      </c>
      <c r="E811">
        <f t="shared" si="102"/>
        <v>1502.1269999999997</v>
      </c>
      <c r="F811">
        <f t="shared" si="103"/>
        <v>35.035500000000184</v>
      </c>
      <c r="G811">
        <f t="shared" si="104"/>
        <v>10.517336286341717</v>
      </c>
      <c r="H811">
        <f t="shared" si="105"/>
        <v>3.3312142015938817</v>
      </c>
      <c r="J811">
        <f t="shared" si="109"/>
        <v>-8.2824900077629326E-3</v>
      </c>
      <c r="K811">
        <f t="shared" si="106"/>
        <v>6.9103737619015705E-3</v>
      </c>
      <c r="L811">
        <f t="shared" si="107"/>
        <v>3.279846200338195</v>
      </c>
    </row>
    <row r="812" spans="1:12" ht="13.5" customHeight="1" x14ac:dyDescent="0.25">
      <c r="A812" s="2">
        <v>41355</v>
      </c>
      <c r="B812">
        <v>1556.89</v>
      </c>
      <c r="C812">
        <f t="shared" si="108"/>
        <v>11.090000000000146</v>
      </c>
      <c r="D812">
        <f t="shared" si="110"/>
        <v>1539.2269999999999</v>
      </c>
      <c r="E812">
        <f t="shared" si="102"/>
        <v>1504.2974999999999</v>
      </c>
      <c r="F812">
        <f t="shared" si="103"/>
        <v>34.929499999999962</v>
      </c>
      <c r="G812">
        <f t="shared" si="104"/>
        <v>10.700944063025482</v>
      </c>
      <c r="H812">
        <f t="shared" si="105"/>
        <v>3.2641512556532635</v>
      </c>
      <c r="J812">
        <f t="shared" si="109"/>
        <v>7.1742786906456857E-3</v>
      </c>
      <c r="K812">
        <f t="shared" si="106"/>
        <v>7.0262717950558534E-3</v>
      </c>
      <c r="L812">
        <f t="shared" si="107"/>
        <v>3.1930777558976007</v>
      </c>
    </row>
    <row r="813" spans="1:12" ht="13.5" customHeight="1" x14ac:dyDescent="0.25">
      <c r="A813" s="2">
        <v>41358</v>
      </c>
      <c r="B813">
        <v>1551.69</v>
      </c>
      <c r="C813">
        <f t="shared" si="108"/>
        <v>-5.2000000000000455</v>
      </c>
      <c r="D813">
        <f t="shared" si="110"/>
        <v>1542.4189999999996</v>
      </c>
      <c r="E813">
        <f t="shared" si="102"/>
        <v>1506.4951666666666</v>
      </c>
      <c r="F813">
        <f t="shared" si="103"/>
        <v>35.92383333333305</v>
      </c>
      <c r="G813">
        <f t="shared" si="104"/>
        <v>10.764759170552786</v>
      </c>
      <c r="H813">
        <f t="shared" si="105"/>
        <v>3.3371701832033005</v>
      </c>
      <c r="J813">
        <f t="shared" si="109"/>
        <v>-3.3399919069426742E-3</v>
      </c>
      <c r="K813">
        <f t="shared" si="106"/>
        <v>7.0665876164498565E-3</v>
      </c>
      <c r="L813">
        <f t="shared" si="107"/>
        <v>3.2761815748598559</v>
      </c>
    </row>
    <row r="814" spans="1:12" ht="13.5" customHeight="1" x14ac:dyDescent="0.25">
      <c r="A814" s="2">
        <v>41359</v>
      </c>
      <c r="B814">
        <v>1563.77</v>
      </c>
      <c r="C814">
        <f t="shared" si="108"/>
        <v>12.079999999999927</v>
      </c>
      <c r="D814">
        <f t="shared" si="110"/>
        <v>1545.7604999999999</v>
      </c>
      <c r="E814">
        <f t="shared" si="102"/>
        <v>1508.9229999999998</v>
      </c>
      <c r="F814">
        <f t="shared" si="103"/>
        <v>36.837500000000091</v>
      </c>
      <c r="G814">
        <f t="shared" si="104"/>
        <v>10.800364704953262</v>
      </c>
      <c r="H814">
        <f t="shared" si="105"/>
        <v>3.4107644516027946</v>
      </c>
      <c r="J814">
        <f t="shared" si="109"/>
        <v>7.7850601602122982E-3</v>
      </c>
      <c r="K814">
        <f t="shared" si="106"/>
        <v>7.083566012604633E-3</v>
      </c>
      <c r="L814">
        <f t="shared" si="107"/>
        <v>3.3255641223604551</v>
      </c>
    </row>
    <row r="815" spans="1:12" ht="13.5" customHeight="1" x14ac:dyDescent="0.25">
      <c r="A815" s="2">
        <v>41360</v>
      </c>
      <c r="B815">
        <v>1562.85</v>
      </c>
      <c r="C815">
        <f t="shared" si="108"/>
        <v>-0.92000000000007276</v>
      </c>
      <c r="D815">
        <f t="shared" si="110"/>
        <v>1548.1034999999997</v>
      </c>
      <c r="E815">
        <f t="shared" si="102"/>
        <v>1511.5966666666668</v>
      </c>
      <c r="F815">
        <f t="shared" si="103"/>
        <v>36.506833333332906</v>
      </c>
      <c r="G815">
        <f t="shared" si="104"/>
        <v>9.9918030404927496</v>
      </c>
      <c r="H815">
        <f t="shared" si="105"/>
        <v>3.6536782385907158</v>
      </c>
      <c r="J815">
        <f t="shared" si="109"/>
        <v>-5.8832181203127831E-4</v>
      </c>
      <c r="K815">
        <f t="shared" si="106"/>
        <v>6.5564076694436067E-3</v>
      </c>
      <c r="L815">
        <f t="shared" si="107"/>
        <v>3.5627956746254257</v>
      </c>
    </row>
    <row r="816" spans="1:12" ht="13.5" customHeight="1" x14ac:dyDescent="0.25">
      <c r="A816" s="2">
        <v>41361</v>
      </c>
      <c r="B816">
        <v>1569.19</v>
      </c>
      <c r="C816">
        <f t="shared" si="108"/>
        <v>6.3400000000001455</v>
      </c>
      <c r="D816">
        <f t="shared" si="110"/>
        <v>1550.8289999999995</v>
      </c>
      <c r="E816">
        <f t="shared" si="102"/>
        <v>1513.98</v>
      </c>
      <c r="F816">
        <f t="shared" si="103"/>
        <v>36.848999999999478</v>
      </c>
      <c r="G816">
        <f t="shared" si="104"/>
        <v>9.7377224934786604</v>
      </c>
      <c r="H816">
        <f t="shared" si="105"/>
        <v>3.7841497356981781</v>
      </c>
      <c r="J816">
        <f t="shared" si="109"/>
        <v>4.0566913011486072E-3</v>
      </c>
      <c r="K816">
        <f t="shared" si="106"/>
        <v>6.3849510972719715E-3</v>
      </c>
      <c r="L816">
        <f t="shared" si="107"/>
        <v>3.6778380315479371</v>
      </c>
    </row>
    <row r="817" spans="1:12" ht="13.5" customHeight="1" x14ac:dyDescent="0.25">
      <c r="A817" s="2">
        <v>41365</v>
      </c>
      <c r="B817">
        <v>1562.17</v>
      </c>
      <c r="C817">
        <f t="shared" si="108"/>
        <v>-7.0199999999999818</v>
      </c>
      <c r="D817">
        <f t="shared" si="110"/>
        <v>1553.0274999999997</v>
      </c>
      <c r="E817">
        <f t="shared" si="102"/>
        <v>1515.6425000000002</v>
      </c>
      <c r="F817">
        <f t="shared" si="103"/>
        <v>37.384999999999536</v>
      </c>
      <c r="G817">
        <f t="shared" si="104"/>
        <v>9.6700107631791372</v>
      </c>
      <c r="H817">
        <f t="shared" si="105"/>
        <v>3.8660763587101479</v>
      </c>
      <c r="J817">
        <f t="shared" si="109"/>
        <v>-4.4736456388327905E-3</v>
      </c>
      <c r="K817">
        <f t="shared" si="106"/>
        <v>6.3305221573954655E-3</v>
      </c>
      <c r="L817">
        <f t="shared" si="107"/>
        <v>3.7803286566488774</v>
      </c>
    </row>
    <row r="818" spans="1:12" ht="13.5" customHeight="1" x14ac:dyDescent="0.25">
      <c r="A818" s="2">
        <v>41366</v>
      </c>
      <c r="B818">
        <v>1570.25</v>
      </c>
      <c r="C818">
        <f t="shared" si="108"/>
        <v>8.0799999999999272</v>
      </c>
      <c r="D818">
        <f t="shared" si="110"/>
        <v>1555.28</v>
      </c>
      <c r="E818">
        <f t="shared" si="102"/>
        <v>1517.4905000000001</v>
      </c>
      <c r="F818">
        <f t="shared" si="103"/>
        <v>37.789499999999862</v>
      </c>
      <c r="G818">
        <f t="shared" si="104"/>
        <v>7.6108128343824299</v>
      </c>
      <c r="H818">
        <f t="shared" si="105"/>
        <v>4.9652383815409182</v>
      </c>
      <c r="J818">
        <f t="shared" si="109"/>
        <v>5.1722923881523108E-3</v>
      </c>
      <c r="K818">
        <f t="shared" si="106"/>
        <v>4.9538358513227625E-3</v>
      </c>
      <c r="L818">
        <f t="shared" si="107"/>
        <v>4.8580360337819624</v>
      </c>
    </row>
    <row r="819" spans="1:12" ht="13.5" customHeight="1" x14ac:dyDescent="0.25">
      <c r="A819" s="2">
        <v>41367</v>
      </c>
      <c r="B819">
        <v>1553.69</v>
      </c>
      <c r="C819">
        <f t="shared" si="108"/>
        <v>-16.559999999999945</v>
      </c>
      <c r="D819">
        <f t="shared" si="110"/>
        <v>1555.9749999999999</v>
      </c>
      <c r="E819">
        <f t="shared" si="102"/>
        <v>1518.9441666666669</v>
      </c>
      <c r="F819">
        <f t="shared" si="103"/>
        <v>37.030833333333021</v>
      </c>
      <c r="G819">
        <f t="shared" si="104"/>
        <v>8.4438976782052588</v>
      </c>
      <c r="H819">
        <f t="shared" si="105"/>
        <v>4.3855142192111316</v>
      </c>
      <c r="J819">
        <f t="shared" si="109"/>
        <v>-1.0546091386721801E-2</v>
      </c>
      <c r="K819">
        <f t="shared" si="106"/>
        <v>5.4721770360240934E-3</v>
      </c>
      <c r="L819">
        <f t="shared" si="107"/>
        <v>4.3555096036862899</v>
      </c>
    </row>
    <row r="820" spans="1:12" ht="13.5" customHeight="1" x14ac:dyDescent="0.25">
      <c r="A820" s="2">
        <v>41368</v>
      </c>
      <c r="B820">
        <v>1559.98</v>
      </c>
      <c r="C820">
        <f t="shared" si="108"/>
        <v>6.2899999999999636</v>
      </c>
      <c r="D820">
        <f t="shared" si="110"/>
        <v>1556.9009999999998</v>
      </c>
      <c r="E820">
        <f t="shared" si="102"/>
        <v>1520.5790000000004</v>
      </c>
      <c r="F820">
        <f t="shared" si="103"/>
        <v>36.321999999999434</v>
      </c>
      <c r="G820">
        <f t="shared" si="104"/>
        <v>7.7731962435024249</v>
      </c>
      <c r="H820">
        <f t="shared" si="105"/>
        <v>4.6727239171866799</v>
      </c>
      <c r="J820">
        <f t="shared" si="109"/>
        <v>4.0484266488167719E-3</v>
      </c>
      <c r="K820">
        <f t="shared" si="106"/>
        <v>5.0046207034258857E-3</v>
      </c>
      <c r="L820">
        <f t="shared" si="107"/>
        <v>4.6524268713300927</v>
      </c>
    </row>
    <row r="821" spans="1:12" ht="13.5" customHeight="1" x14ac:dyDescent="0.25">
      <c r="A821" s="2">
        <v>41369</v>
      </c>
      <c r="B821">
        <v>1553.28</v>
      </c>
      <c r="C821">
        <f t="shared" si="108"/>
        <v>-6.7000000000000455</v>
      </c>
      <c r="D821">
        <f t="shared" si="110"/>
        <v>1557.3519999999996</v>
      </c>
      <c r="E821">
        <f t="shared" si="102"/>
        <v>1522.1811666666667</v>
      </c>
      <c r="F821">
        <f t="shared" si="103"/>
        <v>35.170833333332894</v>
      </c>
      <c r="G821">
        <f t="shared" si="104"/>
        <v>7.9285428673874403</v>
      </c>
      <c r="H821">
        <f t="shared" si="105"/>
        <v>4.4359769407316261</v>
      </c>
      <c r="J821">
        <f t="shared" si="109"/>
        <v>-4.294926858036674E-3</v>
      </c>
      <c r="K821">
        <f t="shared" si="106"/>
        <v>5.104217534844328E-3</v>
      </c>
      <c r="L821">
        <f t="shared" si="107"/>
        <v>4.436124571017154</v>
      </c>
    </row>
    <row r="822" spans="1:12" ht="13.5" customHeight="1" x14ac:dyDescent="0.25">
      <c r="A822" s="2">
        <v>41372</v>
      </c>
      <c r="B822">
        <v>1563.07</v>
      </c>
      <c r="C822">
        <f t="shared" si="108"/>
        <v>9.7899999999999636</v>
      </c>
      <c r="D822">
        <f t="shared" si="110"/>
        <v>1557.9464999999996</v>
      </c>
      <c r="E822">
        <f t="shared" si="102"/>
        <v>1523.8820000000003</v>
      </c>
      <c r="F822">
        <f t="shared" si="103"/>
        <v>34.064499999999271</v>
      </c>
      <c r="G822">
        <f t="shared" si="104"/>
        <v>8.0847120517678448</v>
      </c>
      <c r="H822">
        <f t="shared" si="105"/>
        <v>4.2134462899702845</v>
      </c>
      <c r="J822">
        <f t="shared" si="109"/>
        <v>6.3027915121549594E-3</v>
      </c>
      <c r="K822">
        <f t="shared" si="106"/>
        <v>5.2034578386059059E-3</v>
      </c>
      <c r="L822">
        <f t="shared" si="107"/>
        <v>4.1882399106994095</v>
      </c>
    </row>
    <row r="823" spans="1:12" ht="13.5" customHeight="1" x14ac:dyDescent="0.25">
      <c r="A823" s="2">
        <v>41373</v>
      </c>
      <c r="B823">
        <v>1568.61</v>
      </c>
      <c r="C823">
        <f t="shared" si="108"/>
        <v>5.5399999999999636</v>
      </c>
      <c r="D823">
        <f t="shared" si="110"/>
        <v>1558.5659999999996</v>
      </c>
      <c r="E823">
        <f t="shared" si="102"/>
        <v>1525.4901666666669</v>
      </c>
      <c r="F823">
        <f t="shared" si="103"/>
        <v>33.075833333332639</v>
      </c>
      <c r="G823">
        <f t="shared" si="104"/>
        <v>8.0521087324998426</v>
      </c>
      <c r="H823">
        <f t="shared" si="105"/>
        <v>4.107723135907527</v>
      </c>
      <c r="J823">
        <f t="shared" si="109"/>
        <v>3.5443070367928708E-3</v>
      </c>
      <c r="K823">
        <f t="shared" si="106"/>
        <v>5.1794686858283824E-3</v>
      </c>
      <c r="L823">
        <f t="shared" si="107"/>
        <v>4.0710890656246121</v>
      </c>
    </row>
    <row r="824" spans="1:12" ht="13.5" customHeight="1" x14ac:dyDescent="0.25">
      <c r="A824" s="2">
        <v>41374</v>
      </c>
      <c r="B824">
        <v>1587.73</v>
      </c>
      <c r="C824">
        <f t="shared" si="108"/>
        <v>19.120000000000118</v>
      </c>
      <c r="D824">
        <f t="shared" si="110"/>
        <v>1560.3284999999998</v>
      </c>
      <c r="E824">
        <f t="shared" si="102"/>
        <v>1527.4181666666668</v>
      </c>
      <c r="F824">
        <f t="shared" si="103"/>
        <v>32.910333333333028</v>
      </c>
      <c r="G824">
        <f t="shared" si="104"/>
        <v>8.3834719681048906</v>
      </c>
      <c r="H824">
        <f t="shared" si="105"/>
        <v>3.9256209668907034</v>
      </c>
      <c r="J824">
        <f t="shared" si="109"/>
        <v>1.2189135604133705E-2</v>
      </c>
      <c r="K824">
        <f t="shared" si="106"/>
        <v>5.3721559595538686E-3</v>
      </c>
      <c r="L824">
        <f t="shared" si="107"/>
        <v>3.8583979489154858</v>
      </c>
    </row>
    <row r="825" spans="1:12" ht="13.5" customHeight="1" x14ac:dyDescent="0.25">
      <c r="A825" s="2">
        <v>41375</v>
      </c>
      <c r="B825">
        <v>1593.37</v>
      </c>
      <c r="C825">
        <f t="shared" si="108"/>
        <v>5.6399999999998727</v>
      </c>
      <c r="D825">
        <f t="shared" si="110"/>
        <v>1562.271</v>
      </c>
      <c r="E825">
        <f t="shared" si="102"/>
        <v>1529.463</v>
      </c>
      <c r="F825">
        <f t="shared" si="103"/>
        <v>32.807999999999993</v>
      </c>
      <c r="G825">
        <f t="shared" si="104"/>
        <v>8.4148192517724603</v>
      </c>
      <c r="H825">
        <f t="shared" si="105"/>
        <v>3.89883597239352</v>
      </c>
      <c r="J825">
        <f t="shared" si="109"/>
        <v>3.5522412500865741E-3</v>
      </c>
      <c r="K825">
        <f t="shared" si="106"/>
        <v>5.3910019959578954E-3</v>
      </c>
      <c r="L825">
        <f t="shared" si="107"/>
        <v>3.8193866666485459</v>
      </c>
    </row>
    <row r="826" spans="1:12" ht="13.5" customHeight="1" x14ac:dyDescent="0.25">
      <c r="A826" s="2">
        <v>41376</v>
      </c>
      <c r="B826">
        <v>1588.85</v>
      </c>
      <c r="C826">
        <f t="shared" si="108"/>
        <v>-4.5199999999999818</v>
      </c>
      <c r="D826">
        <f t="shared" si="110"/>
        <v>1563.5519999999999</v>
      </c>
      <c r="E826">
        <f t="shared" si="102"/>
        <v>1531.4048333333335</v>
      </c>
      <c r="F826">
        <f t="shared" si="103"/>
        <v>32.147166666666408</v>
      </c>
      <c r="G826">
        <f t="shared" si="104"/>
        <v>8.511345783129741</v>
      </c>
      <c r="H826">
        <f t="shared" si="105"/>
        <v>3.7769781049649054</v>
      </c>
      <c r="J826">
        <f t="shared" si="109"/>
        <v>-2.8367548027137257E-3</v>
      </c>
      <c r="K826">
        <f t="shared" si="106"/>
        <v>5.4513379162046786E-3</v>
      </c>
      <c r="L826">
        <f t="shared" si="107"/>
        <v>3.7115618296343982</v>
      </c>
    </row>
    <row r="827" spans="1:12" ht="13.5" customHeight="1" x14ac:dyDescent="0.25">
      <c r="A827" s="2">
        <v>41379</v>
      </c>
      <c r="B827">
        <v>1552.36</v>
      </c>
      <c r="C827">
        <f t="shared" si="108"/>
        <v>-36.490000000000009</v>
      </c>
      <c r="D827">
        <f t="shared" si="110"/>
        <v>1563.1349999999998</v>
      </c>
      <c r="E827">
        <f t="shared" si="102"/>
        <v>1532.7336666666667</v>
      </c>
      <c r="F827">
        <f t="shared" si="103"/>
        <v>30.401333333333014</v>
      </c>
      <c r="G827">
        <f t="shared" si="104"/>
        <v>11.267979240307483</v>
      </c>
      <c r="H827">
        <f t="shared" si="105"/>
        <v>2.6980288732324125</v>
      </c>
      <c r="J827">
        <f t="shared" si="109"/>
        <v>-2.2966296377883388E-2</v>
      </c>
      <c r="K827">
        <f t="shared" si="106"/>
        <v>7.1652461540494816E-3</v>
      </c>
      <c r="L827">
        <f t="shared" si="107"/>
        <v>2.7331852784590054</v>
      </c>
    </row>
    <row r="828" spans="1:12" ht="13.5" customHeight="1" x14ac:dyDescent="0.25">
      <c r="A828" s="2">
        <v>41380</v>
      </c>
      <c r="B828">
        <v>1574.57</v>
      </c>
      <c r="C828">
        <f t="shared" si="108"/>
        <v>22.210000000000036</v>
      </c>
      <c r="D828">
        <f t="shared" si="110"/>
        <v>1564.2584999999999</v>
      </c>
      <c r="E828">
        <f t="shared" si="102"/>
        <v>1534.2941666666668</v>
      </c>
      <c r="F828">
        <f t="shared" si="103"/>
        <v>29.964333333333116</v>
      </c>
      <c r="G828">
        <f t="shared" si="104"/>
        <v>12.047660685792927</v>
      </c>
      <c r="H828">
        <f t="shared" si="105"/>
        <v>2.4871495068472695</v>
      </c>
      <c r="J828">
        <f t="shared" si="109"/>
        <v>1.4307248318689014E-2</v>
      </c>
      <c r="K828">
        <f t="shared" si="106"/>
        <v>7.6720905683691368E-3</v>
      </c>
      <c r="L828">
        <f t="shared" si="107"/>
        <v>2.4804411409919731</v>
      </c>
    </row>
    <row r="829" spans="1:12" ht="13.5" customHeight="1" x14ac:dyDescent="0.25">
      <c r="A829" s="2">
        <v>41381</v>
      </c>
      <c r="B829">
        <v>1552.01</v>
      </c>
      <c r="C829">
        <f t="shared" si="108"/>
        <v>-22.559999999999945</v>
      </c>
      <c r="D829">
        <f t="shared" si="110"/>
        <v>1564.4419999999998</v>
      </c>
      <c r="E829">
        <f t="shared" si="102"/>
        <v>1535.3946666666668</v>
      </c>
      <c r="F829">
        <f t="shared" si="103"/>
        <v>29.047333333332972</v>
      </c>
      <c r="G829">
        <f t="shared" si="104"/>
        <v>12.864026218878768</v>
      </c>
      <c r="H829">
        <f t="shared" si="105"/>
        <v>2.2580281506814859</v>
      </c>
      <c r="J829">
        <f t="shared" si="109"/>
        <v>-1.432772121912651E-2</v>
      </c>
      <c r="K829">
        <f t="shared" si="106"/>
        <v>8.1908109758317051E-3</v>
      </c>
      <c r="L829">
        <f t="shared" si="107"/>
        <v>2.2849928724876185</v>
      </c>
    </row>
    <row r="830" spans="1:12" ht="13.5" customHeight="1" x14ac:dyDescent="0.25">
      <c r="A830" s="2">
        <v>41382</v>
      </c>
      <c r="B830">
        <v>1541.61</v>
      </c>
      <c r="C830">
        <f t="shared" si="108"/>
        <v>-10.400000000000091</v>
      </c>
      <c r="D830">
        <f t="shared" si="110"/>
        <v>1563.587</v>
      </c>
      <c r="E830">
        <f t="shared" si="102"/>
        <v>1536.2121666666669</v>
      </c>
      <c r="F830">
        <f t="shared" si="103"/>
        <v>27.374833333333072</v>
      </c>
      <c r="G830">
        <f t="shared" si="104"/>
        <v>13.014483894492338</v>
      </c>
      <c r="H830">
        <f t="shared" si="105"/>
        <v>2.1034129017530967</v>
      </c>
      <c r="J830">
        <f t="shared" si="109"/>
        <v>-6.7009877513676264E-3</v>
      </c>
      <c r="K830">
        <f t="shared" si="106"/>
        <v>8.2902049737078581E-3</v>
      </c>
      <c r="L830">
        <f t="shared" si="107"/>
        <v>2.1419616771565479</v>
      </c>
    </row>
    <row r="831" spans="1:12" ht="13.5" customHeight="1" x14ac:dyDescent="0.25">
      <c r="A831" s="2">
        <v>41383</v>
      </c>
      <c r="B831">
        <v>1555.25</v>
      </c>
      <c r="C831">
        <f t="shared" si="108"/>
        <v>13.6400000000001</v>
      </c>
      <c r="D831">
        <f t="shared" si="110"/>
        <v>1564.0594999999998</v>
      </c>
      <c r="E831">
        <f t="shared" ref="E831:E894" si="111">AVERAGE(B772:B831)</f>
        <v>1537.2195000000002</v>
      </c>
      <c r="F831">
        <f t="shared" ref="F831:F894" si="112">D831-E831</f>
        <v>26.839999999999691</v>
      </c>
      <c r="G831">
        <f t="shared" ref="G831:G894" si="113">_xlfn.STDEV.P(C807:C831)</f>
        <v>13.188972339041452</v>
      </c>
      <c r="H831">
        <f t="shared" ref="H831:H894" si="114">F831/G831</f>
        <v>2.0350334590170478</v>
      </c>
      <c r="J831">
        <f t="shared" si="109"/>
        <v>8.8478927874107161E-3</v>
      </c>
      <c r="K831">
        <f t="shared" ref="K831:K894" si="115">_xlfn.STDEV.P(J807:J831)</f>
        <v>8.4061841449744185E-3</v>
      </c>
      <c r="L831">
        <f t="shared" ref="L831:L894" si="116">F831/B831/K831</f>
        <v>2.052973777069838</v>
      </c>
    </row>
    <row r="832" spans="1:12" ht="13.5" customHeight="1" x14ac:dyDescent="0.25">
      <c r="A832" s="2">
        <v>41386</v>
      </c>
      <c r="B832">
        <v>1562.5</v>
      </c>
      <c r="C832">
        <f t="shared" si="108"/>
        <v>7.25</v>
      </c>
      <c r="D832">
        <f t="shared" si="110"/>
        <v>1564.3399999999997</v>
      </c>
      <c r="E832">
        <f t="shared" si="111"/>
        <v>1538.3475000000001</v>
      </c>
      <c r="F832">
        <f t="shared" si="112"/>
        <v>25.992499999999609</v>
      </c>
      <c r="G832">
        <f t="shared" si="113"/>
        <v>13.262434165717867</v>
      </c>
      <c r="H832">
        <f t="shared" si="114"/>
        <v>1.959858927495207</v>
      </c>
      <c r="J832">
        <f t="shared" si="109"/>
        <v>4.6616299630284352E-3</v>
      </c>
      <c r="K832">
        <f t="shared" si="115"/>
        <v>8.4528283486258425E-3</v>
      </c>
      <c r="L832">
        <f t="shared" si="116"/>
        <v>1.9680039998332743</v>
      </c>
    </row>
    <row r="833" spans="1:12" ht="13.5" customHeight="1" x14ac:dyDescent="0.25">
      <c r="A833" s="2">
        <v>41387</v>
      </c>
      <c r="B833">
        <v>1578.78</v>
      </c>
      <c r="C833">
        <f t="shared" si="108"/>
        <v>16.279999999999973</v>
      </c>
      <c r="D833">
        <f t="shared" si="110"/>
        <v>1565.6944999999998</v>
      </c>
      <c r="E833">
        <f t="shared" si="111"/>
        <v>1539.6111666666663</v>
      </c>
      <c r="F833">
        <f t="shared" si="112"/>
        <v>26.083333333333485</v>
      </c>
      <c r="G833">
        <f t="shared" si="113"/>
        <v>13.505612320809465</v>
      </c>
      <c r="H833">
        <f t="shared" si="114"/>
        <v>1.9312958726902185</v>
      </c>
      <c r="J833">
        <f t="shared" si="109"/>
        <v>1.0419200000000073E-2</v>
      </c>
      <c r="K833">
        <f t="shared" si="115"/>
        <v>8.6062576815129493E-3</v>
      </c>
      <c r="L833">
        <f t="shared" si="116"/>
        <v>1.9196724409817392</v>
      </c>
    </row>
    <row r="834" spans="1:12" ht="13.5" customHeight="1" x14ac:dyDescent="0.25">
      <c r="A834" s="2">
        <v>41388</v>
      </c>
      <c r="B834">
        <v>1578.79</v>
      </c>
      <c r="C834">
        <f t="shared" si="108"/>
        <v>9.9999999999909051E-3</v>
      </c>
      <c r="D834">
        <f t="shared" si="110"/>
        <v>1566.4454999999998</v>
      </c>
      <c r="E834">
        <f t="shared" si="111"/>
        <v>1540.9213333333332</v>
      </c>
      <c r="F834">
        <f t="shared" si="112"/>
        <v>25.524166666666588</v>
      </c>
      <c r="G834">
        <f t="shared" si="113"/>
        <v>13.471876483994366</v>
      </c>
      <c r="H834">
        <f t="shared" si="114"/>
        <v>1.8946259414559863</v>
      </c>
      <c r="J834">
        <f t="shared" si="109"/>
        <v>6.3340047378179776E-6</v>
      </c>
      <c r="K834">
        <f t="shared" si="115"/>
        <v>8.5839239518669917E-3</v>
      </c>
      <c r="L834">
        <f t="shared" si="116"/>
        <v>1.8833946979170015</v>
      </c>
    </row>
    <row r="835" spans="1:12" ht="13.5" customHeight="1" x14ac:dyDescent="0.25">
      <c r="A835" s="2">
        <v>41389</v>
      </c>
      <c r="B835">
        <v>1585.16</v>
      </c>
      <c r="C835">
        <f t="shared" si="108"/>
        <v>6.3700000000001182</v>
      </c>
      <c r="D835">
        <f t="shared" si="110"/>
        <v>1567.5609999999999</v>
      </c>
      <c r="E835">
        <f t="shared" si="111"/>
        <v>1542.2099999999998</v>
      </c>
      <c r="F835">
        <f t="shared" si="112"/>
        <v>25.351000000000113</v>
      </c>
      <c r="G835">
        <f t="shared" si="113"/>
        <v>13.385709394723927</v>
      </c>
      <c r="H835">
        <f t="shared" si="114"/>
        <v>1.8938854305317872</v>
      </c>
      <c r="J835">
        <f t="shared" si="109"/>
        <v>4.0347354619678644E-3</v>
      </c>
      <c r="K835">
        <f t="shared" si="115"/>
        <v>8.5266173356103349E-3</v>
      </c>
      <c r="L835">
        <f t="shared" si="116"/>
        <v>1.875621566125609</v>
      </c>
    </row>
    <row r="836" spans="1:12" ht="13.5" customHeight="1" x14ac:dyDescent="0.25">
      <c r="A836" s="2">
        <v>41390</v>
      </c>
      <c r="B836">
        <v>1582.24</v>
      </c>
      <c r="C836">
        <f t="shared" si="108"/>
        <v>-2.9200000000000728</v>
      </c>
      <c r="D836">
        <f t="shared" si="110"/>
        <v>1568.2135000000001</v>
      </c>
      <c r="E836">
        <f t="shared" si="111"/>
        <v>1543.548</v>
      </c>
      <c r="F836">
        <f t="shared" si="112"/>
        <v>24.665500000000065</v>
      </c>
      <c r="G836">
        <f t="shared" si="113"/>
        <v>13.109016524514733</v>
      </c>
      <c r="H836">
        <f t="shared" si="114"/>
        <v>1.8815675419947744</v>
      </c>
      <c r="J836">
        <f t="shared" si="109"/>
        <v>-1.8420853415428429E-3</v>
      </c>
      <c r="K836">
        <f t="shared" si="115"/>
        <v>8.3464285707550104E-3</v>
      </c>
      <c r="L836">
        <f t="shared" si="116"/>
        <v>1.8677419918858646</v>
      </c>
    </row>
    <row r="837" spans="1:12" ht="13.5" customHeight="1" x14ac:dyDescent="0.25">
      <c r="A837" s="2">
        <v>41393</v>
      </c>
      <c r="B837">
        <v>1593.61</v>
      </c>
      <c r="C837">
        <f t="shared" ref="C837:C900" si="117">B837-B836</f>
        <v>11.369999999999891</v>
      </c>
      <c r="D837">
        <f t="shared" si="110"/>
        <v>1569.7855000000002</v>
      </c>
      <c r="E837">
        <f t="shared" si="111"/>
        <v>1545.1396666666667</v>
      </c>
      <c r="F837">
        <f t="shared" si="112"/>
        <v>24.645833333333485</v>
      </c>
      <c r="G837">
        <f t="shared" si="113"/>
        <v>13.117358368208141</v>
      </c>
      <c r="H837">
        <f t="shared" si="114"/>
        <v>1.8788716936381269</v>
      </c>
      <c r="J837">
        <f t="shared" ref="J837:J900" si="118">B837/B836-1</f>
        <v>7.1860147638789229E-3</v>
      </c>
      <c r="K837">
        <f t="shared" si="115"/>
        <v>8.3467779837362276E-3</v>
      </c>
      <c r="L837">
        <f t="shared" si="116"/>
        <v>1.8528599715868157</v>
      </c>
    </row>
    <row r="838" spans="1:12" ht="13.5" customHeight="1" x14ac:dyDescent="0.25">
      <c r="A838" s="2">
        <v>41394</v>
      </c>
      <c r="B838">
        <v>1597.57</v>
      </c>
      <c r="C838">
        <f t="shared" si="117"/>
        <v>3.9600000000000364</v>
      </c>
      <c r="D838">
        <f t="shared" si="110"/>
        <v>1571.1515000000002</v>
      </c>
      <c r="E838">
        <f t="shared" si="111"/>
        <v>1546.5463333333339</v>
      </c>
      <c r="F838">
        <f t="shared" si="112"/>
        <v>24.605166666666264</v>
      </c>
      <c r="G838">
        <f t="shared" si="113"/>
        <v>13.053741569373896</v>
      </c>
      <c r="H838">
        <f t="shared" si="114"/>
        <v>1.884912960464439</v>
      </c>
      <c r="J838">
        <f t="shared" si="118"/>
        <v>2.4849241658875254E-3</v>
      </c>
      <c r="K838">
        <f t="shared" si="115"/>
        <v>8.3044661754812302E-3</v>
      </c>
      <c r="L838">
        <f t="shared" si="116"/>
        <v>1.8546189546882488</v>
      </c>
    </row>
    <row r="839" spans="1:12" ht="13.5" customHeight="1" x14ac:dyDescent="0.25">
      <c r="A839" s="2">
        <v>41395</v>
      </c>
      <c r="B839">
        <v>1582.7</v>
      </c>
      <c r="C839">
        <f t="shared" si="117"/>
        <v>-14.869999999999891</v>
      </c>
      <c r="D839">
        <f t="shared" si="110"/>
        <v>1572.6020000000003</v>
      </c>
      <c r="E839">
        <f t="shared" si="111"/>
        <v>1547.996166666667</v>
      </c>
      <c r="F839">
        <f t="shared" si="112"/>
        <v>24.605833333333294</v>
      </c>
      <c r="G839">
        <f t="shared" si="113"/>
        <v>13.27412506193911</v>
      </c>
      <c r="H839">
        <f t="shared" si="114"/>
        <v>1.8536689400257034</v>
      </c>
      <c r="J839">
        <f t="shared" si="118"/>
        <v>-9.3078863523976541E-3</v>
      </c>
      <c r="K839">
        <f t="shared" si="115"/>
        <v>8.436824235040441E-3</v>
      </c>
      <c r="L839">
        <f t="shared" si="116"/>
        <v>1.8427247718667739</v>
      </c>
    </row>
    <row r="840" spans="1:12" ht="13.5" customHeight="1" x14ac:dyDescent="0.25">
      <c r="A840" s="2">
        <v>41396</v>
      </c>
      <c r="B840">
        <v>1597.59</v>
      </c>
      <c r="C840">
        <f t="shared" si="117"/>
        <v>14.889999999999873</v>
      </c>
      <c r="D840">
        <f t="shared" si="110"/>
        <v>1574.4825000000001</v>
      </c>
      <c r="E840">
        <f t="shared" si="111"/>
        <v>1549.4344999999998</v>
      </c>
      <c r="F840">
        <f t="shared" si="112"/>
        <v>25.048000000000229</v>
      </c>
      <c r="G840">
        <f t="shared" si="113"/>
        <v>13.55283689269519</v>
      </c>
      <c r="H840">
        <f t="shared" si="114"/>
        <v>1.848173943087944</v>
      </c>
      <c r="J840">
        <f t="shared" si="118"/>
        <v>9.4079737158019316E-3</v>
      </c>
      <c r="K840">
        <f t="shared" si="115"/>
        <v>8.6100578459289995E-3</v>
      </c>
      <c r="L840">
        <f t="shared" si="116"/>
        <v>1.8209652241344227</v>
      </c>
    </row>
    <row r="841" spans="1:12" ht="13.5" customHeight="1" x14ac:dyDescent="0.25">
      <c r="A841" s="2">
        <v>41397</v>
      </c>
      <c r="B841">
        <v>1614.42</v>
      </c>
      <c r="C841">
        <f t="shared" si="117"/>
        <v>16.830000000000155</v>
      </c>
      <c r="D841">
        <f t="shared" si="110"/>
        <v>1577.5395000000001</v>
      </c>
      <c r="E841">
        <f t="shared" si="111"/>
        <v>1551.1395000000002</v>
      </c>
      <c r="F841">
        <f t="shared" si="112"/>
        <v>26.399999999999864</v>
      </c>
      <c r="G841">
        <f t="shared" si="113"/>
        <v>13.858546221014667</v>
      </c>
      <c r="H841">
        <f t="shared" si="114"/>
        <v>1.9049617166891379</v>
      </c>
      <c r="J841">
        <f t="shared" si="118"/>
        <v>1.0534617768013232E-2</v>
      </c>
      <c r="K841">
        <f t="shared" si="115"/>
        <v>8.7961117361945659E-3</v>
      </c>
      <c r="L841">
        <f t="shared" si="116"/>
        <v>1.859073927743337</v>
      </c>
    </row>
    <row r="842" spans="1:12" ht="13.5" customHeight="1" x14ac:dyDescent="0.25">
      <c r="A842" s="2">
        <v>41400</v>
      </c>
      <c r="B842">
        <v>1617.5</v>
      </c>
      <c r="C842">
        <f t="shared" si="117"/>
        <v>3.0799999999999272</v>
      </c>
      <c r="D842">
        <f t="shared" si="110"/>
        <v>1580.261</v>
      </c>
      <c r="E842">
        <f t="shared" si="111"/>
        <v>1552.9413333333334</v>
      </c>
      <c r="F842">
        <f t="shared" si="112"/>
        <v>27.319666666666535</v>
      </c>
      <c r="G842">
        <f t="shared" si="113"/>
        <v>13.741997444331009</v>
      </c>
      <c r="H842">
        <f t="shared" si="114"/>
        <v>1.9880418969177387</v>
      </c>
      <c r="J842">
        <f t="shared" si="118"/>
        <v>1.90780589933226E-3</v>
      </c>
      <c r="K842">
        <f t="shared" si="115"/>
        <v>8.7207246228849979E-3</v>
      </c>
      <c r="L842">
        <f t="shared" si="116"/>
        <v>1.93677216082429</v>
      </c>
    </row>
    <row r="843" spans="1:12" ht="13.5" customHeight="1" x14ac:dyDescent="0.25">
      <c r="A843" s="2">
        <v>41401</v>
      </c>
      <c r="B843">
        <v>1625.96</v>
      </c>
      <c r="C843">
        <f t="shared" si="117"/>
        <v>8.4600000000000364</v>
      </c>
      <c r="D843">
        <f t="shared" si="110"/>
        <v>1583.1285</v>
      </c>
      <c r="E843">
        <f t="shared" si="111"/>
        <v>1554.7418333333337</v>
      </c>
      <c r="F843">
        <f t="shared" si="112"/>
        <v>28.386666666666315</v>
      </c>
      <c r="G843">
        <f t="shared" si="113"/>
        <v>13.748686826020876</v>
      </c>
      <c r="H843">
        <f t="shared" si="114"/>
        <v>2.0646820329736131</v>
      </c>
      <c r="J843">
        <f t="shared" si="118"/>
        <v>5.2302936630603813E-3</v>
      </c>
      <c r="K843">
        <f t="shared" si="115"/>
        <v>8.7217271963116582E-3</v>
      </c>
      <c r="L843">
        <f t="shared" si="116"/>
        <v>2.0017140719745616</v>
      </c>
    </row>
    <row r="844" spans="1:12" ht="13.5" customHeight="1" x14ac:dyDescent="0.25">
      <c r="A844" s="2">
        <v>41402</v>
      </c>
      <c r="B844">
        <v>1632.69</v>
      </c>
      <c r="C844">
        <f t="shared" si="117"/>
        <v>6.7300000000000182</v>
      </c>
      <c r="D844">
        <f t="shared" si="110"/>
        <v>1585.3765000000001</v>
      </c>
      <c r="E844">
        <f t="shared" si="111"/>
        <v>1556.6698333333336</v>
      </c>
      <c r="F844">
        <f t="shared" si="112"/>
        <v>28.706666666666479</v>
      </c>
      <c r="G844">
        <f t="shared" si="113"/>
        <v>13.223045337591493</v>
      </c>
      <c r="H844">
        <f t="shared" si="114"/>
        <v>2.1709572896235145</v>
      </c>
      <c r="J844">
        <f t="shared" si="118"/>
        <v>4.1390932126250668E-3</v>
      </c>
      <c r="K844">
        <f t="shared" si="115"/>
        <v>8.3830550951826815E-3</v>
      </c>
      <c r="L844">
        <f t="shared" si="116"/>
        <v>2.0973780240133544</v>
      </c>
    </row>
    <row r="845" spans="1:12" ht="13.5" customHeight="1" x14ac:dyDescent="0.25">
      <c r="A845" s="2">
        <v>41403</v>
      </c>
      <c r="B845">
        <v>1626.67</v>
      </c>
      <c r="C845">
        <f t="shared" si="117"/>
        <v>-6.0199999999999818</v>
      </c>
      <c r="D845">
        <f t="shared" si="110"/>
        <v>1587.0415</v>
      </c>
      <c r="E845">
        <f t="shared" si="111"/>
        <v>1558.4571666666668</v>
      </c>
      <c r="F845">
        <f t="shared" si="112"/>
        <v>28.584333333333234</v>
      </c>
      <c r="G845">
        <f t="shared" si="113"/>
        <v>13.326120599784476</v>
      </c>
      <c r="H845">
        <f t="shared" si="114"/>
        <v>2.144985340579578</v>
      </c>
      <c r="J845">
        <f t="shared" si="118"/>
        <v>-3.6871665778561713E-3</v>
      </c>
      <c r="K845">
        <f t="shared" si="115"/>
        <v>8.4450489871945363E-3</v>
      </c>
      <c r="L845">
        <f t="shared" si="116"/>
        <v>2.0807813055208428</v>
      </c>
    </row>
    <row r="846" spans="1:12" ht="13.5" customHeight="1" x14ac:dyDescent="0.25">
      <c r="A846" s="2">
        <v>41404</v>
      </c>
      <c r="B846">
        <v>1633.7</v>
      </c>
      <c r="C846">
        <f t="shared" si="117"/>
        <v>7.0299999999999727</v>
      </c>
      <c r="D846">
        <f t="shared" si="110"/>
        <v>1589.2839999999999</v>
      </c>
      <c r="E846">
        <f t="shared" si="111"/>
        <v>1560.346666666667</v>
      </c>
      <c r="F846">
        <f t="shared" si="112"/>
        <v>28.937333333332845</v>
      </c>
      <c r="G846">
        <f t="shared" si="113"/>
        <v>13.211170037509929</v>
      </c>
      <c r="H846">
        <f t="shared" si="114"/>
        <v>2.1903686994544973</v>
      </c>
      <c r="J846">
        <f t="shared" si="118"/>
        <v>4.3217124555072761E-3</v>
      </c>
      <c r="K846">
        <f t="shared" si="115"/>
        <v>8.3683549379191206E-3</v>
      </c>
      <c r="L846">
        <f t="shared" si="116"/>
        <v>2.1166356460463711</v>
      </c>
    </row>
    <row r="847" spans="1:12" ht="13.5" customHeight="1" x14ac:dyDescent="0.25">
      <c r="A847" s="2">
        <v>41407</v>
      </c>
      <c r="B847">
        <v>1633.77</v>
      </c>
      <c r="C847">
        <f t="shared" si="117"/>
        <v>6.9999999999936335E-2</v>
      </c>
      <c r="D847">
        <f t="shared" si="110"/>
        <v>1593.3545000000001</v>
      </c>
      <c r="E847">
        <f t="shared" si="111"/>
        <v>1562.2198333333336</v>
      </c>
      <c r="F847">
        <f t="shared" si="112"/>
        <v>31.13466666666659</v>
      </c>
      <c r="G847">
        <f t="shared" si="113"/>
        <v>13.154910261951624</v>
      </c>
      <c r="H847">
        <f t="shared" si="114"/>
        <v>2.3667714979948133</v>
      </c>
      <c r="J847">
        <f t="shared" si="118"/>
        <v>4.2847524025280137E-5</v>
      </c>
      <c r="K847">
        <f t="shared" si="115"/>
        <v>8.3311192807482611E-3</v>
      </c>
      <c r="L847">
        <f t="shared" si="116"/>
        <v>2.2874412618467912</v>
      </c>
    </row>
    <row r="848" spans="1:12" ht="13.5" customHeight="1" x14ac:dyDescent="0.25">
      <c r="A848" s="2">
        <v>41408</v>
      </c>
      <c r="B848">
        <v>1650.34</v>
      </c>
      <c r="C848">
        <f t="shared" si="117"/>
        <v>16.569999999999936</v>
      </c>
      <c r="D848">
        <f t="shared" si="110"/>
        <v>1597.1429999999998</v>
      </c>
      <c r="E848">
        <f t="shared" si="111"/>
        <v>1564.395666666667</v>
      </c>
      <c r="F848">
        <f t="shared" si="112"/>
        <v>32.74733333333279</v>
      </c>
      <c r="G848">
        <f t="shared" si="113"/>
        <v>13.420749284596596</v>
      </c>
      <c r="H848">
        <f t="shared" si="114"/>
        <v>2.4400525364793086</v>
      </c>
      <c r="J848">
        <f t="shared" si="118"/>
        <v>1.014218647667664E-2</v>
      </c>
      <c r="K848">
        <f t="shared" si="115"/>
        <v>8.4850885559386614E-3</v>
      </c>
      <c r="L848">
        <f t="shared" si="116"/>
        <v>2.338547174941886</v>
      </c>
    </row>
    <row r="849" spans="1:12" ht="13.5" customHeight="1" x14ac:dyDescent="0.25">
      <c r="A849" s="2">
        <v>41409</v>
      </c>
      <c r="B849">
        <v>1658.78</v>
      </c>
      <c r="C849">
        <f t="shared" si="117"/>
        <v>8.4400000000000546</v>
      </c>
      <c r="D849">
        <f t="shared" si="110"/>
        <v>1602.4815000000001</v>
      </c>
      <c r="E849">
        <f t="shared" si="111"/>
        <v>1566.5263333333337</v>
      </c>
      <c r="F849">
        <f t="shared" si="112"/>
        <v>35.9551666666664</v>
      </c>
      <c r="G849">
        <f t="shared" si="113"/>
        <v>13.074921950053849</v>
      </c>
      <c r="H849">
        <f t="shared" si="114"/>
        <v>2.7499335601401675</v>
      </c>
      <c r="J849">
        <f t="shared" si="118"/>
        <v>5.1140977010797339E-3</v>
      </c>
      <c r="K849">
        <f t="shared" si="115"/>
        <v>8.2578056881570262E-3</v>
      </c>
      <c r="L849">
        <f t="shared" si="116"/>
        <v>2.6248703451641417</v>
      </c>
    </row>
    <row r="850" spans="1:12" ht="13.5" customHeight="1" x14ac:dyDescent="0.25">
      <c r="A850" s="2">
        <v>41410</v>
      </c>
      <c r="B850">
        <v>1650.47</v>
      </c>
      <c r="C850">
        <f t="shared" si="117"/>
        <v>-8.3099999999999454</v>
      </c>
      <c r="D850">
        <f t="shared" si="110"/>
        <v>1607.9245000000001</v>
      </c>
      <c r="E850">
        <f t="shared" si="111"/>
        <v>1568.8350000000003</v>
      </c>
      <c r="F850">
        <f t="shared" si="112"/>
        <v>39.089499999999816</v>
      </c>
      <c r="G850">
        <f t="shared" si="113"/>
        <v>13.240232324245669</v>
      </c>
      <c r="H850">
        <f t="shared" si="114"/>
        <v>2.9523273491522248</v>
      </c>
      <c r="J850">
        <f t="shared" si="118"/>
        <v>-5.0097059284534007E-3</v>
      </c>
      <c r="K850">
        <f t="shared" si="115"/>
        <v>8.3544685963423751E-3</v>
      </c>
      <c r="L850">
        <f t="shared" si="116"/>
        <v>2.8348732748136696</v>
      </c>
    </row>
    <row r="851" spans="1:12" ht="13.5" customHeight="1" x14ac:dyDescent="0.25">
      <c r="A851" s="2">
        <v>41411</v>
      </c>
      <c r="B851">
        <v>1667.47</v>
      </c>
      <c r="C851">
        <f t="shared" si="117"/>
        <v>17</v>
      </c>
      <c r="D851">
        <f t="shared" si="110"/>
        <v>1613.5355000000002</v>
      </c>
      <c r="E851">
        <f t="shared" si="111"/>
        <v>1571.5858333333335</v>
      </c>
      <c r="F851">
        <f t="shared" si="112"/>
        <v>41.949666666666644</v>
      </c>
      <c r="G851">
        <f t="shared" si="113"/>
        <v>13.467495125672032</v>
      </c>
      <c r="H851">
        <f t="shared" si="114"/>
        <v>3.1148826322350973</v>
      </c>
      <c r="J851">
        <f t="shared" si="118"/>
        <v>1.0300096336195219E-2</v>
      </c>
      <c r="K851">
        <f t="shared" si="115"/>
        <v>8.4808505028960268E-3</v>
      </c>
      <c r="L851">
        <f t="shared" si="116"/>
        <v>2.9664093232796214</v>
      </c>
    </row>
    <row r="852" spans="1:12" ht="13.5" customHeight="1" x14ac:dyDescent="0.25">
      <c r="A852" s="2">
        <v>41414</v>
      </c>
      <c r="B852">
        <v>1666.29</v>
      </c>
      <c r="C852">
        <f t="shared" si="117"/>
        <v>-1.1800000000000637</v>
      </c>
      <c r="D852">
        <f t="shared" si="110"/>
        <v>1618.7250000000001</v>
      </c>
      <c r="E852">
        <f t="shared" si="111"/>
        <v>1574.0973333333336</v>
      </c>
      <c r="F852">
        <f t="shared" si="112"/>
        <v>44.627666666666528</v>
      </c>
      <c r="G852">
        <f t="shared" si="113"/>
        <v>10.830051346138665</v>
      </c>
      <c r="H852">
        <f t="shared" si="114"/>
        <v>4.1207253077870245</v>
      </c>
      <c r="J852">
        <f t="shared" si="118"/>
        <v>-7.0765890840618351E-4</v>
      </c>
      <c r="K852">
        <f t="shared" si="115"/>
        <v>6.8224902628823067E-3</v>
      </c>
      <c r="L852">
        <f t="shared" si="116"/>
        <v>3.9256417887851689</v>
      </c>
    </row>
    <row r="853" spans="1:12" ht="13.5" customHeight="1" x14ac:dyDescent="0.25">
      <c r="A853" s="2">
        <v>41415</v>
      </c>
      <c r="B853">
        <v>1669.16</v>
      </c>
      <c r="C853">
        <f t="shared" si="117"/>
        <v>2.8700000000001182</v>
      </c>
      <c r="D853">
        <f t="shared" si="110"/>
        <v>1623.2440000000001</v>
      </c>
      <c r="E853">
        <f t="shared" si="111"/>
        <v>1577.1191666666668</v>
      </c>
      <c r="F853">
        <f t="shared" si="112"/>
        <v>46.124833333333299</v>
      </c>
      <c r="G853">
        <f t="shared" si="113"/>
        <v>10.214723052535486</v>
      </c>
      <c r="H853">
        <f t="shared" si="114"/>
        <v>4.51552461051641</v>
      </c>
      <c r="J853">
        <f t="shared" si="118"/>
        <v>1.7223892599729229E-3</v>
      </c>
      <c r="K853">
        <f t="shared" si="115"/>
        <v>6.4111914060538504E-3</v>
      </c>
      <c r="L853">
        <f t="shared" si="116"/>
        <v>4.3102067063317566</v>
      </c>
    </row>
    <row r="854" spans="1:12" ht="13.5" customHeight="1" x14ac:dyDescent="0.25">
      <c r="A854" s="2">
        <v>41416</v>
      </c>
      <c r="B854">
        <v>1655.35</v>
      </c>
      <c r="C854">
        <f t="shared" si="117"/>
        <v>-13.810000000000173</v>
      </c>
      <c r="D854">
        <f t="shared" si="110"/>
        <v>1627.0720000000001</v>
      </c>
      <c r="E854">
        <f t="shared" si="111"/>
        <v>1579.7593333333336</v>
      </c>
      <c r="F854">
        <f t="shared" si="112"/>
        <v>47.312666666666473</v>
      </c>
      <c r="G854">
        <f t="shared" si="113"/>
        <v>9.4254998297172659</v>
      </c>
      <c r="H854">
        <f t="shared" si="114"/>
        <v>5.0196453791762146</v>
      </c>
      <c r="J854">
        <f t="shared" si="118"/>
        <v>-8.273622660500024E-3</v>
      </c>
      <c r="K854">
        <f t="shared" si="115"/>
        <v>5.8677103805938957E-3</v>
      </c>
      <c r="L854">
        <f t="shared" si="116"/>
        <v>4.8710089084624313</v>
      </c>
    </row>
    <row r="855" spans="1:12" ht="13.5" customHeight="1" x14ac:dyDescent="0.25">
      <c r="A855" s="2">
        <v>41417</v>
      </c>
      <c r="B855">
        <v>1650.51</v>
      </c>
      <c r="C855">
        <f t="shared" si="117"/>
        <v>-4.8399999999999181</v>
      </c>
      <c r="D855">
        <f t="shared" ref="D855:D918" si="119">AVERAGE(B836:B855)</f>
        <v>1630.3395</v>
      </c>
      <c r="E855">
        <f t="shared" si="111"/>
        <v>1582.0013333333334</v>
      </c>
      <c r="F855">
        <f t="shared" si="112"/>
        <v>48.338166666666666</v>
      </c>
      <c r="G855">
        <f t="shared" si="113"/>
        <v>9.1412572439462636</v>
      </c>
      <c r="H855">
        <f t="shared" si="114"/>
        <v>5.287912305353653</v>
      </c>
      <c r="J855">
        <f t="shared" si="118"/>
        <v>-2.9238529616092412E-3</v>
      </c>
      <c r="K855">
        <f t="shared" si="115"/>
        <v>5.6716564480770622E-3</v>
      </c>
      <c r="L855">
        <f t="shared" si="116"/>
        <v>5.1637130295866855</v>
      </c>
    </row>
    <row r="856" spans="1:12" ht="13.5" customHeight="1" x14ac:dyDescent="0.25">
      <c r="A856" s="2">
        <v>41418</v>
      </c>
      <c r="B856">
        <v>1649.6</v>
      </c>
      <c r="C856">
        <f t="shared" si="117"/>
        <v>-0.91000000000008185</v>
      </c>
      <c r="D856">
        <f t="shared" si="119"/>
        <v>1633.7075</v>
      </c>
      <c r="E856">
        <f t="shared" si="111"/>
        <v>1584.2500000000002</v>
      </c>
      <c r="F856">
        <f t="shared" si="112"/>
        <v>49.457499999999754</v>
      </c>
      <c r="G856">
        <f t="shared" si="113"/>
        <v>8.9936301903069147</v>
      </c>
      <c r="H856">
        <f t="shared" si="114"/>
        <v>5.4991698517139023</v>
      </c>
      <c r="J856">
        <f t="shared" si="118"/>
        <v>-5.5134473586959665E-4</v>
      </c>
      <c r="K856">
        <f t="shared" si="115"/>
        <v>5.5655164326169218E-3</v>
      </c>
      <c r="L856">
        <f t="shared" si="116"/>
        <v>5.387013232688564</v>
      </c>
    </row>
    <row r="857" spans="1:12" ht="13.5" customHeight="1" x14ac:dyDescent="0.25">
      <c r="A857" s="2">
        <v>41422</v>
      </c>
      <c r="B857">
        <v>1660.06</v>
      </c>
      <c r="C857">
        <f t="shared" si="117"/>
        <v>10.460000000000036</v>
      </c>
      <c r="D857">
        <f t="shared" si="119"/>
        <v>1637.03</v>
      </c>
      <c r="E857">
        <f t="shared" si="111"/>
        <v>1586.6143333333337</v>
      </c>
      <c r="F857">
        <f t="shared" si="112"/>
        <v>50.415666666666311</v>
      </c>
      <c r="G857">
        <f t="shared" si="113"/>
        <v>9.0649709453478131</v>
      </c>
      <c r="H857">
        <f t="shared" si="114"/>
        <v>5.5615916444321174</v>
      </c>
      <c r="J857">
        <f t="shared" si="118"/>
        <v>6.3409311348205932E-3</v>
      </c>
      <c r="K857">
        <f t="shared" si="115"/>
        <v>5.6027295688761717E-3</v>
      </c>
      <c r="L857">
        <f t="shared" si="116"/>
        <v>5.4205339482636772</v>
      </c>
    </row>
    <row r="858" spans="1:12" ht="13.5" customHeight="1" x14ac:dyDescent="0.25">
      <c r="A858" s="2">
        <v>41423</v>
      </c>
      <c r="B858">
        <v>1648.36</v>
      </c>
      <c r="C858">
        <f t="shared" si="117"/>
        <v>-11.700000000000045</v>
      </c>
      <c r="D858">
        <f t="shared" si="119"/>
        <v>1639.5695000000001</v>
      </c>
      <c r="E858">
        <f t="shared" si="111"/>
        <v>1588.6670000000001</v>
      </c>
      <c r="F858">
        <f t="shared" si="112"/>
        <v>50.902499999999918</v>
      </c>
      <c r="G858">
        <f t="shared" si="113"/>
        <v>9.1940353360208551</v>
      </c>
      <c r="H858">
        <f t="shared" si="114"/>
        <v>5.5364699111576758</v>
      </c>
      <c r="J858">
        <f t="shared" si="118"/>
        <v>-7.0479380263364089E-3</v>
      </c>
      <c r="K858">
        <f t="shared" si="115"/>
        <v>5.6531703764604114E-3</v>
      </c>
      <c r="L858">
        <f t="shared" si="116"/>
        <v>5.4625442860178781</v>
      </c>
    </row>
    <row r="859" spans="1:12" ht="13.5" customHeight="1" x14ac:dyDescent="0.25">
      <c r="A859" s="2">
        <v>41424</v>
      </c>
      <c r="B859">
        <v>1654.41</v>
      </c>
      <c r="C859">
        <f t="shared" si="117"/>
        <v>6.0500000000001819</v>
      </c>
      <c r="D859">
        <f t="shared" si="119"/>
        <v>1643.1550000000002</v>
      </c>
      <c r="E859">
        <f t="shared" si="111"/>
        <v>1590.5773333333336</v>
      </c>
      <c r="F859">
        <f t="shared" si="112"/>
        <v>52.577666666666573</v>
      </c>
      <c r="G859">
        <f t="shared" si="113"/>
        <v>9.1973457562494723</v>
      </c>
      <c r="H859">
        <f t="shared" si="114"/>
        <v>5.71661303816275</v>
      </c>
      <c r="J859">
        <f t="shared" si="118"/>
        <v>3.6703147370720224E-3</v>
      </c>
      <c r="K859">
        <f t="shared" si="115"/>
        <v>5.6537524455709497E-3</v>
      </c>
      <c r="L859">
        <f t="shared" si="116"/>
        <v>5.6211008040181367</v>
      </c>
    </row>
    <row r="860" spans="1:12" ht="13.5" customHeight="1" x14ac:dyDescent="0.25">
      <c r="A860" s="2">
        <v>41425</v>
      </c>
      <c r="B860">
        <v>1630.74</v>
      </c>
      <c r="C860">
        <f t="shared" si="117"/>
        <v>-23.670000000000073</v>
      </c>
      <c r="D860">
        <f t="shared" si="119"/>
        <v>1644.8125</v>
      </c>
      <c r="E860">
        <f t="shared" si="111"/>
        <v>1592.0653333333335</v>
      </c>
      <c r="F860">
        <f t="shared" si="112"/>
        <v>52.747166666666544</v>
      </c>
      <c r="G860">
        <f t="shared" si="113"/>
        <v>10.545340476248279</v>
      </c>
      <c r="H860">
        <f t="shared" si="114"/>
        <v>5.0019405997816042</v>
      </c>
      <c r="J860">
        <f t="shared" si="118"/>
        <v>-1.4307215261029627E-2</v>
      </c>
      <c r="K860">
        <f t="shared" si="115"/>
        <v>6.4602927975959887E-3</v>
      </c>
      <c r="L860">
        <f t="shared" si="116"/>
        <v>5.0068226756557968</v>
      </c>
    </row>
    <row r="861" spans="1:12" ht="13.5" customHeight="1" x14ac:dyDescent="0.25">
      <c r="A861" s="2">
        <v>41428</v>
      </c>
      <c r="B861">
        <v>1640.42</v>
      </c>
      <c r="C861">
        <f t="shared" si="117"/>
        <v>9.6800000000000637</v>
      </c>
      <c r="D861">
        <f t="shared" si="119"/>
        <v>1646.1125</v>
      </c>
      <c r="E861">
        <f t="shared" si="111"/>
        <v>1593.6680000000001</v>
      </c>
      <c r="F861">
        <f t="shared" si="112"/>
        <v>52.444499999999834</v>
      </c>
      <c r="G861">
        <f t="shared" si="113"/>
        <v>10.607518284688473</v>
      </c>
      <c r="H861">
        <f t="shared" si="114"/>
        <v>4.9440876360026049</v>
      </c>
      <c r="J861">
        <f t="shared" si="118"/>
        <v>5.9359554558053862E-3</v>
      </c>
      <c r="K861">
        <f t="shared" si="115"/>
        <v>6.4956364348682377E-3</v>
      </c>
      <c r="L861">
        <f t="shared" si="116"/>
        <v>4.9217911897501514</v>
      </c>
    </row>
    <row r="862" spans="1:12" ht="13.5" customHeight="1" x14ac:dyDescent="0.25">
      <c r="A862" s="2">
        <v>41429</v>
      </c>
      <c r="B862">
        <v>1631.38</v>
      </c>
      <c r="C862">
        <f t="shared" si="117"/>
        <v>-9.0399999999999636</v>
      </c>
      <c r="D862">
        <f t="shared" si="119"/>
        <v>1646.8064999999999</v>
      </c>
      <c r="E862">
        <f t="shared" si="111"/>
        <v>1595.0046666666667</v>
      </c>
      <c r="F862">
        <f t="shared" si="112"/>
        <v>51.801833333333207</v>
      </c>
      <c r="G862">
        <f t="shared" si="113"/>
        <v>10.66539147710952</v>
      </c>
      <c r="H862">
        <f t="shared" si="114"/>
        <v>4.8570025248967497</v>
      </c>
      <c r="J862">
        <f t="shared" si="118"/>
        <v>-5.5107838236548856E-3</v>
      </c>
      <c r="K862">
        <f t="shared" si="115"/>
        <v>6.524893899686828E-3</v>
      </c>
      <c r="L862">
        <f t="shared" si="116"/>
        <v>4.8664979239411172</v>
      </c>
    </row>
    <row r="863" spans="1:12" ht="13.5" customHeight="1" x14ac:dyDescent="0.25">
      <c r="A863" s="2">
        <v>41430</v>
      </c>
      <c r="B863">
        <v>1608.9</v>
      </c>
      <c r="C863">
        <f t="shared" si="117"/>
        <v>-22.480000000000018</v>
      </c>
      <c r="D863">
        <f t="shared" si="119"/>
        <v>1645.9535000000001</v>
      </c>
      <c r="E863">
        <f t="shared" si="111"/>
        <v>1595.8826666666666</v>
      </c>
      <c r="F863">
        <f t="shared" si="112"/>
        <v>50.070833333333439</v>
      </c>
      <c r="G863">
        <f t="shared" si="113"/>
        <v>11.636771621029624</v>
      </c>
      <c r="H863">
        <f t="shared" si="114"/>
        <v>4.3028113779295056</v>
      </c>
      <c r="J863">
        <f t="shared" si="118"/>
        <v>-1.3779744755973433E-2</v>
      </c>
      <c r="K863">
        <f t="shared" si="115"/>
        <v>7.1236719735876686E-3</v>
      </c>
      <c r="L863">
        <f t="shared" si="116"/>
        <v>4.3686962987130675</v>
      </c>
    </row>
    <row r="864" spans="1:12" ht="13.5" customHeight="1" x14ac:dyDescent="0.25">
      <c r="A864" s="2">
        <v>41431</v>
      </c>
      <c r="B864">
        <v>1622.56</v>
      </c>
      <c r="C864">
        <f t="shared" si="117"/>
        <v>13.659999999999854</v>
      </c>
      <c r="D864">
        <f t="shared" si="119"/>
        <v>1645.4470000000001</v>
      </c>
      <c r="E864">
        <f t="shared" si="111"/>
        <v>1597.0506666666665</v>
      </c>
      <c r="F864">
        <f t="shared" si="112"/>
        <v>48.396333333333587</v>
      </c>
      <c r="G864">
        <f t="shared" si="113"/>
        <v>11.475926134303949</v>
      </c>
      <c r="H864">
        <f t="shared" si="114"/>
        <v>4.2172050226662581</v>
      </c>
      <c r="J864">
        <f t="shared" si="118"/>
        <v>8.4902728572315844E-3</v>
      </c>
      <c r="K864">
        <f t="shared" si="115"/>
        <v>7.0156284540288131E-3</v>
      </c>
      <c r="L864">
        <f t="shared" si="116"/>
        <v>4.2515286800169356</v>
      </c>
    </row>
    <row r="865" spans="1:12" ht="13.5" customHeight="1" x14ac:dyDescent="0.25">
      <c r="A865" s="2">
        <v>41432</v>
      </c>
      <c r="B865">
        <v>1643.38</v>
      </c>
      <c r="C865">
        <f t="shared" si="117"/>
        <v>20.820000000000164</v>
      </c>
      <c r="D865">
        <f t="shared" si="119"/>
        <v>1646.2825</v>
      </c>
      <c r="E865">
        <f t="shared" si="111"/>
        <v>1598.5316666666665</v>
      </c>
      <c r="F865">
        <f t="shared" si="112"/>
        <v>47.750833333333503</v>
      </c>
      <c r="G865">
        <f t="shared" si="113"/>
        <v>11.804856858090265</v>
      </c>
      <c r="H865">
        <f t="shared" si="114"/>
        <v>4.0450158699390117</v>
      </c>
      <c r="J865">
        <f t="shared" si="118"/>
        <v>1.2831574795385103E-2</v>
      </c>
      <c r="K865">
        <f t="shared" si="115"/>
        <v>7.2087779648580888E-3</v>
      </c>
      <c r="L865">
        <f t="shared" si="116"/>
        <v>4.0307077343289412</v>
      </c>
    </row>
    <row r="866" spans="1:12" ht="13.5" customHeight="1" x14ac:dyDescent="0.25">
      <c r="A866" s="2">
        <v>41435</v>
      </c>
      <c r="B866">
        <v>1642.81</v>
      </c>
      <c r="C866">
        <f t="shared" si="117"/>
        <v>-0.57000000000016371</v>
      </c>
      <c r="D866">
        <f t="shared" si="119"/>
        <v>1646.7380000000005</v>
      </c>
      <c r="E866">
        <f t="shared" si="111"/>
        <v>1599.8579999999999</v>
      </c>
      <c r="F866">
        <f t="shared" si="112"/>
        <v>46.880000000000564</v>
      </c>
      <c r="G866">
        <f t="shared" si="113"/>
        <v>11.406263921197009</v>
      </c>
      <c r="H866">
        <f t="shared" si="114"/>
        <v>4.1100223810252521</v>
      </c>
      <c r="J866">
        <f t="shared" si="118"/>
        <v>-3.4684613418700661E-4</v>
      </c>
      <c r="K866">
        <f t="shared" si="115"/>
        <v>6.9534098601377308E-3</v>
      </c>
      <c r="L866">
        <f t="shared" si="116"/>
        <v>4.1039535451741038</v>
      </c>
    </row>
    <row r="867" spans="1:12" ht="13.5" customHeight="1" x14ac:dyDescent="0.25">
      <c r="A867" s="2">
        <v>41436</v>
      </c>
      <c r="B867">
        <v>1626.13</v>
      </c>
      <c r="C867">
        <f t="shared" si="117"/>
        <v>-16.679999999999836</v>
      </c>
      <c r="D867">
        <f t="shared" si="119"/>
        <v>1646.3560000000004</v>
      </c>
      <c r="E867">
        <f t="shared" si="111"/>
        <v>1600.9485</v>
      </c>
      <c r="F867">
        <f t="shared" si="112"/>
        <v>45.407500000000482</v>
      </c>
      <c r="G867">
        <f t="shared" si="113"/>
        <v>11.917328599984158</v>
      </c>
      <c r="H867">
        <f t="shared" si="114"/>
        <v>3.8102079353640415</v>
      </c>
      <c r="J867">
        <f t="shared" si="118"/>
        <v>-1.0153334834825611E-2</v>
      </c>
      <c r="K867">
        <f t="shared" si="115"/>
        <v>7.2657816036349153E-3</v>
      </c>
      <c r="L867">
        <f t="shared" si="116"/>
        <v>3.8431734895619272</v>
      </c>
    </row>
    <row r="868" spans="1:12" ht="13.5" customHeight="1" x14ac:dyDescent="0.25">
      <c r="A868" s="2">
        <v>41437</v>
      </c>
      <c r="B868">
        <v>1612.52</v>
      </c>
      <c r="C868">
        <f t="shared" si="117"/>
        <v>-13.610000000000127</v>
      </c>
      <c r="D868">
        <f t="shared" si="119"/>
        <v>1644.4650000000006</v>
      </c>
      <c r="E868">
        <f t="shared" si="111"/>
        <v>1601.9555</v>
      </c>
      <c r="F868">
        <f t="shared" si="112"/>
        <v>42.509500000000571</v>
      </c>
      <c r="G868">
        <f t="shared" si="113"/>
        <v>12.099557439840536</v>
      </c>
      <c r="H868">
        <f t="shared" si="114"/>
        <v>3.5133103182789482</v>
      </c>
      <c r="J868">
        <f t="shared" si="118"/>
        <v>-8.3695645489598736E-3</v>
      </c>
      <c r="K868">
        <f t="shared" si="115"/>
        <v>7.3799563647040083E-3</v>
      </c>
      <c r="L868">
        <f t="shared" si="116"/>
        <v>3.5721286610567069</v>
      </c>
    </row>
    <row r="869" spans="1:12" ht="13.5" customHeight="1" x14ac:dyDescent="0.25">
      <c r="A869" s="2">
        <v>41438</v>
      </c>
      <c r="B869">
        <v>1636.36</v>
      </c>
      <c r="C869">
        <f t="shared" si="117"/>
        <v>23.839999999999918</v>
      </c>
      <c r="D869">
        <f t="shared" si="119"/>
        <v>1643.3440000000005</v>
      </c>
      <c r="E869">
        <f t="shared" si="111"/>
        <v>1603.4224999999999</v>
      </c>
      <c r="F869">
        <f t="shared" si="112"/>
        <v>39.921500000000606</v>
      </c>
      <c r="G869">
        <f t="shared" si="113"/>
        <v>12.945611679638793</v>
      </c>
      <c r="H869">
        <f t="shared" si="114"/>
        <v>3.0837863044192972</v>
      </c>
      <c r="J869">
        <f t="shared" si="118"/>
        <v>1.4784312752710083E-2</v>
      </c>
      <c r="K869">
        <f t="shared" si="115"/>
        <v>7.9119957386584016E-3</v>
      </c>
      <c r="L869">
        <f t="shared" si="116"/>
        <v>3.0834857907623929</v>
      </c>
    </row>
    <row r="870" spans="1:12" ht="13.5" customHeight="1" x14ac:dyDescent="0.25">
      <c r="A870" s="2">
        <v>41439</v>
      </c>
      <c r="B870">
        <v>1626.73</v>
      </c>
      <c r="C870">
        <f t="shared" si="117"/>
        <v>-9.6299999999998818</v>
      </c>
      <c r="D870">
        <f t="shared" si="119"/>
        <v>1642.1570000000006</v>
      </c>
      <c r="E870">
        <f t="shared" si="111"/>
        <v>1604.5561666666665</v>
      </c>
      <c r="F870">
        <f t="shared" si="112"/>
        <v>37.600833333334094</v>
      </c>
      <c r="G870">
        <f t="shared" si="113"/>
        <v>13.03342879828636</v>
      </c>
      <c r="H870">
        <f t="shared" si="114"/>
        <v>2.8849532932023125</v>
      </c>
      <c r="J870">
        <f t="shared" si="118"/>
        <v>-5.8850130778067555E-3</v>
      </c>
      <c r="K870">
        <f t="shared" si="115"/>
        <v>7.9658502760683245E-3</v>
      </c>
      <c r="L870">
        <f t="shared" si="116"/>
        <v>2.9016822621296137</v>
      </c>
    </row>
    <row r="871" spans="1:12" ht="13.5" customHeight="1" x14ac:dyDescent="0.25">
      <c r="A871" s="2">
        <v>41442</v>
      </c>
      <c r="B871">
        <v>1639.04</v>
      </c>
      <c r="C871">
        <f t="shared" si="117"/>
        <v>12.309999999999945</v>
      </c>
      <c r="D871">
        <f t="shared" si="119"/>
        <v>1640.7355000000002</v>
      </c>
      <c r="E871">
        <f t="shared" si="111"/>
        <v>1606.1101666666666</v>
      </c>
      <c r="F871">
        <f t="shared" si="112"/>
        <v>34.625333333333629</v>
      </c>
      <c r="G871">
        <f t="shared" si="113"/>
        <v>13.187465830856215</v>
      </c>
      <c r="H871">
        <f t="shared" si="114"/>
        <v>2.6256244965819584</v>
      </c>
      <c r="J871">
        <f t="shared" si="118"/>
        <v>7.567328321233413E-3</v>
      </c>
      <c r="K871">
        <f t="shared" si="115"/>
        <v>8.0605698012284049E-3</v>
      </c>
      <c r="L871">
        <f t="shared" si="116"/>
        <v>2.6208288897350793</v>
      </c>
    </row>
    <row r="872" spans="1:12" ht="13.5" customHeight="1" x14ac:dyDescent="0.25">
      <c r="A872" s="2">
        <v>41443</v>
      </c>
      <c r="B872">
        <v>1651.81</v>
      </c>
      <c r="C872">
        <f t="shared" si="117"/>
        <v>12.769999999999982</v>
      </c>
      <c r="D872">
        <f t="shared" si="119"/>
        <v>1640.0115000000005</v>
      </c>
      <c r="E872">
        <f t="shared" si="111"/>
        <v>1607.6921666666665</v>
      </c>
      <c r="F872">
        <f t="shared" si="112"/>
        <v>32.319333333334043</v>
      </c>
      <c r="G872">
        <f t="shared" si="113"/>
        <v>13.414801282165911</v>
      </c>
      <c r="H872">
        <f t="shared" si="114"/>
        <v>2.4092293768302371</v>
      </c>
      <c r="J872">
        <f t="shared" si="118"/>
        <v>7.7911460367043883E-3</v>
      </c>
      <c r="K872">
        <f t="shared" si="115"/>
        <v>8.1977849339932504E-3</v>
      </c>
      <c r="L872">
        <f t="shared" si="116"/>
        <v>2.3867436854457211</v>
      </c>
    </row>
    <row r="873" spans="1:12" ht="13.5" customHeight="1" x14ac:dyDescent="0.25">
      <c r="A873" s="2">
        <v>41444</v>
      </c>
      <c r="B873">
        <v>1628.93</v>
      </c>
      <c r="C873">
        <f t="shared" si="117"/>
        <v>-22.879999999999882</v>
      </c>
      <c r="D873">
        <f t="shared" si="119"/>
        <v>1638.0000000000005</v>
      </c>
      <c r="E873">
        <f t="shared" si="111"/>
        <v>1608.9794999999997</v>
      </c>
      <c r="F873">
        <f t="shared" si="112"/>
        <v>29.020500000000766</v>
      </c>
      <c r="G873">
        <f t="shared" si="113"/>
        <v>13.773211645799973</v>
      </c>
      <c r="H873">
        <f t="shared" si="114"/>
        <v>2.1070249079378902</v>
      </c>
      <c r="J873">
        <f t="shared" si="118"/>
        <v>-1.385147202160053E-2</v>
      </c>
      <c r="K873">
        <f t="shared" si="115"/>
        <v>8.4113244944350827E-3</v>
      </c>
      <c r="L873">
        <f t="shared" si="116"/>
        <v>2.1180591355375236</v>
      </c>
    </row>
    <row r="874" spans="1:12" ht="13.5" customHeight="1" x14ac:dyDescent="0.25">
      <c r="A874" s="2">
        <v>41445</v>
      </c>
      <c r="B874">
        <v>1588.19</v>
      </c>
      <c r="C874">
        <f t="shared" si="117"/>
        <v>-40.740000000000009</v>
      </c>
      <c r="D874">
        <f t="shared" si="119"/>
        <v>1634.6420000000003</v>
      </c>
      <c r="E874">
        <f t="shared" si="111"/>
        <v>1609.3864999999998</v>
      </c>
      <c r="F874">
        <f t="shared" si="112"/>
        <v>25.255500000000438</v>
      </c>
      <c r="G874">
        <f t="shared" si="113"/>
        <v>15.684470760596293</v>
      </c>
      <c r="H874">
        <f t="shared" si="114"/>
        <v>1.6102232829844156</v>
      </c>
      <c r="J874">
        <f t="shared" si="118"/>
        <v>-2.5010282823694108E-2</v>
      </c>
      <c r="K874">
        <f t="shared" si="115"/>
        <v>9.5968584270808878E-3</v>
      </c>
      <c r="L874">
        <f t="shared" si="116"/>
        <v>1.6570073149732361</v>
      </c>
    </row>
    <row r="875" spans="1:12" ht="13.5" customHeight="1" x14ac:dyDescent="0.25">
      <c r="A875" s="2">
        <v>41446</v>
      </c>
      <c r="B875">
        <v>1592.43</v>
      </c>
      <c r="C875">
        <f t="shared" si="117"/>
        <v>4.2400000000000091</v>
      </c>
      <c r="D875">
        <f t="shared" si="119"/>
        <v>1631.7380000000003</v>
      </c>
      <c r="E875">
        <f t="shared" si="111"/>
        <v>1609.8794999999996</v>
      </c>
      <c r="F875">
        <f t="shared" si="112"/>
        <v>21.858500000000731</v>
      </c>
      <c r="G875">
        <f t="shared" si="113"/>
        <v>15.701667855358554</v>
      </c>
      <c r="H875">
        <f t="shared" si="114"/>
        <v>1.3921132583721683</v>
      </c>
      <c r="J875">
        <f t="shared" si="118"/>
        <v>2.6697057656830392E-3</v>
      </c>
      <c r="K875">
        <f t="shared" si="115"/>
        <v>9.6086357236640912E-3</v>
      </c>
      <c r="L875">
        <f t="shared" si="116"/>
        <v>1.4285593112721717</v>
      </c>
    </row>
    <row r="876" spans="1:12" ht="13.5" customHeight="1" x14ac:dyDescent="0.25">
      <c r="A876" s="2">
        <v>41449</v>
      </c>
      <c r="B876">
        <v>1573.09</v>
      </c>
      <c r="C876">
        <f t="shared" si="117"/>
        <v>-19.340000000000146</v>
      </c>
      <c r="D876">
        <f t="shared" si="119"/>
        <v>1627.9124999999999</v>
      </c>
      <c r="E876">
        <f t="shared" si="111"/>
        <v>1609.9444999999994</v>
      </c>
      <c r="F876">
        <f t="shared" si="112"/>
        <v>17.968000000000529</v>
      </c>
      <c r="G876">
        <f t="shared" si="113"/>
        <v>15.526799057114131</v>
      </c>
      <c r="H876">
        <f t="shared" si="114"/>
        <v>1.1572249974966913</v>
      </c>
      <c r="J876">
        <f t="shared" si="118"/>
        <v>-1.2144960846002695E-2</v>
      </c>
      <c r="K876">
        <f t="shared" si="115"/>
        <v>9.5231290210149953E-3</v>
      </c>
      <c r="L876">
        <f t="shared" si="116"/>
        <v>1.1994067824035344</v>
      </c>
    </row>
    <row r="877" spans="1:12" ht="13.5" customHeight="1" x14ac:dyDescent="0.25">
      <c r="A877" s="2">
        <v>41450</v>
      </c>
      <c r="B877">
        <v>1588.03</v>
      </c>
      <c r="C877">
        <f t="shared" si="117"/>
        <v>14.940000000000055</v>
      </c>
      <c r="D877">
        <f t="shared" si="119"/>
        <v>1624.3110000000001</v>
      </c>
      <c r="E877">
        <f t="shared" si="111"/>
        <v>1610.3754999999994</v>
      </c>
      <c r="F877">
        <f t="shared" si="112"/>
        <v>13.935500000000729</v>
      </c>
      <c r="G877">
        <f t="shared" si="113"/>
        <v>15.950130652756433</v>
      </c>
      <c r="H877">
        <f t="shared" si="114"/>
        <v>0.87369190280535136</v>
      </c>
      <c r="J877">
        <f t="shared" si="118"/>
        <v>9.4972315633561344E-3</v>
      </c>
      <c r="K877">
        <f t="shared" si="115"/>
        <v>9.7966601166926872E-3</v>
      </c>
      <c r="L877">
        <f t="shared" si="116"/>
        <v>0.89574792764740463</v>
      </c>
    </row>
    <row r="878" spans="1:12" ht="13.5" customHeight="1" x14ac:dyDescent="0.25">
      <c r="A878" s="2">
        <v>41451</v>
      </c>
      <c r="B878">
        <v>1603.26</v>
      </c>
      <c r="C878">
        <f t="shared" si="117"/>
        <v>15.230000000000018</v>
      </c>
      <c r="D878">
        <f t="shared" si="119"/>
        <v>1622.056</v>
      </c>
      <c r="E878">
        <f t="shared" si="111"/>
        <v>1610.9256666666661</v>
      </c>
      <c r="F878">
        <f t="shared" si="112"/>
        <v>11.130333333333965</v>
      </c>
      <c r="G878">
        <f t="shared" si="113"/>
        <v>16.315827162605039</v>
      </c>
      <c r="H878">
        <f t="shared" si="114"/>
        <v>0.68218014461712762</v>
      </c>
      <c r="J878">
        <f t="shared" si="118"/>
        <v>9.5904989200457091E-3</v>
      </c>
      <c r="K878">
        <f t="shared" si="115"/>
        <v>1.0030735167282976E-2</v>
      </c>
      <c r="L878">
        <f t="shared" si="116"/>
        <v>0.69210414332204306</v>
      </c>
    </row>
    <row r="879" spans="1:12" ht="13.5" customHeight="1" x14ac:dyDescent="0.25">
      <c r="A879" s="2">
        <v>41452</v>
      </c>
      <c r="B879">
        <v>1613.2</v>
      </c>
      <c r="C879">
        <f t="shared" si="117"/>
        <v>9.9400000000000546</v>
      </c>
      <c r="D879">
        <f t="shared" si="119"/>
        <v>1619.9955</v>
      </c>
      <c r="E879">
        <f t="shared" si="111"/>
        <v>1611.9174999999996</v>
      </c>
      <c r="F879">
        <f t="shared" si="112"/>
        <v>8.0780000000004293</v>
      </c>
      <c r="G879">
        <f t="shared" si="113"/>
        <v>16.328980862258373</v>
      </c>
      <c r="H879">
        <f t="shared" si="114"/>
        <v>0.49470325601711834</v>
      </c>
      <c r="J879">
        <f t="shared" si="118"/>
        <v>6.1998677694199422E-3</v>
      </c>
      <c r="K879">
        <f t="shared" si="115"/>
        <v>1.0044181094550906E-2</v>
      </c>
      <c r="L879">
        <f t="shared" si="116"/>
        <v>0.49854125330423466</v>
      </c>
    </row>
    <row r="880" spans="1:12" ht="13.5" customHeight="1" x14ac:dyDescent="0.25">
      <c r="A880" s="2">
        <v>41453</v>
      </c>
      <c r="B880">
        <v>1606.28</v>
      </c>
      <c r="C880">
        <f t="shared" si="117"/>
        <v>-6.9200000000000728</v>
      </c>
      <c r="D880">
        <f t="shared" si="119"/>
        <v>1618.7725</v>
      </c>
      <c r="E880">
        <f t="shared" si="111"/>
        <v>1612.6891666666661</v>
      </c>
      <c r="F880">
        <f t="shared" si="112"/>
        <v>6.0833333333339397</v>
      </c>
      <c r="G880">
        <f t="shared" si="113"/>
        <v>16.350124628271196</v>
      </c>
      <c r="H880">
        <f t="shared" si="114"/>
        <v>0.3720664809377156</v>
      </c>
      <c r="J880">
        <f t="shared" si="118"/>
        <v>-4.2896107116291438E-3</v>
      </c>
      <c r="K880">
        <f t="shared" si="115"/>
        <v>1.0058306516941303E-2</v>
      </c>
      <c r="L880">
        <f t="shared" si="116"/>
        <v>0.37652645545644725</v>
      </c>
    </row>
    <row r="881" spans="1:12" ht="13.5" customHeight="1" x14ac:dyDescent="0.25">
      <c r="A881" s="2">
        <v>41456</v>
      </c>
      <c r="B881">
        <v>1614.96</v>
      </c>
      <c r="C881">
        <f t="shared" si="117"/>
        <v>8.6800000000000637</v>
      </c>
      <c r="D881">
        <f t="shared" si="119"/>
        <v>1617.4994999999999</v>
      </c>
      <c r="E881">
        <f t="shared" si="111"/>
        <v>1613.7171666666661</v>
      </c>
      <c r="F881">
        <f t="shared" si="112"/>
        <v>3.7823333333337814</v>
      </c>
      <c r="G881">
        <f t="shared" si="113"/>
        <v>16.477782879987235</v>
      </c>
      <c r="H881">
        <f t="shared" si="114"/>
        <v>0.22954139891766262</v>
      </c>
      <c r="J881">
        <f t="shared" si="118"/>
        <v>5.4037901237642405E-3</v>
      </c>
      <c r="K881">
        <f t="shared" si="115"/>
        <v>1.0137150866739211E-2</v>
      </c>
      <c r="L881">
        <f t="shared" si="116"/>
        <v>0.23103731042891376</v>
      </c>
    </row>
    <row r="882" spans="1:12" ht="13.5" customHeight="1" x14ac:dyDescent="0.25">
      <c r="A882" s="2">
        <v>41457</v>
      </c>
      <c r="B882">
        <v>1614.08</v>
      </c>
      <c r="C882">
        <f t="shared" si="117"/>
        <v>-0.88000000000010914</v>
      </c>
      <c r="D882">
        <f t="shared" si="119"/>
        <v>1616.6344999999997</v>
      </c>
      <c r="E882">
        <f t="shared" si="111"/>
        <v>1614.5673333333327</v>
      </c>
      <c r="F882">
        <f t="shared" si="112"/>
        <v>2.0671666666669353</v>
      </c>
      <c r="G882">
        <f t="shared" si="113"/>
        <v>16.300585000545237</v>
      </c>
      <c r="H882">
        <f t="shared" si="114"/>
        <v>0.12681548954211097</v>
      </c>
      <c r="J882">
        <f t="shared" si="118"/>
        <v>-5.4490513696936471E-4</v>
      </c>
      <c r="K882">
        <f t="shared" si="115"/>
        <v>1.0032473741853513E-2</v>
      </c>
      <c r="L882">
        <f t="shared" si="116"/>
        <v>0.12765634489096064</v>
      </c>
    </row>
    <row r="883" spans="1:12" ht="13.5" customHeight="1" x14ac:dyDescent="0.25">
      <c r="A883" s="2">
        <v>41458</v>
      </c>
      <c r="B883">
        <v>1615.41</v>
      </c>
      <c r="C883">
        <f t="shared" si="117"/>
        <v>1.3300000000001546</v>
      </c>
      <c r="D883">
        <f t="shared" si="119"/>
        <v>1616.9599999999996</v>
      </c>
      <c r="E883">
        <f t="shared" si="111"/>
        <v>1615.3473333333329</v>
      </c>
      <c r="F883">
        <f t="shared" si="112"/>
        <v>1.6126666666666551</v>
      </c>
      <c r="G883">
        <f t="shared" si="113"/>
        <v>16.184862063051398</v>
      </c>
      <c r="H883">
        <f t="shared" si="114"/>
        <v>9.9640433164285655E-2</v>
      </c>
      <c r="J883">
        <f t="shared" si="118"/>
        <v>8.2399881046790746E-4</v>
      </c>
      <c r="K883">
        <f t="shared" si="115"/>
        <v>9.9632797947181839E-3</v>
      </c>
      <c r="L883">
        <f t="shared" si="116"/>
        <v>0.10019810677678605</v>
      </c>
    </row>
    <row r="884" spans="1:12" ht="13.5" customHeight="1" x14ac:dyDescent="0.25">
      <c r="A884" s="2">
        <v>41460</v>
      </c>
      <c r="B884">
        <v>1631.89</v>
      </c>
      <c r="C884">
        <f t="shared" si="117"/>
        <v>16.480000000000018</v>
      </c>
      <c r="D884">
        <f t="shared" si="119"/>
        <v>1617.4264999999998</v>
      </c>
      <c r="E884">
        <f t="shared" si="111"/>
        <v>1616.0833333333328</v>
      </c>
      <c r="F884">
        <f t="shared" si="112"/>
        <v>1.3431666666670026</v>
      </c>
      <c r="G884">
        <f t="shared" si="113"/>
        <v>16.500756326908174</v>
      </c>
      <c r="H884">
        <f t="shared" si="114"/>
        <v>8.1400309177141708E-2</v>
      </c>
      <c r="J884">
        <f t="shared" si="118"/>
        <v>1.0201744448777639E-2</v>
      </c>
      <c r="K884">
        <f t="shared" si="115"/>
        <v>1.015965913330502E-2</v>
      </c>
      <c r="L884">
        <f t="shared" si="116"/>
        <v>8.1013964825967372E-2</v>
      </c>
    </row>
    <row r="885" spans="1:12" ht="13.5" customHeight="1" x14ac:dyDescent="0.25">
      <c r="A885" s="2">
        <v>41463</v>
      </c>
      <c r="B885">
        <v>1640.46</v>
      </c>
      <c r="C885">
        <f t="shared" si="117"/>
        <v>8.5699999999999363</v>
      </c>
      <c r="D885">
        <f t="shared" si="119"/>
        <v>1617.2804999999998</v>
      </c>
      <c r="E885">
        <f t="shared" si="111"/>
        <v>1616.8681666666664</v>
      </c>
      <c r="F885">
        <f t="shared" si="112"/>
        <v>0.4123333333334358</v>
      </c>
      <c r="G885">
        <f t="shared" si="113"/>
        <v>15.920498565057565</v>
      </c>
      <c r="H885">
        <f t="shared" si="114"/>
        <v>2.5899523915565572E-2</v>
      </c>
      <c r="J885">
        <f t="shared" si="118"/>
        <v>5.2515794569487628E-3</v>
      </c>
      <c r="K885">
        <f t="shared" si="115"/>
        <v>9.8131745216229471E-3</v>
      </c>
      <c r="L885">
        <f t="shared" si="116"/>
        <v>2.561375652999593E-2</v>
      </c>
    </row>
    <row r="886" spans="1:12" ht="13.5" customHeight="1" x14ac:dyDescent="0.25">
      <c r="A886" s="2">
        <v>41464</v>
      </c>
      <c r="B886">
        <v>1652.32</v>
      </c>
      <c r="C886">
        <f t="shared" si="117"/>
        <v>11.8599999999999</v>
      </c>
      <c r="D886">
        <f t="shared" si="119"/>
        <v>1617.7559999999999</v>
      </c>
      <c r="E886">
        <f t="shared" si="111"/>
        <v>1617.9259999999997</v>
      </c>
      <c r="F886">
        <f t="shared" si="112"/>
        <v>-0.16999999999984539</v>
      </c>
      <c r="G886">
        <f t="shared" si="113"/>
        <v>15.977019496764717</v>
      </c>
      <c r="H886">
        <f t="shared" si="114"/>
        <v>-1.0640282440305572E-2</v>
      </c>
      <c r="J886">
        <f t="shared" si="118"/>
        <v>7.2296794801458564E-3</v>
      </c>
      <c r="K886">
        <f t="shared" si="115"/>
        <v>9.8461877626862086E-3</v>
      </c>
      <c r="L886">
        <f t="shared" si="116"/>
        <v>-1.0449286776285273E-2</v>
      </c>
    </row>
    <row r="887" spans="1:12" ht="13.5" customHeight="1" x14ac:dyDescent="0.25">
      <c r="A887" s="2">
        <v>41465</v>
      </c>
      <c r="B887">
        <v>1652.62</v>
      </c>
      <c r="C887">
        <f t="shared" si="117"/>
        <v>0.29999999999995453</v>
      </c>
      <c r="D887">
        <f t="shared" si="119"/>
        <v>1619.0805</v>
      </c>
      <c r="E887">
        <f t="shared" si="111"/>
        <v>1619.5969999999995</v>
      </c>
      <c r="F887">
        <f t="shared" si="112"/>
        <v>-0.51649999999949614</v>
      </c>
      <c r="G887">
        <f t="shared" si="113"/>
        <v>15.858897939012028</v>
      </c>
      <c r="H887">
        <f t="shared" si="114"/>
        <v>-3.2568467366760348E-2</v>
      </c>
      <c r="J887">
        <f t="shared" si="118"/>
        <v>1.8156289338633336E-4</v>
      </c>
      <c r="K887">
        <f t="shared" si="115"/>
        <v>9.7738572717041439E-3</v>
      </c>
      <c r="L887">
        <f t="shared" si="116"/>
        <v>-3.1976529651929445E-2</v>
      </c>
    </row>
    <row r="888" spans="1:12" ht="13.5" customHeight="1" x14ac:dyDescent="0.25">
      <c r="A888" s="2">
        <v>41466</v>
      </c>
      <c r="B888">
        <v>1675.02</v>
      </c>
      <c r="C888">
        <f t="shared" si="117"/>
        <v>22.400000000000091</v>
      </c>
      <c r="D888">
        <f t="shared" si="119"/>
        <v>1622.2054999999998</v>
      </c>
      <c r="E888">
        <f t="shared" si="111"/>
        <v>1621.2711666666662</v>
      </c>
      <c r="F888">
        <f t="shared" si="112"/>
        <v>0.93433333333359769</v>
      </c>
      <c r="G888">
        <f t="shared" si="113"/>
        <v>15.655282845097371</v>
      </c>
      <c r="H888">
        <f t="shared" si="114"/>
        <v>5.9681664175501928E-2</v>
      </c>
      <c r="J888">
        <f t="shared" si="118"/>
        <v>1.3554235093367062E-2</v>
      </c>
      <c r="K888">
        <f t="shared" si="115"/>
        <v>9.6358500761904182E-3</v>
      </c>
      <c r="L888">
        <f t="shared" si="116"/>
        <v>5.788843542744801E-2</v>
      </c>
    </row>
    <row r="889" spans="1:12" ht="13.5" customHeight="1" x14ac:dyDescent="0.25">
      <c r="A889" s="2">
        <v>41467</v>
      </c>
      <c r="B889">
        <v>1680.19</v>
      </c>
      <c r="C889">
        <f t="shared" si="117"/>
        <v>5.1700000000000728</v>
      </c>
      <c r="D889">
        <f t="shared" si="119"/>
        <v>1624.3969999999997</v>
      </c>
      <c r="E889">
        <f t="shared" si="111"/>
        <v>1623.4074999999998</v>
      </c>
      <c r="F889">
        <f t="shared" si="112"/>
        <v>0.98949999999990723</v>
      </c>
      <c r="G889">
        <f t="shared" si="113"/>
        <v>15.504006996902453</v>
      </c>
      <c r="H889">
        <f t="shared" si="114"/>
        <v>6.3822210619332118E-2</v>
      </c>
      <c r="J889">
        <f t="shared" si="118"/>
        <v>3.0865303100859887E-3</v>
      </c>
      <c r="K889">
        <f t="shared" si="115"/>
        <v>9.5403199945430193E-3</v>
      </c>
      <c r="L889">
        <f t="shared" si="116"/>
        <v>6.1729741912079625E-2</v>
      </c>
    </row>
    <row r="890" spans="1:12" ht="13.5" customHeight="1" x14ac:dyDescent="0.25">
      <c r="A890" s="2">
        <v>41470</v>
      </c>
      <c r="B890">
        <v>1682.5</v>
      </c>
      <c r="C890">
        <f t="shared" si="117"/>
        <v>2.3099999999999454</v>
      </c>
      <c r="D890">
        <f t="shared" si="119"/>
        <v>1627.1855</v>
      </c>
      <c r="E890">
        <f t="shared" si="111"/>
        <v>1625.7556666666665</v>
      </c>
      <c r="F890">
        <f t="shared" si="112"/>
        <v>1.4298333333335904</v>
      </c>
      <c r="G890">
        <f t="shared" si="113"/>
        <v>15.037091772014957</v>
      </c>
      <c r="H890">
        <f t="shared" si="114"/>
        <v>9.5087092305615031E-2</v>
      </c>
      <c r="J890">
        <f t="shared" si="118"/>
        <v>1.3748445116326113E-3</v>
      </c>
      <c r="K890">
        <f t="shared" si="115"/>
        <v>9.2530896389762113E-3</v>
      </c>
      <c r="L890">
        <f t="shared" si="116"/>
        <v>9.184247424507376E-2</v>
      </c>
    </row>
    <row r="891" spans="1:12" ht="13.5" customHeight="1" x14ac:dyDescent="0.25">
      <c r="A891" s="2">
        <v>41471</v>
      </c>
      <c r="B891">
        <v>1676.26</v>
      </c>
      <c r="C891">
        <f t="shared" si="117"/>
        <v>-6.2400000000000091</v>
      </c>
      <c r="D891">
        <f t="shared" si="119"/>
        <v>1629.0464999999999</v>
      </c>
      <c r="E891">
        <f t="shared" si="111"/>
        <v>1627.7724999999998</v>
      </c>
      <c r="F891">
        <f t="shared" si="112"/>
        <v>1.2740000000001146</v>
      </c>
      <c r="G891">
        <f t="shared" si="113"/>
        <v>15.110161878682833</v>
      </c>
      <c r="H891">
        <f t="shared" si="114"/>
        <v>8.4314119876998328E-2</v>
      </c>
      <c r="J891">
        <f t="shared" si="118"/>
        <v>-3.7087667161961324E-3</v>
      </c>
      <c r="K891">
        <f t="shared" si="115"/>
        <v>9.2957920577442302E-3</v>
      </c>
      <c r="L891">
        <f t="shared" si="116"/>
        <v>8.1760143695587678E-2</v>
      </c>
    </row>
    <row r="892" spans="1:12" ht="13.5" customHeight="1" x14ac:dyDescent="0.25">
      <c r="A892" s="2">
        <v>41472</v>
      </c>
      <c r="B892">
        <v>1680.91</v>
      </c>
      <c r="C892">
        <f t="shared" si="117"/>
        <v>4.6500000000000909</v>
      </c>
      <c r="D892">
        <f t="shared" si="119"/>
        <v>1630.5014999999999</v>
      </c>
      <c r="E892">
        <f t="shared" si="111"/>
        <v>1629.7459999999999</v>
      </c>
      <c r="F892">
        <f t="shared" si="112"/>
        <v>0.75549999999998363</v>
      </c>
      <c r="G892">
        <f t="shared" si="113"/>
        <v>14.664306412510625</v>
      </c>
      <c r="H892">
        <f t="shared" si="114"/>
        <v>5.151965450990853E-2</v>
      </c>
      <c r="J892">
        <f t="shared" si="118"/>
        <v>2.7740326679632776E-3</v>
      </c>
      <c r="K892">
        <f t="shared" si="115"/>
        <v>9.0249375621165653E-3</v>
      </c>
      <c r="L892">
        <f t="shared" si="116"/>
        <v>4.9801887375027616E-2</v>
      </c>
    </row>
    <row r="893" spans="1:12" ht="13.5" customHeight="1" x14ac:dyDescent="0.25">
      <c r="A893" s="2">
        <v>41473</v>
      </c>
      <c r="B893">
        <v>1689.37</v>
      </c>
      <c r="C893">
        <f t="shared" si="117"/>
        <v>8.459999999999809</v>
      </c>
      <c r="D893">
        <f t="shared" si="119"/>
        <v>1633.5234999999998</v>
      </c>
      <c r="E893">
        <f t="shared" si="111"/>
        <v>1631.5891666666664</v>
      </c>
      <c r="F893">
        <f t="shared" si="112"/>
        <v>1.9343333333333703</v>
      </c>
      <c r="G893">
        <f t="shared" si="113"/>
        <v>14.347381085062176</v>
      </c>
      <c r="H893">
        <f t="shared" si="114"/>
        <v>0.13482135323967298</v>
      </c>
      <c r="J893">
        <f t="shared" si="118"/>
        <v>5.0329880838353436E-3</v>
      </c>
      <c r="K893">
        <f t="shared" si="115"/>
        <v>8.8265245668705215E-3</v>
      </c>
      <c r="L893">
        <f t="shared" si="116"/>
        <v>0.1297229462810616</v>
      </c>
    </row>
    <row r="894" spans="1:12" ht="13.5" customHeight="1" x14ac:dyDescent="0.25">
      <c r="A894" s="2">
        <v>41474</v>
      </c>
      <c r="B894">
        <v>1692.09</v>
      </c>
      <c r="C894">
        <f t="shared" si="117"/>
        <v>2.7200000000000273</v>
      </c>
      <c r="D894">
        <f t="shared" si="119"/>
        <v>1638.7184999999997</v>
      </c>
      <c r="E894">
        <f t="shared" si="111"/>
        <v>1633.4775</v>
      </c>
      <c r="F894">
        <f t="shared" si="112"/>
        <v>5.2409999999997581</v>
      </c>
      <c r="G894">
        <f t="shared" si="113"/>
        <v>13.707282712485361</v>
      </c>
      <c r="H894">
        <f t="shared" si="114"/>
        <v>0.38235149226374104</v>
      </c>
      <c r="J894">
        <f t="shared" si="118"/>
        <v>1.6100676583579165E-3</v>
      </c>
      <c r="K894">
        <f t="shared" si="115"/>
        <v>8.4259335362363557E-3</v>
      </c>
      <c r="L894">
        <f t="shared" si="116"/>
        <v>0.3675976037976032</v>
      </c>
    </row>
    <row r="895" spans="1:12" ht="13.5" customHeight="1" x14ac:dyDescent="0.25">
      <c r="A895" s="2">
        <v>41477</v>
      </c>
      <c r="B895">
        <v>1695.53</v>
      </c>
      <c r="C895">
        <f t="shared" si="117"/>
        <v>3.4400000000000546</v>
      </c>
      <c r="D895">
        <f t="shared" si="119"/>
        <v>1643.8734999999997</v>
      </c>
      <c r="E895">
        <f t="shared" ref="E895:E958" si="120">AVERAGE(B836:B895)</f>
        <v>1635.3169999999998</v>
      </c>
      <c r="F895">
        <f t="shared" ref="F895:F958" si="121">D895-E895</f>
        <v>8.5564999999999145</v>
      </c>
      <c r="G895">
        <f t="shared" ref="G895:G958" si="122">_xlfn.STDEV.P(C871:C895)</f>
        <v>13.492564470848388</v>
      </c>
      <c r="H895">
        <f t="shared" ref="H895:H958" si="123">F895/G895</f>
        <v>0.63416409967777587</v>
      </c>
      <c r="J895">
        <f t="shared" si="118"/>
        <v>2.0329887890124798E-3</v>
      </c>
      <c r="K895">
        <f t="shared" ref="K895:K958" si="124">_xlfn.STDEV.P(J871:J895)</f>
        <v>8.2948339227430657E-3</v>
      </c>
      <c r="L895">
        <f t="shared" ref="L895:L958" si="125">F895/B895/K895</f>
        <v>0.60839128061780257</v>
      </c>
    </row>
    <row r="896" spans="1:12" ht="13.5" customHeight="1" x14ac:dyDescent="0.25">
      <c r="A896" s="2">
        <v>41478</v>
      </c>
      <c r="B896">
        <v>1692.39</v>
      </c>
      <c r="C896">
        <f t="shared" si="117"/>
        <v>-3.1399999999998727</v>
      </c>
      <c r="D896">
        <f t="shared" si="119"/>
        <v>1649.8384999999998</v>
      </c>
      <c r="E896">
        <f t="shared" si="120"/>
        <v>1637.1528333333333</v>
      </c>
      <c r="F896">
        <f t="shared" si="121"/>
        <v>12.685666666666521</v>
      </c>
      <c r="G896">
        <f t="shared" si="122"/>
        <v>13.394095116878935</v>
      </c>
      <c r="H896">
        <f t="shared" si="123"/>
        <v>0.94710889806063348</v>
      </c>
      <c r="J896">
        <f t="shared" si="118"/>
        <v>-1.8519283056034341E-3</v>
      </c>
      <c r="K896">
        <f t="shared" si="124"/>
        <v>8.2331421595021118E-3</v>
      </c>
      <c r="L896">
        <f t="shared" si="125"/>
        <v>0.91043140616603258</v>
      </c>
    </row>
    <row r="897" spans="1:12" ht="13.5" customHeight="1" x14ac:dyDescent="0.25">
      <c r="A897" s="2">
        <v>41479</v>
      </c>
      <c r="B897">
        <v>1685.94</v>
      </c>
      <c r="C897">
        <f t="shared" si="117"/>
        <v>-6.4500000000000455</v>
      </c>
      <c r="D897">
        <f t="shared" si="119"/>
        <v>1654.7339999999997</v>
      </c>
      <c r="E897">
        <f t="shared" si="120"/>
        <v>1638.6916666666666</v>
      </c>
      <c r="F897">
        <f t="shared" si="121"/>
        <v>16.04233333333309</v>
      </c>
      <c r="G897">
        <f t="shared" si="122"/>
        <v>13.312894236791646</v>
      </c>
      <c r="H897">
        <f t="shared" si="123"/>
        <v>1.2050222174077174</v>
      </c>
      <c r="J897">
        <f t="shared" si="118"/>
        <v>-3.8111782745112732E-3</v>
      </c>
      <c r="K897">
        <f t="shared" si="124"/>
        <v>8.1819212097904333E-3</v>
      </c>
      <c r="L897">
        <f t="shared" si="125"/>
        <v>1.1629743287600094</v>
      </c>
    </row>
    <row r="898" spans="1:12" ht="13.5" customHeight="1" x14ac:dyDescent="0.25">
      <c r="A898" s="2">
        <v>41480</v>
      </c>
      <c r="B898">
        <v>1690.25</v>
      </c>
      <c r="C898">
        <f t="shared" si="117"/>
        <v>4.3099999999999454</v>
      </c>
      <c r="D898">
        <f t="shared" si="119"/>
        <v>1659.0834999999995</v>
      </c>
      <c r="E898">
        <f t="shared" si="120"/>
        <v>1640.2363333333335</v>
      </c>
      <c r="F898">
        <f t="shared" si="121"/>
        <v>18.847166666665998</v>
      </c>
      <c r="G898">
        <f t="shared" si="122"/>
        <v>12.364625516367266</v>
      </c>
      <c r="H898">
        <f t="shared" si="123"/>
        <v>1.5242812361537099</v>
      </c>
      <c r="J898">
        <f t="shared" si="118"/>
        <v>2.5564373583875089E-3</v>
      </c>
      <c r="K898">
        <f t="shared" si="124"/>
        <v>7.6145575377976399E-3</v>
      </c>
      <c r="L898">
        <f t="shared" si="125"/>
        <v>1.4643687548053392</v>
      </c>
    </row>
    <row r="899" spans="1:12" ht="13.5" customHeight="1" x14ac:dyDescent="0.25">
      <c r="A899" s="2">
        <v>41481</v>
      </c>
      <c r="B899">
        <v>1691.65</v>
      </c>
      <c r="C899">
        <f t="shared" si="117"/>
        <v>1.4000000000000909</v>
      </c>
      <c r="D899">
        <f t="shared" si="119"/>
        <v>1663.0059999999999</v>
      </c>
      <c r="E899">
        <f t="shared" si="120"/>
        <v>1642.0521666666668</v>
      </c>
      <c r="F899">
        <f t="shared" si="121"/>
        <v>20.953833333333023</v>
      </c>
      <c r="G899">
        <f t="shared" si="122"/>
        <v>8.686905861122268</v>
      </c>
      <c r="H899">
        <f t="shared" si="123"/>
        <v>2.4121170032601205</v>
      </c>
      <c r="J899">
        <f t="shared" si="118"/>
        <v>8.2827984026034862E-4</v>
      </c>
      <c r="K899">
        <f t="shared" si="124"/>
        <v>5.3667629812194232E-3</v>
      </c>
      <c r="L899">
        <f t="shared" si="125"/>
        <v>2.3080252550949978</v>
      </c>
    </row>
    <row r="900" spans="1:12" ht="13.5" customHeight="1" x14ac:dyDescent="0.25">
      <c r="A900" s="2">
        <v>41484</v>
      </c>
      <c r="B900">
        <v>1685.33</v>
      </c>
      <c r="C900">
        <f t="shared" si="117"/>
        <v>-6.3200000000001637</v>
      </c>
      <c r="D900">
        <f t="shared" si="119"/>
        <v>1666.9585</v>
      </c>
      <c r="E900">
        <f t="shared" si="120"/>
        <v>1643.5145</v>
      </c>
      <c r="F900">
        <f t="shared" si="121"/>
        <v>23.44399999999996</v>
      </c>
      <c r="G900">
        <f t="shared" si="122"/>
        <v>8.9251680096231549</v>
      </c>
      <c r="H900">
        <f t="shared" si="123"/>
        <v>2.626729264336821</v>
      </c>
      <c r="J900">
        <f t="shared" si="118"/>
        <v>-3.7359973989892215E-3</v>
      </c>
      <c r="K900">
        <f t="shared" si="124"/>
        <v>5.505664662600317E-3</v>
      </c>
      <c r="L900">
        <f t="shared" si="125"/>
        <v>2.5266029864527768</v>
      </c>
    </row>
    <row r="901" spans="1:12" ht="13.5" customHeight="1" x14ac:dyDescent="0.25">
      <c r="A901" s="2">
        <v>41485</v>
      </c>
      <c r="B901">
        <v>1685.96</v>
      </c>
      <c r="C901">
        <f t="shared" ref="C901:C964" si="126">B901-B900</f>
        <v>0.63000000000010914</v>
      </c>
      <c r="D901">
        <f t="shared" si="119"/>
        <v>1670.5084999999999</v>
      </c>
      <c r="E901">
        <f t="shared" si="120"/>
        <v>1644.7068333333332</v>
      </c>
      <c r="F901">
        <f t="shared" si="121"/>
        <v>25.801666666666733</v>
      </c>
      <c r="G901">
        <f t="shared" si="122"/>
        <v>7.624848389312425</v>
      </c>
      <c r="H901">
        <f t="shared" si="123"/>
        <v>3.3838924197932037</v>
      </c>
      <c r="J901">
        <f t="shared" ref="J901:J964" si="127">B901/B900-1</f>
        <v>3.738140304867521E-4</v>
      </c>
      <c r="K901">
        <f t="shared" si="124"/>
        <v>4.6773950861605466E-3</v>
      </c>
      <c r="L901">
        <f t="shared" si="125"/>
        <v>3.2718730051246521</v>
      </c>
    </row>
    <row r="902" spans="1:12" ht="13.5" customHeight="1" x14ac:dyDescent="0.25">
      <c r="A902" s="2">
        <v>41486</v>
      </c>
      <c r="B902">
        <v>1685.73</v>
      </c>
      <c r="C902">
        <f t="shared" si="126"/>
        <v>-0.23000000000001819</v>
      </c>
      <c r="D902">
        <f t="shared" si="119"/>
        <v>1674.0909999999999</v>
      </c>
      <c r="E902">
        <f t="shared" si="120"/>
        <v>1645.8439999999998</v>
      </c>
      <c r="F902">
        <f t="shared" si="121"/>
        <v>28.247000000000071</v>
      </c>
      <c r="G902">
        <f t="shared" si="122"/>
        <v>7.3704301095662137</v>
      </c>
      <c r="H902">
        <f t="shared" si="123"/>
        <v>3.8324764742477893</v>
      </c>
      <c r="J902">
        <f t="shared" si="127"/>
        <v>-1.3642079290143716E-4</v>
      </c>
      <c r="K902">
        <f t="shared" si="124"/>
        <v>4.5022097974137566E-3</v>
      </c>
      <c r="L902">
        <f t="shared" si="125"/>
        <v>3.7218475957868531</v>
      </c>
    </row>
    <row r="903" spans="1:12" ht="13.5" customHeight="1" x14ac:dyDescent="0.25">
      <c r="A903" s="2">
        <v>41487</v>
      </c>
      <c r="B903">
        <v>1706.87</v>
      </c>
      <c r="C903">
        <f t="shared" si="126"/>
        <v>21.139999999999873</v>
      </c>
      <c r="D903">
        <f t="shared" si="119"/>
        <v>1678.664</v>
      </c>
      <c r="E903">
        <f t="shared" si="120"/>
        <v>1647.1924999999999</v>
      </c>
      <c r="F903">
        <f t="shared" si="121"/>
        <v>31.471500000000106</v>
      </c>
      <c r="G903">
        <f t="shared" si="122"/>
        <v>7.8113712394175741</v>
      </c>
      <c r="H903">
        <f t="shared" si="123"/>
        <v>4.0289341058570223</v>
      </c>
      <c r="J903">
        <f t="shared" si="127"/>
        <v>1.254056106256618E-2</v>
      </c>
      <c r="K903">
        <f t="shared" si="124"/>
        <v>4.7223734552462628E-3</v>
      </c>
      <c r="L903">
        <f t="shared" si="125"/>
        <v>3.9044212566041203</v>
      </c>
    </row>
    <row r="904" spans="1:12" ht="13.5" customHeight="1" x14ac:dyDescent="0.25">
      <c r="A904" s="2">
        <v>41488</v>
      </c>
      <c r="B904">
        <v>1709.67</v>
      </c>
      <c r="C904">
        <f t="shared" si="126"/>
        <v>2.8000000000001819</v>
      </c>
      <c r="D904">
        <f t="shared" si="119"/>
        <v>1682.5529999999999</v>
      </c>
      <c r="E904">
        <f t="shared" si="120"/>
        <v>1648.4754999999998</v>
      </c>
      <c r="F904">
        <f t="shared" si="121"/>
        <v>34.0775000000001</v>
      </c>
      <c r="G904">
        <f t="shared" si="122"/>
        <v>7.7242922368330937</v>
      </c>
      <c r="H904">
        <f t="shared" si="123"/>
        <v>4.411731062880091</v>
      </c>
      <c r="J904">
        <f t="shared" si="127"/>
        <v>1.6404295581973205E-3</v>
      </c>
      <c r="K904">
        <f t="shared" si="124"/>
        <v>4.6643884962337262E-3</v>
      </c>
      <c r="L904">
        <f t="shared" si="125"/>
        <v>4.2732737969553538</v>
      </c>
    </row>
    <row r="905" spans="1:12" ht="13.5" customHeight="1" x14ac:dyDescent="0.25">
      <c r="A905" s="2">
        <v>41491</v>
      </c>
      <c r="B905">
        <v>1707.14</v>
      </c>
      <c r="C905">
        <f t="shared" si="126"/>
        <v>-2.5299999999999727</v>
      </c>
      <c r="D905">
        <f t="shared" si="119"/>
        <v>1685.8869999999995</v>
      </c>
      <c r="E905">
        <f t="shared" si="120"/>
        <v>1649.8166666666664</v>
      </c>
      <c r="F905">
        <f t="shared" si="121"/>
        <v>36.07033333333311</v>
      </c>
      <c r="G905">
        <f t="shared" si="122"/>
        <v>7.5245747148925242</v>
      </c>
      <c r="H905">
        <f t="shared" si="123"/>
        <v>4.7936706990154878</v>
      </c>
      <c r="J905">
        <f t="shared" si="127"/>
        <v>-1.479817742605305E-3</v>
      </c>
      <c r="K905">
        <f t="shared" si="124"/>
        <v>4.5354370689024096E-3</v>
      </c>
      <c r="L905">
        <f t="shared" si="125"/>
        <v>4.6586691850035349</v>
      </c>
    </row>
    <row r="906" spans="1:12" ht="13.5" customHeight="1" x14ac:dyDescent="0.25">
      <c r="A906" s="2">
        <v>41492</v>
      </c>
      <c r="B906">
        <v>1697.37</v>
      </c>
      <c r="C906">
        <f t="shared" si="126"/>
        <v>-9.7700000000002092</v>
      </c>
      <c r="D906">
        <f t="shared" si="119"/>
        <v>1688.1395</v>
      </c>
      <c r="E906">
        <f t="shared" si="120"/>
        <v>1650.877833333333</v>
      </c>
      <c r="F906">
        <f t="shared" si="121"/>
        <v>37.261666666666997</v>
      </c>
      <c r="G906">
        <f t="shared" si="122"/>
        <v>7.9267758287969832</v>
      </c>
      <c r="H906">
        <f t="shared" si="123"/>
        <v>4.7007342545628745</v>
      </c>
      <c r="J906">
        <f t="shared" si="127"/>
        <v>-5.723022130581068E-3</v>
      </c>
      <c r="K906">
        <f t="shared" si="124"/>
        <v>4.7638506189185258E-3</v>
      </c>
      <c r="L906">
        <f t="shared" si="125"/>
        <v>4.6081607410040615</v>
      </c>
    </row>
    <row r="907" spans="1:12" ht="13.5" customHeight="1" x14ac:dyDescent="0.25">
      <c r="A907" s="2">
        <v>41493</v>
      </c>
      <c r="B907">
        <v>1690.91</v>
      </c>
      <c r="C907">
        <f t="shared" si="126"/>
        <v>-6.459999999999809</v>
      </c>
      <c r="D907">
        <f t="shared" si="119"/>
        <v>1690.0539999999996</v>
      </c>
      <c r="E907">
        <f t="shared" si="120"/>
        <v>1651.8301666666666</v>
      </c>
      <c r="F907">
        <f t="shared" si="121"/>
        <v>38.223833333333005</v>
      </c>
      <c r="G907">
        <f t="shared" si="122"/>
        <v>8.1174970132424402</v>
      </c>
      <c r="H907">
        <f t="shared" si="123"/>
        <v>4.7088201290344465</v>
      </c>
      <c r="J907">
        <f t="shared" si="127"/>
        <v>-3.8058879325072459E-3</v>
      </c>
      <c r="K907">
        <f t="shared" si="124"/>
        <v>4.8752017037848447E-3</v>
      </c>
      <c r="L907">
        <f t="shared" si="125"/>
        <v>4.6368298280883655</v>
      </c>
    </row>
    <row r="908" spans="1:12" ht="13.5" customHeight="1" x14ac:dyDescent="0.25">
      <c r="A908" s="2">
        <v>41494</v>
      </c>
      <c r="B908">
        <v>1697.48</v>
      </c>
      <c r="C908">
        <f t="shared" si="126"/>
        <v>6.5699999999999363</v>
      </c>
      <c r="D908">
        <f t="shared" si="119"/>
        <v>1691.1770000000001</v>
      </c>
      <c r="E908">
        <f t="shared" si="120"/>
        <v>1652.6158333333331</v>
      </c>
      <c r="F908">
        <f t="shared" si="121"/>
        <v>38.561166666667077</v>
      </c>
      <c r="G908">
        <f t="shared" si="122"/>
        <v>8.1374062304889225</v>
      </c>
      <c r="H908">
        <f t="shared" si="123"/>
        <v>4.7387540420665708</v>
      </c>
      <c r="J908">
        <f t="shared" si="127"/>
        <v>3.8854817819991005E-3</v>
      </c>
      <c r="K908">
        <f t="shared" si="124"/>
        <v>4.8857372217021777E-3</v>
      </c>
      <c r="L908">
        <f t="shared" si="125"/>
        <v>4.6495978747498619</v>
      </c>
    </row>
    <row r="909" spans="1:12" ht="13.5" customHeight="1" x14ac:dyDescent="0.25">
      <c r="A909" s="2">
        <v>41495</v>
      </c>
      <c r="B909">
        <v>1691.42</v>
      </c>
      <c r="C909">
        <f t="shared" si="126"/>
        <v>-6.0599999999999454</v>
      </c>
      <c r="D909">
        <f t="shared" si="119"/>
        <v>1691.7384999999999</v>
      </c>
      <c r="E909">
        <f t="shared" si="120"/>
        <v>1653.1598333333329</v>
      </c>
      <c r="F909">
        <f t="shared" si="121"/>
        <v>38.578666666667004</v>
      </c>
      <c r="G909">
        <f t="shared" si="122"/>
        <v>7.8695216220555544</v>
      </c>
      <c r="H909">
        <f t="shared" si="123"/>
        <v>4.9022886675276816</v>
      </c>
      <c r="J909">
        <f t="shared" si="127"/>
        <v>-3.5699978792091969E-3</v>
      </c>
      <c r="K909">
        <f t="shared" si="124"/>
        <v>4.7024369229065775E-3</v>
      </c>
      <c r="L909">
        <f t="shared" si="125"/>
        <v>4.8503465948867257</v>
      </c>
    </row>
    <row r="910" spans="1:12" ht="13.5" customHeight="1" x14ac:dyDescent="0.25">
      <c r="A910" s="2">
        <v>41498</v>
      </c>
      <c r="B910">
        <v>1689.47</v>
      </c>
      <c r="C910">
        <f t="shared" si="126"/>
        <v>-1.9500000000000455</v>
      </c>
      <c r="D910">
        <f t="shared" si="119"/>
        <v>1692.087</v>
      </c>
      <c r="E910">
        <f t="shared" si="120"/>
        <v>1653.8098333333332</v>
      </c>
      <c r="F910">
        <f t="shared" si="121"/>
        <v>38.277166666666744</v>
      </c>
      <c r="G910">
        <f t="shared" si="122"/>
        <v>7.8083685773662044</v>
      </c>
      <c r="H910">
        <f t="shared" si="123"/>
        <v>4.9020696560891333</v>
      </c>
      <c r="J910">
        <f t="shared" si="127"/>
        <v>-1.1528774639061323E-3</v>
      </c>
      <c r="K910">
        <f t="shared" si="124"/>
        <v>4.6623765543819104E-3</v>
      </c>
      <c r="L910">
        <f t="shared" si="125"/>
        <v>4.8593922040369719</v>
      </c>
    </row>
    <row r="911" spans="1:12" ht="13.5" customHeight="1" x14ac:dyDescent="0.25">
      <c r="A911" s="2">
        <v>41499</v>
      </c>
      <c r="B911">
        <v>1694.16</v>
      </c>
      <c r="C911">
        <f t="shared" si="126"/>
        <v>4.6900000000000546</v>
      </c>
      <c r="D911">
        <f t="shared" si="119"/>
        <v>1692.982</v>
      </c>
      <c r="E911">
        <f t="shared" si="120"/>
        <v>1654.2546666666665</v>
      </c>
      <c r="F911">
        <f t="shared" si="121"/>
        <v>38.72733333333349</v>
      </c>
      <c r="G911">
        <f t="shared" si="122"/>
        <v>7.567450762310914</v>
      </c>
      <c r="H911">
        <f t="shared" si="123"/>
        <v>5.117619466546369</v>
      </c>
      <c r="J911">
        <f t="shared" si="127"/>
        <v>2.7760185146821215E-3</v>
      </c>
      <c r="K911">
        <f t="shared" si="124"/>
        <v>4.5107855800049284E-3</v>
      </c>
      <c r="L911">
        <f t="shared" si="125"/>
        <v>5.0677010403174529</v>
      </c>
    </row>
    <row r="912" spans="1:12" ht="13.5" customHeight="1" x14ac:dyDescent="0.25">
      <c r="A912" s="2">
        <v>41500</v>
      </c>
      <c r="B912">
        <v>1685.39</v>
      </c>
      <c r="C912">
        <f t="shared" si="126"/>
        <v>-8.7699999999999818</v>
      </c>
      <c r="D912">
        <f t="shared" si="119"/>
        <v>1693.2060000000001</v>
      </c>
      <c r="E912">
        <f t="shared" si="120"/>
        <v>1654.5730000000001</v>
      </c>
      <c r="F912">
        <f t="shared" si="121"/>
        <v>38.633000000000038</v>
      </c>
      <c r="G912">
        <f t="shared" si="122"/>
        <v>7.8372168121087471</v>
      </c>
      <c r="H912">
        <f t="shared" si="123"/>
        <v>4.9294285109365399</v>
      </c>
      <c r="J912">
        <f t="shared" si="127"/>
        <v>-5.1766066959436641E-3</v>
      </c>
      <c r="K912">
        <f t="shared" si="124"/>
        <v>4.6695980599569618E-3</v>
      </c>
      <c r="L912">
        <f t="shared" si="125"/>
        <v>4.908835983049725</v>
      </c>
    </row>
    <row r="913" spans="1:12" ht="13.5" customHeight="1" x14ac:dyDescent="0.25">
      <c r="A913" s="2">
        <v>41501</v>
      </c>
      <c r="B913">
        <v>1661.32</v>
      </c>
      <c r="C913">
        <f t="shared" si="126"/>
        <v>-24.070000000000164</v>
      </c>
      <c r="D913">
        <f t="shared" si="119"/>
        <v>1691.8035</v>
      </c>
      <c r="E913">
        <f t="shared" si="120"/>
        <v>1654.4423333333334</v>
      </c>
      <c r="F913">
        <f t="shared" si="121"/>
        <v>37.361166666666577</v>
      </c>
      <c r="G913">
        <f t="shared" si="122"/>
        <v>8.1205945595134956</v>
      </c>
      <c r="H913">
        <f t="shared" si="123"/>
        <v>4.6007920224137973</v>
      </c>
      <c r="J913">
        <f t="shared" si="127"/>
        <v>-1.428156094435129E-2</v>
      </c>
      <c r="K913">
        <f t="shared" si="124"/>
        <v>4.8113503711466219E-3</v>
      </c>
      <c r="L913">
        <f t="shared" si="125"/>
        <v>4.6741231624071764</v>
      </c>
    </row>
    <row r="914" spans="1:12" ht="13.5" customHeight="1" x14ac:dyDescent="0.25">
      <c r="A914" s="2">
        <v>41502</v>
      </c>
      <c r="B914">
        <v>1655.83</v>
      </c>
      <c r="C914">
        <f t="shared" si="126"/>
        <v>-5.4900000000000091</v>
      </c>
      <c r="D914">
        <f t="shared" si="119"/>
        <v>1689.9904999999999</v>
      </c>
      <c r="E914">
        <f t="shared" si="120"/>
        <v>1654.4503333333334</v>
      </c>
      <c r="F914">
        <f t="shared" si="121"/>
        <v>35.540166666666437</v>
      </c>
      <c r="G914">
        <f t="shared" si="122"/>
        <v>8.0889648682634387</v>
      </c>
      <c r="H914">
        <f t="shared" si="123"/>
        <v>4.3936606531827227</v>
      </c>
      <c r="J914">
        <f t="shared" si="127"/>
        <v>-3.3046011605230019E-3</v>
      </c>
      <c r="K914">
        <f t="shared" si="124"/>
        <v>4.7934828005495355E-3</v>
      </c>
      <c r="L914">
        <f t="shared" si="125"/>
        <v>4.4776747072870577</v>
      </c>
    </row>
    <row r="915" spans="1:12" ht="13.5" customHeight="1" x14ac:dyDescent="0.25">
      <c r="A915" s="2">
        <v>41505</v>
      </c>
      <c r="B915">
        <v>1646.06</v>
      </c>
      <c r="C915">
        <f t="shared" si="126"/>
        <v>-9.7699999999999818</v>
      </c>
      <c r="D915">
        <f t="shared" si="119"/>
        <v>1687.5169999999998</v>
      </c>
      <c r="E915">
        <f t="shared" si="120"/>
        <v>1654.3761666666667</v>
      </c>
      <c r="F915">
        <f t="shared" si="121"/>
        <v>33.140833333333148</v>
      </c>
      <c r="G915">
        <f t="shared" si="122"/>
        <v>8.2377716792831865</v>
      </c>
      <c r="H915">
        <f t="shared" si="123"/>
        <v>4.0230337309150714</v>
      </c>
      <c r="J915">
        <f t="shared" si="127"/>
        <v>-5.9003641678191387E-3</v>
      </c>
      <c r="K915">
        <f t="shared" si="124"/>
        <v>4.8863632516225469E-3</v>
      </c>
      <c r="L915">
        <f t="shared" si="125"/>
        <v>4.1203301286362333</v>
      </c>
    </row>
    <row r="916" spans="1:12" ht="13.5" customHeight="1" x14ac:dyDescent="0.25">
      <c r="A916" s="2">
        <v>41506</v>
      </c>
      <c r="B916">
        <v>1652.35</v>
      </c>
      <c r="C916">
        <f t="shared" si="126"/>
        <v>6.2899999999999636</v>
      </c>
      <c r="D916">
        <f t="shared" si="119"/>
        <v>1685.5150000000001</v>
      </c>
      <c r="E916">
        <f t="shared" si="120"/>
        <v>1654.422</v>
      </c>
      <c r="F916">
        <f t="shared" si="121"/>
        <v>31.093000000000075</v>
      </c>
      <c r="G916">
        <f t="shared" si="122"/>
        <v>8.3123906934166722</v>
      </c>
      <c r="H916">
        <f t="shared" si="123"/>
        <v>3.7405604653093856</v>
      </c>
      <c r="J916">
        <f t="shared" si="127"/>
        <v>3.8212458841111463E-3</v>
      </c>
      <c r="K916">
        <f t="shared" si="124"/>
        <v>4.9335470459958043E-3</v>
      </c>
      <c r="L916">
        <f t="shared" si="125"/>
        <v>3.8141810850981792</v>
      </c>
    </row>
    <row r="917" spans="1:12" ht="13.5" customHeight="1" x14ac:dyDescent="0.25">
      <c r="A917" s="2">
        <v>41507</v>
      </c>
      <c r="B917">
        <v>1642.8</v>
      </c>
      <c r="C917">
        <f t="shared" si="126"/>
        <v>-9.5499999999999545</v>
      </c>
      <c r="D917">
        <f t="shared" si="119"/>
        <v>1683.3579999999997</v>
      </c>
      <c r="E917">
        <f t="shared" si="120"/>
        <v>1654.1343333333336</v>
      </c>
      <c r="F917">
        <f t="shared" si="121"/>
        <v>29.223666666666077</v>
      </c>
      <c r="G917">
        <f t="shared" si="122"/>
        <v>8.3946378504376256</v>
      </c>
      <c r="H917">
        <f t="shared" si="123"/>
        <v>3.4812301837586239</v>
      </c>
      <c r="J917">
        <f t="shared" si="127"/>
        <v>-5.7796471691832219E-3</v>
      </c>
      <c r="K917">
        <f t="shared" si="124"/>
        <v>4.9866215224539812E-3</v>
      </c>
      <c r="L917">
        <f t="shared" si="125"/>
        <v>3.5673326130996115</v>
      </c>
    </row>
    <row r="918" spans="1:12" ht="13.5" customHeight="1" x14ac:dyDescent="0.25">
      <c r="A918" s="2">
        <v>41508</v>
      </c>
      <c r="B918">
        <v>1656.96</v>
      </c>
      <c r="C918">
        <f t="shared" si="126"/>
        <v>14.160000000000082</v>
      </c>
      <c r="D918">
        <f t="shared" si="119"/>
        <v>1681.6934999999999</v>
      </c>
      <c r="E918">
        <f t="shared" si="120"/>
        <v>1654.2776666666671</v>
      </c>
      <c r="F918">
        <f t="shared" si="121"/>
        <v>27.415833333332785</v>
      </c>
      <c r="G918">
        <f t="shared" si="122"/>
        <v>8.733295313912171</v>
      </c>
      <c r="H918">
        <f t="shared" si="123"/>
        <v>3.1392312234832209</v>
      </c>
      <c r="J918">
        <f t="shared" si="127"/>
        <v>8.6194302410518286E-3</v>
      </c>
      <c r="K918">
        <f t="shared" si="124"/>
        <v>5.202294015089857E-3</v>
      </c>
      <c r="L918">
        <f t="shared" si="125"/>
        <v>3.1804936550568059</v>
      </c>
    </row>
    <row r="919" spans="1:12" ht="13.5" customHeight="1" x14ac:dyDescent="0.25">
      <c r="A919" s="2">
        <v>41509</v>
      </c>
      <c r="B919">
        <v>1663.5</v>
      </c>
      <c r="C919">
        <f t="shared" si="126"/>
        <v>6.5399999999999636</v>
      </c>
      <c r="D919">
        <f t="shared" ref="D919:D982" si="128">AVERAGE(B900:B919)</f>
        <v>1680.2859999999996</v>
      </c>
      <c r="E919">
        <f t="shared" si="120"/>
        <v>1654.4291666666672</v>
      </c>
      <c r="F919">
        <f t="shared" si="121"/>
        <v>25.856833333332361</v>
      </c>
      <c r="G919">
        <f t="shared" si="122"/>
        <v>8.8350555765088572</v>
      </c>
      <c r="H919">
        <f t="shared" si="123"/>
        <v>2.9266180738106464</v>
      </c>
      <c r="J919">
        <f t="shared" si="127"/>
        <v>3.9469872537658546E-3</v>
      </c>
      <c r="K919">
        <f t="shared" si="124"/>
        <v>5.2646798138791277E-3</v>
      </c>
      <c r="L919">
        <f t="shared" si="125"/>
        <v>2.9524365112455557</v>
      </c>
    </row>
    <row r="920" spans="1:12" ht="13.5" customHeight="1" x14ac:dyDescent="0.25">
      <c r="A920" s="2">
        <v>41512</v>
      </c>
      <c r="B920">
        <v>1656.78</v>
      </c>
      <c r="C920">
        <f t="shared" si="126"/>
        <v>-6.7200000000000273</v>
      </c>
      <c r="D920">
        <f t="shared" si="128"/>
        <v>1678.8584999999996</v>
      </c>
      <c r="E920">
        <f t="shared" si="120"/>
        <v>1654.863166666667</v>
      </c>
      <c r="F920">
        <f t="shared" si="121"/>
        <v>23.99533333333261</v>
      </c>
      <c r="G920">
        <f t="shared" si="122"/>
        <v>8.848532081650621</v>
      </c>
      <c r="H920">
        <f t="shared" si="123"/>
        <v>2.7117868943586942</v>
      </c>
      <c r="J920">
        <f t="shared" si="127"/>
        <v>-4.0396753832281362E-3</v>
      </c>
      <c r="K920">
        <f t="shared" si="124"/>
        <v>5.2745609076541976E-3</v>
      </c>
      <c r="L920">
        <f t="shared" si="125"/>
        <v>2.7458425610801647</v>
      </c>
    </row>
    <row r="921" spans="1:12" ht="13.5" customHeight="1" x14ac:dyDescent="0.25">
      <c r="A921" s="2">
        <v>41513</v>
      </c>
      <c r="B921">
        <v>1630.48</v>
      </c>
      <c r="C921">
        <f t="shared" si="126"/>
        <v>-26.299999999999955</v>
      </c>
      <c r="D921">
        <f t="shared" si="128"/>
        <v>1676.0845000000002</v>
      </c>
      <c r="E921">
        <f t="shared" si="120"/>
        <v>1654.6975000000004</v>
      </c>
      <c r="F921">
        <f t="shared" si="121"/>
        <v>21.386999999999716</v>
      </c>
      <c r="G921">
        <f t="shared" si="122"/>
        <v>10.091564746856662</v>
      </c>
      <c r="H921">
        <f t="shared" si="123"/>
        <v>2.1192947314400747</v>
      </c>
      <c r="J921">
        <f t="shared" si="127"/>
        <v>-1.587416555004284E-2</v>
      </c>
      <c r="K921">
        <f t="shared" si="124"/>
        <v>6.0355171786450161E-3</v>
      </c>
      <c r="L921">
        <f t="shared" si="125"/>
        <v>2.1733011163288674</v>
      </c>
    </row>
    <row r="922" spans="1:12" ht="13.5" customHeight="1" x14ac:dyDescent="0.25">
      <c r="A922" s="2">
        <v>41514</v>
      </c>
      <c r="B922">
        <v>1634.96</v>
      </c>
      <c r="C922">
        <f t="shared" si="126"/>
        <v>4.4800000000000182</v>
      </c>
      <c r="D922">
        <f t="shared" si="128"/>
        <v>1673.5459999999998</v>
      </c>
      <c r="E922">
        <f t="shared" si="120"/>
        <v>1654.757166666667</v>
      </c>
      <c r="F922">
        <f t="shared" si="121"/>
        <v>18.788833333332832</v>
      </c>
      <c r="G922">
        <f t="shared" si="122"/>
        <v>10.146556822883325</v>
      </c>
      <c r="H922">
        <f t="shared" si="123"/>
        <v>1.8517447505895552</v>
      </c>
      <c r="J922">
        <f t="shared" si="127"/>
        <v>2.7476571316422671E-3</v>
      </c>
      <c r="K922">
        <f t="shared" si="124"/>
        <v>6.0705547017711348E-3</v>
      </c>
      <c r="L922">
        <f t="shared" si="125"/>
        <v>1.8930596782301659</v>
      </c>
    </row>
    <row r="923" spans="1:12" ht="13.5" customHeight="1" x14ac:dyDescent="0.25">
      <c r="A923" s="2">
        <v>41515</v>
      </c>
      <c r="B923">
        <v>1638.17</v>
      </c>
      <c r="C923">
        <f t="shared" si="126"/>
        <v>3.2100000000000364</v>
      </c>
      <c r="D923">
        <f t="shared" si="128"/>
        <v>1670.1109999999996</v>
      </c>
      <c r="E923">
        <f t="shared" si="120"/>
        <v>1655.2450000000003</v>
      </c>
      <c r="F923">
        <f t="shared" si="121"/>
        <v>14.865999999999303</v>
      </c>
      <c r="G923">
        <f t="shared" si="122"/>
        <v>10.121282021562299</v>
      </c>
      <c r="H923">
        <f t="shared" si="123"/>
        <v>1.468786263274642</v>
      </c>
      <c r="J923">
        <f t="shared" si="127"/>
        <v>1.9633507853402676E-3</v>
      </c>
      <c r="K923">
        <f t="shared" si="124"/>
        <v>6.0569368953039757E-3</v>
      </c>
      <c r="L923">
        <f t="shared" si="125"/>
        <v>1.4982424957742226</v>
      </c>
    </row>
    <row r="924" spans="1:12" ht="13.5" customHeight="1" x14ac:dyDescent="0.25">
      <c r="A924" s="2">
        <v>41516</v>
      </c>
      <c r="B924">
        <v>1632.97</v>
      </c>
      <c r="C924">
        <f t="shared" si="126"/>
        <v>-5.2000000000000455</v>
      </c>
      <c r="D924">
        <f t="shared" si="128"/>
        <v>1666.2759999999998</v>
      </c>
      <c r="E924">
        <f t="shared" si="120"/>
        <v>1655.4185000000004</v>
      </c>
      <c r="F924">
        <f t="shared" si="121"/>
        <v>10.857499999999391</v>
      </c>
      <c r="G924">
        <f t="shared" si="122"/>
        <v>10.113057112466052</v>
      </c>
      <c r="H924">
        <f t="shared" si="123"/>
        <v>1.0736120521474843</v>
      </c>
      <c r="J924">
        <f t="shared" si="127"/>
        <v>-3.174273732274413E-3</v>
      </c>
      <c r="K924">
        <f t="shared" si="124"/>
        <v>6.0532417876459667E-3</v>
      </c>
      <c r="L924">
        <f t="shared" si="125"/>
        <v>1.098407805288099</v>
      </c>
    </row>
    <row r="925" spans="1:12" ht="13.5" customHeight="1" x14ac:dyDescent="0.25">
      <c r="A925" s="2">
        <v>41520</v>
      </c>
      <c r="B925">
        <v>1639.77</v>
      </c>
      <c r="C925">
        <f t="shared" si="126"/>
        <v>6.7999999999999545</v>
      </c>
      <c r="D925">
        <f t="shared" si="128"/>
        <v>1662.9074999999998</v>
      </c>
      <c r="E925">
        <f t="shared" si="120"/>
        <v>1655.358333333334</v>
      </c>
      <c r="F925">
        <f t="shared" si="121"/>
        <v>7.5491666666657693</v>
      </c>
      <c r="G925">
        <f t="shared" si="122"/>
        <v>10.232987552029959</v>
      </c>
      <c r="H925">
        <f t="shared" si="123"/>
        <v>0.73772851068974576</v>
      </c>
      <c r="J925">
        <f t="shared" si="127"/>
        <v>4.1641916263004397E-3</v>
      </c>
      <c r="K925">
        <f t="shared" si="124"/>
        <v>6.1284139152878586E-3</v>
      </c>
      <c r="L925">
        <f t="shared" si="125"/>
        <v>0.75122146194214379</v>
      </c>
    </row>
    <row r="926" spans="1:12" ht="13.5" customHeight="1" x14ac:dyDescent="0.25">
      <c r="A926" s="2">
        <v>41521</v>
      </c>
      <c r="B926">
        <v>1653.08</v>
      </c>
      <c r="C926">
        <f t="shared" si="126"/>
        <v>13.309999999999945</v>
      </c>
      <c r="D926">
        <f t="shared" si="128"/>
        <v>1660.6929999999998</v>
      </c>
      <c r="E926">
        <f t="shared" si="120"/>
        <v>1655.5295000000006</v>
      </c>
      <c r="F926">
        <f t="shared" si="121"/>
        <v>5.1634999999992033</v>
      </c>
      <c r="G926">
        <f t="shared" si="122"/>
        <v>10.647806955425143</v>
      </c>
      <c r="H926">
        <f t="shared" si="123"/>
        <v>0.48493553852123122</v>
      </c>
      <c r="J926">
        <f t="shared" si="127"/>
        <v>8.1169920171730858E-3</v>
      </c>
      <c r="K926">
        <f t="shared" si="124"/>
        <v>6.3842291061083261E-3</v>
      </c>
      <c r="L926">
        <f t="shared" si="125"/>
        <v>0.48926240521883735</v>
      </c>
    </row>
    <row r="927" spans="1:12" ht="13.5" customHeight="1" x14ac:dyDescent="0.25">
      <c r="A927" s="2">
        <v>41522</v>
      </c>
      <c r="B927">
        <v>1655.08</v>
      </c>
      <c r="C927">
        <f t="shared" si="126"/>
        <v>2</v>
      </c>
      <c r="D927">
        <f t="shared" si="128"/>
        <v>1658.9014999999999</v>
      </c>
      <c r="E927">
        <f t="shared" si="120"/>
        <v>1656.0120000000009</v>
      </c>
      <c r="F927">
        <f t="shared" si="121"/>
        <v>2.8894999999990887</v>
      </c>
      <c r="G927">
        <f t="shared" si="122"/>
        <v>10.665849802055156</v>
      </c>
      <c r="H927">
        <f t="shared" si="123"/>
        <v>0.27091137167920026</v>
      </c>
      <c r="J927">
        <f t="shared" si="127"/>
        <v>1.2098628015582147E-3</v>
      </c>
      <c r="K927">
        <f t="shared" si="124"/>
        <v>6.3949904100175179E-3</v>
      </c>
      <c r="L927">
        <f t="shared" si="125"/>
        <v>0.27300073140070186</v>
      </c>
    </row>
    <row r="928" spans="1:12" ht="13.5" customHeight="1" x14ac:dyDescent="0.25">
      <c r="A928" s="2">
        <v>41523</v>
      </c>
      <c r="B928">
        <v>1655.17</v>
      </c>
      <c r="C928">
        <f t="shared" si="126"/>
        <v>9.0000000000145519E-2</v>
      </c>
      <c r="D928">
        <f t="shared" si="128"/>
        <v>1656.7859999999996</v>
      </c>
      <c r="E928">
        <f t="shared" si="120"/>
        <v>1656.7228333333339</v>
      </c>
      <c r="F928">
        <f t="shared" si="121"/>
        <v>6.3166666665665616E-2</v>
      </c>
      <c r="G928">
        <f t="shared" si="122"/>
        <v>9.6494115882783387</v>
      </c>
      <c r="H928">
        <f t="shared" si="123"/>
        <v>6.5461677209828605E-3</v>
      </c>
      <c r="J928">
        <f t="shared" si="127"/>
        <v>5.4378036107083361E-5</v>
      </c>
      <c r="K928">
        <f t="shared" si="124"/>
        <v>5.8003036910372055E-3</v>
      </c>
      <c r="L928">
        <f t="shared" si="125"/>
        <v>6.5795261992144145E-3</v>
      </c>
    </row>
    <row r="929" spans="1:12" ht="13.5" customHeight="1" x14ac:dyDescent="0.25">
      <c r="A929" s="2">
        <v>41526</v>
      </c>
      <c r="B929">
        <v>1671.71</v>
      </c>
      <c r="C929">
        <f t="shared" si="126"/>
        <v>16.539999999999964</v>
      </c>
      <c r="D929">
        <f t="shared" si="128"/>
        <v>1655.8004999999998</v>
      </c>
      <c r="E929">
        <f t="shared" si="120"/>
        <v>1657.312000000001</v>
      </c>
      <c r="F929">
        <f t="shared" si="121"/>
        <v>-1.511500000001206</v>
      </c>
      <c r="G929">
        <f t="shared" si="122"/>
        <v>10.281609477119822</v>
      </c>
      <c r="H929">
        <f t="shared" si="123"/>
        <v>-0.14701005745888543</v>
      </c>
      <c r="J929">
        <f t="shared" si="127"/>
        <v>9.9929312396913605E-3</v>
      </c>
      <c r="K929">
        <f t="shared" si="124"/>
        <v>6.1829528150916992E-3</v>
      </c>
      <c r="L929">
        <f t="shared" si="125"/>
        <v>-0.14623498298912835</v>
      </c>
    </row>
    <row r="930" spans="1:12" ht="13.5" customHeight="1" x14ac:dyDescent="0.25">
      <c r="A930" s="2">
        <v>41527</v>
      </c>
      <c r="B930">
        <v>1683.99</v>
      </c>
      <c r="C930">
        <f t="shared" si="126"/>
        <v>12.279999999999973</v>
      </c>
      <c r="D930">
        <f t="shared" si="128"/>
        <v>1655.5264999999995</v>
      </c>
      <c r="E930">
        <f t="shared" si="120"/>
        <v>1658.2663333333342</v>
      </c>
      <c r="F930">
        <f t="shared" si="121"/>
        <v>-2.7398333333346727</v>
      </c>
      <c r="G930">
        <f t="shared" si="122"/>
        <v>10.627109484709385</v>
      </c>
      <c r="H930">
        <f t="shared" si="123"/>
        <v>-0.25781548004909804</v>
      </c>
      <c r="J930">
        <f t="shared" si="127"/>
        <v>7.3457716948512886E-3</v>
      </c>
      <c r="K930">
        <f t="shared" si="124"/>
        <v>6.3871279833990612E-3</v>
      </c>
      <c r="L930">
        <f t="shared" si="125"/>
        <v>-0.25472936815706348</v>
      </c>
    </row>
    <row r="931" spans="1:12" ht="13.5" customHeight="1" x14ac:dyDescent="0.25">
      <c r="A931" s="2">
        <v>41528</v>
      </c>
      <c r="B931">
        <v>1689.13</v>
      </c>
      <c r="C931">
        <f t="shared" si="126"/>
        <v>5.1400000000001</v>
      </c>
      <c r="D931">
        <f t="shared" si="128"/>
        <v>1655.2750000000001</v>
      </c>
      <c r="E931">
        <f t="shared" si="120"/>
        <v>1659.1011666666675</v>
      </c>
      <c r="F931">
        <f t="shared" si="121"/>
        <v>-3.8261666666674046</v>
      </c>
      <c r="G931">
        <f t="shared" si="122"/>
        <v>10.531997143941886</v>
      </c>
      <c r="H931">
        <f t="shared" si="123"/>
        <v>-0.36328975543525049</v>
      </c>
      <c r="J931">
        <f t="shared" si="127"/>
        <v>3.0522746572130277E-3</v>
      </c>
      <c r="K931">
        <f t="shared" si="124"/>
        <v>6.3327457469365593E-3</v>
      </c>
      <c r="L931">
        <f t="shared" si="125"/>
        <v>-0.35769161257121523</v>
      </c>
    </row>
    <row r="932" spans="1:12" ht="13.5" customHeight="1" x14ac:dyDescent="0.25">
      <c r="A932" s="2">
        <v>41529</v>
      </c>
      <c r="B932">
        <v>1683.42</v>
      </c>
      <c r="C932">
        <f t="shared" si="126"/>
        <v>-5.7100000000000364</v>
      </c>
      <c r="D932">
        <f t="shared" si="128"/>
        <v>1655.1765</v>
      </c>
      <c r="E932">
        <f t="shared" si="120"/>
        <v>1659.6280000000011</v>
      </c>
      <c r="F932">
        <f t="shared" si="121"/>
        <v>-4.4515000000010332</v>
      </c>
      <c r="G932">
        <f t="shared" si="122"/>
        <v>10.515547529254011</v>
      </c>
      <c r="H932">
        <f t="shared" si="123"/>
        <v>-0.42332555557540513</v>
      </c>
      <c r="J932">
        <f t="shared" si="127"/>
        <v>-3.38043845056335E-3</v>
      </c>
      <c r="K932">
        <f t="shared" si="124"/>
        <v>6.3235292677953966E-3</v>
      </c>
      <c r="L932">
        <f t="shared" si="125"/>
        <v>-0.4181714340819469</v>
      </c>
    </row>
    <row r="933" spans="1:12" ht="13.5" customHeight="1" x14ac:dyDescent="0.25">
      <c r="A933" s="2">
        <v>41530</v>
      </c>
      <c r="B933">
        <v>1687.99</v>
      </c>
      <c r="C933">
        <f t="shared" si="126"/>
        <v>4.5699999999999363</v>
      </c>
      <c r="D933">
        <f t="shared" si="128"/>
        <v>1656.5099999999998</v>
      </c>
      <c r="E933">
        <f t="shared" si="120"/>
        <v>1660.6123333333344</v>
      </c>
      <c r="F933">
        <f t="shared" si="121"/>
        <v>-4.1023333333346272</v>
      </c>
      <c r="G933">
        <f t="shared" si="122"/>
        <v>10.470492053385081</v>
      </c>
      <c r="H933">
        <f t="shared" si="123"/>
        <v>-0.39179947918573266</v>
      </c>
      <c r="J933">
        <f t="shared" si="127"/>
        <v>2.7147117178125679E-3</v>
      </c>
      <c r="K933">
        <f t="shared" si="124"/>
        <v>6.2976967781542279E-3</v>
      </c>
      <c r="L933">
        <f t="shared" si="125"/>
        <v>-0.38590404432714986</v>
      </c>
    </row>
    <row r="934" spans="1:12" ht="13.5" customHeight="1" x14ac:dyDescent="0.25">
      <c r="A934" s="2">
        <v>41533</v>
      </c>
      <c r="B934">
        <v>1697.6</v>
      </c>
      <c r="C934">
        <f t="shared" si="126"/>
        <v>9.6099999999999</v>
      </c>
      <c r="D934">
        <f t="shared" si="128"/>
        <v>1658.5985000000001</v>
      </c>
      <c r="E934">
        <f t="shared" si="120"/>
        <v>1662.4358333333341</v>
      </c>
      <c r="F934">
        <f t="shared" si="121"/>
        <v>-3.8373333333340724</v>
      </c>
      <c r="G934">
        <f t="shared" si="122"/>
        <v>10.580138569981024</v>
      </c>
      <c r="H934">
        <f t="shared" si="123"/>
        <v>-0.36269216210662114</v>
      </c>
      <c r="J934">
        <f t="shared" si="127"/>
        <v>5.6931616893465264E-3</v>
      </c>
      <c r="K934">
        <f t="shared" si="124"/>
        <v>6.3609595991310879E-3</v>
      </c>
      <c r="L934">
        <f t="shared" si="125"/>
        <v>-0.3553624393907141</v>
      </c>
    </row>
    <row r="935" spans="1:12" ht="13.5" customHeight="1" x14ac:dyDescent="0.25">
      <c r="A935" s="2">
        <v>41534</v>
      </c>
      <c r="B935">
        <v>1704.76</v>
      </c>
      <c r="C935">
        <f t="shared" si="126"/>
        <v>7.1600000000000819</v>
      </c>
      <c r="D935">
        <f t="shared" si="128"/>
        <v>1661.5335</v>
      </c>
      <c r="E935">
        <f t="shared" si="120"/>
        <v>1664.3080000000009</v>
      </c>
      <c r="F935">
        <f t="shared" si="121"/>
        <v>-2.7745000000008986</v>
      </c>
      <c r="G935">
        <f t="shared" si="122"/>
        <v>10.654806870140826</v>
      </c>
      <c r="H935">
        <f t="shared" si="123"/>
        <v>-0.2603989010609094</v>
      </c>
      <c r="J935">
        <f t="shared" si="127"/>
        <v>4.2177191328935937E-3</v>
      </c>
      <c r="K935">
        <f t="shared" si="124"/>
        <v>6.4033316034947845E-3</v>
      </c>
      <c r="L935">
        <f t="shared" si="125"/>
        <v>-0.25416485030231167</v>
      </c>
    </row>
    <row r="936" spans="1:12" ht="13.5" customHeight="1" x14ac:dyDescent="0.25">
      <c r="A936" s="2">
        <v>41535</v>
      </c>
      <c r="B936">
        <v>1725.52</v>
      </c>
      <c r="C936">
        <f t="shared" si="126"/>
        <v>20.759999999999991</v>
      </c>
      <c r="D936">
        <f t="shared" si="128"/>
        <v>1665.1919999999998</v>
      </c>
      <c r="E936">
        <f t="shared" si="120"/>
        <v>1666.848500000001</v>
      </c>
      <c r="F936">
        <f t="shared" si="121"/>
        <v>-1.6565000000011878</v>
      </c>
      <c r="G936">
        <f t="shared" si="122"/>
        <v>11.343928095681852</v>
      </c>
      <c r="H936">
        <f t="shared" si="123"/>
        <v>-0.14602525562831684</v>
      </c>
      <c r="J936">
        <f t="shared" si="127"/>
        <v>1.217766723761704E-2</v>
      </c>
      <c r="K936">
        <f t="shared" si="124"/>
        <v>6.7969279259472194E-3</v>
      </c>
      <c r="L936">
        <f t="shared" si="125"/>
        <v>-0.14124034771124314</v>
      </c>
    </row>
    <row r="937" spans="1:12" ht="13.5" customHeight="1" x14ac:dyDescent="0.25">
      <c r="A937" s="2">
        <v>41536</v>
      </c>
      <c r="B937">
        <v>1722.34</v>
      </c>
      <c r="C937">
        <f t="shared" si="126"/>
        <v>-3.1800000000000637</v>
      </c>
      <c r="D937">
        <f t="shared" si="128"/>
        <v>1669.1689999999999</v>
      </c>
      <c r="E937">
        <f t="shared" si="120"/>
        <v>1669.0870000000007</v>
      </c>
      <c r="F937">
        <f t="shared" si="121"/>
        <v>8.1999999999197826E-2</v>
      </c>
      <c r="G937">
        <f t="shared" si="122"/>
        <v>11.198290941032036</v>
      </c>
      <c r="H937">
        <f t="shared" si="123"/>
        <v>7.3225459519665496E-3</v>
      </c>
      <c r="J937">
        <f t="shared" si="127"/>
        <v>-1.8429227131532278E-3</v>
      </c>
      <c r="K937">
        <f t="shared" si="124"/>
        <v>6.7113711539106141E-3</v>
      </c>
      <c r="L937">
        <f t="shared" si="125"/>
        <v>7.0938778750210003E-3</v>
      </c>
    </row>
    <row r="938" spans="1:12" ht="13.5" customHeight="1" x14ac:dyDescent="0.25">
      <c r="A938" s="2">
        <v>41537</v>
      </c>
      <c r="B938">
        <v>1709.91</v>
      </c>
      <c r="C938">
        <f t="shared" si="126"/>
        <v>-12.429999999999836</v>
      </c>
      <c r="D938">
        <f t="shared" si="128"/>
        <v>1671.8165000000001</v>
      </c>
      <c r="E938">
        <f t="shared" si="120"/>
        <v>1670.8645000000006</v>
      </c>
      <c r="F938">
        <f t="shared" si="121"/>
        <v>0.95199999999954343</v>
      </c>
      <c r="G938">
        <f t="shared" si="122"/>
        <v>10.335096663311845</v>
      </c>
      <c r="H938">
        <f t="shared" si="123"/>
        <v>9.2113313596670174E-2</v>
      </c>
      <c r="J938">
        <f t="shared" si="127"/>
        <v>-7.2169258102348088E-3</v>
      </c>
      <c r="K938">
        <f t="shared" si="124"/>
        <v>6.1955020869836194E-3</v>
      </c>
      <c r="L938">
        <f t="shared" si="125"/>
        <v>8.9864298526185882E-2</v>
      </c>
    </row>
    <row r="939" spans="1:12" ht="13.5" customHeight="1" x14ac:dyDescent="0.25">
      <c r="A939" s="2">
        <v>41540</v>
      </c>
      <c r="B939">
        <v>1701.84</v>
      </c>
      <c r="C939">
        <f t="shared" si="126"/>
        <v>-8.0700000000001637</v>
      </c>
      <c r="D939">
        <f t="shared" si="128"/>
        <v>1673.7335000000003</v>
      </c>
      <c r="E939">
        <f t="shared" si="120"/>
        <v>1672.3418333333341</v>
      </c>
      <c r="F939">
        <f t="shared" si="121"/>
        <v>1.3916666666661968</v>
      </c>
      <c r="G939">
        <f t="shared" si="122"/>
        <v>10.421330233708158</v>
      </c>
      <c r="H939">
        <f t="shared" si="123"/>
        <v>0.1335402137209703</v>
      </c>
      <c r="J939">
        <f t="shared" si="127"/>
        <v>-4.7195466428058275E-3</v>
      </c>
      <c r="K939">
        <f t="shared" si="124"/>
        <v>6.2424331788563043E-3</v>
      </c>
      <c r="L939">
        <f t="shared" si="125"/>
        <v>0.13099737581426832</v>
      </c>
    </row>
    <row r="940" spans="1:12" ht="13.5" customHeight="1" x14ac:dyDescent="0.25">
      <c r="A940" s="2">
        <v>41541</v>
      </c>
      <c r="B940">
        <v>1697.42</v>
      </c>
      <c r="C940">
        <f t="shared" si="126"/>
        <v>-4.4199999999998454</v>
      </c>
      <c r="D940">
        <f t="shared" si="128"/>
        <v>1675.7655</v>
      </c>
      <c r="E940">
        <f t="shared" si="120"/>
        <v>1673.8608333333339</v>
      </c>
      <c r="F940">
        <f t="shared" si="121"/>
        <v>1.9046666666661167</v>
      </c>
      <c r="G940">
        <f t="shared" si="122"/>
        <v>10.233961922930908</v>
      </c>
      <c r="H940">
        <f t="shared" si="123"/>
        <v>0.18611234642161328</v>
      </c>
      <c r="J940">
        <f t="shared" si="127"/>
        <v>-2.5971889249282176E-3</v>
      </c>
      <c r="K940">
        <f t="shared" si="124"/>
        <v>6.1263970676254517E-3</v>
      </c>
      <c r="L940">
        <f t="shared" si="125"/>
        <v>0.18315742332832219</v>
      </c>
    </row>
    <row r="941" spans="1:12" ht="13.5" customHeight="1" x14ac:dyDescent="0.25">
      <c r="A941" s="2">
        <v>41542</v>
      </c>
      <c r="B941">
        <v>1692.77</v>
      </c>
      <c r="C941">
        <f t="shared" si="126"/>
        <v>-4.6500000000000909</v>
      </c>
      <c r="D941">
        <f t="shared" si="128"/>
        <v>1678.8799999999997</v>
      </c>
      <c r="E941">
        <f t="shared" si="120"/>
        <v>1675.1576666666674</v>
      </c>
      <c r="F941">
        <f t="shared" si="121"/>
        <v>3.7223333333322444</v>
      </c>
      <c r="G941">
        <f t="shared" si="122"/>
        <v>10.277296811905343</v>
      </c>
      <c r="H941">
        <f t="shared" si="123"/>
        <v>0.36218992225856989</v>
      </c>
      <c r="J941">
        <f t="shared" si="127"/>
        <v>-2.7394516383688616E-3</v>
      </c>
      <c r="K941">
        <f t="shared" si="124"/>
        <v>6.1510392715858802E-3</v>
      </c>
      <c r="L941">
        <f t="shared" si="125"/>
        <v>0.3574940417559887</v>
      </c>
    </row>
    <row r="942" spans="1:12" ht="13.5" customHeight="1" x14ac:dyDescent="0.25">
      <c r="A942" s="2">
        <v>41543</v>
      </c>
      <c r="B942">
        <v>1698.67</v>
      </c>
      <c r="C942">
        <f t="shared" si="126"/>
        <v>5.9000000000000909</v>
      </c>
      <c r="D942">
        <f t="shared" si="128"/>
        <v>1682.0654999999999</v>
      </c>
      <c r="E942">
        <f t="shared" si="120"/>
        <v>1676.5675000000008</v>
      </c>
      <c r="F942">
        <f t="shared" si="121"/>
        <v>5.4979999999991378</v>
      </c>
      <c r="G942">
        <f t="shared" si="122"/>
        <v>10.04922091308574</v>
      </c>
      <c r="H942">
        <f t="shared" si="123"/>
        <v>0.54710708895252136</v>
      </c>
      <c r="J942">
        <f t="shared" si="127"/>
        <v>3.4854114853171136E-3</v>
      </c>
      <c r="K942">
        <f t="shared" si="124"/>
        <v>6.0097234989204369E-3</v>
      </c>
      <c r="L942">
        <f t="shared" si="125"/>
        <v>0.53856884599917432</v>
      </c>
    </row>
    <row r="943" spans="1:12" ht="13.5" customHeight="1" x14ac:dyDescent="0.25">
      <c r="A943" s="2">
        <v>41544</v>
      </c>
      <c r="B943">
        <v>1691.75</v>
      </c>
      <c r="C943">
        <f t="shared" si="126"/>
        <v>-6.9200000000000728</v>
      </c>
      <c r="D943">
        <f t="shared" si="128"/>
        <v>1684.7445</v>
      </c>
      <c r="E943">
        <f t="shared" si="120"/>
        <v>1677.8398333333341</v>
      </c>
      <c r="F943">
        <f t="shared" si="121"/>
        <v>6.9046666666658894</v>
      </c>
      <c r="G943">
        <f t="shared" si="122"/>
        <v>9.8964566103226943</v>
      </c>
      <c r="H943">
        <f t="shared" si="123"/>
        <v>0.69769079363858788</v>
      </c>
      <c r="J943">
        <f t="shared" si="127"/>
        <v>-4.0737753654329634E-3</v>
      </c>
      <c r="K943">
        <f t="shared" si="124"/>
        <v>5.9100522602500575E-3</v>
      </c>
      <c r="L943">
        <f t="shared" si="125"/>
        <v>0.69058193091783771</v>
      </c>
    </row>
    <row r="944" spans="1:12" ht="13.5" customHeight="1" x14ac:dyDescent="0.25">
      <c r="A944" s="2">
        <v>41547</v>
      </c>
      <c r="B944">
        <v>1681.55</v>
      </c>
      <c r="C944">
        <f t="shared" si="126"/>
        <v>-10.200000000000045</v>
      </c>
      <c r="D944">
        <f t="shared" si="128"/>
        <v>1687.1735000000001</v>
      </c>
      <c r="E944">
        <f t="shared" si="120"/>
        <v>1678.6675000000005</v>
      </c>
      <c r="F944">
        <f t="shared" si="121"/>
        <v>8.5059999999996307</v>
      </c>
      <c r="G944">
        <f t="shared" si="122"/>
        <v>10.0898888001801</v>
      </c>
      <c r="H944">
        <f t="shared" si="123"/>
        <v>0.84302217481800223</v>
      </c>
      <c r="J944">
        <f t="shared" si="127"/>
        <v>-6.029259642382212E-3</v>
      </c>
      <c r="K944">
        <f t="shared" si="124"/>
        <v>6.0231208441098773E-3</v>
      </c>
      <c r="L944">
        <f t="shared" si="125"/>
        <v>0.83983508994350287</v>
      </c>
    </row>
    <row r="945" spans="1:12" ht="13.5" customHeight="1" x14ac:dyDescent="0.25">
      <c r="A945" s="2">
        <v>41548</v>
      </c>
      <c r="B945">
        <v>1695</v>
      </c>
      <c r="C945">
        <f t="shared" si="126"/>
        <v>13.450000000000045</v>
      </c>
      <c r="D945">
        <f t="shared" si="128"/>
        <v>1689.9349999999999</v>
      </c>
      <c r="E945">
        <f t="shared" si="120"/>
        <v>1679.5765000000004</v>
      </c>
      <c r="F945">
        <f t="shared" si="121"/>
        <v>10.358499999999594</v>
      </c>
      <c r="G945">
        <f t="shared" si="122"/>
        <v>10.267408366282108</v>
      </c>
      <c r="H945">
        <f t="shared" si="123"/>
        <v>1.0088719207873944</v>
      </c>
      <c r="J945">
        <f t="shared" si="127"/>
        <v>7.9985727453837363E-3</v>
      </c>
      <c r="K945">
        <f t="shared" si="124"/>
        <v>6.1252855995807152E-3</v>
      </c>
      <c r="L945">
        <f t="shared" si="125"/>
        <v>0.99770195857416111</v>
      </c>
    </row>
    <row r="946" spans="1:12" ht="13.5" customHeight="1" x14ac:dyDescent="0.25">
      <c r="A946" s="2">
        <v>41549</v>
      </c>
      <c r="B946">
        <v>1693.87</v>
      </c>
      <c r="C946">
        <f t="shared" si="126"/>
        <v>-1.1300000000001091</v>
      </c>
      <c r="D946">
        <f t="shared" si="128"/>
        <v>1691.9744999999998</v>
      </c>
      <c r="E946">
        <f t="shared" si="120"/>
        <v>1680.2690000000005</v>
      </c>
      <c r="F946">
        <f t="shared" si="121"/>
        <v>11.705499999999347</v>
      </c>
      <c r="G946">
        <f t="shared" si="122"/>
        <v>8.5855176104880258</v>
      </c>
      <c r="H946">
        <f t="shared" si="123"/>
        <v>1.3634006161375718</v>
      </c>
      <c r="J946">
        <f t="shared" si="127"/>
        <v>-6.6666666666670427E-4</v>
      </c>
      <c r="K946">
        <f t="shared" si="124"/>
        <v>5.0945150100408744E-3</v>
      </c>
      <c r="L946">
        <f t="shared" si="125"/>
        <v>1.3564601725320879</v>
      </c>
    </row>
    <row r="947" spans="1:12" ht="13.5" customHeight="1" x14ac:dyDescent="0.25">
      <c r="A947" s="2">
        <v>41550</v>
      </c>
      <c r="B947">
        <v>1678.66</v>
      </c>
      <c r="C947">
        <f t="shared" si="126"/>
        <v>-15.209999999999809</v>
      </c>
      <c r="D947">
        <f t="shared" si="128"/>
        <v>1693.1535000000003</v>
      </c>
      <c r="E947">
        <f t="shared" si="120"/>
        <v>1680.7030000000004</v>
      </c>
      <c r="F947">
        <f t="shared" si="121"/>
        <v>12.45049999999992</v>
      </c>
      <c r="G947">
        <f t="shared" si="122"/>
        <v>9.2485579416468884</v>
      </c>
      <c r="H947">
        <f t="shared" si="123"/>
        <v>1.3462098716962638</v>
      </c>
      <c r="J947">
        <f t="shared" si="127"/>
        <v>-8.979437619179631E-3</v>
      </c>
      <c r="K947">
        <f t="shared" si="124"/>
        <v>5.4865135905396694E-3</v>
      </c>
      <c r="L947">
        <f t="shared" si="125"/>
        <v>1.3518471548906785</v>
      </c>
    </row>
    <row r="948" spans="1:12" ht="13.5" customHeight="1" x14ac:dyDescent="0.25">
      <c r="A948" s="2">
        <v>41551</v>
      </c>
      <c r="B948">
        <v>1690.5</v>
      </c>
      <c r="C948">
        <f t="shared" si="126"/>
        <v>11.839999999999918</v>
      </c>
      <c r="D948">
        <f t="shared" si="128"/>
        <v>1694.9200000000005</v>
      </c>
      <c r="E948">
        <f t="shared" si="120"/>
        <v>1680.9610000000005</v>
      </c>
      <c r="F948">
        <f t="shared" si="121"/>
        <v>13.95900000000006</v>
      </c>
      <c r="G948">
        <f t="shared" si="122"/>
        <v>9.4554271061649917</v>
      </c>
      <c r="H948">
        <f t="shared" si="123"/>
        <v>1.4762950254144218</v>
      </c>
      <c r="J948">
        <f t="shared" si="127"/>
        <v>7.0532448500588707E-3</v>
      </c>
      <c r="K948">
        <f t="shared" si="124"/>
        <v>5.6089345869499907E-3</v>
      </c>
      <c r="L948">
        <f t="shared" si="125"/>
        <v>1.4721726900941265</v>
      </c>
    </row>
    <row r="949" spans="1:12" ht="13.5" customHeight="1" x14ac:dyDescent="0.25">
      <c r="A949" s="2">
        <v>41554</v>
      </c>
      <c r="B949">
        <v>1676.12</v>
      </c>
      <c r="C949">
        <f t="shared" si="126"/>
        <v>-14.380000000000109</v>
      </c>
      <c r="D949">
        <f t="shared" si="128"/>
        <v>1695.1405</v>
      </c>
      <c r="E949">
        <f t="shared" si="120"/>
        <v>1680.893166666667</v>
      </c>
      <c r="F949">
        <f t="shared" si="121"/>
        <v>14.247333333333017</v>
      </c>
      <c r="G949">
        <f t="shared" si="122"/>
        <v>9.8993579589789444</v>
      </c>
      <c r="H949">
        <f t="shared" si="123"/>
        <v>1.4392179161892373</v>
      </c>
      <c r="J949">
        <f t="shared" si="127"/>
        <v>-8.5063590653653431E-3</v>
      </c>
      <c r="K949">
        <f t="shared" si="124"/>
        <v>5.8693703460055884E-3</v>
      </c>
      <c r="L949">
        <f t="shared" si="125"/>
        <v>1.4482280787517141</v>
      </c>
    </row>
    <row r="950" spans="1:12" ht="13.5" customHeight="1" x14ac:dyDescent="0.25">
      <c r="A950" s="2">
        <v>41555</v>
      </c>
      <c r="B950">
        <v>1655.45</v>
      </c>
      <c r="C950">
        <f t="shared" si="126"/>
        <v>-20.669999999999845</v>
      </c>
      <c r="D950">
        <f t="shared" si="128"/>
        <v>1693.7134999999998</v>
      </c>
      <c r="E950">
        <f t="shared" si="120"/>
        <v>1680.4423333333334</v>
      </c>
      <c r="F950">
        <f t="shared" si="121"/>
        <v>13.271166666666431</v>
      </c>
      <c r="G950">
        <f t="shared" si="122"/>
        <v>10.762125262233271</v>
      </c>
      <c r="H950">
        <f t="shared" si="123"/>
        <v>1.2331362387351088</v>
      </c>
      <c r="J950">
        <f t="shared" si="127"/>
        <v>-1.2332052597665899E-2</v>
      </c>
      <c r="K950">
        <f t="shared" si="124"/>
        <v>6.3877902765853509E-3</v>
      </c>
      <c r="L950">
        <f t="shared" si="125"/>
        <v>1.2549961287560774</v>
      </c>
    </row>
    <row r="951" spans="1:12" ht="13.5" customHeight="1" x14ac:dyDescent="0.25">
      <c r="A951" s="2">
        <v>41556</v>
      </c>
      <c r="B951">
        <v>1656.4</v>
      </c>
      <c r="C951">
        <f t="shared" si="126"/>
        <v>0.95000000000004547</v>
      </c>
      <c r="D951">
        <f t="shared" si="128"/>
        <v>1692.0769999999998</v>
      </c>
      <c r="E951">
        <f t="shared" si="120"/>
        <v>1680.1113333333333</v>
      </c>
      <c r="F951">
        <f t="shared" si="121"/>
        <v>11.965666666666493</v>
      </c>
      <c r="G951">
        <f t="shared" si="122"/>
        <v>10.447437013928324</v>
      </c>
      <c r="H951">
        <f t="shared" si="123"/>
        <v>1.1453207758720243</v>
      </c>
      <c r="J951">
        <f t="shared" si="127"/>
        <v>5.7386209187826331E-4</v>
      </c>
      <c r="K951">
        <f t="shared" si="124"/>
        <v>6.1913366206343117E-3</v>
      </c>
      <c r="L951">
        <f t="shared" si="125"/>
        <v>1.1667753930733631</v>
      </c>
    </row>
    <row r="952" spans="1:12" ht="13.5" customHeight="1" x14ac:dyDescent="0.25">
      <c r="A952" s="2">
        <v>41557</v>
      </c>
      <c r="B952">
        <v>1692.56</v>
      </c>
      <c r="C952">
        <f t="shared" si="126"/>
        <v>36.159999999999854</v>
      </c>
      <c r="D952">
        <f t="shared" si="128"/>
        <v>1692.5340000000001</v>
      </c>
      <c r="E952">
        <f t="shared" si="120"/>
        <v>1680.3054999999997</v>
      </c>
      <c r="F952">
        <f t="shared" si="121"/>
        <v>12.228500000000395</v>
      </c>
      <c r="G952">
        <f t="shared" si="122"/>
        <v>12.611930833936537</v>
      </c>
      <c r="H952">
        <f t="shared" si="123"/>
        <v>0.96959776905020789</v>
      </c>
      <c r="J952">
        <f t="shared" si="127"/>
        <v>2.1830475730499899E-2</v>
      </c>
      <c r="K952">
        <f t="shared" si="124"/>
        <v>7.5161518574567024E-3</v>
      </c>
      <c r="L952">
        <f t="shared" si="125"/>
        <v>0.96124383794419044</v>
      </c>
    </row>
    <row r="953" spans="1:12" ht="13.5" customHeight="1" x14ac:dyDescent="0.25">
      <c r="A953" s="2">
        <v>41558</v>
      </c>
      <c r="B953">
        <v>1703.2</v>
      </c>
      <c r="C953">
        <f t="shared" si="126"/>
        <v>10.6400000000001</v>
      </c>
      <c r="D953">
        <f t="shared" si="128"/>
        <v>1693.2945</v>
      </c>
      <c r="E953">
        <f t="shared" si="120"/>
        <v>1680.5359999999996</v>
      </c>
      <c r="F953">
        <f t="shared" si="121"/>
        <v>12.758500000000367</v>
      </c>
      <c r="G953">
        <f t="shared" si="122"/>
        <v>12.733634617028997</v>
      </c>
      <c r="H953">
        <f t="shared" si="123"/>
        <v>1.0019527325637345</v>
      </c>
      <c r="J953">
        <f t="shared" si="127"/>
        <v>6.2863354917994663E-3</v>
      </c>
      <c r="K953">
        <f t="shared" si="124"/>
        <v>7.5861856205273895E-3</v>
      </c>
      <c r="L953">
        <f t="shared" si="125"/>
        <v>0.98743951941489072</v>
      </c>
    </row>
    <row r="954" spans="1:12" ht="13.5" customHeight="1" x14ac:dyDescent="0.25">
      <c r="A954" s="2">
        <v>41561</v>
      </c>
      <c r="B954">
        <v>1710.14</v>
      </c>
      <c r="C954">
        <f t="shared" si="126"/>
        <v>6.9400000000000546</v>
      </c>
      <c r="D954">
        <f t="shared" si="128"/>
        <v>1693.9214999999999</v>
      </c>
      <c r="E954">
        <f t="shared" si="120"/>
        <v>1680.8368333333326</v>
      </c>
      <c r="F954">
        <f t="shared" si="121"/>
        <v>13.084666666667317</v>
      </c>
      <c r="G954">
        <f t="shared" si="122"/>
        <v>12.428079343164789</v>
      </c>
      <c r="H954">
        <f t="shared" si="123"/>
        <v>1.0528309568496308</v>
      </c>
      <c r="J954">
        <f t="shared" si="127"/>
        <v>4.0746829497417814E-3</v>
      </c>
      <c r="K954">
        <f t="shared" si="124"/>
        <v>7.3972672422518001E-3</v>
      </c>
      <c r="L954">
        <f t="shared" si="125"/>
        <v>1.0343313530748659</v>
      </c>
    </row>
    <row r="955" spans="1:12" ht="13.5" customHeight="1" x14ac:dyDescent="0.25">
      <c r="A955" s="2">
        <v>41562</v>
      </c>
      <c r="B955">
        <v>1698.06</v>
      </c>
      <c r="C955">
        <f t="shared" si="126"/>
        <v>-12.080000000000155</v>
      </c>
      <c r="D955">
        <f t="shared" si="128"/>
        <v>1693.5864999999999</v>
      </c>
      <c r="E955">
        <f t="shared" si="120"/>
        <v>1680.8789999999995</v>
      </c>
      <c r="F955">
        <f t="shared" si="121"/>
        <v>12.707500000000437</v>
      </c>
      <c r="G955">
        <f t="shared" si="122"/>
        <v>12.502340427295984</v>
      </c>
      <c r="H955">
        <f t="shared" si="123"/>
        <v>1.0164096933608153</v>
      </c>
      <c r="J955">
        <f t="shared" si="127"/>
        <v>-7.0637491667350227E-3</v>
      </c>
      <c r="K955">
        <f t="shared" si="124"/>
        <v>7.4367127398521828E-3</v>
      </c>
      <c r="L955">
        <f t="shared" si="125"/>
        <v>1.0062967740715962</v>
      </c>
    </row>
    <row r="956" spans="1:12" ht="13.5" customHeight="1" x14ac:dyDescent="0.25">
      <c r="A956" s="2">
        <v>41563</v>
      </c>
      <c r="B956">
        <v>1721.54</v>
      </c>
      <c r="C956">
        <f t="shared" si="126"/>
        <v>23.480000000000018</v>
      </c>
      <c r="D956">
        <f t="shared" si="128"/>
        <v>1693.3875</v>
      </c>
      <c r="E956">
        <f t="shared" si="120"/>
        <v>1681.3648333333329</v>
      </c>
      <c r="F956">
        <f t="shared" si="121"/>
        <v>12.022666666667192</v>
      </c>
      <c r="G956">
        <f t="shared" si="122"/>
        <v>13.264246644268928</v>
      </c>
      <c r="H956">
        <f t="shared" si="123"/>
        <v>0.90639649496127361</v>
      </c>
      <c r="J956">
        <f t="shared" si="127"/>
        <v>1.3827544374168221E-2</v>
      </c>
      <c r="K956">
        <f t="shared" si="124"/>
        <v>7.8793163218512253E-3</v>
      </c>
      <c r="L956">
        <f t="shared" si="125"/>
        <v>0.88632939392767407</v>
      </c>
    </row>
    <row r="957" spans="1:12" ht="13.5" customHeight="1" x14ac:dyDescent="0.25">
      <c r="A957" s="2">
        <v>41564</v>
      </c>
      <c r="B957">
        <v>1733.15</v>
      </c>
      <c r="C957">
        <f t="shared" si="126"/>
        <v>11.610000000000127</v>
      </c>
      <c r="D957">
        <f t="shared" si="128"/>
        <v>1693.9280000000003</v>
      </c>
      <c r="E957">
        <f t="shared" si="120"/>
        <v>1682.1516666666657</v>
      </c>
      <c r="F957">
        <f t="shared" si="121"/>
        <v>11.776333333334605</v>
      </c>
      <c r="G957">
        <f t="shared" si="122"/>
        <v>13.332347706236874</v>
      </c>
      <c r="H957">
        <f t="shared" si="123"/>
        <v>0.88329029461372621</v>
      </c>
      <c r="J957">
        <f t="shared" si="127"/>
        <v>6.7439618016427172E-3</v>
      </c>
      <c r="K957">
        <f t="shared" si="124"/>
        <v>7.9145909836050004E-3</v>
      </c>
      <c r="L957">
        <f t="shared" si="125"/>
        <v>0.85851020625705055</v>
      </c>
    </row>
    <row r="958" spans="1:12" ht="13.5" customHeight="1" x14ac:dyDescent="0.25">
      <c r="A958" s="2">
        <v>41565</v>
      </c>
      <c r="B958">
        <v>1744.5</v>
      </c>
      <c r="C958">
        <f t="shared" si="126"/>
        <v>11.349999999999909</v>
      </c>
      <c r="D958">
        <f t="shared" si="128"/>
        <v>1695.6575000000005</v>
      </c>
      <c r="E958">
        <f t="shared" si="120"/>
        <v>1683.0558333333324</v>
      </c>
      <c r="F958">
        <f t="shared" si="121"/>
        <v>12.601666666668052</v>
      </c>
      <c r="G958">
        <f t="shared" si="122"/>
        <v>13.450520727466262</v>
      </c>
      <c r="H958">
        <f t="shared" si="123"/>
        <v>0.93689061724838418</v>
      </c>
      <c r="J958">
        <f t="shared" si="127"/>
        <v>6.5487695813979396E-3</v>
      </c>
      <c r="K958">
        <f t="shared" si="124"/>
        <v>7.9794068598661571E-3</v>
      </c>
      <c r="L958">
        <f t="shared" si="125"/>
        <v>0.90528725060197623</v>
      </c>
    </row>
    <row r="959" spans="1:12" ht="13.5" customHeight="1" x14ac:dyDescent="0.25">
      <c r="A959" s="2">
        <v>41568</v>
      </c>
      <c r="B959">
        <v>1744.66</v>
      </c>
      <c r="C959">
        <f t="shared" si="126"/>
        <v>0.16000000000008185</v>
      </c>
      <c r="D959">
        <f t="shared" si="128"/>
        <v>1697.7985000000003</v>
      </c>
      <c r="E959">
        <f t="shared" ref="E959:E1022" si="129">AVERAGE(B900:B959)</f>
        <v>1683.9393333333326</v>
      </c>
      <c r="F959">
        <f t="shared" ref="F959:F1022" si="130">D959-E959</f>
        <v>13.859166666667761</v>
      </c>
      <c r="G959">
        <f t="shared" ref="G959:G1022" si="131">_xlfn.STDEV.P(C935:C959)</f>
        <v>13.37121633360255</v>
      </c>
      <c r="H959">
        <f t="shared" ref="H959:H1022" si="132">F959/G959</f>
        <v>1.0364925913163912</v>
      </c>
      <c r="J959">
        <f t="shared" si="127"/>
        <v>9.1716824305088096E-5</v>
      </c>
      <c r="K959">
        <f t="shared" ref="K959:K1022" si="133">_xlfn.STDEV.P(J935:J959)</f>
        <v>7.9328074872560862E-3</v>
      </c>
      <c r="L959">
        <f t="shared" ref="L959:L1022" si="134">F959/B959/K959</f>
        <v>1.0013811188046742</v>
      </c>
    </row>
    <row r="960" spans="1:12" ht="13.5" customHeight="1" x14ac:dyDescent="0.25">
      <c r="A960" s="2">
        <v>41569</v>
      </c>
      <c r="B960">
        <v>1754.67</v>
      </c>
      <c r="C960">
        <f t="shared" si="126"/>
        <v>10.009999999999991</v>
      </c>
      <c r="D960">
        <f t="shared" si="128"/>
        <v>1700.6610000000005</v>
      </c>
      <c r="E960">
        <f t="shared" si="129"/>
        <v>1685.0949999999991</v>
      </c>
      <c r="F960">
        <f t="shared" si="130"/>
        <v>15.566000000001395</v>
      </c>
      <c r="G960">
        <f t="shared" si="131"/>
        <v>13.427755696317966</v>
      </c>
      <c r="H960">
        <f t="shared" si="132"/>
        <v>1.1592406320193744</v>
      </c>
      <c r="J960">
        <f t="shared" si="127"/>
        <v>5.7375075946028975E-3</v>
      </c>
      <c r="K960">
        <f t="shared" si="133"/>
        <v>7.9620390524608418E-3</v>
      </c>
      <c r="L960">
        <f t="shared" si="134"/>
        <v>1.1141849087777296</v>
      </c>
    </row>
    <row r="961" spans="1:12" ht="13.5" customHeight="1" x14ac:dyDescent="0.25">
      <c r="A961" s="2">
        <v>41570</v>
      </c>
      <c r="B961">
        <v>1746.38</v>
      </c>
      <c r="C961">
        <f t="shared" si="126"/>
        <v>-8.2899999999999636</v>
      </c>
      <c r="D961">
        <f t="shared" si="128"/>
        <v>1703.3415</v>
      </c>
      <c r="E961">
        <f t="shared" si="129"/>
        <v>1686.1019999999992</v>
      </c>
      <c r="F961">
        <f t="shared" si="130"/>
        <v>17.239500000000817</v>
      </c>
      <c r="G961">
        <f t="shared" si="131"/>
        <v>13.003994487848708</v>
      </c>
      <c r="H961">
        <f t="shared" si="132"/>
        <v>1.3257080365659861</v>
      </c>
      <c r="J961">
        <f t="shared" si="127"/>
        <v>-4.7245350977676015E-3</v>
      </c>
      <c r="K961">
        <f t="shared" si="133"/>
        <v>7.713776598773649E-3</v>
      </c>
      <c r="L961">
        <f t="shared" si="134"/>
        <v>1.2797314990509987</v>
      </c>
    </row>
    <row r="962" spans="1:12" ht="13.5" customHeight="1" x14ac:dyDescent="0.25">
      <c r="A962" s="2">
        <v>41571</v>
      </c>
      <c r="B962">
        <v>1752.07</v>
      </c>
      <c r="C962">
        <f t="shared" si="126"/>
        <v>5.6899999999998272</v>
      </c>
      <c r="D962">
        <f t="shared" si="128"/>
        <v>1706.0115000000005</v>
      </c>
      <c r="E962">
        <f t="shared" si="129"/>
        <v>1687.207666666666</v>
      </c>
      <c r="F962">
        <f t="shared" si="130"/>
        <v>18.803833333334524</v>
      </c>
      <c r="G962">
        <f t="shared" si="131"/>
        <v>13.010628246168569</v>
      </c>
      <c r="H962">
        <f t="shared" si="132"/>
        <v>1.4452671291159185</v>
      </c>
      <c r="J962">
        <f t="shared" si="127"/>
        <v>3.258168325335653E-3</v>
      </c>
      <c r="K962">
        <f t="shared" si="133"/>
        <v>7.7162942028347337E-3</v>
      </c>
      <c r="L962">
        <f t="shared" si="134"/>
        <v>1.3908687897049554</v>
      </c>
    </row>
    <row r="963" spans="1:12" ht="13.5" customHeight="1" x14ac:dyDescent="0.25">
      <c r="A963" s="2">
        <v>41572</v>
      </c>
      <c r="B963">
        <v>1759.77</v>
      </c>
      <c r="C963">
        <f t="shared" si="126"/>
        <v>7.7000000000000455</v>
      </c>
      <c r="D963">
        <f t="shared" si="128"/>
        <v>1709.4125000000004</v>
      </c>
      <c r="E963">
        <f t="shared" si="129"/>
        <v>1688.0893333333327</v>
      </c>
      <c r="F963">
        <f t="shared" si="130"/>
        <v>21.323166666667703</v>
      </c>
      <c r="G963">
        <f t="shared" si="131"/>
        <v>12.763401452590909</v>
      </c>
      <c r="H963">
        <f t="shared" si="132"/>
        <v>1.6706492188521738</v>
      </c>
      <c r="J963">
        <f t="shared" si="127"/>
        <v>4.3948015775625571E-3</v>
      </c>
      <c r="K963">
        <f t="shared" si="133"/>
        <v>7.5730438555041265E-3</v>
      </c>
      <c r="L963">
        <f t="shared" si="134"/>
        <v>1.6000196633403649</v>
      </c>
    </row>
    <row r="964" spans="1:12" ht="13.5" customHeight="1" x14ac:dyDescent="0.25">
      <c r="A964" s="2">
        <v>41575</v>
      </c>
      <c r="B964">
        <v>1762.11</v>
      </c>
      <c r="C964">
        <f t="shared" si="126"/>
        <v>2.3399999999999181</v>
      </c>
      <c r="D964">
        <f t="shared" si="128"/>
        <v>1713.4405000000002</v>
      </c>
      <c r="E964">
        <f t="shared" si="129"/>
        <v>1688.9633333333327</v>
      </c>
      <c r="F964">
        <f t="shared" si="130"/>
        <v>24.477166666667472</v>
      </c>
      <c r="G964">
        <f t="shared" si="131"/>
        <v>12.596988503606708</v>
      </c>
      <c r="H964">
        <f t="shared" si="132"/>
        <v>1.9430966901064719</v>
      </c>
      <c r="J964">
        <f t="shared" si="127"/>
        <v>1.3297192246712886E-3</v>
      </c>
      <c r="K964">
        <f t="shared" si="133"/>
        <v>7.4767423439218612E-3</v>
      </c>
      <c r="L964">
        <f t="shared" si="134"/>
        <v>1.8578716790351768</v>
      </c>
    </row>
    <row r="965" spans="1:12" ht="13.5" customHeight="1" x14ac:dyDescent="0.25">
      <c r="A965" s="2">
        <v>41576</v>
      </c>
      <c r="B965">
        <v>1771.95</v>
      </c>
      <c r="C965">
        <f t="shared" ref="C965:C1028" si="135">B965-B964</f>
        <v>9.8400000000001455</v>
      </c>
      <c r="D965">
        <f t="shared" si="128"/>
        <v>1717.288</v>
      </c>
      <c r="E965">
        <f t="shared" si="129"/>
        <v>1690.0434999999993</v>
      </c>
      <c r="F965">
        <f t="shared" si="130"/>
        <v>27.244500000000698</v>
      </c>
      <c r="G965">
        <f t="shared" si="131"/>
        <v>12.597622416948356</v>
      </c>
      <c r="H965">
        <f t="shared" si="132"/>
        <v>2.1626699942480414</v>
      </c>
      <c r="J965">
        <f t="shared" ref="J965:J1028" si="136">B965/B964-1</f>
        <v>5.5842143793520815E-3</v>
      </c>
      <c r="K965">
        <f t="shared" si="133"/>
        <v>7.4727579037260758E-3</v>
      </c>
      <c r="L965">
        <f t="shared" si="134"/>
        <v>2.0575313749163437</v>
      </c>
    </row>
    <row r="966" spans="1:12" ht="13.5" customHeight="1" x14ac:dyDescent="0.25">
      <c r="A966" s="2">
        <v>41577</v>
      </c>
      <c r="B966">
        <v>1763.31</v>
      </c>
      <c r="C966">
        <f t="shared" si="135"/>
        <v>-8.6400000000001</v>
      </c>
      <c r="D966">
        <f t="shared" si="128"/>
        <v>1720.7600000000002</v>
      </c>
      <c r="E966">
        <f t="shared" si="129"/>
        <v>1691.1424999999992</v>
      </c>
      <c r="F966">
        <f t="shared" si="130"/>
        <v>29.617500000000973</v>
      </c>
      <c r="G966">
        <f t="shared" si="131"/>
        <v>12.717991250193553</v>
      </c>
      <c r="H966">
        <f t="shared" si="132"/>
        <v>2.3287875748106237</v>
      </c>
      <c r="J966">
        <f t="shared" si="136"/>
        <v>-4.8759840853297431E-3</v>
      </c>
      <c r="K966">
        <f t="shared" si="133"/>
        <v>7.5355444450864468E-3</v>
      </c>
      <c r="L966">
        <f t="shared" si="134"/>
        <v>2.228974453329144</v>
      </c>
    </row>
    <row r="967" spans="1:12" ht="13.5" customHeight="1" x14ac:dyDescent="0.25">
      <c r="A967" s="2">
        <v>41578</v>
      </c>
      <c r="B967">
        <v>1756.54</v>
      </c>
      <c r="C967">
        <f t="shared" si="135"/>
        <v>-6.7699999999999818</v>
      </c>
      <c r="D967">
        <f t="shared" si="128"/>
        <v>1724.654</v>
      </c>
      <c r="E967">
        <f t="shared" si="129"/>
        <v>1692.2363333333326</v>
      </c>
      <c r="F967">
        <f t="shared" si="130"/>
        <v>32.417666666667401</v>
      </c>
      <c r="G967">
        <f t="shared" si="131"/>
        <v>12.837108122937957</v>
      </c>
      <c r="H967">
        <f t="shared" si="132"/>
        <v>2.5253091550068016</v>
      </c>
      <c r="J967">
        <f t="shared" si="136"/>
        <v>-3.8393702752210768E-3</v>
      </c>
      <c r="K967">
        <f t="shared" si="133"/>
        <v>7.6010919257706623E-3</v>
      </c>
      <c r="L967">
        <f t="shared" si="134"/>
        <v>2.427994639096851</v>
      </c>
    </row>
    <row r="968" spans="1:12" ht="13.5" customHeight="1" x14ac:dyDescent="0.25">
      <c r="A968" s="2">
        <v>41579</v>
      </c>
      <c r="B968">
        <v>1761.64</v>
      </c>
      <c r="C968">
        <f t="shared" si="135"/>
        <v>5.1000000000001364</v>
      </c>
      <c r="D968">
        <f t="shared" si="128"/>
        <v>1728.211</v>
      </c>
      <c r="E968">
        <f t="shared" si="129"/>
        <v>1693.305666666666</v>
      </c>
      <c r="F968">
        <f t="shared" si="130"/>
        <v>34.905333333334056</v>
      </c>
      <c r="G968">
        <f t="shared" si="131"/>
        <v>12.706660011190969</v>
      </c>
      <c r="H968">
        <f t="shared" si="132"/>
        <v>2.7470108826861144</v>
      </c>
      <c r="J968">
        <f t="shared" si="136"/>
        <v>2.9034351623078436E-3</v>
      </c>
      <c r="K968">
        <f t="shared" si="133"/>
        <v>7.5237987345815006E-3</v>
      </c>
      <c r="L968">
        <f t="shared" si="134"/>
        <v>2.6335250723973975</v>
      </c>
    </row>
    <row r="969" spans="1:12" ht="13.5" customHeight="1" x14ac:dyDescent="0.25">
      <c r="A969" s="2">
        <v>41582</v>
      </c>
      <c r="B969">
        <v>1767.93</v>
      </c>
      <c r="C969">
        <f t="shared" si="135"/>
        <v>6.2899999999999636</v>
      </c>
      <c r="D969">
        <f t="shared" si="128"/>
        <v>1732.8015000000003</v>
      </c>
      <c r="E969">
        <f t="shared" si="129"/>
        <v>1694.5808333333325</v>
      </c>
      <c r="F969">
        <f t="shared" si="130"/>
        <v>38.220666666667739</v>
      </c>
      <c r="G969">
        <f t="shared" si="131"/>
        <v>12.440142481499141</v>
      </c>
      <c r="H969">
        <f t="shared" si="132"/>
        <v>3.0723656681190867</v>
      </c>
      <c r="J969">
        <f t="shared" si="136"/>
        <v>3.5705365454916649E-3</v>
      </c>
      <c r="K969">
        <f t="shared" si="133"/>
        <v>7.3654415246364475E-3</v>
      </c>
      <c r="L969">
        <f t="shared" si="134"/>
        <v>2.9351777502479401</v>
      </c>
    </row>
    <row r="970" spans="1:12" ht="13.5" customHeight="1" x14ac:dyDescent="0.25">
      <c r="A970" s="2">
        <v>41583</v>
      </c>
      <c r="B970">
        <v>1762.97</v>
      </c>
      <c r="C970">
        <f t="shared" si="135"/>
        <v>-4.9600000000000364</v>
      </c>
      <c r="D970">
        <f t="shared" si="128"/>
        <v>1738.1775000000002</v>
      </c>
      <c r="E970">
        <f t="shared" si="129"/>
        <v>1695.8058333333327</v>
      </c>
      <c r="F970">
        <f t="shared" si="130"/>
        <v>42.371666666667579</v>
      </c>
      <c r="G970">
        <f t="shared" si="131"/>
        <v>12.371404227491706</v>
      </c>
      <c r="H970">
        <f t="shared" si="132"/>
        <v>3.4249682483504467</v>
      </c>
      <c r="J970">
        <f t="shared" si="136"/>
        <v>-2.8055409433631606E-3</v>
      </c>
      <c r="K970">
        <f t="shared" si="133"/>
        <v>7.3195427230196425E-3</v>
      </c>
      <c r="L970">
        <f t="shared" si="134"/>
        <v>3.2835729927317638</v>
      </c>
    </row>
    <row r="971" spans="1:12" ht="13.5" customHeight="1" x14ac:dyDescent="0.25">
      <c r="A971" s="2">
        <v>41584</v>
      </c>
      <c r="B971">
        <v>1770.49</v>
      </c>
      <c r="C971">
        <f t="shared" si="135"/>
        <v>7.5199999999999818</v>
      </c>
      <c r="D971">
        <f t="shared" si="128"/>
        <v>1743.8820000000001</v>
      </c>
      <c r="E971">
        <f t="shared" si="129"/>
        <v>1697.0779999999997</v>
      </c>
      <c r="F971">
        <f t="shared" si="130"/>
        <v>46.804000000000315</v>
      </c>
      <c r="G971">
        <f t="shared" si="131"/>
        <v>12.37988113674762</v>
      </c>
      <c r="H971">
        <f t="shared" si="132"/>
        <v>3.7806501922761129</v>
      </c>
      <c r="J971">
        <f t="shared" si="136"/>
        <v>4.2655291922153449E-3</v>
      </c>
      <c r="K971">
        <f t="shared" si="133"/>
        <v>7.322242329243233E-3</v>
      </c>
      <c r="L971">
        <f t="shared" si="134"/>
        <v>3.6103174859678493</v>
      </c>
    </row>
    <row r="972" spans="1:12" ht="13.5" customHeight="1" x14ac:dyDescent="0.25">
      <c r="A972" s="2">
        <v>41585</v>
      </c>
      <c r="B972">
        <v>1747.15</v>
      </c>
      <c r="C972">
        <f t="shared" si="135"/>
        <v>-23.339999999999918</v>
      </c>
      <c r="D972">
        <f t="shared" si="128"/>
        <v>1746.6115000000002</v>
      </c>
      <c r="E972">
        <f t="shared" si="129"/>
        <v>1698.1073333333329</v>
      </c>
      <c r="F972">
        <f t="shared" si="130"/>
        <v>48.504166666667288</v>
      </c>
      <c r="G972">
        <f t="shared" si="131"/>
        <v>12.949343915426748</v>
      </c>
      <c r="H972">
        <f t="shared" si="132"/>
        <v>3.7456852627787223</v>
      </c>
      <c r="J972">
        <f t="shared" si="136"/>
        <v>-1.3182791204694677E-2</v>
      </c>
      <c r="K972">
        <f t="shared" si="133"/>
        <v>7.6103723587647191E-3</v>
      </c>
      <c r="L972">
        <f t="shared" si="134"/>
        <v>3.6479002025997271</v>
      </c>
    </row>
    <row r="973" spans="1:12" ht="13.5" customHeight="1" x14ac:dyDescent="0.25">
      <c r="A973" s="2">
        <v>41586</v>
      </c>
      <c r="B973">
        <v>1770.61</v>
      </c>
      <c r="C973">
        <f t="shared" si="135"/>
        <v>23.459999999999809</v>
      </c>
      <c r="D973">
        <f t="shared" si="128"/>
        <v>1749.9820000000004</v>
      </c>
      <c r="E973">
        <f t="shared" si="129"/>
        <v>1699.9288333333329</v>
      </c>
      <c r="F973">
        <f t="shared" si="130"/>
        <v>50.053166666667494</v>
      </c>
      <c r="G973">
        <f t="shared" si="131"/>
        <v>13.465889374267096</v>
      </c>
      <c r="H973">
        <f t="shared" si="132"/>
        <v>3.7170338531309763</v>
      </c>
      <c r="J973">
        <f t="shared" si="136"/>
        <v>1.3427582062215393E-2</v>
      </c>
      <c r="K973">
        <f t="shared" si="133"/>
        <v>7.8894695730875111E-3</v>
      </c>
      <c r="L973">
        <f t="shared" si="134"/>
        <v>3.583115770986701</v>
      </c>
    </row>
    <row r="974" spans="1:12" ht="13.5" customHeight="1" x14ac:dyDescent="0.25">
      <c r="A974" s="2">
        <v>41589</v>
      </c>
      <c r="B974">
        <v>1771.89</v>
      </c>
      <c r="C974">
        <f t="shared" si="135"/>
        <v>1.2800000000002001</v>
      </c>
      <c r="D974">
        <f t="shared" si="128"/>
        <v>1753.0695000000003</v>
      </c>
      <c r="E974">
        <f t="shared" si="129"/>
        <v>1701.8631666666663</v>
      </c>
      <c r="F974">
        <f t="shared" si="130"/>
        <v>51.206333333333987</v>
      </c>
      <c r="G974">
        <f t="shared" si="131"/>
        <v>12.989129584387065</v>
      </c>
      <c r="H974">
        <f t="shared" si="132"/>
        <v>3.9422451674424748</v>
      </c>
      <c r="J974">
        <f t="shared" si="136"/>
        <v>7.2291470171315098E-4</v>
      </c>
      <c r="K974">
        <f t="shared" si="133"/>
        <v>7.6054217536387619E-3</v>
      </c>
      <c r="L974">
        <f t="shared" si="134"/>
        <v>3.7998252058632009</v>
      </c>
    </row>
    <row r="975" spans="1:12" ht="13.5" customHeight="1" x14ac:dyDescent="0.25">
      <c r="A975" s="2">
        <v>41590</v>
      </c>
      <c r="B975">
        <v>1767.69</v>
      </c>
      <c r="C975">
        <f t="shared" si="135"/>
        <v>-4.2000000000000455</v>
      </c>
      <c r="D975">
        <f t="shared" si="128"/>
        <v>1756.5510000000006</v>
      </c>
      <c r="E975">
        <f t="shared" si="129"/>
        <v>1703.890333333333</v>
      </c>
      <c r="F975">
        <f t="shared" si="130"/>
        <v>52.660666666667566</v>
      </c>
      <c r="G975">
        <f t="shared" si="131"/>
        <v>12.118236333724457</v>
      </c>
      <c r="H975">
        <f t="shared" si="132"/>
        <v>4.3455718486126163</v>
      </c>
      <c r="J975">
        <f t="shared" si="136"/>
        <v>-2.3703503039127494E-3</v>
      </c>
      <c r="K975">
        <f t="shared" si="133"/>
        <v>7.0731183272497791E-3</v>
      </c>
      <c r="L975">
        <f t="shared" si="134"/>
        <v>4.2118153614606859</v>
      </c>
    </row>
    <row r="976" spans="1:12" ht="13.5" customHeight="1" x14ac:dyDescent="0.25">
      <c r="A976" s="2">
        <v>41591</v>
      </c>
      <c r="B976">
        <v>1782</v>
      </c>
      <c r="C976">
        <f t="shared" si="135"/>
        <v>14.309999999999945</v>
      </c>
      <c r="D976">
        <f t="shared" si="128"/>
        <v>1759.5740000000005</v>
      </c>
      <c r="E976">
        <f t="shared" si="129"/>
        <v>1706.0511666666664</v>
      </c>
      <c r="F976">
        <f t="shared" si="130"/>
        <v>53.52283333333412</v>
      </c>
      <c r="G976">
        <f t="shared" si="131"/>
        <v>12.244285524276195</v>
      </c>
      <c r="H976">
        <f t="shared" si="132"/>
        <v>4.3712500192205415</v>
      </c>
      <c r="J976">
        <f t="shared" si="136"/>
        <v>8.0953108293875253E-3</v>
      </c>
      <c r="K976">
        <f t="shared" si="133"/>
        <v>7.1379758521451127E-3</v>
      </c>
      <c r="L976">
        <f t="shared" si="134"/>
        <v>4.2078119385142552</v>
      </c>
    </row>
    <row r="977" spans="1:12" ht="13.5" customHeight="1" x14ac:dyDescent="0.25">
      <c r="A977" s="2">
        <v>41592</v>
      </c>
      <c r="B977">
        <v>1790.62</v>
      </c>
      <c r="C977">
        <f t="shared" si="135"/>
        <v>8.6199999999998909</v>
      </c>
      <c r="D977">
        <f t="shared" si="128"/>
        <v>1762.4475000000002</v>
      </c>
      <c r="E977">
        <f t="shared" si="129"/>
        <v>1708.5148333333332</v>
      </c>
      <c r="F977">
        <f t="shared" si="130"/>
        <v>53.932666666667046</v>
      </c>
      <c r="G977">
        <f t="shared" si="131"/>
        <v>10.509435486266607</v>
      </c>
      <c r="H977">
        <f t="shared" si="132"/>
        <v>5.1318328883739301</v>
      </c>
      <c r="J977">
        <f t="shared" si="136"/>
        <v>4.8372615039280475E-3</v>
      </c>
      <c r="K977">
        <f t="shared" si="133"/>
        <v>6.0313052009956548E-3</v>
      </c>
      <c r="L977">
        <f t="shared" si="134"/>
        <v>4.9938691385738112</v>
      </c>
    </row>
    <row r="978" spans="1:12" ht="13.5" customHeight="1" x14ac:dyDescent="0.25">
      <c r="A978" s="2">
        <v>41593</v>
      </c>
      <c r="B978">
        <v>1798.18</v>
      </c>
      <c r="C978">
        <f t="shared" si="135"/>
        <v>7.5600000000001728</v>
      </c>
      <c r="D978">
        <f t="shared" si="128"/>
        <v>1765.1315000000002</v>
      </c>
      <c r="E978">
        <f t="shared" si="129"/>
        <v>1710.8684999999998</v>
      </c>
      <c r="F978">
        <f t="shared" si="130"/>
        <v>54.263000000000375</v>
      </c>
      <c r="G978">
        <f t="shared" si="131"/>
        <v>10.44783687468367</v>
      </c>
      <c r="H978">
        <f t="shared" si="132"/>
        <v>5.1937066639589258</v>
      </c>
      <c r="J978">
        <f t="shared" si="136"/>
        <v>4.2220013179794513E-3</v>
      </c>
      <c r="K978">
        <f t="shared" si="133"/>
        <v>5.9897894407569879E-3</v>
      </c>
      <c r="L978">
        <f t="shared" si="134"/>
        <v>5.0380106560371845</v>
      </c>
    </row>
    <row r="979" spans="1:12" ht="13.5" customHeight="1" x14ac:dyDescent="0.25">
      <c r="A979" s="2">
        <v>41596</v>
      </c>
      <c r="B979">
        <v>1791.53</v>
      </c>
      <c r="C979">
        <f t="shared" si="135"/>
        <v>-6.6500000000000909</v>
      </c>
      <c r="D979">
        <f t="shared" si="128"/>
        <v>1767.4749999999999</v>
      </c>
      <c r="E979">
        <f t="shared" si="129"/>
        <v>1713.0023333333334</v>
      </c>
      <c r="F979">
        <f t="shared" si="130"/>
        <v>54.472666666666555</v>
      </c>
      <c r="G979">
        <f t="shared" si="131"/>
        <v>10.62236511517091</v>
      </c>
      <c r="H979">
        <f t="shared" si="132"/>
        <v>5.1281109316105553</v>
      </c>
      <c r="J979">
        <f t="shared" si="136"/>
        <v>-3.6981837190938061E-3</v>
      </c>
      <c r="K979">
        <f t="shared" si="133"/>
        <v>6.0849188313558582E-3</v>
      </c>
      <c r="L979">
        <f t="shared" si="134"/>
        <v>4.9968896867793644</v>
      </c>
    </row>
    <row r="980" spans="1:12" ht="13.5" customHeight="1" x14ac:dyDescent="0.25">
      <c r="A980" s="2">
        <v>41597</v>
      </c>
      <c r="B980">
        <v>1787.87</v>
      </c>
      <c r="C980">
        <f t="shared" si="135"/>
        <v>-3.6600000000000819</v>
      </c>
      <c r="D980">
        <f t="shared" si="128"/>
        <v>1769.1350000000002</v>
      </c>
      <c r="E980">
        <f t="shared" si="129"/>
        <v>1715.1871666666664</v>
      </c>
      <c r="F980">
        <f t="shared" si="130"/>
        <v>53.947833333333847</v>
      </c>
      <c r="G980">
        <f t="shared" si="131"/>
        <v>10.258021360866811</v>
      </c>
      <c r="H980">
        <f t="shared" si="132"/>
        <v>5.2590876383957159</v>
      </c>
      <c r="J980">
        <f t="shared" si="136"/>
        <v>-2.0429465317355344E-3</v>
      </c>
      <c r="K980">
        <f t="shared" si="133"/>
        <v>5.8653090718588635E-3</v>
      </c>
      <c r="L980">
        <f t="shared" si="134"/>
        <v>5.1445473391730037</v>
      </c>
    </row>
    <row r="981" spans="1:12" ht="13.5" customHeight="1" x14ac:dyDescent="0.25">
      <c r="A981" s="2">
        <v>41598</v>
      </c>
      <c r="B981">
        <v>1781.37</v>
      </c>
      <c r="C981">
        <f t="shared" si="135"/>
        <v>-6.5</v>
      </c>
      <c r="D981">
        <f t="shared" si="128"/>
        <v>1770.8845000000001</v>
      </c>
      <c r="E981">
        <f t="shared" si="129"/>
        <v>1717.7019999999998</v>
      </c>
      <c r="F981">
        <f t="shared" si="130"/>
        <v>53.182500000000346</v>
      </c>
      <c r="G981">
        <f t="shared" si="131"/>
        <v>9.5938791820618494</v>
      </c>
      <c r="H981">
        <f t="shared" si="132"/>
        <v>5.5433781258615697</v>
      </c>
      <c r="J981">
        <f t="shared" si="136"/>
        <v>-3.6356110902917571E-3</v>
      </c>
      <c r="K981">
        <f t="shared" si="133"/>
        <v>5.4499208116857017E-3</v>
      </c>
      <c r="L981">
        <f t="shared" si="134"/>
        <v>5.4780302070508533</v>
      </c>
    </row>
    <row r="982" spans="1:12" ht="13.5" customHeight="1" x14ac:dyDescent="0.25">
      <c r="A982" s="2">
        <v>41599</v>
      </c>
      <c r="B982">
        <v>1795.85</v>
      </c>
      <c r="C982">
        <f t="shared" si="135"/>
        <v>14.480000000000018</v>
      </c>
      <c r="D982">
        <f t="shared" si="128"/>
        <v>1773.0734999999997</v>
      </c>
      <c r="E982">
        <f t="shared" si="129"/>
        <v>1720.3834999999997</v>
      </c>
      <c r="F982">
        <f t="shared" si="130"/>
        <v>52.690000000000055</v>
      </c>
      <c r="G982">
        <f t="shared" si="131"/>
        <v>9.7198246897770577</v>
      </c>
      <c r="H982">
        <f t="shared" si="132"/>
        <v>5.4208796641586954</v>
      </c>
      <c r="J982">
        <f t="shared" si="136"/>
        <v>8.128575197741128E-3</v>
      </c>
      <c r="K982">
        <f t="shared" si="133"/>
        <v>5.5108220024004369E-3</v>
      </c>
      <c r="L982">
        <f t="shared" si="134"/>
        <v>5.3240454695521384</v>
      </c>
    </row>
    <row r="983" spans="1:12" ht="13.5" customHeight="1" x14ac:dyDescent="0.25">
      <c r="A983" s="2">
        <v>41600</v>
      </c>
      <c r="B983">
        <v>1804.76</v>
      </c>
      <c r="C983">
        <f t="shared" si="135"/>
        <v>8.9100000000000819</v>
      </c>
      <c r="D983">
        <f t="shared" ref="D983:D1046" si="137">AVERAGE(B964:B983)</f>
        <v>1775.3229999999996</v>
      </c>
      <c r="E983">
        <f t="shared" si="129"/>
        <v>1723.1599999999996</v>
      </c>
      <c r="F983">
        <f t="shared" si="130"/>
        <v>52.163000000000011</v>
      </c>
      <c r="G983">
        <f t="shared" si="131"/>
        <v>9.6424919932556747</v>
      </c>
      <c r="H983">
        <f t="shared" si="132"/>
        <v>5.4097011474300203</v>
      </c>
      <c r="J983">
        <f t="shared" si="136"/>
        <v>4.9614388729570802E-3</v>
      </c>
      <c r="K983">
        <f t="shared" si="133"/>
        <v>5.4604832258173261E-3</v>
      </c>
      <c r="L983">
        <f t="shared" si="134"/>
        <v>5.2931234910102658</v>
      </c>
    </row>
    <row r="984" spans="1:12" ht="13.5" customHeight="1" x14ac:dyDescent="0.25">
      <c r="A984" s="2">
        <v>41603</v>
      </c>
      <c r="B984">
        <v>1802.48</v>
      </c>
      <c r="C984">
        <f t="shared" si="135"/>
        <v>-2.2799999999999727</v>
      </c>
      <c r="D984">
        <f t="shared" si="137"/>
        <v>1777.3414999999998</v>
      </c>
      <c r="E984">
        <f t="shared" si="129"/>
        <v>1725.9851666666659</v>
      </c>
      <c r="F984">
        <f t="shared" si="130"/>
        <v>51.356333333333851</v>
      </c>
      <c r="G984">
        <f t="shared" si="131"/>
        <v>9.6770629924579783</v>
      </c>
      <c r="H984">
        <f t="shared" si="132"/>
        <v>5.3070165372861045</v>
      </c>
      <c r="J984">
        <f t="shared" si="136"/>
        <v>-1.2633258715840645E-3</v>
      </c>
      <c r="K984">
        <f t="shared" si="133"/>
        <v>5.479636133367786E-3</v>
      </c>
      <c r="L984">
        <f t="shared" si="134"/>
        <v>5.1996227308634753</v>
      </c>
    </row>
    <row r="985" spans="1:12" ht="13.5" customHeight="1" x14ac:dyDescent="0.25">
      <c r="A985" s="2">
        <v>41604</v>
      </c>
      <c r="B985">
        <v>1802.75</v>
      </c>
      <c r="C985">
        <f t="shared" si="135"/>
        <v>0.26999999999998181</v>
      </c>
      <c r="D985">
        <f t="shared" si="137"/>
        <v>1778.8814999999995</v>
      </c>
      <c r="E985">
        <f t="shared" si="129"/>
        <v>1728.7014999999992</v>
      </c>
      <c r="F985">
        <f t="shared" si="130"/>
        <v>50.180000000000291</v>
      </c>
      <c r="G985">
        <f t="shared" si="131"/>
        <v>9.5546222196379791</v>
      </c>
      <c r="H985">
        <f t="shared" si="132"/>
        <v>5.2519083273500256</v>
      </c>
      <c r="J985">
        <f t="shared" si="136"/>
        <v>1.4979361768219235E-4</v>
      </c>
      <c r="K985">
        <f t="shared" si="133"/>
        <v>5.4083881936492269E-3</v>
      </c>
      <c r="L985">
        <f t="shared" si="134"/>
        <v>5.1466815439540889</v>
      </c>
    </row>
    <row r="986" spans="1:12" ht="13.5" customHeight="1" x14ac:dyDescent="0.25">
      <c r="A986" s="2">
        <v>41605</v>
      </c>
      <c r="B986">
        <v>1807.23</v>
      </c>
      <c r="C986">
        <f t="shared" si="135"/>
        <v>4.4800000000000182</v>
      </c>
      <c r="D986">
        <f t="shared" si="137"/>
        <v>1781.0774999999999</v>
      </c>
      <c r="E986">
        <f t="shared" si="129"/>
        <v>1731.2706666666659</v>
      </c>
      <c r="F986">
        <f t="shared" si="130"/>
        <v>49.806833333333998</v>
      </c>
      <c r="G986">
        <f t="shared" si="131"/>
        <v>9.3337559428131502</v>
      </c>
      <c r="H986">
        <f t="shared" si="132"/>
        <v>5.3362048074210149</v>
      </c>
      <c r="J986">
        <f t="shared" si="136"/>
        <v>2.4850922202190873E-3</v>
      </c>
      <c r="K986">
        <f t="shared" si="133"/>
        <v>5.2810267120342695E-3</v>
      </c>
      <c r="L986">
        <f t="shared" si="134"/>
        <v>5.2186376017470701</v>
      </c>
    </row>
    <row r="987" spans="1:12" ht="13.5" customHeight="1" x14ac:dyDescent="0.25">
      <c r="A987" s="2">
        <v>41607</v>
      </c>
      <c r="B987">
        <v>1805.81</v>
      </c>
      <c r="C987">
        <f t="shared" si="135"/>
        <v>-1.4200000000000728</v>
      </c>
      <c r="D987">
        <f t="shared" si="137"/>
        <v>1783.5409999999997</v>
      </c>
      <c r="E987">
        <f t="shared" si="129"/>
        <v>1733.7828333333325</v>
      </c>
      <c r="F987">
        <f t="shared" si="130"/>
        <v>49.758166666667194</v>
      </c>
      <c r="G987">
        <f t="shared" si="131"/>
        <v>9.3385324243159271</v>
      </c>
      <c r="H987">
        <f t="shared" si="132"/>
        <v>5.3282640575413662</v>
      </c>
      <c r="J987">
        <f t="shared" si="136"/>
        <v>-7.8573286189365099E-4</v>
      </c>
      <c r="K987">
        <f t="shared" si="133"/>
        <v>5.2831028439011014E-3</v>
      </c>
      <c r="L987">
        <f t="shared" si="134"/>
        <v>5.2155876919195441</v>
      </c>
    </row>
    <row r="988" spans="1:12" ht="13.5" customHeight="1" x14ac:dyDescent="0.25">
      <c r="A988" s="2">
        <v>41610</v>
      </c>
      <c r="B988">
        <v>1800.9</v>
      </c>
      <c r="C988">
        <f t="shared" si="135"/>
        <v>-4.9099999999998545</v>
      </c>
      <c r="D988">
        <f t="shared" si="137"/>
        <v>1785.5039999999997</v>
      </c>
      <c r="E988">
        <f t="shared" si="129"/>
        <v>1736.2116666666659</v>
      </c>
      <c r="F988">
        <f t="shared" si="130"/>
        <v>49.292333333333772</v>
      </c>
      <c r="G988">
        <f t="shared" si="131"/>
        <v>9.3656291278269066</v>
      </c>
      <c r="H988">
        <f t="shared" si="132"/>
        <v>5.2631096812148703</v>
      </c>
      <c r="J988">
        <f t="shared" si="136"/>
        <v>-2.7190014453346567E-3</v>
      </c>
      <c r="K988">
        <f t="shared" si="133"/>
        <v>5.2961726236885678E-3</v>
      </c>
      <c r="L988">
        <f t="shared" si="134"/>
        <v>5.1680611834907211</v>
      </c>
    </row>
    <row r="989" spans="1:12" ht="13.5" customHeight="1" x14ac:dyDescent="0.25">
      <c r="A989" s="2">
        <v>41611</v>
      </c>
      <c r="B989">
        <v>1795.15</v>
      </c>
      <c r="C989">
        <f t="shared" si="135"/>
        <v>-5.75</v>
      </c>
      <c r="D989">
        <f t="shared" si="137"/>
        <v>1786.8649999999998</v>
      </c>
      <c r="E989">
        <f t="shared" si="129"/>
        <v>1738.2689999999991</v>
      </c>
      <c r="F989">
        <f t="shared" si="130"/>
        <v>48.596000000000686</v>
      </c>
      <c r="G989">
        <f t="shared" si="131"/>
        <v>9.475153900597066</v>
      </c>
      <c r="H989">
        <f t="shared" si="132"/>
        <v>5.1287821295375968</v>
      </c>
      <c r="J989">
        <f t="shared" si="136"/>
        <v>-3.1928480204341803E-3</v>
      </c>
      <c r="K989">
        <f t="shared" si="133"/>
        <v>5.356617210783665E-3</v>
      </c>
      <c r="L989">
        <f t="shared" si="134"/>
        <v>5.0536966258998346</v>
      </c>
    </row>
    <row r="990" spans="1:12" ht="13.5" customHeight="1" x14ac:dyDescent="0.25">
      <c r="A990" s="2">
        <v>41612</v>
      </c>
      <c r="B990">
        <v>1792.81</v>
      </c>
      <c r="C990">
        <f t="shared" si="135"/>
        <v>-2.3400000000001455</v>
      </c>
      <c r="D990">
        <f t="shared" si="137"/>
        <v>1788.357</v>
      </c>
      <c r="E990">
        <f t="shared" si="129"/>
        <v>1740.0826666666655</v>
      </c>
      <c r="F990">
        <f t="shared" si="130"/>
        <v>48.274333333334425</v>
      </c>
      <c r="G990">
        <f t="shared" si="131"/>
        <v>9.3367523604302445</v>
      </c>
      <c r="H990">
        <f t="shared" si="132"/>
        <v>5.1703559728031498</v>
      </c>
      <c r="J990">
        <f t="shared" si="136"/>
        <v>-1.3035122413169731E-3</v>
      </c>
      <c r="K990">
        <f t="shared" si="133"/>
        <v>5.2778372327272503E-3</v>
      </c>
      <c r="L990">
        <f t="shared" si="134"/>
        <v>5.1018305071505683</v>
      </c>
    </row>
    <row r="991" spans="1:12" ht="13.5" customHeight="1" x14ac:dyDescent="0.25">
      <c r="A991" s="2">
        <v>41613</v>
      </c>
      <c r="B991">
        <v>1785.03</v>
      </c>
      <c r="C991">
        <f t="shared" si="135"/>
        <v>-7.7799999999999727</v>
      </c>
      <c r="D991">
        <f t="shared" si="137"/>
        <v>1789.0840000000001</v>
      </c>
      <c r="E991">
        <f t="shared" si="129"/>
        <v>1741.6809999999989</v>
      </c>
      <c r="F991">
        <f t="shared" si="130"/>
        <v>47.403000000001157</v>
      </c>
      <c r="G991">
        <f t="shared" si="131"/>
        <v>9.3033062166092151</v>
      </c>
      <c r="H991">
        <f t="shared" si="132"/>
        <v>5.0952853637529918</v>
      </c>
      <c r="J991">
        <f t="shared" si="136"/>
        <v>-4.3395563389315717E-3</v>
      </c>
      <c r="K991">
        <f t="shared" si="133"/>
        <v>5.2570595009158666E-3</v>
      </c>
      <c r="L991">
        <f t="shared" si="134"/>
        <v>5.051465786048567</v>
      </c>
    </row>
    <row r="992" spans="1:12" ht="13.5" customHeight="1" x14ac:dyDescent="0.25">
      <c r="A992" s="2">
        <v>41614</v>
      </c>
      <c r="B992">
        <v>1805.09</v>
      </c>
      <c r="C992">
        <f t="shared" si="135"/>
        <v>20.059999999999945</v>
      </c>
      <c r="D992">
        <f t="shared" si="137"/>
        <v>1791.9810000000002</v>
      </c>
      <c r="E992">
        <f t="shared" si="129"/>
        <v>1743.7088333333324</v>
      </c>
      <c r="F992">
        <f t="shared" si="130"/>
        <v>48.272166666667772</v>
      </c>
      <c r="G992">
        <f t="shared" si="131"/>
        <v>9.889276212140075</v>
      </c>
      <c r="H992">
        <f t="shared" si="132"/>
        <v>4.8812638691807253</v>
      </c>
      <c r="J992">
        <f t="shared" si="136"/>
        <v>1.1237906365719308E-2</v>
      </c>
      <c r="K992">
        <f t="shared" si="133"/>
        <v>5.5792006295832816E-3</v>
      </c>
      <c r="L992">
        <f t="shared" si="134"/>
        <v>4.7932044405188581</v>
      </c>
    </row>
    <row r="993" spans="1:12" ht="13.5" customHeight="1" x14ac:dyDescent="0.25">
      <c r="A993" s="2">
        <v>41617</v>
      </c>
      <c r="B993">
        <v>1808.37</v>
      </c>
      <c r="C993">
        <f t="shared" si="135"/>
        <v>3.2799999999999727</v>
      </c>
      <c r="D993">
        <f t="shared" si="137"/>
        <v>1793.8690000000001</v>
      </c>
      <c r="E993">
        <f t="shared" si="129"/>
        <v>1745.7151666666655</v>
      </c>
      <c r="F993">
        <f t="shared" si="130"/>
        <v>48.15383333333466</v>
      </c>
      <c r="G993">
        <f t="shared" si="131"/>
        <v>9.8724452573817558</v>
      </c>
      <c r="H993">
        <f t="shared" si="132"/>
        <v>4.8775994272877243</v>
      </c>
      <c r="J993">
        <f t="shared" si="136"/>
        <v>1.817083912713402E-3</v>
      </c>
      <c r="K993">
        <f t="shared" si="133"/>
        <v>5.5692592497877834E-3</v>
      </c>
      <c r="L993">
        <f t="shared" si="134"/>
        <v>4.7813015704838904</v>
      </c>
    </row>
    <row r="994" spans="1:12" ht="13.5" customHeight="1" x14ac:dyDescent="0.25">
      <c r="A994" s="2">
        <v>41618</v>
      </c>
      <c r="B994">
        <v>1802.62</v>
      </c>
      <c r="C994">
        <f t="shared" si="135"/>
        <v>-5.75</v>
      </c>
      <c r="D994">
        <f t="shared" si="137"/>
        <v>1795.4055000000003</v>
      </c>
      <c r="E994">
        <f t="shared" si="129"/>
        <v>1747.4654999999989</v>
      </c>
      <c r="F994">
        <f t="shared" si="130"/>
        <v>47.940000000001419</v>
      </c>
      <c r="G994">
        <f t="shared" si="131"/>
        <v>9.9384901388490352</v>
      </c>
      <c r="H994">
        <f t="shared" si="132"/>
        <v>4.8236703292189702</v>
      </c>
      <c r="J994">
        <f t="shared" si="136"/>
        <v>-3.1796590299552063E-3</v>
      </c>
      <c r="K994">
        <f t="shared" si="133"/>
        <v>5.6046752031029684E-3</v>
      </c>
      <c r="L994">
        <f t="shared" si="134"/>
        <v>4.7450784243125117</v>
      </c>
    </row>
    <row r="995" spans="1:12" ht="13.5" customHeight="1" x14ac:dyDescent="0.25">
      <c r="A995" s="2">
        <v>41619</v>
      </c>
      <c r="B995">
        <v>1782.22</v>
      </c>
      <c r="C995">
        <f t="shared" si="135"/>
        <v>-20.399999999999864</v>
      </c>
      <c r="D995">
        <f t="shared" si="137"/>
        <v>1796.1320000000003</v>
      </c>
      <c r="E995">
        <f t="shared" si="129"/>
        <v>1748.7564999999991</v>
      </c>
      <c r="F995">
        <f t="shared" si="130"/>
        <v>47.375500000001239</v>
      </c>
      <c r="G995">
        <f t="shared" si="131"/>
        <v>10.759575084546753</v>
      </c>
      <c r="H995">
        <f t="shared" si="132"/>
        <v>4.4031013890170669</v>
      </c>
      <c r="J995">
        <f t="shared" si="136"/>
        <v>-1.1316861013413781E-2</v>
      </c>
      <c r="K995">
        <f t="shared" si="133"/>
        <v>6.0534800428527274E-3</v>
      </c>
      <c r="L995">
        <f t="shared" si="134"/>
        <v>4.3912420705282083</v>
      </c>
    </row>
    <row r="996" spans="1:12" ht="13.5" customHeight="1" x14ac:dyDescent="0.25">
      <c r="A996" s="2">
        <v>41620</v>
      </c>
      <c r="B996">
        <v>1775.5</v>
      </c>
      <c r="C996">
        <f t="shared" si="135"/>
        <v>-6.7200000000000273</v>
      </c>
      <c r="D996">
        <f t="shared" si="137"/>
        <v>1795.807</v>
      </c>
      <c r="E996">
        <f t="shared" si="129"/>
        <v>1749.5894999999989</v>
      </c>
      <c r="F996">
        <f t="shared" si="130"/>
        <v>46.21750000000111</v>
      </c>
      <c r="G996">
        <f t="shared" si="131"/>
        <v>10.764084533298654</v>
      </c>
      <c r="H996">
        <f t="shared" si="132"/>
        <v>4.2936767968541547</v>
      </c>
      <c r="J996">
        <f t="shared" si="136"/>
        <v>-3.7705782675540034E-3</v>
      </c>
      <c r="K996">
        <f t="shared" si="133"/>
        <v>6.0558482335672332E-3</v>
      </c>
      <c r="L996">
        <f t="shared" si="134"/>
        <v>4.2984392234970707</v>
      </c>
    </row>
    <row r="997" spans="1:12" ht="13.5" customHeight="1" x14ac:dyDescent="0.25">
      <c r="A997" s="2">
        <v>41621</v>
      </c>
      <c r="B997">
        <v>1775.32</v>
      </c>
      <c r="C997">
        <f t="shared" si="135"/>
        <v>-0.18000000000006366</v>
      </c>
      <c r="D997">
        <f t="shared" si="137"/>
        <v>1795.0420000000001</v>
      </c>
      <c r="E997">
        <f t="shared" si="129"/>
        <v>1750.4724999999992</v>
      </c>
      <c r="F997">
        <f t="shared" si="130"/>
        <v>44.569500000000971</v>
      </c>
      <c r="G997">
        <f t="shared" si="131"/>
        <v>9.6357184350726772</v>
      </c>
      <c r="H997">
        <f t="shared" si="132"/>
        <v>4.6254464885331412</v>
      </c>
      <c r="J997">
        <f t="shared" si="136"/>
        <v>-1.013798929879739E-4</v>
      </c>
      <c r="K997">
        <f t="shared" si="133"/>
        <v>5.413963633398829E-3</v>
      </c>
      <c r="L997">
        <f t="shared" si="134"/>
        <v>4.6370927445473153</v>
      </c>
    </row>
    <row r="998" spans="1:12" ht="13.5" customHeight="1" x14ac:dyDescent="0.25">
      <c r="A998" s="2">
        <v>41624</v>
      </c>
      <c r="B998">
        <v>1786.54</v>
      </c>
      <c r="C998">
        <f t="shared" si="135"/>
        <v>11.220000000000027</v>
      </c>
      <c r="D998">
        <f t="shared" si="137"/>
        <v>1794.4600000000003</v>
      </c>
      <c r="E998">
        <f t="shared" si="129"/>
        <v>1751.7496666666659</v>
      </c>
      <c r="F998">
        <f t="shared" si="130"/>
        <v>42.710333333334347</v>
      </c>
      <c r="G998">
        <f t="shared" si="131"/>
        <v>8.7596458923862794</v>
      </c>
      <c r="H998">
        <f t="shared" si="132"/>
        <v>4.8758059238966922</v>
      </c>
      <c r="J998">
        <f t="shared" si="136"/>
        <v>6.3199873825563468E-3</v>
      </c>
      <c r="K998">
        <f t="shared" si="133"/>
        <v>4.8977632377660441E-3</v>
      </c>
      <c r="L998">
        <f t="shared" si="134"/>
        <v>4.8811530964500331</v>
      </c>
    </row>
    <row r="999" spans="1:12" ht="13.5" customHeight="1" x14ac:dyDescent="0.25">
      <c r="A999" s="2">
        <v>41625</v>
      </c>
      <c r="B999">
        <v>1781</v>
      </c>
      <c r="C999">
        <f t="shared" si="135"/>
        <v>-5.5399999999999636</v>
      </c>
      <c r="D999">
        <f t="shared" si="137"/>
        <v>1793.9334999999999</v>
      </c>
      <c r="E999">
        <f t="shared" si="129"/>
        <v>1753.0689999999991</v>
      </c>
      <c r="F999">
        <f t="shared" si="130"/>
        <v>40.864500000000817</v>
      </c>
      <c r="G999">
        <f t="shared" si="131"/>
        <v>8.8411967877657727</v>
      </c>
      <c r="H999">
        <f t="shared" si="132"/>
        <v>4.6220552467000955</v>
      </c>
      <c r="J999">
        <f t="shared" si="136"/>
        <v>-3.1009661132691546E-3</v>
      </c>
      <c r="K999">
        <f t="shared" si="133"/>
        <v>4.9438555186312478E-3</v>
      </c>
      <c r="L999">
        <f t="shared" si="134"/>
        <v>4.6410526977722348</v>
      </c>
    </row>
    <row r="1000" spans="1:12" ht="13.5" customHeight="1" x14ac:dyDescent="0.25">
      <c r="A1000" s="2">
        <v>41626</v>
      </c>
      <c r="B1000">
        <v>1810.65</v>
      </c>
      <c r="C1000">
        <f t="shared" si="135"/>
        <v>29.650000000000091</v>
      </c>
      <c r="D1000">
        <f t="shared" si="137"/>
        <v>1795.0724999999998</v>
      </c>
      <c r="E1000">
        <f t="shared" si="129"/>
        <v>1754.9561666666659</v>
      </c>
      <c r="F1000">
        <f t="shared" si="130"/>
        <v>40.116333333333841</v>
      </c>
      <c r="G1000">
        <f t="shared" si="131"/>
        <v>10.478833400717848</v>
      </c>
      <c r="H1000">
        <f t="shared" si="132"/>
        <v>3.8283205581439712</v>
      </c>
      <c r="J1000">
        <f t="shared" si="136"/>
        <v>1.6647950589556482E-2</v>
      </c>
      <c r="K1000">
        <f t="shared" si="133"/>
        <v>5.8646159638254449E-3</v>
      </c>
      <c r="L1000">
        <f t="shared" si="134"/>
        <v>3.7778711718965163</v>
      </c>
    </row>
    <row r="1001" spans="1:12" ht="13.5" customHeight="1" x14ac:dyDescent="0.25">
      <c r="A1001" s="2">
        <v>41627</v>
      </c>
      <c r="B1001">
        <v>1809.6</v>
      </c>
      <c r="C1001">
        <f t="shared" si="135"/>
        <v>-1.0500000000001819</v>
      </c>
      <c r="D1001">
        <f t="shared" si="137"/>
        <v>1796.4839999999997</v>
      </c>
      <c r="E1001">
        <f t="shared" si="129"/>
        <v>1756.9033333333325</v>
      </c>
      <c r="F1001">
        <f t="shared" si="130"/>
        <v>39.580666666667184</v>
      </c>
      <c r="G1001">
        <f t="shared" si="131"/>
        <v>10.168239178933591</v>
      </c>
      <c r="H1001">
        <f t="shared" si="132"/>
        <v>3.8925782497986305</v>
      </c>
      <c r="J1001">
        <f t="shared" si="136"/>
        <v>-5.7990224505022336E-4</v>
      </c>
      <c r="K1001">
        <f t="shared" si="133"/>
        <v>5.687196628671223E-3</v>
      </c>
      <c r="L1001">
        <f t="shared" si="134"/>
        <v>3.8459379536338196</v>
      </c>
    </row>
    <row r="1002" spans="1:12" ht="13.5" customHeight="1" x14ac:dyDescent="0.25">
      <c r="A1002" s="2">
        <v>41628</v>
      </c>
      <c r="B1002">
        <v>1818.32</v>
      </c>
      <c r="C1002">
        <f t="shared" si="135"/>
        <v>8.7200000000000273</v>
      </c>
      <c r="D1002">
        <f t="shared" si="137"/>
        <v>1797.6075000000001</v>
      </c>
      <c r="E1002">
        <f t="shared" si="129"/>
        <v>1758.8974999999996</v>
      </c>
      <c r="F1002">
        <f t="shared" si="130"/>
        <v>38.710000000000491</v>
      </c>
      <c r="G1002">
        <f t="shared" si="131"/>
        <v>10.171214283457024</v>
      </c>
      <c r="H1002">
        <f t="shared" si="132"/>
        <v>3.8058386069950751</v>
      </c>
      <c r="J1002">
        <f t="shared" si="136"/>
        <v>4.8187444739169472E-3</v>
      </c>
      <c r="K1002">
        <f t="shared" si="133"/>
        <v>5.6866499612868516E-3</v>
      </c>
      <c r="L1002">
        <f t="shared" si="134"/>
        <v>3.7436596572487679</v>
      </c>
    </row>
    <row r="1003" spans="1:12" ht="13.5" customHeight="1" x14ac:dyDescent="0.25">
      <c r="A1003" s="2">
        <v>41631</v>
      </c>
      <c r="B1003">
        <v>1827.99</v>
      </c>
      <c r="C1003">
        <f t="shared" si="135"/>
        <v>9.6700000000000728</v>
      </c>
      <c r="D1003">
        <f t="shared" si="137"/>
        <v>1798.7689999999998</v>
      </c>
      <c r="E1003">
        <f t="shared" si="129"/>
        <v>1761.1681666666664</v>
      </c>
      <c r="F1003">
        <f t="shared" si="130"/>
        <v>37.600833333333412</v>
      </c>
      <c r="G1003">
        <f t="shared" si="131"/>
        <v>10.23296918005718</v>
      </c>
      <c r="H1003">
        <f t="shared" si="132"/>
        <v>3.6744792905868309</v>
      </c>
      <c r="J1003">
        <f t="shared" si="136"/>
        <v>5.3180958247174281E-3</v>
      </c>
      <c r="K1003">
        <f t="shared" si="133"/>
        <v>5.7183097518927134E-3</v>
      </c>
      <c r="L1003">
        <f t="shared" si="134"/>
        <v>3.597128710865797</v>
      </c>
    </row>
    <row r="1004" spans="1:12" ht="13.5" customHeight="1" x14ac:dyDescent="0.25">
      <c r="A1004" s="2">
        <v>41632</v>
      </c>
      <c r="B1004">
        <v>1833.32</v>
      </c>
      <c r="C1004">
        <f t="shared" si="135"/>
        <v>5.3299999999999272</v>
      </c>
      <c r="D1004">
        <f t="shared" si="137"/>
        <v>1800.3110000000001</v>
      </c>
      <c r="E1004">
        <f t="shared" si="129"/>
        <v>1763.6976666666665</v>
      </c>
      <c r="F1004">
        <f t="shared" si="130"/>
        <v>36.613333333333685</v>
      </c>
      <c r="G1004">
        <f t="shared" si="131"/>
        <v>10.134529364504308</v>
      </c>
      <c r="H1004">
        <f t="shared" si="132"/>
        <v>3.6127314862365578</v>
      </c>
      <c r="J1004">
        <f t="shared" si="136"/>
        <v>2.9157708740199517E-3</v>
      </c>
      <c r="K1004">
        <f t="shared" si="133"/>
        <v>5.6626283469633359E-3</v>
      </c>
      <c r="L1004">
        <f t="shared" si="134"/>
        <v>3.526817073497428</v>
      </c>
    </row>
    <row r="1005" spans="1:12" ht="13.5" customHeight="1" x14ac:dyDescent="0.25">
      <c r="A1005" s="2">
        <v>41634</v>
      </c>
      <c r="B1005">
        <v>1842.02</v>
      </c>
      <c r="C1005">
        <f t="shared" si="135"/>
        <v>8.7000000000000455</v>
      </c>
      <c r="D1005">
        <f t="shared" si="137"/>
        <v>1802.2745</v>
      </c>
      <c r="E1005">
        <f t="shared" si="129"/>
        <v>1766.1479999999999</v>
      </c>
      <c r="F1005">
        <f t="shared" si="130"/>
        <v>36.126500000000078</v>
      </c>
      <c r="G1005">
        <f t="shared" si="131"/>
        <v>10.16381581887433</v>
      </c>
      <c r="H1005">
        <f t="shared" si="132"/>
        <v>3.5544229297143231</v>
      </c>
      <c r="J1005">
        <f t="shared" si="136"/>
        <v>4.7454890581022369E-3</v>
      </c>
      <c r="K1005">
        <f t="shared" si="133"/>
        <v>5.6758841873496124E-3</v>
      </c>
      <c r="L1005">
        <f t="shared" si="134"/>
        <v>3.4553975556382808</v>
      </c>
    </row>
    <row r="1006" spans="1:12" ht="13.5" customHeight="1" x14ac:dyDescent="0.25">
      <c r="A1006" s="2">
        <v>41635</v>
      </c>
      <c r="B1006">
        <v>1841.4</v>
      </c>
      <c r="C1006">
        <f t="shared" si="135"/>
        <v>-0.61999999999989086</v>
      </c>
      <c r="D1006">
        <f t="shared" si="137"/>
        <v>1803.9830000000002</v>
      </c>
      <c r="E1006">
        <f t="shared" si="129"/>
        <v>1768.6068333333335</v>
      </c>
      <c r="F1006">
        <f t="shared" si="130"/>
        <v>35.376166666666677</v>
      </c>
      <c r="G1006">
        <f t="shared" si="131"/>
        <v>10.02767782490044</v>
      </c>
      <c r="H1006">
        <f t="shared" si="132"/>
        <v>3.5278523387360532</v>
      </c>
      <c r="J1006">
        <f t="shared" si="136"/>
        <v>-3.3658700774141792E-4</v>
      </c>
      <c r="K1006">
        <f t="shared" si="133"/>
        <v>5.5995225831656789E-3</v>
      </c>
      <c r="L1006">
        <f t="shared" si="134"/>
        <v>3.4309282192468928</v>
      </c>
    </row>
    <row r="1007" spans="1:12" ht="13.5" customHeight="1" x14ac:dyDescent="0.25">
      <c r="A1007" s="2">
        <v>41638</v>
      </c>
      <c r="B1007">
        <v>1841.07</v>
      </c>
      <c r="C1007">
        <f t="shared" si="135"/>
        <v>-0.33000000000015461</v>
      </c>
      <c r="D1007">
        <f t="shared" si="137"/>
        <v>1805.7459999999999</v>
      </c>
      <c r="E1007">
        <f t="shared" si="129"/>
        <v>1771.3136666666667</v>
      </c>
      <c r="F1007">
        <f t="shared" si="130"/>
        <v>34.43233333333319</v>
      </c>
      <c r="G1007">
        <f t="shared" si="131"/>
        <v>9.7296385626599733</v>
      </c>
      <c r="H1007">
        <f t="shared" si="132"/>
        <v>3.5389118631267817</v>
      </c>
      <c r="J1007">
        <f t="shared" si="136"/>
        <v>-1.7921146953414624E-4</v>
      </c>
      <c r="K1007">
        <f t="shared" si="133"/>
        <v>5.4308969327739468E-3</v>
      </c>
      <c r="L1007">
        <f t="shared" si="134"/>
        <v>3.4436943007348835</v>
      </c>
    </row>
    <row r="1008" spans="1:12" ht="13.5" customHeight="1" x14ac:dyDescent="0.25">
      <c r="A1008" s="2">
        <v>41639</v>
      </c>
      <c r="B1008">
        <v>1848.36</v>
      </c>
      <c r="C1008">
        <f t="shared" si="135"/>
        <v>7.2899999999999636</v>
      </c>
      <c r="D1008">
        <f t="shared" si="137"/>
        <v>1808.1190000000001</v>
      </c>
      <c r="E1008">
        <f t="shared" si="129"/>
        <v>1773.9446666666668</v>
      </c>
      <c r="F1008">
        <f t="shared" si="130"/>
        <v>34.174333333333379</v>
      </c>
      <c r="G1008">
        <f t="shared" si="131"/>
        <v>9.6874314449187207</v>
      </c>
      <c r="H1008">
        <f t="shared" si="132"/>
        <v>3.5276980825767392</v>
      </c>
      <c r="J1008">
        <f t="shared" si="136"/>
        <v>3.9596538969186579E-3</v>
      </c>
      <c r="K1008">
        <f t="shared" si="133"/>
        <v>5.4052283638602924E-3</v>
      </c>
      <c r="L1008">
        <f t="shared" si="134"/>
        <v>3.420577562905331</v>
      </c>
    </row>
    <row r="1009" spans="1:12" ht="13.5" customHeight="1" x14ac:dyDescent="0.25">
      <c r="A1009" s="2">
        <v>41641</v>
      </c>
      <c r="B1009">
        <v>1831.98</v>
      </c>
      <c r="C1009">
        <f t="shared" si="135"/>
        <v>-16.379999999999882</v>
      </c>
      <c r="D1009">
        <f t="shared" si="137"/>
        <v>1809.9605000000004</v>
      </c>
      <c r="E1009">
        <f t="shared" si="129"/>
        <v>1776.5423333333338</v>
      </c>
      <c r="F1009">
        <f t="shared" si="130"/>
        <v>33.418166666666593</v>
      </c>
      <c r="G1009">
        <f t="shared" si="131"/>
        <v>10.296587007353446</v>
      </c>
      <c r="H1009">
        <f t="shared" si="132"/>
        <v>3.2455576437901761</v>
      </c>
      <c r="J1009">
        <f t="shared" si="136"/>
        <v>-8.8619100175290066E-3</v>
      </c>
      <c r="K1009">
        <f t="shared" si="133"/>
        <v>5.7263578384594014E-3</v>
      </c>
      <c r="L1009">
        <f t="shared" si="134"/>
        <v>3.1855425401319382</v>
      </c>
    </row>
    <row r="1010" spans="1:12" ht="13.5" customHeight="1" x14ac:dyDescent="0.25">
      <c r="A1010" s="2">
        <v>41642</v>
      </c>
      <c r="B1010">
        <v>1831.37</v>
      </c>
      <c r="C1010">
        <f t="shared" si="135"/>
        <v>-0.61000000000012733</v>
      </c>
      <c r="D1010">
        <f t="shared" si="137"/>
        <v>1811.8885000000002</v>
      </c>
      <c r="E1010">
        <f t="shared" si="129"/>
        <v>1779.4743333333333</v>
      </c>
      <c r="F1010">
        <f t="shared" si="130"/>
        <v>32.414166666666915</v>
      </c>
      <c r="G1010">
        <f t="shared" si="131"/>
        <v>10.301140954282676</v>
      </c>
      <c r="H1010">
        <f t="shared" si="132"/>
        <v>3.1466579100823582</v>
      </c>
      <c r="J1010">
        <f t="shared" si="136"/>
        <v>-3.3297306739166199E-4</v>
      </c>
      <c r="K1010">
        <f t="shared" si="133"/>
        <v>5.7288792111643005E-3</v>
      </c>
      <c r="L1010">
        <f t="shared" si="134"/>
        <v>3.0895064027476837</v>
      </c>
    </row>
    <row r="1011" spans="1:12" ht="13.5" customHeight="1" x14ac:dyDescent="0.25">
      <c r="A1011" s="2">
        <v>41645</v>
      </c>
      <c r="B1011">
        <v>1826.77</v>
      </c>
      <c r="C1011">
        <f t="shared" si="135"/>
        <v>-4.5999999999999091</v>
      </c>
      <c r="D1011">
        <f t="shared" si="137"/>
        <v>1813.9755</v>
      </c>
      <c r="E1011">
        <f t="shared" si="129"/>
        <v>1782.3138333333336</v>
      </c>
      <c r="F1011">
        <f t="shared" si="130"/>
        <v>31.661666666666406</v>
      </c>
      <c r="G1011">
        <f t="shared" si="131"/>
        <v>10.337154223479487</v>
      </c>
      <c r="H1011">
        <f t="shared" si="132"/>
        <v>3.0628997093562842</v>
      </c>
      <c r="J1011">
        <f t="shared" si="136"/>
        <v>-2.5117807979817552E-3</v>
      </c>
      <c r="K1011">
        <f t="shared" si="133"/>
        <v>5.7483842238602997E-3</v>
      </c>
      <c r="L1011">
        <f t="shared" si="134"/>
        <v>3.0151166065983679</v>
      </c>
    </row>
    <row r="1012" spans="1:12" ht="13.5" customHeight="1" x14ac:dyDescent="0.25">
      <c r="A1012" s="2">
        <v>41646</v>
      </c>
      <c r="B1012">
        <v>1837.88</v>
      </c>
      <c r="C1012">
        <f t="shared" si="135"/>
        <v>11.110000000000127</v>
      </c>
      <c r="D1012">
        <f t="shared" si="137"/>
        <v>1815.6149999999998</v>
      </c>
      <c r="E1012">
        <f t="shared" si="129"/>
        <v>1784.7358333333339</v>
      </c>
      <c r="F1012">
        <f t="shared" si="130"/>
        <v>30.879166666665924</v>
      </c>
      <c r="G1012">
        <f t="shared" si="131"/>
        <v>10.52039486711406</v>
      </c>
      <c r="H1012">
        <f t="shared" si="132"/>
        <v>2.9351718311630877</v>
      </c>
      <c r="J1012">
        <f t="shared" si="136"/>
        <v>6.0817727464324012E-3</v>
      </c>
      <c r="K1012">
        <f t="shared" si="133"/>
        <v>5.8461826226258182E-3</v>
      </c>
      <c r="L1012">
        <f t="shared" si="134"/>
        <v>2.8739290487230797</v>
      </c>
    </row>
    <row r="1013" spans="1:12" ht="13.5" customHeight="1" x14ac:dyDescent="0.25">
      <c r="A1013" s="2">
        <v>41647</v>
      </c>
      <c r="B1013">
        <v>1837.49</v>
      </c>
      <c r="C1013">
        <f t="shared" si="135"/>
        <v>-0.39000000000010004</v>
      </c>
      <c r="D1013">
        <f t="shared" si="137"/>
        <v>1817.0709999999999</v>
      </c>
      <c r="E1013">
        <f t="shared" si="129"/>
        <v>1786.9740000000008</v>
      </c>
      <c r="F1013">
        <f t="shared" si="130"/>
        <v>30.09699999999907</v>
      </c>
      <c r="G1013">
        <f t="shared" si="131"/>
        <v>10.451024784201785</v>
      </c>
      <c r="H1013">
        <f t="shared" si="132"/>
        <v>2.8798132835255523</v>
      </c>
      <c r="J1013">
        <f t="shared" si="136"/>
        <v>-2.122010142120434E-4</v>
      </c>
      <c r="K1013">
        <f t="shared" si="133"/>
        <v>5.8076846409306103E-3</v>
      </c>
      <c r="L1013">
        <f t="shared" si="134"/>
        <v>2.8202992896849417</v>
      </c>
    </row>
    <row r="1014" spans="1:12" ht="13.5" customHeight="1" x14ac:dyDescent="0.25">
      <c r="A1014" s="2">
        <v>41648</v>
      </c>
      <c r="B1014">
        <v>1838.13</v>
      </c>
      <c r="C1014">
        <f t="shared" si="135"/>
        <v>0.64000000000010004</v>
      </c>
      <c r="D1014">
        <f t="shared" si="137"/>
        <v>1818.8465000000001</v>
      </c>
      <c r="E1014">
        <f t="shared" si="129"/>
        <v>1789.1071666666676</v>
      </c>
      <c r="F1014">
        <f t="shared" si="130"/>
        <v>29.739333333332524</v>
      </c>
      <c r="G1014">
        <f t="shared" si="131"/>
        <v>10.349119738412536</v>
      </c>
      <c r="H1014">
        <f t="shared" si="132"/>
        <v>2.873609938336096</v>
      </c>
      <c r="J1014">
        <f t="shared" si="136"/>
        <v>3.4830121524476176E-4</v>
      </c>
      <c r="K1014">
        <f t="shared" si="133"/>
        <v>5.7509510003081353E-3</v>
      </c>
      <c r="L1014">
        <f t="shared" si="134"/>
        <v>2.813295413696439</v>
      </c>
    </row>
    <row r="1015" spans="1:12" ht="13.5" customHeight="1" x14ac:dyDescent="0.25">
      <c r="A1015" s="2">
        <v>41649</v>
      </c>
      <c r="B1015">
        <v>1842.37</v>
      </c>
      <c r="C1015">
        <f t="shared" si="135"/>
        <v>4.2399999999997817</v>
      </c>
      <c r="D1015">
        <f t="shared" si="137"/>
        <v>1821.854</v>
      </c>
      <c r="E1015">
        <f t="shared" si="129"/>
        <v>1791.5123333333343</v>
      </c>
      <c r="F1015">
        <f t="shared" si="130"/>
        <v>30.341666666665787</v>
      </c>
      <c r="G1015">
        <f t="shared" si="131"/>
        <v>10.326185076784158</v>
      </c>
      <c r="H1015">
        <f t="shared" si="132"/>
        <v>2.9383229567404743</v>
      </c>
      <c r="J1015">
        <f t="shared" si="136"/>
        <v>2.3066921273249275E-3</v>
      </c>
      <c r="K1015">
        <f t="shared" si="133"/>
        <v>5.7375274000953432E-3</v>
      </c>
      <c r="L1015">
        <f t="shared" si="134"/>
        <v>2.8703695028429674</v>
      </c>
    </row>
    <row r="1016" spans="1:12" ht="13.5" customHeight="1" x14ac:dyDescent="0.25">
      <c r="A1016" s="2">
        <v>41652</v>
      </c>
      <c r="B1016">
        <v>1819.2</v>
      </c>
      <c r="C1016">
        <f t="shared" si="135"/>
        <v>-23.169999999999845</v>
      </c>
      <c r="D1016">
        <f t="shared" si="137"/>
        <v>1824.039</v>
      </c>
      <c r="E1016">
        <f t="shared" si="129"/>
        <v>1793.1400000000006</v>
      </c>
      <c r="F1016">
        <f t="shared" si="130"/>
        <v>30.898999999999432</v>
      </c>
      <c r="G1016">
        <f t="shared" si="131"/>
        <v>11.302419464875634</v>
      </c>
      <c r="H1016">
        <f t="shared" si="132"/>
        <v>2.7338394311079863</v>
      </c>
      <c r="J1016">
        <f t="shared" si="136"/>
        <v>-1.2576192621460369E-2</v>
      </c>
      <c r="K1016">
        <f t="shared" si="133"/>
        <v>6.2540996346509429E-3</v>
      </c>
      <c r="L1016">
        <f t="shared" si="134"/>
        <v>2.7158087377391698</v>
      </c>
    </row>
    <row r="1017" spans="1:12" ht="13.5" customHeight="1" x14ac:dyDescent="0.25">
      <c r="A1017" s="2">
        <v>41653</v>
      </c>
      <c r="B1017">
        <v>1838.88</v>
      </c>
      <c r="C1017">
        <f t="shared" si="135"/>
        <v>19.680000000000064</v>
      </c>
      <c r="D1017">
        <f t="shared" si="137"/>
        <v>1827.2169999999999</v>
      </c>
      <c r="E1017">
        <f t="shared" si="129"/>
        <v>1794.9021666666674</v>
      </c>
      <c r="F1017">
        <f t="shared" si="130"/>
        <v>32.314833333332444</v>
      </c>
      <c r="G1017">
        <f t="shared" si="131"/>
        <v>11.27749783595633</v>
      </c>
      <c r="H1017">
        <f t="shared" si="132"/>
        <v>2.8654258066272686</v>
      </c>
      <c r="J1017">
        <f t="shared" si="136"/>
        <v>1.0817941952506738E-2</v>
      </c>
      <c r="K1017">
        <f t="shared" si="133"/>
        <v>6.2264854866006074E-3</v>
      </c>
      <c r="L1017">
        <f t="shared" si="134"/>
        <v>2.8223154348277251</v>
      </c>
    </row>
    <row r="1018" spans="1:12" ht="13.5" customHeight="1" x14ac:dyDescent="0.25">
      <c r="A1018" s="2">
        <v>41654</v>
      </c>
      <c r="B1018">
        <v>1848.38</v>
      </c>
      <c r="C1018">
        <f t="shared" si="135"/>
        <v>9.5</v>
      </c>
      <c r="D1018">
        <f t="shared" si="137"/>
        <v>1830.3089999999997</v>
      </c>
      <c r="E1018">
        <f t="shared" si="129"/>
        <v>1796.6335000000008</v>
      </c>
      <c r="F1018">
        <f t="shared" si="130"/>
        <v>33.67549999999892</v>
      </c>
      <c r="G1018">
        <f t="shared" si="131"/>
        <v>11.385392564158677</v>
      </c>
      <c r="H1018">
        <f t="shared" si="132"/>
        <v>2.9577811928953341</v>
      </c>
      <c r="J1018">
        <f t="shared" si="136"/>
        <v>5.1661881145044219E-3</v>
      </c>
      <c r="K1018">
        <f t="shared" si="133"/>
        <v>6.2835227585988128E-3</v>
      </c>
      <c r="L1018">
        <f t="shared" si="134"/>
        <v>2.8994765426948725</v>
      </c>
    </row>
    <row r="1019" spans="1:12" ht="13.5" customHeight="1" x14ac:dyDescent="0.25">
      <c r="A1019" s="2">
        <v>41655</v>
      </c>
      <c r="B1019">
        <v>1845.89</v>
      </c>
      <c r="C1019">
        <f t="shared" si="135"/>
        <v>-2.4900000000000091</v>
      </c>
      <c r="D1019">
        <f t="shared" si="137"/>
        <v>1833.5535</v>
      </c>
      <c r="E1019">
        <f t="shared" si="129"/>
        <v>1798.3206666666674</v>
      </c>
      <c r="F1019">
        <f t="shared" si="130"/>
        <v>35.232833333332565</v>
      </c>
      <c r="G1019">
        <f t="shared" si="131"/>
        <v>11.318934550566132</v>
      </c>
      <c r="H1019">
        <f t="shared" si="132"/>
        <v>3.1127340807505903</v>
      </c>
      <c r="J1019">
        <f t="shared" si="136"/>
        <v>-1.3471255910580959E-3</v>
      </c>
      <c r="K1019">
        <f t="shared" si="133"/>
        <v>6.2461339757500633E-3</v>
      </c>
      <c r="L1019">
        <f t="shared" si="134"/>
        <v>3.0558389139632589</v>
      </c>
    </row>
    <row r="1020" spans="1:12" ht="13.5" customHeight="1" x14ac:dyDescent="0.25">
      <c r="A1020" s="2">
        <v>41656</v>
      </c>
      <c r="B1020">
        <v>1838.7</v>
      </c>
      <c r="C1020">
        <f t="shared" si="135"/>
        <v>-7.1900000000000546</v>
      </c>
      <c r="D1020">
        <f t="shared" si="137"/>
        <v>1834.9560000000001</v>
      </c>
      <c r="E1020">
        <f t="shared" si="129"/>
        <v>1799.7211666666674</v>
      </c>
      <c r="F1020">
        <f t="shared" si="130"/>
        <v>35.234833333332745</v>
      </c>
      <c r="G1020">
        <f t="shared" si="131"/>
        <v>10.556107585658646</v>
      </c>
      <c r="H1020">
        <f t="shared" si="132"/>
        <v>3.3378622799565068</v>
      </c>
      <c r="J1020">
        <f t="shared" si="136"/>
        <v>-3.8951400137603454E-3</v>
      </c>
      <c r="K1020">
        <f t="shared" si="133"/>
        <v>5.8167776338514951E-3</v>
      </c>
      <c r="L1020">
        <f t="shared" si="134"/>
        <v>3.2944193773955508</v>
      </c>
    </row>
    <row r="1021" spans="1:12" ht="13.5" customHeight="1" x14ac:dyDescent="0.25">
      <c r="A1021" s="2">
        <v>41660</v>
      </c>
      <c r="B1021">
        <v>1843.8</v>
      </c>
      <c r="C1021">
        <f t="shared" si="135"/>
        <v>5.0999999999999091</v>
      </c>
      <c r="D1021">
        <f t="shared" si="137"/>
        <v>1836.6660000000004</v>
      </c>
      <c r="E1021">
        <f t="shared" si="129"/>
        <v>1801.344833333334</v>
      </c>
      <c r="F1021">
        <f t="shared" si="130"/>
        <v>35.321166666666386</v>
      </c>
      <c r="G1021">
        <f t="shared" si="131"/>
        <v>10.406999183242014</v>
      </c>
      <c r="H1021">
        <f t="shared" si="132"/>
        <v>3.3939818813037563</v>
      </c>
      <c r="J1021">
        <f t="shared" si="136"/>
        <v>2.7736988089410719E-3</v>
      </c>
      <c r="K1021">
        <f t="shared" si="133"/>
        <v>5.7308651489293792E-3</v>
      </c>
      <c r="L1021">
        <f t="shared" si="134"/>
        <v>3.3427280062709994</v>
      </c>
    </row>
    <row r="1022" spans="1:12" ht="13.5" customHeight="1" x14ac:dyDescent="0.25">
      <c r="A1022" s="2">
        <v>41661</v>
      </c>
      <c r="B1022">
        <v>1844.86</v>
      </c>
      <c r="C1022">
        <f t="shared" si="135"/>
        <v>1.0599999999999454</v>
      </c>
      <c r="D1022">
        <f t="shared" si="137"/>
        <v>1837.9930000000004</v>
      </c>
      <c r="E1022">
        <f t="shared" si="129"/>
        <v>1802.8913333333339</v>
      </c>
      <c r="F1022">
        <f t="shared" si="130"/>
        <v>35.101666666666461</v>
      </c>
      <c r="G1022">
        <f t="shared" si="131"/>
        <v>10.395951396577418</v>
      </c>
      <c r="H1022">
        <f t="shared" si="132"/>
        <v>3.3764746801550767</v>
      </c>
      <c r="J1022">
        <f t="shared" si="136"/>
        <v>5.7489966373780454E-4</v>
      </c>
      <c r="K1022">
        <f t="shared" si="133"/>
        <v>5.7247058514775856E-3</v>
      </c>
      <c r="L1022">
        <f t="shared" si="134"/>
        <v>3.3236183383336404</v>
      </c>
    </row>
    <row r="1023" spans="1:12" ht="13.5" customHeight="1" x14ac:dyDescent="0.25">
      <c r="A1023" s="2">
        <v>41662</v>
      </c>
      <c r="B1023">
        <v>1828.46</v>
      </c>
      <c r="C1023">
        <f t="shared" si="135"/>
        <v>-16.399999999999864</v>
      </c>
      <c r="D1023">
        <f t="shared" si="137"/>
        <v>1838.0165000000004</v>
      </c>
      <c r="E1023">
        <f t="shared" ref="E1023:E1086" si="138">AVERAGE(B964:B1023)</f>
        <v>1804.0361666666674</v>
      </c>
      <c r="F1023">
        <f t="shared" ref="F1023:F1086" si="139">D1023-E1023</f>
        <v>33.980333333332965</v>
      </c>
      <c r="G1023">
        <f t="shared" ref="G1023:G1086" si="140">_xlfn.STDEV.P(C999:C1023)</f>
        <v>10.896068546039883</v>
      </c>
      <c r="H1023">
        <f t="shared" ref="H1023:H1086" si="141">F1023/G1023</f>
        <v>3.1185865975194265</v>
      </c>
      <c r="J1023">
        <f t="shared" si="136"/>
        <v>-8.8895634357077924E-3</v>
      </c>
      <c r="K1023">
        <f t="shared" ref="K1023:K1086" si="142">_xlfn.STDEV.P(J999:J1023)</f>
        <v>5.9880554941868797E-3</v>
      </c>
      <c r="L1023">
        <f t="shared" ref="L1023:L1086" si="143">F1023/B1023/K1023</f>
        <v>3.1035329047906615</v>
      </c>
    </row>
    <row r="1024" spans="1:12" ht="13.5" customHeight="1" x14ac:dyDescent="0.25">
      <c r="A1024" s="2">
        <v>41663</v>
      </c>
      <c r="B1024">
        <v>1790.29</v>
      </c>
      <c r="C1024">
        <f t="shared" si="135"/>
        <v>-38.170000000000073</v>
      </c>
      <c r="D1024">
        <f t="shared" si="137"/>
        <v>1835.8650000000002</v>
      </c>
      <c r="E1024">
        <f t="shared" si="138"/>
        <v>1804.5058333333338</v>
      </c>
      <c r="F1024">
        <f t="shared" si="139"/>
        <v>31.359166666666397</v>
      </c>
      <c r="G1024">
        <f t="shared" si="140"/>
        <v>13.358449514820197</v>
      </c>
      <c r="H1024">
        <f t="shared" si="141"/>
        <v>2.3475154531875688</v>
      </c>
      <c r="J1024">
        <f t="shared" si="136"/>
        <v>-2.0875490850223777E-2</v>
      </c>
      <c r="K1024">
        <f t="shared" si="142"/>
        <v>7.3309882950010879E-3</v>
      </c>
      <c r="L1024">
        <f t="shared" si="143"/>
        <v>2.3893435632762556</v>
      </c>
    </row>
    <row r="1025" spans="1:12" ht="13.5" customHeight="1" x14ac:dyDescent="0.25">
      <c r="A1025" s="2">
        <v>41666</v>
      </c>
      <c r="B1025">
        <v>1781.56</v>
      </c>
      <c r="C1025">
        <f t="shared" si="135"/>
        <v>-8.7300000000000182</v>
      </c>
      <c r="D1025">
        <f t="shared" si="137"/>
        <v>1832.8420000000001</v>
      </c>
      <c r="E1025">
        <f t="shared" si="138"/>
        <v>1804.6660000000004</v>
      </c>
      <c r="F1025">
        <f t="shared" si="139"/>
        <v>28.175999999999704</v>
      </c>
      <c r="G1025">
        <f t="shared" si="140"/>
        <v>12.046406561294527</v>
      </c>
      <c r="H1025">
        <f t="shared" si="141"/>
        <v>2.3389547627032656</v>
      </c>
      <c r="J1025">
        <f t="shared" si="136"/>
        <v>-4.8763049561802996E-3</v>
      </c>
      <c r="K1025">
        <f t="shared" si="142"/>
        <v>6.5781369258130955E-3</v>
      </c>
      <c r="L1025">
        <f t="shared" si="143"/>
        <v>2.4042298017207338</v>
      </c>
    </row>
    <row r="1026" spans="1:12" ht="13.5" customHeight="1" x14ac:dyDescent="0.25">
      <c r="A1026" s="2">
        <v>41667</v>
      </c>
      <c r="B1026">
        <v>1792.5</v>
      </c>
      <c r="C1026">
        <f t="shared" si="135"/>
        <v>10.940000000000055</v>
      </c>
      <c r="D1026">
        <f t="shared" si="137"/>
        <v>1830.3969999999997</v>
      </c>
      <c r="E1026">
        <f t="shared" si="138"/>
        <v>1805.1525000000004</v>
      </c>
      <c r="F1026">
        <f t="shared" si="139"/>
        <v>25.244499999999334</v>
      </c>
      <c r="G1026">
        <f t="shared" si="140"/>
        <v>12.27783629146438</v>
      </c>
      <c r="H1026">
        <f t="shared" si="141"/>
        <v>2.0561033231522603</v>
      </c>
      <c r="J1026">
        <f t="shared" si="136"/>
        <v>6.1406856911920826E-3</v>
      </c>
      <c r="K1026">
        <f t="shared" si="142"/>
        <v>6.710513699568682E-3</v>
      </c>
      <c r="L1026">
        <f t="shared" si="143"/>
        <v>2.0987071480451855</v>
      </c>
    </row>
    <row r="1027" spans="1:12" ht="13.5" customHeight="1" x14ac:dyDescent="0.25">
      <c r="A1027" s="2">
        <v>41668</v>
      </c>
      <c r="B1027">
        <v>1774.2</v>
      </c>
      <c r="C1027">
        <f t="shared" si="135"/>
        <v>-18.299999999999955</v>
      </c>
      <c r="D1027">
        <f t="shared" si="137"/>
        <v>1827.0535</v>
      </c>
      <c r="E1027">
        <f t="shared" si="138"/>
        <v>1805.4468333333336</v>
      </c>
      <c r="F1027">
        <f t="shared" si="139"/>
        <v>21.606666666666342</v>
      </c>
      <c r="G1027">
        <f t="shared" si="140"/>
        <v>12.587798257042403</v>
      </c>
      <c r="H1027">
        <f t="shared" si="141"/>
        <v>1.7164770379584229</v>
      </c>
      <c r="J1027">
        <f t="shared" si="136"/>
        <v>-1.0209205020920487E-2</v>
      </c>
      <c r="K1027">
        <f t="shared" si="142"/>
        <v>6.8906227177076675E-3</v>
      </c>
      <c r="L1027">
        <f t="shared" si="143"/>
        <v>1.7673669339680496</v>
      </c>
    </row>
    <row r="1028" spans="1:12" ht="13.5" customHeight="1" x14ac:dyDescent="0.25">
      <c r="A1028" s="2">
        <v>41669</v>
      </c>
      <c r="B1028">
        <v>1794.19</v>
      </c>
      <c r="C1028">
        <f t="shared" si="135"/>
        <v>19.990000000000009</v>
      </c>
      <c r="D1028">
        <f t="shared" si="137"/>
        <v>1824.345</v>
      </c>
      <c r="E1028">
        <f t="shared" si="138"/>
        <v>1805.9893333333334</v>
      </c>
      <c r="F1028">
        <f t="shared" si="139"/>
        <v>18.355666666666593</v>
      </c>
      <c r="G1028">
        <f t="shared" si="140"/>
        <v>13.114226168554504</v>
      </c>
      <c r="H1028">
        <f t="shared" si="141"/>
        <v>1.3996759267946817</v>
      </c>
      <c r="J1028">
        <f t="shared" si="136"/>
        <v>1.1267049938000318E-2</v>
      </c>
      <c r="K1028">
        <f t="shared" si="142"/>
        <v>7.1990722752202051E-3</v>
      </c>
      <c r="L1028">
        <f t="shared" si="143"/>
        <v>1.4211018242905111</v>
      </c>
    </row>
    <row r="1029" spans="1:12" ht="13.5" customHeight="1" x14ac:dyDescent="0.25">
      <c r="A1029" s="2">
        <v>41670</v>
      </c>
      <c r="B1029">
        <v>1782.59</v>
      </c>
      <c r="C1029">
        <f t="shared" ref="C1029:C1092" si="144">B1029-B1028</f>
        <v>-11.600000000000136</v>
      </c>
      <c r="D1029">
        <f t="shared" si="137"/>
        <v>1821.8755000000001</v>
      </c>
      <c r="E1029">
        <f t="shared" si="138"/>
        <v>1806.2336666666667</v>
      </c>
      <c r="F1029">
        <f t="shared" si="139"/>
        <v>15.641833333333352</v>
      </c>
      <c r="G1029">
        <f t="shared" si="140"/>
        <v>13.188602024475523</v>
      </c>
      <c r="H1029">
        <f t="shared" si="141"/>
        <v>1.1860114744766048</v>
      </c>
      <c r="J1029">
        <f t="shared" ref="J1029:J1092" si="145">B1029/B1028-1</f>
        <v>-6.4653130381955304E-3</v>
      </c>
      <c r="K1029">
        <f t="shared" si="142"/>
        <v>7.244118950459154E-3</v>
      </c>
      <c r="L1029">
        <f t="shared" si="143"/>
        <v>1.2112969265205078</v>
      </c>
    </row>
    <row r="1030" spans="1:12" ht="13.5" customHeight="1" x14ac:dyDescent="0.25">
      <c r="A1030" s="2">
        <v>41673</v>
      </c>
      <c r="B1030">
        <v>1741.89</v>
      </c>
      <c r="C1030">
        <f t="shared" si="144"/>
        <v>-40.699999999999818</v>
      </c>
      <c r="D1030">
        <f t="shared" si="137"/>
        <v>1817.4014999999999</v>
      </c>
      <c r="E1030">
        <f t="shared" si="138"/>
        <v>1805.8823333333335</v>
      </c>
      <c r="F1030">
        <f t="shared" si="139"/>
        <v>11.519166666666479</v>
      </c>
      <c r="G1030">
        <f t="shared" si="140"/>
        <v>15.008239369093205</v>
      </c>
      <c r="H1030">
        <f t="shared" si="141"/>
        <v>0.7675228508407288</v>
      </c>
      <c r="J1030">
        <f t="shared" si="145"/>
        <v>-2.2831946774075851E-2</v>
      </c>
      <c r="K1030">
        <f t="shared" si="142"/>
        <v>8.2942601348468484E-3</v>
      </c>
      <c r="L1030">
        <f t="shared" si="143"/>
        <v>0.79730168866862494</v>
      </c>
    </row>
    <row r="1031" spans="1:12" ht="13.5" customHeight="1" x14ac:dyDescent="0.25">
      <c r="A1031" s="2">
        <v>41674</v>
      </c>
      <c r="B1031">
        <v>1755.2</v>
      </c>
      <c r="C1031">
        <f t="shared" si="144"/>
        <v>13.309999999999945</v>
      </c>
      <c r="D1031">
        <f t="shared" si="137"/>
        <v>1813.8229999999999</v>
      </c>
      <c r="E1031">
        <f t="shared" si="138"/>
        <v>1805.6274999999998</v>
      </c>
      <c r="F1031">
        <f t="shared" si="139"/>
        <v>8.1955000000000382</v>
      </c>
      <c r="G1031">
        <f t="shared" si="140"/>
        <v>15.37761489958697</v>
      </c>
      <c r="H1031">
        <f t="shared" si="141"/>
        <v>0.53295000905635648</v>
      </c>
      <c r="J1031">
        <f t="shared" si="145"/>
        <v>7.6411254442014798E-3</v>
      </c>
      <c r="K1031">
        <f t="shared" si="142"/>
        <v>8.5104066395323141E-3</v>
      </c>
      <c r="L1031">
        <f t="shared" si="143"/>
        <v>0.54865397826530204</v>
      </c>
    </row>
    <row r="1032" spans="1:12" ht="13.5" customHeight="1" x14ac:dyDescent="0.25">
      <c r="A1032" s="2">
        <v>41675</v>
      </c>
      <c r="B1032">
        <v>1751.64</v>
      </c>
      <c r="C1032">
        <f t="shared" si="144"/>
        <v>-3.5599999999999454</v>
      </c>
      <c r="D1032">
        <f t="shared" si="137"/>
        <v>1809.511</v>
      </c>
      <c r="E1032">
        <f t="shared" si="138"/>
        <v>1805.7023333333336</v>
      </c>
      <c r="F1032">
        <f t="shared" si="139"/>
        <v>3.8086666666663405</v>
      </c>
      <c r="G1032">
        <f t="shared" si="140"/>
        <v>15.364438556615051</v>
      </c>
      <c r="H1032">
        <f t="shared" si="141"/>
        <v>0.24788843748713135</v>
      </c>
      <c r="J1032">
        <f t="shared" si="145"/>
        <v>-2.0282588878759444E-3</v>
      </c>
      <c r="K1032">
        <f t="shared" si="142"/>
        <v>8.5033407283740328E-3</v>
      </c>
      <c r="L1032">
        <f t="shared" si="143"/>
        <v>0.25570459323705497</v>
      </c>
    </row>
    <row r="1033" spans="1:12" ht="13.5" customHeight="1" x14ac:dyDescent="0.25">
      <c r="A1033" s="2">
        <v>41676</v>
      </c>
      <c r="B1033">
        <v>1773.43</v>
      </c>
      <c r="C1033">
        <f t="shared" si="144"/>
        <v>21.789999999999964</v>
      </c>
      <c r="D1033">
        <f t="shared" si="137"/>
        <v>1806.3080000000002</v>
      </c>
      <c r="E1033">
        <f t="shared" si="138"/>
        <v>1805.7493333333334</v>
      </c>
      <c r="F1033">
        <f t="shared" si="139"/>
        <v>0.55866666666679521</v>
      </c>
      <c r="G1033">
        <f t="shared" si="140"/>
        <v>16.023280692791946</v>
      </c>
      <c r="H1033">
        <f t="shared" si="141"/>
        <v>3.4865935221250338E-2</v>
      </c>
      <c r="J1033">
        <f t="shared" si="145"/>
        <v>1.2439770729145261E-2</v>
      </c>
      <c r="K1033">
        <f t="shared" si="142"/>
        <v>8.8926779308426945E-3</v>
      </c>
      <c r="L1033">
        <f t="shared" si="143"/>
        <v>3.5424697067526843E-2</v>
      </c>
    </row>
    <row r="1034" spans="1:12" ht="13.5" customHeight="1" x14ac:dyDescent="0.25">
      <c r="A1034" s="2">
        <v>41677</v>
      </c>
      <c r="B1034">
        <v>1797.02</v>
      </c>
      <c r="C1034">
        <f t="shared" si="144"/>
        <v>23.589999999999918</v>
      </c>
      <c r="D1034">
        <f t="shared" si="137"/>
        <v>1804.2524999999998</v>
      </c>
      <c r="E1034">
        <f t="shared" si="138"/>
        <v>1806.1681666666668</v>
      </c>
      <c r="F1034">
        <f t="shared" si="139"/>
        <v>-1.9156666666669935</v>
      </c>
      <c r="G1034">
        <f t="shared" si="140"/>
        <v>16.592183624827658</v>
      </c>
      <c r="H1034">
        <f t="shared" si="141"/>
        <v>-0.1154559707138542</v>
      </c>
      <c r="J1034">
        <f t="shared" si="145"/>
        <v>1.3301906475022829E-2</v>
      </c>
      <c r="K1034">
        <f t="shared" si="142"/>
        <v>9.2245434723160127E-3</v>
      </c>
      <c r="L1034">
        <f t="shared" si="143"/>
        <v>-0.11556388938003019</v>
      </c>
    </row>
    <row r="1035" spans="1:12" ht="13.5" customHeight="1" x14ac:dyDescent="0.25">
      <c r="A1035" s="2">
        <v>41680</v>
      </c>
      <c r="B1035">
        <v>1799.84</v>
      </c>
      <c r="C1035">
        <f t="shared" si="144"/>
        <v>2.8199999999999363</v>
      </c>
      <c r="D1035">
        <f t="shared" si="137"/>
        <v>1802.1259999999997</v>
      </c>
      <c r="E1035">
        <f t="shared" si="138"/>
        <v>1806.7040000000002</v>
      </c>
      <c r="F1035">
        <f t="shared" si="139"/>
        <v>-4.5780000000004293</v>
      </c>
      <c r="G1035">
        <f t="shared" si="140"/>
        <v>16.612304673343765</v>
      </c>
      <c r="H1035">
        <f t="shared" si="141"/>
        <v>-0.27557886097203144</v>
      </c>
      <c r="J1035">
        <f t="shared" si="145"/>
        <v>1.5692646715117498E-3</v>
      </c>
      <c r="K1035">
        <f t="shared" si="142"/>
        <v>9.2353243495733577E-3</v>
      </c>
      <c r="L1035">
        <f t="shared" si="143"/>
        <v>-0.27541636126969488</v>
      </c>
    </row>
    <row r="1036" spans="1:12" ht="13.5" customHeight="1" x14ac:dyDescent="0.25">
      <c r="A1036" s="2">
        <v>41681</v>
      </c>
      <c r="B1036">
        <v>1819.75</v>
      </c>
      <c r="C1036">
        <f t="shared" si="144"/>
        <v>19.910000000000082</v>
      </c>
      <c r="D1036">
        <f t="shared" si="137"/>
        <v>1802.1534999999999</v>
      </c>
      <c r="E1036">
        <f t="shared" si="138"/>
        <v>1807.3331666666666</v>
      </c>
      <c r="F1036">
        <f t="shared" si="139"/>
        <v>-5.1796666666666624</v>
      </c>
      <c r="G1036">
        <f t="shared" si="140"/>
        <v>17.102349761363183</v>
      </c>
      <c r="H1036">
        <f t="shared" si="141"/>
        <v>-0.30286286615236463</v>
      </c>
      <c r="J1036">
        <f t="shared" si="145"/>
        <v>1.1062094408391898E-2</v>
      </c>
      <c r="K1036">
        <f t="shared" si="142"/>
        <v>9.5050721522624681E-3</v>
      </c>
      <c r="L1036">
        <f t="shared" si="143"/>
        <v>-0.29945713552951786</v>
      </c>
    </row>
    <row r="1037" spans="1:12" ht="13.5" customHeight="1" x14ac:dyDescent="0.25">
      <c r="A1037" s="2">
        <v>41682</v>
      </c>
      <c r="B1037">
        <v>1819.26</v>
      </c>
      <c r="C1037">
        <f t="shared" si="144"/>
        <v>-0.49000000000000909</v>
      </c>
      <c r="D1037">
        <f t="shared" si="137"/>
        <v>1801.1725000000001</v>
      </c>
      <c r="E1037">
        <f t="shared" si="138"/>
        <v>1807.8104999999996</v>
      </c>
      <c r="F1037">
        <f t="shared" si="139"/>
        <v>-6.6379999999994652</v>
      </c>
      <c r="G1037">
        <f t="shared" si="140"/>
        <v>16.943636237832749</v>
      </c>
      <c r="H1037">
        <f t="shared" si="141"/>
        <v>-0.391769506074366</v>
      </c>
      <c r="J1037">
        <f t="shared" si="145"/>
        <v>-2.6926775655999879E-4</v>
      </c>
      <c r="K1037">
        <f t="shared" si="142"/>
        <v>9.4207248305480974E-3</v>
      </c>
      <c r="L1037">
        <f t="shared" si="143"/>
        <v>-0.38730950802666569</v>
      </c>
    </row>
    <row r="1038" spans="1:12" ht="13.5" customHeight="1" x14ac:dyDescent="0.25">
      <c r="A1038" s="2">
        <v>41683</v>
      </c>
      <c r="B1038">
        <v>1829.83</v>
      </c>
      <c r="C1038">
        <f t="shared" si="144"/>
        <v>10.569999999999936</v>
      </c>
      <c r="D1038">
        <f t="shared" si="137"/>
        <v>1800.2450000000001</v>
      </c>
      <c r="E1038">
        <f t="shared" si="138"/>
        <v>1808.3379999999997</v>
      </c>
      <c r="F1038">
        <f t="shared" si="139"/>
        <v>-8.0929999999996198</v>
      </c>
      <c r="G1038">
        <f t="shared" si="140"/>
        <v>17.088316682458782</v>
      </c>
      <c r="H1038">
        <f t="shared" si="141"/>
        <v>-0.47359843279982711</v>
      </c>
      <c r="J1038">
        <f t="shared" si="145"/>
        <v>5.8100546375998707E-3</v>
      </c>
      <c r="K1038">
        <f t="shared" si="142"/>
        <v>9.4981691314469999E-3</v>
      </c>
      <c r="L1038">
        <f t="shared" si="143"/>
        <v>-0.46564923965805211</v>
      </c>
    </row>
    <row r="1039" spans="1:12" ht="13.5" customHeight="1" x14ac:dyDescent="0.25">
      <c r="A1039" s="2">
        <v>41684</v>
      </c>
      <c r="B1039">
        <v>1838.63</v>
      </c>
      <c r="C1039">
        <f t="shared" si="144"/>
        <v>8.8000000000001819</v>
      </c>
      <c r="D1039">
        <f t="shared" si="137"/>
        <v>1799.8820000000001</v>
      </c>
      <c r="E1039">
        <f t="shared" si="138"/>
        <v>1809.1229999999998</v>
      </c>
      <c r="F1039">
        <f t="shared" si="139"/>
        <v>-9.2409999999997581</v>
      </c>
      <c r="G1039">
        <f t="shared" si="140"/>
        <v>17.180956434378128</v>
      </c>
      <c r="H1039">
        <f t="shared" si="141"/>
        <v>-0.5378629551442804</v>
      </c>
      <c r="J1039">
        <f t="shared" si="145"/>
        <v>4.8091899247471037E-3</v>
      </c>
      <c r="K1039">
        <f t="shared" si="142"/>
        <v>9.5470996599649523E-3</v>
      </c>
      <c r="L1039">
        <f t="shared" si="143"/>
        <v>-0.52644520230877068</v>
      </c>
    </row>
    <row r="1040" spans="1:12" ht="13.5" customHeight="1" x14ac:dyDescent="0.25">
      <c r="A1040" s="2">
        <v>41688</v>
      </c>
      <c r="B1040">
        <v>1840.76</v>
      </c>
      <c r="C1040">
        <f t="shared" si="144"/>
        <v>2.1299999999998818</v>
      </c>
      <c r="D1040">
        <f t="shared" si="137"/>
        <v>1799.9849999999999</v>
      </c>
      <c r="E1040">
        <f t="shared" si="138"/>
        <v>1810.0044999999996</v>
      </c>
      <c r="F1040">
        <f t="shared" si="139"/>
        <v>-10.019499999999653</v>
      </c>
      <c r="G1040">
        <f t="shared" si="140"/>
        <v>17.165194104349627</v>
      </c>
      <c r="H1040">
        <f t="shared" si="141"/>
        <v>-0.58371026503339862</v>
      </c>
      <c r="J1040">
        <f t="shared" si="145"/>
        <v>1.1584712530525731E-3</v>
      </c>
      <c r="K1040">
        <f t="shared" si="142"/>
        <v>9.5389232688972616E-3</v>
      </c>
      <c r="L1040">
        <f t="shared" si="143"/>
        <v>-0.57062333253903352</v>
      </c>
    </row>
    <row r="1041" spans="1:12" ht="13.5" customHeight="1" x14ac:dyDescent="0.25">
      <c r="A1041" s="2">
        <v>41689</v>
      </c>
      <c r="B1041">
        <v>1828.75</v>
      </c>
      <c r="C1041">
        <f t="shared" si="144"/>
        <v>-12.009999999999991</v>
      </c>
      <c r="D1041">
        <f t="shared" si="137"/>
        <v>1799.2325000000001</v>
      </c>
      <c r="E1041">
        <f t="shared" si="138"/>
        <v>1810.7941666666661</v>
      </c>
      <c r="F1041">
        <f t="shared" si="139"/>
        <v>-11.561666666666042</v>
      </c>
      <c r="G1041">
        <f t="shared" si="140"/>
        <v>16.697238094966469</v>
      </c>
      <c r="H1041">
        <f t="shared" si="141"/>
        <v>-0.69242988576364672</v>
      </c>
      <c r="J1041">
        <f t="shared" si="145"/>
        <v>-6.5244790195354563E-3</v>
      </c>
      <c r="K1041">
        <f t="shared" si="142"/>
        <v>9.2899724384942536E-3</v>
      </c>
      <c r="L1041">
        <f t="shared" si="143"/>
        <v>-0.68053690157508573</v>
      </c>
    </row>
    <row r="1042" spans="1:12" ht="13.5" customHeight="1" x14ac:dyDescent="0.25">
      <c r="A1042" s="2">
        <v>41690</v>
      </c>
      <c r="B1042">
        <v>1839.78</v>
      </c>
      <c r="C1042">
        <f t="shared" si="144"/>
        <v>11.029999999999973</v>
      </c>
      <c r="D1042">
        <f t="shared" si="137"/>
        <v>1798.9784999999999</v>
      </c>
      <c r="E1042">
        <f t="shared" si="138"/>
        <v>1811.5263333333328</v>
      </c>
      <c r="F1042">
        <f t="shared" si="139"/>
        <v>-12.547833333332846</v>
      </c>
      <c r="G1042">
        <f t="shared" si="140"/>
        <v>16.380376308253709</v>
      </c>
      <c r="H1042">
        <f t="shared" si="141"/>
        <v>-0.76602839258401356</v>
      </c>
      <c r="J1042">
        <f t="shared" si="145"/>
        <v>6.0314422419684988E-3</v>
      </c>
      <c r="K1042">
        <f t="shared" si="142"/>
        <v>9.1179906789683931E-3</v>
      </c>
      <c r="L1042">
        <f t="shared" si="143"/>
        <v>-0.74800362791354313</v>
      </c>
    </row>
    <row r="1043" spans="1:12" ht="13.5" customHeight="1" x14ac:dyDescent="0.25">
      <c r="A1043" s="2">
        <v>41691</v>
      </c>
      <c r="B1043">
        <v>1836.25</v>
      </c>
      <c r="C1043">
        <f t="shared" si="144"/>
        <v>-3.5299999999999727</v>
      </c>
      <c r="D1043">
        <f t="shared" si="137"/>
        <v>1799.3679999999997</v>
      </c>
      <c r="E1043">
        <f t="shared" si="138"/>
        <v>1812.0511666666659</v>
      </c>
      <c r="F1043">
        <f t="shared" si="139"/>
        <v>-12.683166666666239</v>
      </c>
      <c r="G1043">
        <f t="shared" si="140"/>
        <v>16.277931101955168</v>
      </c>
      <c r="H1043">
        <f t="shared" si="141"/>
        <v>-0.7791633093435838</v>
      </c>
      <c r="J1043">
        <f t="shared" si="145"/>
        <v>-1.9187076715694307E-3</v>
      </c>
      <c r="K1043">
        <f t="shared" si="142"/>
        <v>9.0648712620203589E-3</v>
      </c>
      <c r="L1043">
        <f t="shared" si="143"/>
        <v>-0.7619636437783408</v>
      </c>
    </row>
    <row r="1044" spans="1:12" ht="13.5" customHeight="1" x14ac:dyDescent="0.25">
      <c r="A1044" s="2">
        <v>41694</v>
      </c>
      <c r="B1044">
        <v>1847.61</v>
      </c>
      <c r="C1044">
        <f t="shared" si="144"/>
        <v>11.3599999999999</v>
      </c>
      <c r="D1044">
        <f t="shared" si="137"/>
        <v>1802.2339999999999</v>
      </c>
      <c r="E1044">
        <f t="shared" si="138"/>
        <v>1812.8033333333328</v>
      </c>
      <c r="F1044">
        <f t="shared" si="139"/>
        <v>-10.569333333332906</v>
      </c>
      <c r="G1044">
        <f t="shared" si="140"/>
        <v>16.435197186526217</v>
      </c>
      <c r="H1044">
        <f t="shared" si="141"/>
        <v>-0.64309136138614631</v>
      </c>
      <c r="J1044">
        <f t="shared" si="145"/>
        <v>6.1865214431584548E-3</v>
      </c>
      <c r="K1044">
        <f t="shared" si="142"/>
        <v>9.1473077426780756E-3</v>
      </c>
      <c r="L1044">
        <f t="shared" si="143"/>
        <v>-0.62538001757587247</v>
      </c>
    </row>
    <row r="1045" spans="1:12" ht="13.5" customHeight="1" x14ac:dyDescent="0.25">
      <c r="A1045" s="2">
        <v>41695</v>
      </c>
      <c r="B1045">
        <v>1845.12</v>
      </c>
      <c r="C1045">
        <f t="shared" si="144"/>
        <v>-2.4900000000000091</v>
      </c>
      <c r="D1045">
        <f t="shared" si="137"/>
        <v>1805.4119999999998</v>
      </c>
      <c r="E1045">
        <f t="shared" si="138"/>
        <v>1813.5094999999994</v>
      </c>
      <c r="F1045">
        <f t="shared" si="139"/>
        <v>-8.0974999999996271</v>
      </c>
      <c r="G1045">
        <f t="shared" si="140"/>
        <v>16.377870855517184</v>
      </c>
      <c r="H1045">
        <f t="shared" si="141"/>
        <v>-0.49441713586792857</v>
      </c>
      <c r="J1045">
        <f t="shared" si="145"/>
        <v>-1.3476870118693807E-3</v>
      </c>
      <c r="K1045">
        <f t="shared" si="142"/>
        <v>9.116603559978646E-3</v>
      </c>
      <c r="L1045">
        <f t="shared" si="143"/>
        <v>-0.48138579487338373</v>
      </c>
    </row>
    <row r="1046" spans="1:12" ht="13.5" customHeight="1" x14ac:dyDescent="0.25">
      <c r="A1046" s="2">
        <v>41696</v>
      </c>
      <c r="B1046">
        <v>1845.16</v>
      </c>
      <c r="C1046">
        <f t="shared" si="144"/>
        <v>4.0000000000190994E-2</v>
      </c>
      <c r="D1046">
        <f t="shared" si="137"/>
        <v>1808.0450000000001</v>
      </c>
      <c r="E1046">
        <f t="shared" si="138"/>
        <v>1814.1416666666662</v>
      </c>
      <c r="F1046">
        <f t="shared" si="139"/>
        <v>-6.096666666666124</v>
      </c>
      <c r="G1046">
        <f t="shared" si="140"/>
        <v>16.348006136529289</v>
      </c>
      <c r="H1046">
        <f t="shared" si="141"/>
        <v>-0.37293028983169058</v>
      </c>
      <c r="J1046">
        <f t="shared" si="145"/>
        <v>2.167880679859735E-5</v>
      </c>
      <c r="K1046">
        <f t="shared" si="142"/>
        <v>9.1012371759233521E-3</v>
      </c>
      <c r="L1046">
        <f t="shared" si="143"/>
        <v>-0.36304293315917446</v>
      </c>
    </row>
    <row r="1047" spans="1:12" ht="13.5" customHeight="1" x14ac:dyDescent="0.25">
      <c r="A1047" s="2">
        <v>41697</v>
      </c>
      <c r="B1047">
        <v>1854.29</v>
      </c>
      <c r="C1047">
        <f t="shared" si="144"/>
        <v>9.1299999999998818</v>
      </c>
      <c r="D1047">
        <f t="shared" ref="D1047:D1110" si="146">AVERAGE(B1028:B1047)</f>
        <v>1812.0494999999999</v>
      </c>
      <c r="E1047">
        <f t="shared" si="138"/>
        <v>1814.949666666666</v>
      </c>
      <c r="F1047">
        <f t="shared" si="139"/>
        <v>-2.9001666666661094</v>
      </c>
      <c r="G1047">
        <f t="shared" si="140"/>
        <v>16.44406629030664</v>
      </c>
      <c r="H1047">
        <f t="shared" si="141"/>
        <v>-0.17636554216372163</v>
      </c>
      <c r="J1047">
        <f t="shared" si="145"/>
        <v>4.9480803832728792E-3</v>
      </c>
      <c r="K1047">
        <f t="shared" si="142"/>
        <v>9.1511287560154669E-3</v>
      </c>
      <c r="L1047">
        <f t="shared" si="143"/>
        <v>-0.17091124371124045</v>
      </c>
    </row>
    <row r="1048" spans="1:12" ht="13.5" customHeight="1" x14ac:dyDescent="0.25">
      <c r="A1048" s="2">
        <v>41698</v>
      </c>
      <c r="B1048">
        <v>1859.45</v>
      </c>
      <c r="C1048">
        <f t="shared" si="144"/>
        <v>5.1600000000000819</v>
      </c>
      <c r="D1048">
        <f t="shared" si="146"/>
        <v>1815.3124999999995</v>
      </c>
      <c r="E1048">
        <f t="shared" si="138"/>
        <v>1815.9254999999996</v>
      </c>
      <c r="F1048">
        <f t="shared" si="139"/>
        <v>-0.61300000000005639</v>
      </c>
      <c r="G1048">
        <f t="shared" si="140"/>
        <v>16.103403734614599</v>
      </c>
      <c r="H1048">
        <f t="shared" si="141"/>
        <v>-3.8066486446116994E-2</v>
      </c>
      <c r="J1048">
        <f t="shared" si="145"/>
        <v>2.7827362494539098E-3</v>
      </c>
      <c r="K1048">
        <f t="shared" si="142"/>
        <v>8.9690684199090261E-3</v>
      </c>
      <c r="L1048">
        <f t="shared" si="143"/>
        <v>-3.6756032993304821E-2</v>
      </c>
    </row>
    <row r="1049" spans="1:12" ht="13.5" customHeight="1" x14ac:dyDescent="0.25">
      <c r="A1049" s="2">
        <v>41701</v>
      </c>
      <c r="B1049">
        <v>1845.73</v>
      </c>
      <c r="C1049">
        <f t="shared" si="144"/>
        <v>-13.720000000000027</v>
      </c>
      <c r="D1049">
        <f t="shared" si="146"/>
        <v>1818.4694999999999</v>
      </c>
      <c r="E1049">
        <f t="shared" si="138"/>
        <v>1816.7684999999992</v>
      </c>
      <c r="F1049">
        <f t="shared" si="139"/>
        <v>1.7010000000007039</v>
      </c>
      <c r="G1049">
        <f t="shared" si="140"/>
        <v>14.324456368044105</v>
      </c>
      <c r="H1049">
        <f t="shared" si="141"/>
        <v>0.11874796196771567</v>
      </c>
      <c r="J1049">
        <f t="shared" si="145"/>
        <v>-7.3785259081986521E-3</v>
      </c>
      <c r="K1049">
        <f t="shared" si="142"/>
        <v>8.0080698180051996E-3</v>
      </c>
      <c r="L1049">
        <f t="shared" si="143"/>
        <v>0.11508223602740145</v>
      </c>
    </row>
    <row r="1050" spans="1:12" ht="13.5" customHeight="1" x14ac:dyDescent="0.25">
      <c r="A1050" s="2">
        <v>41702</v>
      </c>
      <c r="B1050">
        <v>1873.91</v>
      </c>
      <c r="C1050">
        <f t="shared" si="144"/>
        <v>28.180000000000064</v>
      </c>
      <c r="D1050">
        <f t="shared" si="146"/>
        <v>1825.0705000000003</v>
      </c>
      <c r="E1050">
        <f t="shared" si="138"/>
        <v>1818.1201666666661</v>
      </c>
      <c r="F1050">
        <f t="shared" si="139"/>
        <v>6.9503333333341288</v>
      </c>
      <c r="G1050">
        <f t="shared" si="140"/>
        <v>15.005936958417472</v>
      </c>
      <c r="H1050">
        <f t="shared" si="141"/>
        <v>0.46317223326967194</v>
      </c>
      <c r="J1050">
        <f t="shared" si="145"/>
        <v>1.526767186966671E-2</v>
      </c>
      <c r="K1050">
        <f t="shared" si="142"/>
        <v>8.3566703004922891E-3</v>
      </c>
      <c r="L1050">
        <f t="shared" si="143"/>
        <v>0.4438371356967854</v>
      </c>
    </row>
    <row r="1051" spans="1:12" ht="13.5" customHeight="1" x14ac:dyDescent="0.25">
      <c r="A1051" s="2">
        <v>41703</v>
      </c>
      <c r="B1051">
        <v>1873.81</v>
      </c>
      <c r="C1051">
        <f t="shared" si="144"/>
        <v>-0.10000000000013642</v>
      </c>
      <c r="D1051">
        <f t="shared" si="146"/>
        <v>1831.0010000000002</v>
      </c>
      <c r="E1051">
        <f t="shared" si="138"/>
        <v>1819.5998333333325</v>
      </c>
      <c r="F1051">
        <f t="shared" si="139"/>
        <v>11.401166666667677</v>
      </c>
      <c r="G1051">
        <f t="shared" si="140"/>
        <v>14.948536056751488</v>
      </c>
      <c r="H1051">
        <f t="shared" si="141"/>
        <v>0.76269452897485268</v>
      </c>
      <c r="J1051">
        <f t="shared" si="145"/>
        <v>-5.3364355812268727E-5</v>
      </c>
      <c r="K1051">
        <f t="shared" si="142"/>
        <v>8.3237262372657401E-3</v>
      </c>
      <c r="L1051">
        <f t="shared" si="143"/>
        <v>0.73098077325755473</v>
      </c>
    </row>
    <row r="1052" spans="1:12" ht="13.5" customHeight="1" x14ac:dyDescent="0.25">
      <c r="A1052" s="2">
        <v>41704</v>
      </c>
      <c r="B1052">
        <v>1877.03</v>
      </c>
      <c r="C1052">
        <f t="shared" si="144"/>
        <v>3.2200000000000273</v>
      </c>
      <c r="D1052">
        <f t="shared" si="146"/>
        <v>1837.2704999999999</v>
      </c>
      <c r="E1052">
        <f t="shared" si="138"/>
        <v>1820.7988333333326</v>
      </c>
      <c r="F1052">
        <f t="shared" si="139"/>
        <v>16.471666666667261</v>
      </c>
      <c r="G1052">
        <f t="shared" si="140"/>
        <v>14.287671530378891</v>
      </c>
      <c r="H1052">
        <f t="shared" si="141"/>
        <v>1.1528587168066324</v>
      </c>
      <c r="J1052">
        <f t="shared" si="145"/>
        <v>1.7184239597398676E-3</v>
      </c>
      <c r="K1052">
        <f t="shared" si="142"/>
        <v>7.9547406041274079E-3</v>
      </c>
      <c r="L1052">
        <f t="shared" si="143"/>
        <v>1.1031645788910962</v>
      </c>
    </row>
    <row r="1053" spans="1:12" ht="13.5" customHeight="1" x14ac:dyDescent="0.25">
      <c r="A1053" s="2">
        <v>41705</v>
      </c>
      <c r="B1053">
        <v>1878.04</v>
      </c>
      <c r="C1053">
        <f t="shared" si="144"/>
        <v>1.0099999999999909</v>
      </c>
      <c r="D1053">
        <f t="shared" si="146"/>
        <v>1842.5010000000002</v>
      </c>
      <c r="E1053">
        <f t="shared" si="138"/>
        <v>1821.9599999999991</v>
      </c>
      <c r="F1053">
        <f t="shared" si="139"/>
        <v>20.541000000001077</v>
      </c>
      <c r="G1053">
        <f t="shared" si="140"/>
        <v>13.923485770452725</v>
      </c>
      <c r="H1053">
        <f t="shared" si="141"/>
        <v>1.4752771208766913</v>
      </c>
      <c r="J1053">
        <f t="shared" si="145"/>
        <v>5.380841009468007E-4</v>
      </c>
      <c r="K1053">
        <f t="shared" si="142"/>
        <v>7.7453989349326778E-3</v>
      </c>
      <c r="L1053">
        <f t="shared" si="143"/>
        <v>1.4121243866852249</v>
      </c>
    </row>
    <row r="1054" spans="1:12" ht="13.5" customHeight="1" x14ac:dyDescent="0.25">
      <c r="A1054" s="2">
        <v>41708</v>
      </c>
      <c r="B1054">
        <v>1877.17</v>
      </c>
      <c r="C1054">
        <f t="shared" si="144"/>
        <v>-0.86999999999989086</v>
      </c>
      <c r="D1054">
        <f t="shared" si="146"/>
        <v>1846.5085000000004</v>
      </c>
      <c r="E1054">
        <f t="shared" si="138"/>
        <v>1823.2024999999992</v>
      </c>
      <c r="F1054">
        <f t="shared" si="139"/>
        <v>23.306000000001177</v>
      </c>
      <c r="G1054">
        <f t="shared" si="140"/>
        <v>13.61793103815698</v>
      </c>
      <c r="H1054">
        <f t="shared" si="141"/>
        <v>1.7114200339756866</v>
      </c>
      <c r="J1054">
        <f t="shared" si="145"/>
        <v>-4.6324891908577914E-4</v>
      </c>
      <c r="K1054">
        <f t="shared" si="142"/>
        <v>7.5748021104197908E-3</v>
      </c>
      <c r="L1054">
        <f t="shared" si="143"/>
        <v>1.6390524288598991</v>
      </c>
    </row>
    <row r="1055" spans="1:12" ht="13.5" customHeight="1" x14ac:dyDescent="0.25">
      <c r="A1055" s="2">
        <v>41709</v>
      </c>
      <c r="B1055">
        <v>1867.63</v>
      </c>
      <c r="C1055">
        <f t="shared" si="144"/>
        <v>-9.5399999999999636</v>
      </c>
      <c r="D1055">
        <f t="shared" si="146"/>
        <v>1849.8979999999997</v>
      </c>
      <c r="E1055">
        <f t="shared" si="138"/>
        <v>1824.6259999999993</v>
      </c>
      <c r="F1055">
        <f t="shared" si="139"/>
        <v>25.272000000000389</v>
      </c>
      <c r="G1055">
        <f t="shared" si="140"/>
        <v>10.575662430316118</v>
      </c>
      <c r="H1055">
        <f t="shared" si="141"/>
        <v>2.3896375443637323</v>
      </c>
      <c r="J1055">
        <f t="shared" si="145"/>
        <v>-5.0821182950930854E-3</v>
      </c>
      <c r="K1055">
        <f t="shared" si="142"/>
        <v>5.8373295562385435E-3</v>
      </c>
      <c r="L1055">
        <f t="shared" si="143"/>
        <v>2.3181127658067733</v>
      </c>
    </row>
    <row r="1056" spans="1:12" ht="13.5" customHeight="1" x14ac:dyDescent="0.25">
      <c r="A1056" s="2">
        <v>41710</v>
      </c>
      <c r="B1056">
        <v>1868.2</v>
      </c>
      <c r="C1056">
        <f t="shared" si="144"/>
        <v>0.56999999999993634</v>
      </c>
      <c r="D1056">
        <f t="shared" si="146"/>
        <v>1852.3204999999998</v>
      </c>
      <c r="E1056">
        <f t="shared" si="138"/>
        <v>1826.1709999999991</v>
      </c>
      <c r="F1056">
        <f t="shared" si="139"/>
        <v>26.149500000000671</v>
      </c>
      <c r="G1056">
        <f t="shared" si="140"/>
        <v>10.470810092824715</v>
      </c>
      <c r="H1056">
        <f t="shared" si="141"/>
        <v>2.4973712414018494</v>
      </c>
      <c r="J1056">
        <f t="shared" si="145"/>
        <v>3.0519963804387373E-4</v>
      </c>
      <c r="K1056">
        <f t="shared" si="142"/>
        <v>5.7710481750594348E-3</v>
      </c>
      <c r="L1056">
        <f t="shared" si="143"/>
        <v>2.4254108820531735</v>
      </c>
    </row>
    <row r="1057" spans="1:12" ht="13.5" customHeight="1" x14ac:dyDescent="0.25">
      <c r="A1057" s="2">
        <v>41711</v>
      </c>
      <c r="B1057">
        <v>1846.34</v>
      </c>
      <c r="C1057">
        <f t="shared" si="144"/>
        <v>-21.860000000000127</v>
      </c>
      <c r="D1057">
        <f t="shared" si="146"/>
        <v>1853.6744999999996</v>
      </c>
      <c r="E1057">
        <f t="shared" si="138"/>
        <v>1827.3546666666659</v>
      </c>
      <c r="F1057">
        <f t="shared" si="139"/>
        <v>26.31983333333369</v>
      </c>
      <c r="G1057">
        <f t="shared" si="140"/>
        <v>11.589942191400274</v>
      </c>
      <c r="H1057">
        <f t="shared" si="141"/>
        <v>2.270920156345817</v>
      </c>
      <c r="J1057">
        <f t="shared" si="145"/>
        <v>-1.1701102665667595E-2</v>
      </c>
      <c r="K1057">
        <f t="shared" si="142"/>
        <v>6.3571894097406217E-3</v>
      </c>
      <c r="L1057">
        <f t="shared" si="143"/>
        <v>2.2423649944840385</v>
      </c>
    </row>
    <row r="1058" spans="1:12" ht="13.5" customHeight="1" x14ac:dyDescent="0.25">
      <c r="A1058" s="2">
        <v>41712</v>
      </c>
      <c r="B1058">
        <v>1841.13</v>
      </c>
      <c r="C1058">
        <f t="shared" si="144"/>
        <v>-5.209999999999809</v>
      </c>
      <c r="D1058">
        <f t="shared" si="146"/>
        <v>1854.2395000000001</v>
      </c>
      <c r="E1058">
        <f t="shared" si="138"/>
        <v>1828.2644999999991</v>
      </c>
      <c r="F1058">
        <f t="shared" si="139"/>
        <v>25.975000000001046</v>
      </c>
      <c r="G1058">
        <f t="shared" si="140"/>
        <v>11.11017731631679</v>
      </c>
      <c r="H1058">
        <f t="shared" si="141"/>
        <v>2.3379464846031994</v>
      </c>
      <c r="J1058">
        <f t="shared" si="145"/>
        <v>-2.8217988019539897E-3</v>
      </c>
      <c r="K1058">
        <f t="shared" si="142"/>
        <v>6.0637033641505267E-3</v>
      </c>
      <c r="L1058">
        <f t="shared" si="143"/>
        <v>2.326661235540096</v>
      </c>
    </row>
    <row r="1059" spans="1:12" ht="13.5" customHeight="1" x14ac:dyDescent="0.25">
      <c r="A1059" s="2">
        <v>41715</v>
      </c>
      <c r="B1059">
        <v>1858.83</v>
      </c>
      <c r="C1059">
        <f t="shared" si="144"/>
        <v>17.699999999999818</v>
      </c>
      <c r="D1059">
        <f t="shared" si="146"/>
        <v>1855.2494999999999</v>
      </c>
      <c r="E1059">
        <f t="shared" si="138"/>
        <v>1829.561666666666</v>
      </c>
      <c r="F1059">
        <f t="shared" si="139"/>
        <v>25.687833333333856</v>
      </c>
      <c r="G1059">
        <f t="shared" si="140"/>
        <v>10.720476586420963</v>
      </c>
      <c r="H1059">
        <f t="shared" si="141"/>
        <v>2.3961465823143739</v>
      </c>
      <c r="J1059">
        <f t="shared" si="145"/>
        <v>9.6136611754735757E-3</v>
      </c>
      <c r="K1059">
        <f t="shared" si="142"/>
        <v>5.8149729748667367E-3</v>
      </c>
      <c r="L1059">
        <f t="shared" si="143"/>
        <v>2.37651248988014</v>
      </c>
    </row>
    <row r="1060" spans="1:12" ht="13.5" customHeight="1" x14ac:dyDescent="0.25">
      <c r="A1060" s="2">
        <v>41716</v>
      </c>
      <c r="B1060">
        <v>1872.25</v>
      </c>
      <c r="C1060">
        <f t="shared" si="144"/>
        <v>13.420000000000073</v>
      </c>
      <c r="D1060">
        <f t="shared" si="146"/>
        <v>1856.8240000000001</v>
      </c>
      <c r="E1060">
        <f t="shared" si="138"/>
        <v>1830.5883333333329</v>
      </c>
      <c r="F1060">
        <f t="shared" si="139"/>
        <v>26.235666666667157</v>
      </c>
      <c r="G1060">
        <f t="shared" si="140"/>
        <v>10.933343817881157</v>
      </c>
      <c r="H1060">
        <f t="shared" si="141"/>
        <v>2.3996013574328017</v>
      </c>
      <c r="J1060">
        <f t="shared" si="145"/>
        <v>7.219595121662481E-3</v>
      </c>
      <c r="K1060">
        <f t="shared" si="142"/>
        <v>5.9270337486350558E-3</v>
      </c>
      <c r="L1060">
        <f t="shared" si="143"/>
        <v>2.3642362123526057</v>
      </c>
    </row>
    <row r="1061" spans="1:12" ht="13.5" customHeight="1" x14ac:dyDescent="0.25">
      <c r="A1061" s="2">
        <v>41717</v>
      </c>
      <c r="B1061">
        <v>1860.77</v>
      </c>
      <c r="C1061">
        <f t="shared" si="144"/>
        <v>-11.480000000000018</v>
      </c>
      <c r="D1061">
        <f t="shared" si="146"/>
        <v>1858.425</v>
      </c>
      <c r="E1061">
        <f t="shared" si="138"/>
        <v>1831.4411666666663</v>
      </c>
      <c r="F1061">
        <f t="shared" si="139"/>
        <v>26.983833333333678</v>
      </c>
      <c r="G1061">
        <f t="shared" si="140"/>
        <v>10.707483708136099</v>
      </c>
      <c r="H1061">
        <f t="shared" si="141"/>
        <v>2.5200910007297015</v>
      </c>
      <c r="J1061">
        <f t="shared" si="145"/>
        <v>-6.131659767659281E-3</v>
      </c>
      <c r="K1061">
        <f t="shared" si="142"/>
        <v>5.7846187054443237E-3</v>
      </c>
      <c r="L1061">
        <f t="shared" si="143"/>
        <v>2.5068953949415382</v>
      </c>
    </row>
    <row r="1062" spans="1:12" ht="13.5" customHeight="1" x14ac:dyDescent="0.25">
      <c r="A1062" s="2">
        <v>41718</v>
      </c>
      <c r="B1062">
        <v>1872.01</v>
      </c>
      <c r="C1062">
        <f t="shared" si="144"/>
        <v>11.240000000000009</v>
      </c>
      <c r="D1062">
        <f t="shared" si="146"/>
        <v>1860.0365000000002</v>
      </c>
      <c r="E1062">
        <f t="shared" si="138"/>
        <v>1832.3359999999996</v>
      </c>
      <c r="F1062">
        <f t="shared" si="139"/>
        <v>27.700500000000602</v>
      </c>
      <c r="G1062">
        <f t="shared" si="140"/>
        <v>10.859752851699712</v>
      </c>
      <c r="H1062">
        <f t="shared" si="141"/>
        <v>2.5507486568320075</v>
      </c>
      <c r="J1062">
        <f t="shared" si="145"/>
        <v>6.0405101114056059E-3</v>
      </c>
      <c r="K1062">
        <f t="shared" si="142"/>
        <v>5.8648102868665451E-3</v>
      </c>
      <c r="L1062">
        <f t="shared" si="143"/>
        <v>2.5230477837124052</v>
      </c>
    </row>
    <row r="1063" spans="1:12" ht="13.5" customHeight="1" x14ac:dyDescent="0.25">
      <c r="A1063" s="2">
        <v>41719</v>
      </c>
      <c r="B1063">
        <v>1866.52</v>
      </c>
      <c r="C1063">
        <f t="shared" si="144"/>
        <v>-5.4900000000000091</v>
      </c>
      <c r="D1063">
        <f t="shared" si="146"/>
        <v>1861.55</v>
      </c>
      <c r="E1063">
        <f t="shared" si="138"/>
        <v>1832.9781666666663</v>
      </c>
      <c r="F1063">
        <f t="shared" si="139"/>
        <v>28.571833333333643</v>
      </c>
      <c r="G1063">
        <f t="shared" si="140"/>
        <v>10.815224927850554</v>
      </c>
      <c r="H1063">
        <f t="shared" si="141"/>
        <v>2.6418159145037849</v>
      </c>
      <c r="J1063">
        <f t="shared" si="145"/>
        <v>-2.9326766416846173E-3</v>
      </c>
      <c r="K1063">
        <f t="shared" si="142"/>
        <v>5.8377721633452702E-3</v>
      </c>
      <c r="L1063">
        <f t="shared" si="143"/>
        <v>2.6221547523340059</v>
      </c>
    </row>
    <row r="1064" spans="1:12" ht="13.5" customHeight="1" x14ac:dyDescent="0.25">
      <c r="A1064" s="2">
        <v>41722</v>
      </c>
      <c r="B1064">
        <v>1857.44</v>
      </c>
      <c r="C1064">
        <f t="shared" si="144"/>
        <v>-9.0799999999999272</v>
      </c>
      <c r="D1064">
        <f t="shared" si="146"/>
        <v>1862.0415</v>
      </c>
      <c r="E1064">
        <f t="shared" si="138"/>
        <v>1833.3801666666664</v>
      </c>
      <c r="F1064">
        <f t="shared" si="139"/>
        <v>28.661333333333687</v>
      </c>
      <c r="G1064">
        <f t="shared" si="140"/>
        <v>10.897572676518376</v>
      </c>
      <c r="H1064">
        <f t="shared" si="141"/>
        <v>2.6300658122787199</v>
      </c>
      <c r="J1064">
        <f t="shared" si="145"/>
        <v>-4.8646679381950664E-3</v>
      </c>
      <c r="K1064">
        <f t="shared" si="142"/>
        <v>5.8804162167792155E-3</v>
      </c>
      <c r="L1064">
        <f t="shared" si="143"/>
        <v>2.6240586011438909</v>
      </c>
    </row>
    <row r="1065" spans="1:12" ht="13.5" customHeight="1" x14ac:dyDescent="0.25">
      <c r="A1065" s="2">
        <v>41723</v>
      </c>
      <c r="B1065">
        <v>1865.62</v>
      </c>
      <c r="C1065">
        <f t="shared" si="144"/>
        <v>8.1799999999998363</v>
      </c>
      <c r="D1065">
        <f t="shared" si="146"/>
        <v>1863.0665000000001</v>
      </c>
      <c r="E1065">
        <f t="shared" si="138"/>
        <v>1833.7734999999996</v>
      </c>
      <c r="F1065">
        <f t="shared" si="139"/>
        <v>29.293000000000575</v>
      </c>
      <c r="G1065">
        <f t="shared" si="140"/>
        <v>10.992242020625264</v>
      </c>
      <c r="H1065">
        <f t="shared" si="141"/>
        <v>2.6648794618092224</v>
      </c>
      <c r="J1065">
        <f t="shared" si="145"/>
        <v>4.403910758893792E-3</v>
      </c>
      <c r="K1065">
        <f t="shared" si="142"/>
        <v>5.93079479579938E-3</v>
      </c>
      <c r="L1065">
        <f t="shared" si="143"/>
        <v>2.6474499890234071</v>
      </c>
    </row>
    <row r="1066" spans="1:12" ht="13.5" customHeight="1" x14ac:dyDescent="0.25">
      <c r="A1066" s="2">
        <v>41724</v>
      </c>
      <c r="B1066">
        <v>1852.56</v>
      </c>
      <c r="C1066">
        <f t="shared" si="144"/>
        <v>-13.059999999999945</v>
      </c>
      <c r="D1066">
        <f t="shared" si="146"/>
        <v>1863.4364999999998</v>
      </c>
      <c r="E1066">
        <f t="shared" si="138"/>
        <v>1833.9594999999995</v>
      </c>
      <c r="F1066">
        <f t="shared" si="139"/>
        <v>29.477000000000317</v>
      </c>
      <c r="G1066">
        <f t="shared" si="140"/>
        <v>11.043735339096084</v>
      </c>
      <c r="H1066">
        <f t="shared" si="141"/>
        <v>2.6691150317273875</v>
      </c>
      <c r="J1066">
        <f t="shared" si="145"/>
        <v>-7.0003537697923557E-3</v>
      </c>
      <c r="K1066">
        <f t="shared" si="142"/>
        <v>5.9542011885568309E-3</v>
      </c>
      <c r="L1066">
        <f t="shared" si="143"/>
        <v>2.67231404184361</v>
      </c>
    </row>
    <row r="1067" spans="1:12" ht="13.5" customHeight="1" x14ac:dyDescent="0.25">
      <c r="A1067" s="2">
        <v>41725</v>
      </c>
      <c r="B1067">
        <v>1849.04</v>
      </c>
      <c r="C1067">
        <f t="shared" si="144"/>
        <v>-3.5199999999999818</v>
      </c>
      <c r="D1067">
        <f t="shared" si="146"/>
        <v>1863.1740000000002</v>
      </c>
      <c r="E1067">
        <f t="shared" si="138"/>
        <v>1834.0923333333328</v>
      </c>
      <c r="F1067">
        <f t="shared" si="139"/>
        <v>29.081666666667388</v>
      </c>
      <c r="G1067">
        <f t="shared" si="140"/>
        <v>10.879482517105295</v>
      </c>
      <c r="H1067">
        <f t="shared" si="141"/>
        <v>2.6730744427360089</v>
      </c>
      <c r="J1067">
        <f t="shared" si="145"/>
        <v>-1.9000734119272167E-3</v>
      </c>
      <c r="K1067">
        <f t="shared" si="142"/>
        <v>5.8635120290671311E-3</v>
      </c>
      <c r="L1067">
        <f t="shared" si="143"/>
        <v>2.6823482733453488</v>
      </c>
    </row>
    <row r="1068" spans="1:12" ht="13.5" customHeight="1" x14ac:dyDescent="0.25">
      <c r="A1068" s="2">
        <v>41726</v>
      </c>
      <c r="B1068">
        <v>1857.62</v>
      </c>
      <c r="C1068">
        <f t="shared" si="144"/>
        <v>8.5799999999999272</v>
      </c>
      <c r="D1068">
        <f t="shared" si="146"/>
        <v>1863.0825</v>
      </c>
      <c r="E1068">
        <f t="shared" si="138"/>
        <v>1834.246666666666</v>
      </c>
      <c r="F1068">
        <f t="shared" si="139"/>
        <v>28.835833333333994</v>
      </c>
      <c r="G1068">
        <f t="shared" si="140"/>
        <v>10.964299930228091</v>
      </c>
      <c r="H1068">
        <f t="shared" si="141"/>
        <v>2.6299748745321052</v>
      </c>
      <c r="J1068">
        <f t="shared" si="145"/>
        <v>4.6402457491454552E-3</v>
      </c>
      <c r="K1068">
        <f t="shared" si="142"/>
        <v>5.908601287790723E-3</v>
      </c>
      <c r="L1068">
        <f t="shared" si="143"/>
        <v>2.6271867412862977</v>
      </c>
    </row>
    <row r="1069" spans="1:12" ht="13.5" customHeight="1" x14ac:dyDescent="0.25">
      <c r="A1069" s="2">
        <v>41729</v>
      </c>
      <c r="B1069">
        <v>1872.34</v>
      </c>
      <c r="C1069">
        <f t="shared" si="144"/>
        <v>14.720000000000027</v>
      </c>
      <c r="D1069">
        <f t="shared" si="146"/>
        <v>1864.413</v>
      </c>
      <c r="E1069">
        <f t="shared" si="138"/>
        <v>1834.9193333333326</v>
      </c>
      <c r="F1069">
        <f t="shared" si="139"/>
        <v>29.493666666667423</v>
      </c>
      <c r="G1069">
        <f t="shared" si="140"/>
        <v>11.1118491422445</v>
      </c>
      <c r="H1069">
        <f t="shared" si="141"/>
        <v>2.6542536970322792</v>
      </c>
      <c r="J1069">
        <f t="shared" si="145"/>
        <v>7.9241179573863452E-3</v>
      </c>
      <c r="K1069">
        <f t="shared" si="142"/>
        <v>5.9850403777325515E-3</v>
      </c>
      <c r="L1069">
        <f t="shared" si="143"/>
        <v>2.6319459566388548</v>
      </c>
    </row>
    <row r="1070" spans="1:12" ht="13.5" customHeight="1" x14ac:dyDescent="0.25">
      <c r="A1070" s="2">
        <v>41730</v>
      </c>
      <c r="B1070">
        <v>1885.52</v>
      </c>
      <c r="C1070">
        <f t="shared" si="144"/>
        <v>13.180000000000064</v>
      </c>
      <c r="D1070">
        <f t="shared" si="146"/>
        <v>1864.9934999999998</v>
      </c>
      <c r="E1070">
        <f t="shared" si="138"/>
        <v>1835.8218333333327</v>
      </c>
      <c r="F1070">
        <f t="shared" si="139"/>
        <v>29.171666666667079</v>
      </c>
      <c r="G1070">
        <f t="shared" si="140"/>
        <v>11.337581047119349</v>
      </c>
      <c r="H1070">
        <f t="shared" si="141"/>
        <v>2.5730062299381764</v>
      </c>
      <c r="J1070">
        <f t="shared" si="145"/>
        <v>7.0393197816636111E-3</v>
      </c>
      <c r="K1070">
        <f t="shared" si="142"/>
        <v>6.1031675169441581E-3</v>
      </c>
      <c r="L1070">
        <f t="shared" si="143"/>
        <v>2.5349815836086154</v>
      </c>
    </row>
    <row r="1071" spans="1:12" ht="13.5" customHeight="1" x14ac:dyDescent="0.25">
      <c r="A1071" s="2">
        <v>41731</v>
      </c>
      <c r="B1071">
        <v>1890.9</v>
      </c>
      <c r="C1071">
        <f t="shared" si="144"/>
        <v>5.3800000000001091</v>
      </c>
      <c r="D1071">
        <f t="shared" si="146"/>
        <v>1865.848</v>
      </c>
      <c r="E1071">
        <f t="shared" si="138"/>
        <v>1836.8906666666662</v>
      </c>
      <c r="F1071">
        <f t="shared" si="139"/>
        <v>28.957333333333736</v>
      </c>
      <c r="G1071">
        <f t="shared" si="140"/>
        <v>11.35616466242014</v>
      </c>
      <c r="H1071">
        <f t="shared" si="141"/>
        <v>2.549921931755661</v>
      </c>
      <c r="J1071">
        <f t="shared" si="145"/>
        <v>2.8533242818957749E-3</v>
      </c>
      <c r="K1071">
        <f t="shared" si="142"/>
        <v>6.1123567744056119E-3</v>
      </c>
      <c r="L1071">
        <f t="shared" si="143"/>
        <v>2.5054244294655819</v>
      </c>
    </row>
    <row r="1072" spans="1:12" ht="13.5" customHeight="1" x14ac:dyDescent="0.25">
      <c r="A1072" s="2">
        <v>41732</v>
      </c>
      <c r="B1072">
        <v>1888.77</v>
      </c>
      <c r="C1072">
        <f t="shared" si="144"/>
        <v>-2.1300000000001091</v>
      </c>
      <c r="D1072">
        <f t="shared" si="146"/>
        <v>1866.4349999999995</v>
      </c>
      <c r="E1072">
        <f t="shared" si="138"/>
        <v>1837.7388333333331</v>
      </c>
      <c r="F1072">
        <f t="shared" si="139"/>
        <v>28.696166666666386</v>
      </c>
      <c r="G1072">
        <f t="shared" si="140"/>
        <v>11.280732217369582</v>
      </c>
      <c r="H1072">
        <f t="shared" si="141"/>
        <v>2.5438212798351221</v>
      </c>
      <c r="J1072">
        <f t="shared" si="145"/>
        <v>-1.1264477233063896E-3</v>
      </c>
      <c r="K1072">
        <f t="shared" si="142"/>
        <v>6.0711257985709673E-3</v>
      </c>
      <c r="L1072">
        <f t="shared" si="143"/>
        <v>2.5025085968347662</v>
      </c>
    </row>
    <row r="1073" spans="1:12" ht="13.5" customHeight="1" x14ac:dyDescent="0.25">
      <c r="A1073" s="2">
        <v>41733</v>
      </c>
      <c r="B1073">
        <v>1865.09</v>
      </c>
      <c r="C1073">
        <f t="shared" si="144"/>
        <v>-23.680000000000064</v>
      </c>
      <c r="D1073">
        <f t="shared" si="146"/>
        <v>1865.7874999999997</v>
      </c>
      <c r="E1073">
        <f t="shared" si="138"/>
        <v>1838.1988333333329</v>
      </c>
      <c r="F1073">
        <f t="shared" si="139"/>
        <v>27.588666666666768</v>
      </c>
      <c r="G1073">
        <f t="shared" si="140"/>
        <v>12.266657598547379</v>
      </c>
      <c r="H1073">
        <f t="shared" si="141"/>
        <v>2.2490777495846812</v>
      </c>
      <c r="J1073">
        <f t="shared" si="145"/>
        <v>-1.2537259698110481E-2</v>
      </c>
      <c r="K1073">
        <f t="shared" si="142"/>
        <v>6.586859320458961E-3</v>
      </c>
      <c r="L1073">
        <f t="shared" si="143"/>
        <v>2.2457040920849631</v>
      </c>
    </row>
    <row r="1074" spans="1:12" ht="13.5" customHeight="1" x14ac:dyDescent="0.25">
      <c r="A1074" s="2">
        <v>41736</v>
      </c>
      <c r="B1074">
        <v>1845.04</v>
      </c>
      <c r="C1074">
        <f t="shared" si="144"/>
        <v>-20.049999999999955</v>
      </c>
      <c r="D1074">
        <f t="shared" si="146"/>
        <v>1864.1809999999998</v>
      </c>
      <c r="E1074">
        <f t="shared" si="138"/>
        <v>1838.3139999999996</v>
      </c>
      <c r="F1074">
        <f t="shared" si="139"/>
        <v>25.867000000000189</v>
      </c>
      <c r="G1074">
        <f t="shared" si="140"/>
        <v>12.612358472545887</v>
      </c>
      <c r="H1074">
        <f t="shared" si="141"/>
        <v>2.050924896902234</v>
      </c>
      <c r="J1074">
        <f t="shared" si="145"/>
        <v>-1.0750151467221358E-2</v>
      </c>
      <c r="K1074">
        <f t="shared" si="142"/>
        <v>6.7714088145939448E-3</v>
      </c>
      <c r="L1074">
        <f t="shared" si="143"/>
        <v>2.0704332928623956</v>
      </c>
    </row>
    <row r="1075" spans="1:12" ht="13.5" customHeight="1" x14ac:dyDescent="0.25">
      <c r="A1075" s="2">
        <v>41737</v>
      </c>
      <c r="B1075">
        <v>1851.96</v>
      </c>
      <c r="C1075">
        <f t="shared" si="144"/>
        <v>6.9200000000000728</v>
      </c>
      <c r="D1075">
        <f t="shared" si="146"/>
        <v>1863.3975000000003</v>
      </c>
      <c r="E1075">
        <f t="shared" si="138"/>
        <v>1838.4738333333332</v>
      </c>
      <c r="F1075">
        <f t="shared" si="139"/>
        <v>24.923666666667032</v>
      </c>
      <c r="G1075">
        <f t="shared" si="140"/>
        <v>11.333685367081614</v>
      </c>
      <c r="H1075">
        <f t="shared" si="141"/>
        <v>2.1990787514762986</v>
      </c>
      <c r="J1075">
        <f t="shared" si="145"/>
        <v>3.7505961930364151E-3</v>
      </c>
      <c r="K1075">
        <f t="shared" si="142"/>
        <v>6.0733594043514598E-3</v>
      </c>
      <c r="L1075">
        <f t="shared" si="143"/>
        <v>2.2159060837903097</v>
      </c>
    </row>
    <row r="1076" spans="1:12" ht="13.5" customHeight="1" x14ac:dyDescent="0.25">
      <c r="A1076" s="2">
        <v>41738</v>
      </c>
      <c r="B1076">
        <v>1872.18</v>
      </c>
      <c r="C1076">
        <f t="shared" si="144"/>
        <v>20.220000000000027</v>
      </c>
      <c r="D1076">
        <f t="shared" si="146"/>
        <v>1863.5965000000001</v>
      </c>
      <c r="E1076">
        <f t="shared" si="138"/>
        <v>1839.356833333333</v>
      </c>
      <c r="F1076">
        <f t="shared" si="139"/>
        <v>24.239666666667063</v>
      </c>
      <c r="G1076">
        <f t="shared" si="140"/>
        <v>12.065346781588998</v>
      </c>
      <c r="H1076">
        <f t="shared" si="141"/>
        <v>2.0090319081135202</v>
      </c>
      <c r="J1076">
        <f t="shared" si="145"/>
        <v>1.0918162379317087E-2</v>
      </c>
      <c r="K1076">
        <f t="shared" si="142"/>
        <v>6.4698216642449227E-3</v>
      </c>
      <c r="L1076">
        <f t="shared" si="143"/>
        <v>2.0011826640269605</v>
      </c>
    </row>
    <row r="1077" spans="1:12" ht="13.5" customHeight="1" x14ac:dyDescent="0.25">
      <c r="A1077" s="2">
        <v>41739</v>
      </c>
      <c r="B1077">
        <v>1833.08</v>
      </c>
      <c r="C1077">
        <f t="shared" si="144"/>
        <v>-39.100000000000136</v>
      </c>
      <c r="D1077">
        <f t="shared" si="146"/>
        <v>1862.9335000000003</v>
      </c>
      <c r="E1077">
        <f t="shared" si="138"/>
        <v>1839.2601666666665</v>
      </c>
      <c r="F1077">
        <f t="shared" si="139"/>
        <v>23.673333333333858</v>
      </c>
      <c r="G1077">
        <f t="shared" si="140"/>
        <v>14.255663576277339</v>
      </c>
      <c r="H1077">
        <f t="shared" si="141"/>
        <v>1.6606265437358061</v>
      </c>
      <c r="J1077">
        <f t="shared" si="145"/>
        <v>-2.0884743988291765E-2</v>
      </c>
      <c r="K1077">
        <f t="shared" si="142"/>
        <v>7.6383816045512342E-3</v>
      </c>
      <c r="L1077">
        <f t="shared" si="143"/>
        <v>1.6907392811793147</v>
      </c>
    </row>
    <row r="1078" spans="1:12" ht="13.5" customHeight="1" x14ac:dyDescent="0.25">
      <c r="A1078" s="2">
        <v>41740</v>
      </c>
      <c r="B1078">
        <v>1815.69</v>
      </c>
      <c r="C1078">
        <f t="shared" si="144"/>
        <v>-17.389999999999873</v>
      </c>
      <c r="D1078">
        <f t="shared" si="146"/>
        <v>1861.6615000000002</v>
      </c>
      <c r="E1078">
        <f t="shared" si="138"/>
        <v>1838.7153333333333</v>
      </c>
      <c r="F1078">
        <f t="shared" si="139"/>
        <v>22.946166666666841</v>
      </c>
      <c r="G1078">
        <f t="shared" si="140"/>
        <v>14.565375106738593</v>
      </c>
      <c r="H1078">
        <f t="shared" si="141"/>
        <v>1.5753913990207447</v>
      </c>
      <c r="J1078">
        <f t="shared" si="145"/>
        <v>-9.4867654439522164E-3</v>
      </c>
      <c r="K1078">
        <f t="shared" si="142"/>
        <v>7.8125689362183916E-3</v>
      </c>
      <c r="L1078">
        <f t="shared" si="143"/>
        <v>1.6176128177117792</v>
      </c>
    </row>
    <row r="1079" spans="1:12" ht="13.5" customHeight="1" x14ac:dyDescent="0.25">
      <c r="A1079" s="2">
        <v>41743</v>
      </c>
      <c r="B1079">
        <v>1830.61</v>
      </c>
      <c r="C1079">
        <f t="shared" si="144"/>
        <v>14.919999999999845</v>
      </c>
      <c r="D1079">
        <f t="shared" si="146"/>
        <v>1860.2505000000001</v>
      </c>
      <c r="E1079">
        <f t="shared" si="138"/>
        <v>1838.4606666666664</v>
      </c>
      <c r="F1079">
        <f t="shared" si="139"/>
        <v>21.789833333333718</v>
      </c>
      <c r="G1079">
        <f t="shared" si="140"/>
        <v>14.959132135254373</v>
      </c>
      <c r="H1079">
        <f t="shared" si="141"/>
        <v>1.4566241635088806</v>
      </c>
      <c r="J1079">
        <f t="shared" si="145"/>
        <v>8.2172617572382478E-3</v>
      </c>
      <c r="K1079">
        <f t="shared" si="142"/>
        <v>8.0326816526196474E-3</v>
      </c>
      <c r="L1079">
        <f t="shared" si="143"/>
        <v>1.4818270639275404</v>
      </c>
    </row>
    <row r="1080" spans="1:12" ht="13.5" customHeight="1" x14ac:dyDescent="0.25">
      <c r="A1080" s="2">
        <v>41744</v>
      </c>
      <c r="B1080">
        <v>1842.98</v>
      </c>
      <c r="C1080">
        <f t="shared" si="144"/>
        <v>12.370000000000118</v>
      </c>
      <c r="D1080">
        <f t="shared" si="146"/>
        <v>1858.7870000000003</v>
      </c>
      <c r="E1080">
        <f t="shared" si="138"/>
        <v>1838.5319999999997</v>
      </c>
      <c r="F1080">
        <f t="shared" si="139"/>
        <v>20.255000000000564</v>
      </c>
      <c r="G1080">
        <f t="shared" si="140"/>
        <v>15.124555662894704</v>
      </c>
      <c r="H1080">
        <f t="shared" si="141"/>
        <v>1.3392128966599961</v>
      </c>
      <c r="J1080">
        <f t="shared" si="145"/>
        <v>6.7573104047284893E-3</v>
      </c>
      <c r="K1080">
        <f t="shared" si="142"/>
        <v>8.1248652509515896E-3</v>
      </c>
      <c r="L1080">
        <f t="shared" si="143"/>
        <v>1.3526812127572037</v>
      </c>
    </row>
    <row r="1081" spans="1:12" ht="13.5" customHeight="1" x14ac:dyDescent="0.25">
      <c r="A1081" s="2">
        <v>41745</v>
      </c>
      <c r="B1081">
        <v>1862.31</v>
      </c>
      <c r="C1081">
        <f t="shared" si="144"/>
        <v>19.329999999999927</v>
      </c>
      <c r="D1081">
        <f t="shared" si="146"/>
        <v>1858.864</v>
      </c>
      <c r="E1081">
        <f t="shared" si="138"/>
        <v>1838.8404999999996</v>
      </c>
      <c r="F1081">
        <f t="shared" si="139"/>
        <v>20.023500000000467</v>
      </c>
      <c r="G1081">
        <f t="shared" si="140"/>
        <v>15.63975168089315</v>
      </c>
      <c r="H1081">
        <f t="shared" si="141"/>
        <v>1.280295263540717</v>
      </c>
      <c r="J1081">
        <f t="shared" si="145"/>
        <v>1.048844805695115E-2</v>
      </c>
      <c r="K1081">
        <f t="shared" si="142"/>
        <v>8.4053518844572021E-3</v>
      </c>
      <c r="L1081">
        <f t="shared" si="143"/>
        <v>1.2791813449591587</v>
      </c>
    </row>
    <row r="1082" spans="1:12" ht="13.5" customHeight="1" x14ac:dyDescent="0.25">
      <c r="A1082" s="2">
        <v>41746</v>
      </c>
      <c r="B1082">
        <v>1864.85</v>
      </c>
      <c r="C1082">
        <f t="shared" si="144"/>
        <v>2.5399999999999636</v>
      </c>
      <c r="D1082">
        <f t="shared" si="146"/>
        <v>1858.5059999999999</v>
      </c>
      <c r="E1082">
        <f t="shared" si="138"/>
        <v>1839.1736666666663</v>
      </c>
      <c r="F1082">
        <f t="shared" si="139"/>
        <v>19.332333333333509</v>
      </c>
      <c r="G1082">
        <f t="shared" si="140"/>
        <v>15.008425228517476</v>
      </c>
      <c r="H1082">
        <f t="shared" si="141"/>
        <v>1.2880987204840242</v>
      </c>
      <c r="J1082">
        <f t="shared" si="145"/>
        <v>1.3638975251166752E-3</v>
      </c>
      <c r="K1082">
        <f t="shared" si="142"/>
        <v>8.0665706437580403E-3</v>
      </c>
      <c r="L1082">
        <f t="shared" si="143"/>
        <v>1.2851429210103407</v>
      </c>
    </row>
    <row r="1083" spans="1:12" ht="13.5" customHeight="1" x14ac:dyDescent="0.25">
      <c r="A1083" s="2">
        <v>41750</v>
      </c>
      <c r="B1083">
        <v>1871.89</v>
      </c>
      <c r="C1083">
        <f t="shared" si="144"/>
        <v>7.040000000000191</v>
      </c>
      <c r="D1083">
        <f t="shared" si="146"/>
        <v>1858.7744999999995</v>
      </c>
      <c r="E1083">
        <f t="shared" si="138"/>
        <v>1839.8974999999994</v>
      </c>
      <c r="F1083">
        <f t="shared" si="139"/>
        <v>18.87700000000018</v>
      </c>
      <c r="G1083">
        <f t="shared" si="140"/>
        <v>15.006126610154936</v>
      </c>
      <c r="H1083">
        <f t="shared" si="141"/>
        <v>1.2579528675458296</v>
      </c>
      <c r="J1083">
        <f t="shared" si="145"/>
        <v>3.7751025551653328E-3</v>
      </c>
      <c r="K1083">
        <f t="shared" si="142"/>
        <v>8.0637229722223206E-3</v>
      </c>
      <c r="L1083">
        <f t="shared" si="143"/>
        <v>1.2505960492289461</v>
      </c>
    </row>
    <row r="1084" spans="1:12" ht="13.5" customHeight="1" x14ac:dyDescent="0.25">
      <c r="A1084" s="2">
        <v>41751</v>
      </c>
      <c r="B1084">
        <v>1879.55</v>
      </c>
      <c r="C1084">
        <f t="shared" si="144"/>
        <v>7.6599999999998545</v>
      </c>
      <c r="D1084">
        <f t="shared" si="146"/>
        <v>1859.8800000000003</v>
      </c>
      <c r="E1084">
        <f t="shared" si="138"/>
        <v>1841.3851666666662</v>
      </c>
      <c r="F1084">
        <f t="shared" si="139"/>
        <v>18.4948333333341</v>
      </c>
      <c r="G1084">
        <f t="shared" si="140"/>
        <v>14.691025646972379</v>
      </c>
      <c r="H1084">
        <f t="shared" si="141"/>
        <v>1.2589204986614146</v>
      </c>
      <c r="J1084">
        <f t="shared" si="145"/>
        <v>4.0921207976962748E-3</v>
      </c>
      <c r="K1084">
        <f t="shared" si="142"/>
        <v>7.8901864101647047E-3</v>
      </c>
      <c r="L1084">
        <f t="shared" si="143"/>
        <v>1.2471229601430049</v>
      </c>
    </row>
    <row r="1085" spans="1:12" ht="13.5" customHeight="1" x14ac:dyDescent="0.25">
      <c r="A1085" s="2">
        <v>41752</v>
      </c>
      <c r="B1085">
        <v>1875.39</v>
      </c>
      <c r="C1085">
        <f t="shared" si="144"/>
        <v>-4.1599999999998545</v>
      </c>
      <c r="D1085">
        <f t="shared" si="146"/>
        <v>1860.3685</v>
      </c>
      <c r="E1085">
        <f t="shared" si="138"/>
        <v>1842.9489999999996</v>
      </c>
      <c r="F1085">
        <f t="shared" si="139"/>
        <v>17.419500000000426</v>
      </c>
      <c r="G1085">
        <f t="shared" si="140"/>
        <v>14.490884605157827</v>
      </c>
      <c r="H1085">
        <f t="shared" si="141"/>
        <v>1.2021005255814541</v>
      </c>
      <c r="J1085">
        <f t="shared" si="145"/>
        <v>-2.2132957356812977E-3</v>
      </c>
      <c r="K1085">
        <f t="shared" si="142"/>
        <v>7.7834434501949292E-3</v>
      </c>
      <c r="L1085">
        <f t="shared" si="143"/>
        <v>1.1933623026995699</v>
      </c>
    </row>
    <row r="1086" spans="1:12" ht="13.5" customHeight="1" x14ac:dyDescent="0.25">
      <c r="A1086" s="2">
        <v>41753</v>
      </c>
      <c r="B1086">
        <v>1878.61</v>
      </c>
      <c r="C1086">
        <f t="shared" si="144"/>
        <v>3.2199999999997999</v>
      </c>
      <c r="D1086">
        <f t="shared" si="146"/>
        <v>1861.6709999999998</v>
      </c>
      <c r="E1086">
        <f t="shared" si="138"/>
        <v>1844.3841666666663</v>
      </c>
      <c r="F1086">
        <f t="shared" si="139"/>
        <v>17.286833333333561</v>
      </c>
      <c r="G1086">
        <f t="shared" si="140"/>
        <v>14.305083258758057</v>
      </c>
      <c r="H1086">
        <f t="shared" si="141"/>
        <v>1.2084398965486605</v>
      </c>
      <c r="J1086">
        <f t="shared" si="145"/>
        <v>1.7169762022830604E-3</v>
      </c>
      <c r="K1086">
        <f t="shared" si="142"/>
        <v>7.6835065499182122E-3</v>
      </c>
      <c r="L1086">
        <f t="shared" si="143"/>
        <v>1.1976208527440533</v>
      </c>
    </row>
    <row r="1087" spans="1:12" ht="13.5" customHeight="1" x14ac:dyDescent="0.25">
      <c r="A1087" s="2">
        <v>41754</v>
      </c>
      <c r="B1087">
        <v>1863.4</v>
      </c>
      <c r="C1087">
        <f t="shared" si="144"/>
        <v>-15.209999999999809</v>
      </c>
      <c r="D1087">
        <f t="shared" si="146"/>
        <v>1862.3889999999999</v>
      </c>
      <c r="E1087">
        <f t="shared" ref="E1087:E1150" si="147">AVERAGE(B1028:B1087)</f>
        <v>1845.8708333333327</v>
      </c>
      <c r="F1087">
        <f t="shared" ref="F1087:F1150" si="148">D1087-E1087</f>
        <v>16.518166666667184</v>
      </c>
      <c r="G1087">
        <f t="shared" ref="G1087:G1150" si="149">_xlfn.STDEV.P(C1063:C1087)</f>
        <v>14.464656257236111</v>
      </c>
      <c r="H1087">
        <f t="shared" ref="H1087:H1150" si="150">F1087/G1087</f>
        <v>1.1419674531431592</v>
      </c>
      <c r="J1087">
        <f t="shared" si="145"/>
        <v>-8.0964117086568255E-3</v>
      </c>
      <c r="K1087">
        <f t="shared" ref="K1087:K1150" si="151">_xlfn.STDEV.P(J1063:J1087)</f>
        <v>7.7681620764409537E-3</v>
      </c>
      <c r="L1087">
        <f t="shared" ref="L1087:L1150" si="152">F1087/B1087/K1087</f>
        <v>1.1411361785180496</v>
      </c>
    </row>
    <row r="1088" spans="1:12" ht="13.5" customHeight="1" x14ac:dyDescent="0.25">
      <c r="A1088" s="2">
        <v>41757</v>
      </c>
      <c r="B1088">
        <v>1869.43</v>
      </c>
      <c r="C1088">
        <f t="shared" si="144"/>
        <v>6.0299999999999727</v>
      </c>
      <c r="D1088">
        <f t="shared" si="146"/>
        <v>1862.9794999999999</v>
      </c>
      <c r="E1088">
        <f t="shared" si="147"/>
        <v>1847.1248333333324</v>
      </c>
      <c r="F1088">
        <f t="shared" si="148"/>
        <v>15.854666666667526</v>
      </c>
      <c r="G1088">
        <f t="shared" si="149"/>
        <v>14.47688416200115</v>
      </c>
      <c r="H1088">
        <f t="shared" si="150"/>
        <v>1.0951712046078792</v>
      </c>
      <c r="J1088">
        <f t="shared" si="145"/>
        <v>3.2360201781689302E-3</v>
      </c>
      <c r="K1088">
        <f t="shared" si="151"/>
        <v>7.7739530342461382E-3</v>
      </c>
      <c r="L1088">
        <f t="shared" si="152"/>
        <v>1.0909528855993305</v>
      </c>
    </row>
    <row r="1089" spans="1:12" ht="13.5" customHeight="1" x14ac:dyDescent="0.25">
      <c r="A1089" s="2">
        <v>41758</v>
      </c>
      <c r="B1089">
        <v>1878.33</v>
      </c>
      <c r="C1089">
        <f t="shared" si="144"/>
        <v>8.8999999999998636</v>
      </c>
      <c r="D1089">
        <f t="shared" si="146"/>
        <v>1863.279</v>
      </c>
      <c r="E1089">
        <f t="shared" si="147"/>
        <v>1848.7204999999992</v>
      </c>
      <c r="F1089">
        <f t="shared" si="148"/>
        <v>14.558500000000777</v>
      </c>
      <c r="G1089">
        <f t="shared" si="149"/>
        <v>14.448738375373805</v>
      </c>
      <c r="H1089">
        <f t="shared" si="150"/>
        <v>1.0075966234404277</v>
      </c>
      <c r="J1089">
        <f t="shared" si="145"/>
        <v>4.7608094445898974E-3</v>
      </c>
      <c r="K1089">
        <f t="shared" si="151"/>
        <v>7.7572393547536006E-3</v>
      </c>
      <c r="L1089">
        <f t="shared" si="152"/>
        <v>0.99916576180808736</v>
      </c>
    </row>
    <row r="1090" spans="1:12" ht="13.5" customHeight="1" x14ac:dyDescent="0.25">
      <c r="A1090" s="2">
        <v>41759</v>
      </c>
      <c r="B1090">
        <v>1883.95</v>
      </c>
      <c r="C1090">
        <f t="shared" si="144"/>
        <v>5.6200000000001182</v>
      </c>
      <c r="D1090">
        <f t="shared" si="146"/>
        <v>1863.2004999999997</v>
      </c>
      <c r="E1090">
        <f t="shared" si="147"/>
        <v>1851.088166666666</v>
      </c>
      <c r="F1090">
        <f t="shared" si="148"/>
        <v>12.112333333333709</v>
      </c>
      <c r="G1090">
        <f t="shared" si="149"/>
        <v>14.405331157595784</v>
      </c>
      <c r="H1090">
        <f t="shared" si="150"/>
        <v>0.84082297038669596</v>
      </c>
      <c r="J1090">
        <f t="shared" si="145"/>
        <v>2.9920195066894806E-3</v>
      </c>
      <c r="K1090">
        <f t="shared" si="151"/>
        <v>7.7335527451635709E-3</v>
      </c>
      <c r="L1090">
        <f t="shared" si="152"/>
        <v>0.83134136429955097</v>
      </c>
    </row>
    <row r="1091" spans="1:12" ht="13.5" customHeight="1" x14ac:dyDescent="0.25">
      <c r="A1091" s="2">
        <v>41760</v>
      </c>
      <c r="B1091">
        <v>1883.68</v>
      </c>
      <c r="C1091">
        <f t="shared" si="144"/>
        <v>-0.26999999999998181</v>
      </c>
      <c r="D1091">
        <f t="shared" si="146"/>
        <v>1862.8395</v>
      </c>
      <c r="E1091">
        <f t="shared" si="147"/>
        <v>1853.2294999999992</v>
      </c>
      <c r="F1091">
        <f t="shared" si="148"/>
        <v>9.6100000000008095</v>
      </c>
      <c r="G1091">
        <f t="shared" si="149"/>
        <v>14.130887904162282</v>
      </c>
      <c r="H1091">
        <f t="shared" si="150"/>
        <v>0.68007049982826373</v>
      </c>
      <c r="J1091">
        <f t="shared" si="145"/>
        <v>-1.4331590541150074E-4</v>
      </c>
      <c r="K1091">
        <f t="shared" si="151"/>
        <v>7.5856556331045082E-3</v>
      </c>
      <c r="L1091">
        <f t="shared" si="152"/>
        <v>0.67254777136255128</v>
      </c>
    </row>
    <row r="1092" spans="1:12" ht="13.5" customHeight="1" x14ac:dyDescent="0.25">
      <c r="A1092" s="2">
        <v>41761</v>
      </c>
      <c r="B1092">
        <v>1881.14</v>
      </c>
      <c r="C1092">
        <f t="shared" si="144"/>
        <v>-2.5399999999999636</v>
      </c>
      <c r="D1092">
        <f t="shared" si="146"/>
        <v>1862.4579999999999</v>
      </c>
      <c r="E1092">
        <f t="shared" si="147"/>
        <v>1855.3878333333328</v>
      </c>
      <c r="F1092">
        <f t="shared" si="148"/>
        <v>7.0701666666670917</v>
      </c>
      <c r="G1092">
        <f t="shared" si="149"/>
        <v>14.118969934099297</v>
      </c>
      <c r="H1092">
        <f t="shared" si="150"/>
        <v>0.50075654949810788</v>
      </c>
      <c r="J1092">
        <f t="shared" si="145"/>
        <v>-1.3484243608256063E-3</v>
      </c>
      <c r="K1092">
        <f t="shared" si="151"/>
        <v>7.5788726012320758E-3</v>
      </c>
      <c r="L1092">
        <f t="shared" si="152"/>
        <v>0.49591121124215687</v>
      </c>
    </row>
    <row r="1093" spans="1:12" ht="13.5" customHeight="1" x14ac:dyDescent="0.25">
      <c r="A1093" s="2">
        <v>41764</v>
      </c>
      <c r="B1093">
        <v>1884.66</v>
      </c>
      <c r="C1093">
        <f t="shared" ref="C1093:C1156" si="153">B1093-B1092</f>
        <v>3.5199999999999818</v>
      </c>
      <c r="D1093">
        <f t="shared" si="146"/>
        <v>1863.4365000000003</v>
      </c>
      <c r="E1093">
        <f t="shared" si="147"/>
        <v>1857.2416666666661</v>
      </c>
      <c r="F1093">
        <f t="shared" si="148"/>
        <v>6.1948333333341452</v>
      </c>
      <c r="G1093">
        <f t="shared" si="149"/>
        <v>14.04902378957342</v>
      </c>
      <c r="H1093">
        <f t="shared" si="150"/>
        <v>0.44094404181532409</v>
      </c>
      <c r="J1093">
        <f t="shared" ref="J1093:J1156" si="154">B1093/B1092-1</f>
        <v>1.8712057582104258E-3</v>
      </c>
      <c r="K1093">
        <f t="shared" si="151"/>
        <v>7.5408738510827304E-3</v>
      </c>
      <c r="L1093">
        <f t="shared" si="152"/>
        <v>0.4358880247223722</v>
      </c>
    </row>
    <row r="1094" spans="1:12" ht="13.5" customHeight="1" x14ac:dyDescent="0.25">
      <c r="A1094" s="2">
        <v>41765</v>
      </c>
      <c r="B1094">
        <v>1867.72</v>
      </c>
      <c r="C1094">
        <f t="shared" si="153"/>
        <v>-16.940000000000055</v>
      </c>
      <c r="D1094">
        <f t="shared" si="146"/>
        <v>1864.5705000000005</v>
      </c>
      <c r="E1094">
        <f t="shared" si="147"/>
        <v>1858.4199999999994</v>
      </c>
      <c r="F1094">
        <f t="shared" si="148"/>
        <v>6.1505000000011023</v>
      </c>
      <c r="G1094">
        <f t="shared" si="149"/>
        <v>14.188804916553048</v>
      </c>
      <c r="H1094">
        <f t="shared" si="150"/>
        <v>0.43347554893969686</v>
      </c>
      <c r="J1094">
        <f t="shared" si="154"/>
        <v>-8.9883586429382323E-3</v>
      </c>
      <c r="K1094">
        <f t="shared" si="151"/>
        <v>7.6123634881505205E-3</v>
      </c>
      <c r="L1094">
        <f t="shared" si="152"/>
        <v>0.43259264969871469</v>
      </c>
    </row>
    <row r="1095" spans="1:12" ht="13.5" customHeight="1" x14ac:dyDescent="0.25">
      <c r="A1095" s="2">
        <v>41766</v>
      </c>
      <c r="B1095">
        <v>1878.21</v>
      </c>
      <c r="C1095">
        <f t="shared" si="153"/>
        <v>10.490000000000009</v>
      </c>
      <c r="D1095">
        <f t="shared" si="146"/>
        <v>1865.8830000000003</v>
      </c>
      <c r="E1095">
        <f t="shared" si="147"/>
        <v>1859.7261666666661</v>
      </c>
      <c r="F1095">
        <f t="shared" si="148"/>
        <v>6.1568333333341343</v>
      </c>
      <c r="G1095">
        <f t="shared" si="149"/>
        <v>14.096948117943825</v>
      </c>
      <c r="H1095">
        <f t="shared" si="150"/>
        <v>0.43674937878909975</v>
      </c>
      <c r="J1095">
        <f t="shared" si="154"/>
        <v>5.6164735613475347E-3</v>
      </c>
      <c r="K1095">
        <f t="shared" si="151"/>
        <v>7.5641664798874238E-3</v>
      </c>
      <c r="L1095">
        <f t="shared" si="152"/>
        <v>0.43336334037617819</v>
      </c>
    </row>
    <row r="1096" spans="1:12" ht="13.5" customHeight="1" x14ac:dyDescent="0.25">
      <c r="A1096" s="2">
        <v>41767</v>
      </c>
      <c r="B1096">
        <v>1875.63</v>
      </c>
      <c r="C1096">
        <f t="shared" si="153"/>
        <v>-2.5799999999999272</v>
      </c>
      <c r="D1096">
        <f t="shared" si="146"/>
        <v>1866.0554999999999</v>
      </c>
      <c r="E1096">
        <f t="shared" si="147"/>
        <v>1860.6574999999998</v>
      </c>
      <c r="F1096">
        <f t="shared" si="148"/>
        <v>5.3980000000001382</v>
      </c>
      <c r="G1096">
        <f t="shared" si="149"/>
        <v>14.05506482944849</v>
      </c>
      <c r="H1096">
        <f t="shared" si="150"/>
        <v>0.38406083966899435</v>
      </c>
      <c r="J1096">
        <f t="shared" si="154"/>
        <v>-1.3736483140862621E-3</v>
      </c>
      <c r="K1096">
        <f t="shared" si="151"/>
        <v>7.5428792948643748E-3</v>
      </c>
      <c r="L1096">
        <f t="shared" si="152"/>
        <v>0.38154744682230024</v>
      </c>
    </row>
    <row r="1097" spans="1:12" ht="13.5" customHeight="1" x14ac:dyDescent="0.25">
      <c r="A1097" s="2">
        <v>41768</v>
      </c>
      <c r="B1097">
        <v>1878.48</v>
      </c>
      <c r="C1097">
        <f t="shared" si="153"/>
        <v>2.8499999999999091</v>
      </c>
      <c r="D1097">
        <f t="shared" si="146"/>
        <v>1868.3255000000001</v>
      </c>
      <c r="E1097">
        <f t="shared" si="147"/>
        <v>1861.6444999999994</v>
      </c>
      <c r="F1097">
        <f t="shared" si="148"/>
        <v>6.6810000000007221</v>
      </c>
      <c r="G1097">
        <f t="shared" si="149"/>
        <v>14.067406777370158</v>
      </c>
      <c r="H1097">
        <f t="shared" si="150"/>
        <v>0.47492761855356735</v>
      </c>
      <c r="J1097">
        <f t="shared" si="154"/>
        <v>1.5194894515442314E-3</v>
      </c>
      <c r="K1097">
        <f t="shared" si="151"/>
        <v>7.5490407757019557E-3</v>
      </c>
      <c r="L1097">
        <f t="shared" si="152"/>
        <v>0.47113256611256266</v>
      </c>
    </row>
    <row r="1098" spans="1:12" ht="13.5" customHeight="1" x14ac:dyDescent="0.25">
      <c r="A1098" s="2">
        <v>41771</v>
      </c>
      <c r="B1098">
        <v>1896.65</v>
      </c>
      <c r="C1098">
        <f t="shared" si="153"/>
        <v>18.170000000000073</v>
      </c>
      <c r="D1098">
        <f t="shared" si="146"/>
        <v>1872.3735000000001</v>
      </c>
      <c r="E1098">
        <f t="shared" si="147"/>
        <v>1862.7581666666663</v>
      </c>
      <c r="F1098">
        <f t="shared" si="148"/>
        <v>9.6153333333338651</v>
      </c>
      <c r="G1098">
        <f t="shared" si="149"/>
        <v>13.683711274358279</v>
      </c>
      <c r="H1098">
        <f t="shared" si="150"/>
        <v>0.70268461096164081</v>
      </c>
      <c r="J1098">
        <f t="shared" si="154"/>
        <v>9.6727141092798341E-3</v>
      </c>
      <c r="K1098">
        <f t="shared" si="151"/>
        <v>7.3478735814992745E-3</v>
      </c>
      <c r="L1098">
        <f t="shared" si="152"/>
        <v>0.68994659128641112</v>
      </c>
    </row>
    <row r="1099" spans="1:12" ht="13.5" customHeight="1" x14ac:dyDescent="0.25">
      <c r="A1099" s="2">
        <v>41772</v>
      </c>
      <c r="B1099">
        <v>1897.45</v>
      </c>
      <c r="C1099">
        <f t="shared" si="153"/>
        <v>0.79999999999995453</v>
      </c>
      <c r="D1099">
        <f t="shared" si="146"/>
        <v>1875.7154999999998</v>
      </c>
      <c r="E1099">
        <f t="shared" si="147"/>
        <v>1863.7384999999995</v>
      </c>
      <c r="F1099">
        <f t="shared" si="148"/>
        <v>11.977000000000317</v>
      </c>
      <c r="G1099">
        <f t="shared" si="149"/>
        <v>12.976448475603792</v>
      </c>
      <c r="H1099">
        <f t="shared" si="150"/>
        <v>0.92297981396971007</v>
      </c>
      <c r="J1099">
        <f t="shared" si="154"/>
        <v>4.2179632509942167E-4</v>
      </c>
      <c r="K1099">
        <f t="shared" si="151"/>
        <v>6.9679056111934005E-3</v>
      </c>
      <c r="L1099">
        <f t="shared" si="152"/>
        <v>0.905889967552299</v>
      </c>
    </row>
    <row r="1100" spans="1:12" ht="13.5" customHeight="1" x14ac:dyDescent="0.25">
      <c r="A1100" s="2">
        <v>41773</v>
      </c>
      <c r="B1100">
        <v>1888.53</v>
      </c>
      <c r="C1100">
        <f t="shared" si="153"/>
        <v>-8.9200000000000728</v>
      </c>
      <c r="D1100">
        <f t="shared" si="146"/>
        <v>1877.9929999999999</v>
      </c>
      <c r="E1100">
        <f t="shared" si="147"/>
        <v>1864.5346666666662</v>
      </c>
      <c r="F1100">
        <f t="shared" si="148"/>
        <v>13.458333333333712</v>
      </c>
      <c r="G1100">
        <f t="shared" si="149"/>
        <v>13.111465370430569</v>
      </c>
      <c r="H1100">
        <f t="shared" si="150"/>
        <v>1.0264553162520957</v>
      </c>
      <c r="J1100">
        <f t="shared" si="154"/>
        <v>-4.7010461408732995E-3</v>
      </c>
      <c r="K1100">
        <f t="shared" si="151"/>
        <v>7.037981777983566E-3</v>
      </c>
      <c r="L1100">
        <f t="shared" si="152"/>
        <v>1.0125564731574701</v>
      </c>
    </row>
    <row r="1101" spans="1:12" ht="13.5" customHeight="1" x14ac:dyDescent="0.25">
      <c r="A1101" s="2">
        <v>41774</v>
      </c>
      <c r="B1101">
        <v>1870.85</v>
      </c>
      <c r="C1101">
        <f t="shared" si="153"/>
        <v>-17.680000000000064</v>
      </c>
      <c r="D1101">
        <f t="shared" si="146"/>
        <v>1878.42</v>
      </c>
      <c r="E1101">
        <f t="shared" si="147"/>
        <v>1865.2363333333331</v>
      </c>
      <c r="F1101">
        <f t="shared" si="148"/>
        <v>13.183666666667023</v>
      </c>
      <c r="G1101">
        <f t="shared" si="149"/>
        <v>13.045951010179365</v>
      </c>
      <c r="H1101">
        <f t="shared" si="150"/>
        <v>1.0105561991134415</v>
      </c>
      <c r="J1101">
        <f t="shared" si="154"/>
        <v>-9.3617787379602913E-3</v>
      </c>
      <c r="K1101">
        <f t="shared" si="151"/>
        <v>6.994458884109862E-3</v>
      </c>
      <c r="L1101">
        <f t="shared" si="152"/>
        <v>1.0074955208573333</v>
      </c>
    </row>
    <row r="1102" spans="1:12" ht="13.5" customHeight="1" x14ac:dyDescent="0.25">
      <c r="A1102" s="2">
        <v>41775</v>
      </c>
      <c r="B1102">
        <v>1877.86</v>
      </c>
      <c r="C1102">
        <f t="shared" si="153"/>
        <v>7.0099999999999909</v>
      </c>
      <c r="D1102">
        <f t="shared" si="146"/>
        <v>1879.0705000000003</v>
      </c>
      <c r="E1102">
        <f t="shared" si="147"/>
        <v>1865.8709999999996</v>
      </c>
      <c r="F1102">
        <f t="shared" si="148"/>
        <v>13.199500000000626</v>
      </c>
      <c r="G1102">
        <f t="shared" si="149"/>
        <v>10.382893361679081</v>
      </c>
      <c r="H1102">
        <f t="shared" si="150"/>
        <v>1.2712737712126569</v>
      </c>
      <c r="J1102">
        <f t="shared" si="154"/>
        <v>3.7469599379960083E-3</v>
      </c>
      <c r="K1102">
        <f t="shared" si="151"/>
        <v>5.5744028371741564E-3</v>
      </c>
      <c r="L1102">
        <f t="shared" si="152"/>
        <v>1.2609443473550928</v>
      </c>
    </row>
    <row r="1103" spans="1:12" ht="13.5" customHeight="1" x14ac:dyDescent="0.25">
      <c r="A1103" s="2">
        <v>41778</v>
      </c>
      <c r="B1103">
        <v>1885.08</v>
      </c>
      <c r="C1103">
        <f t="shared" si="153"/>
        <v>7.2200000000000273</v>
      </c>
      <c r="D1103">
        <f t="shared" si="146"/>
        <v>1879.7300000000002</v>
      </c>
      <c r="E1103">
        <f t="shared" si="147"/>
        <v>1866.684833333333</v>
      </c>
      <c r="F1103">
        <f t="shared" si="148"/>
        <v>13.045166666667228</v>
      </c>
      <c r="G1103">
        <f t="shared" si="149"/>
        <v>9.6590666547032242</v>
      </c>
      <c r="H1103">
        <f t="shared" si="150"/>
        <v>1.350561822690729</v>
      </c>
      <c r="J1103">
        <f t="shared" si="154"/>
        <v>3.844802061921504E-3</v>
      </c>
      <c r="K1103">
        <f t="shared" si="151"/>
        <v>5.170516155365742E-3</v>
      </c>
      <c r="L1103">
        <f t="shared" si="152"/>
        <v>1.3384000583828088</v>
      </c>
    </row>
    <row r="1104" spans="1:12" ht="13.5" customHeight="1" x14ac:dyDescent="0.25">
      <c r="A1104" s="2">
        <v>41779</v>
      </c>
      <c r="B1104">
        <v>1872.83</v>
      </c>
      <c r="C1104">
        <f t="shared" si="153"/>
        <v>-12.25</v>
      </c>
      <c r="D1104">
        <f t="shared" si="146"/>
        <v>1879.3940000000002</v>
      </c>
      <c r="E1104">
        <f t="shared" si="147"/>
        <v>1867.1051666666667</v>
      </c>
      <c r="F1104">
        <f t="shared" si="148"/>
        <v>12.288833333333514</v>
      </c>
      <c r="G1104">
        <f t="shared" si="149"/>
        <v>9.7594939704884247</v>
      </c>
      <c r="H1104">
        <f t="shared" si="150"/>
        <v>1.2591670603510303</v>
      </c>
      <c r="J1104">
        <f t="shared" si="154"/>
        <v>-6.4983979459757313E-3</v>
      </c>
      <c r="K1104">
        <f t="shared" si="151"/>
        <v>5.211444613347496E-3</v>
      </c>
      <c r="L1104">
        <f t="shared" si="152"/>
        <v>1.2590824491419006</v>
      </c>
    </row>
    <row r="1105" spans="1:12" ht="13.5" customHeight="1" x14ac:dyDescent="0.25">
      <c r="A1105" s="2">
        <v>41780</v>
      </c>
      <c r="B1105">
        <v>1888.03</v>
      </c>
      <c r="C1105">
        <f t="shared" si="153"/>
        <v>15.200000000000045</v>
      </c>
      <c r="D1105">
        <f t="shared" si="146"/>
        <v>1880.0260000000003</v>
      </c>
      <c r="E1105">
        <f t="shared" si="147"/>
        <v>1867.8203333333333</v>
      </c>
      <c r="F1105">
        <f t="shared" si="148"/>
        <v>12.205666666666957</v>
      </c>
      <c r="G1105">
        <f t="shared" si="149"/>
        <v>9.8981557878222883</v>
      </c>
      <c r="H1105">
        <f t="shared" si="150"/>
        <v>1.2331253344874205</v>
      </c>
      <c r="J1105">
        <f t="shared" si="154"/>
        <v>8.1160596530385209E-3</v>
      </c>
      <c r="K1105">
        <f t="shared" si="151"/>
        <v>5.2786272576630698E-3</v>
      </c>
      <c r="L1105">
        <f t="shared" si="152"/>
        <v>1.2247053598706616</v>
      </c>
    </row>
    <row r="1106" spans="1:12" ht="13.5" customHeight="1" x14ac:dyDescent="0.25">
      <c r="A1106" s="2">
        <v>41781</v>
      </c>
      <c r="B1106">
        <v>1892.49</v>
      </c>
      <c r="C1106">
        <f t="shared" si="153"/>
        <v>4.4600000000000364</v>
      </c>
      <c r="D1106">
        <f t="shared" si="146"/>
        <v>1880.7199999999998</v>
      </c>
      <c r="E1106">
        <f t="shared" si="147"/>
        <v>1868.6091666666664</v>
      </c>
      <c r="F1106">
        <f t="shared" si="148"/>
        <v>12.110833333333403</v>
      </c>
      <c r="G1106">
        <f t="shared" si="149"/>
        <v>9.252733010305656</v>
      </c>
      <c r="H1106">
        <f t="shared" si="150"/>
        <v>1.3088925531347773</v>
      </c>
      <c r="J1106">
        <f t="shared" si="154"/>
        <v>2.362250599831528E-3</v>
      </c>
      <c r="K1106">
        <f t="shared" si="151"/>
        <v>4.9212312054532168E-3</v>
      </c>
      <c r="L1106">
        <f t="shared" si="152"/>
        <v>1.3003691716445815</v>
      </c>
    </row>
    <row r="1107" spans="1:12" ht="13.5" customHeight="1" x14ac:dyDescent="0.25">
      <c r="A1107" s="2">
        <v>41782</v>
      </c>
      <c r="B1107">
        <v>1900.53</v>
      </c>
      <c r="C1107">
        <f t="shared" si="153"/>
        <v>8.0399999999999636</v>
      </c>
      <c r="D1107">
        <f t="shared" si="146"/>
        <v>1882.5764999999999</v>
      </c>
      <c r="E1107">
        <f t="shared" si="147"/>
        <v>1869.3798333333332</v>
      </c>
      <c r="F1107">
        <f t="shared" si="148"/>
        <v>13.196666666666715</v>
      </c>
      <c r="G1107">
        <f t="shared" si="149"/>
        <v>9.3467160093799784</v>
      </c>
      <c r="H1107">
        <f t="shared" si="150"/>
        <v>1.4119041012290396</v>
      </c>
      <c r="J1107">
        <f t="shared" si="154"/>
        <v>4.2483711935068502E-3</v>
      </c>
      <c r="K1107">
        <f t="shared" si="151"/>
        <v>4.9700615942296442E-3</v>
      </c>
      <c r="L1107">
        <f t="shared" si="152"/>
        <v>1.3971008171591317</v>
      </c>
    </row>
    <row r="1108" spans="1:12" ht="13.5" customHeight="1" x14ac:dyDescent="0.25">
      <c r="A1108" s="2">
        <v>41786</v>
      </c>
      <c r="B1108">
        <v>1911.91</v>
      </c>
      <c r="C1108">
        <f t="shared" si="153"/>
        <v>11.380000000000109</v>
      </c>
      <c r="D1108">
        <f t="shared" si="146"/>
        <v>1884.7005000000001</v>
      </c>
      <c r="E1108">
        <f t="shared" si="147"/>
        <v>1870.2541666666664</v>
      </c>
      <c r="F1108">
        <f t="shared" si="148"/>
        <v>14.446333333333769</v>
      </c>
      <c r="G1108">
        <f t="shared" si="149"/>
        <v>9.4885800497229287</v>
      </c>
      <c r="H1108">
        <f t="shared" si="150"/>
        <v>1.5224968601867472</v>
      </c>
      <c r="J1108">
        <f t="shared" si="154"/>
        <v>5.9878034022089466E-3</v>
      </c>
      <c r="K1108">
        <f t="shared" si="151"/>
        <v>5.0419580392100805E-3</v>
      </c>
      <c r="L1108">
        <f t="shared" si="152"/>
        <v>1.4986180522156949</v>
      </c>
    </row>
    <row r="1109" spans="1:12" ht="13.5" customHeight="1" x14ac:dyDescent="0.25">
      <c r="A1109" s="2">
        <v>41787</v>
      </c>
      <c r="B1109">
        <v>1909.78</v>
      </c>
      <c r="C1109">
        <f t="shared" si="153"/>
        <v>-2.1300000000001091</v>
      </c>
      <c r="D1109">
        <f t="shared" si="146"/>
        <v>1886.2730000000004</v>
      </c>
      <c r="E1109">
        <f t="shared" si="147"/>
        <v>1871.3216666666667</v>
      </c>
      <c r="F1109">
        <f t="shared" si="148"/>
        <v>14.95133333333365</v>
      </c>
      <c r="G1109">
        <f t="shared" si="149"/>
        <v>9.4322849490460197</v>
      </c>
      <c r="H1109">
        <f t="shared" si="150"/>
        <v>1.5851231609415941</v>
      </c>
      <c r="J1109">
        <f t="shared" si="154"/>
        <v>-1.1140691768964928E-3</v>
      </c>
      <c r="K1109">
        <f t="shared" si="151"/>
        <v>5.0115540787671669E-3</v>
      </c>
      <c r="L1109">
        <f t="shared" si="152"/>
        <v>1.5621551394227862</v>
      </c>
    </row>
    <row r="1110" spans="1:12" ht="13.5" customHeight="1" x14ac:dyDescent="0.25">
      <c r="A1110" s="2">
        <v>41788</v>
      </c>
      <c r="B1110">
        <v>1920.03</v>
      </c>
      <c r="C1110">
        <f t="shared" si="153"/>
        <v>10.25</v>
      </c>
      <c r="D1110">
        <f t="shared" si="146"/>
        <v>1888.0769999999998</v>
      </c>
      <c r="E1110">
        <f t="shared" si="147"/>
        <v>1872.0903333333331</v>
      </c>
      <c r="F1110">
        <f t="shared" si="148"/>
        <v>15.986666666666679</v>
      </c>
      <c r="G1110">
        <f t="shared" si="149"/>
        <v>9.5263882263951487</v>
      </c>
      <c r="H1110">
        <f t="shared" si="150"/>
        <v>1.6781456189631003</v>
      </c>
      <c r="J1110">
        <f t="shared" si="154"/>
        <v>5.367110347788806E-3</v>
      </c>
      <c r="K1110">
        <f t="shared" si="151"/>
        <v>5.0581848868758335E-3</v>
      </c>
      <c r="L1110">
        <f t="shared" si="152"/>
        <v>1.6460961742815936</v>
      </c>
    </row>
    <row r="1111" spans="1:12" ht="13.5" customHeight="1" x14ac:dyDescent="0.25">
      <c r="A1111" s="2">
        <v>41789</v>
      </c>
      <c r="B1111">
        <v>1923.57</v>
      </c>
      <c r="C1111">
        <f t="shared" si="153"/>
        <v>3.5399999999999636</v>
      </c>
      <c r="D1111">
        <f t="shared" ref="D1111:D1174" si="155">AVERAGE(B1092:B1111)</f>
        <v>1890.0715</v>
      </c>
      <c r="E1111">
        <f t="shared" si="147"/>
        <v>1872.9196666666669</v>
      </c>
      <c r="F1111">
        <f t="shared" si="148"/>
        <v>17.151833333333116</v>
      </c>
      <c r="G1111">
        <f t="shared" si="149"/>
        <v>9.5285216817720553</v>
      </c>
      <c r="H1111">
        <f t="shared" si="150"/>
        <v>1.8000518764777922</v>
      </c>
      <c r="J1111">
        <f t="shared" si="154"/>
        <v>1.8437211918562735E-3</v>
      </c>
      <c r="K1111">
        <f t="shared" si="151"/>
        <v>5.0590103080520718E-3</v>
      </c>
      <c r="L1111">
        <f t="shared" si="152"/>
        <v>1.7625319097881211</v>
      </c>
    </row>
    <row r="1112" spans="1:12" ht="13.5" customHeight="1" x14ac:dyDescent="0.25">
      <c r="A1112" s="2">
        <v>41792</v>
      </c>
      <c r="B1112">
        <v>1924.97</v>
      </c>
      <c r="C1112">
        <f t="shared" si="153"/>
        <v>1.4000000000000909</v>
      </c>
      <c r="D1112">
        <f t="shared" si="155"/>
        <v>1892.2630000000001</v>
      </c>
      <c r="E1112">
        <f t="shared" si="147"/>
        <v>1873.7186666666669</v>
      </c>
      <c r="F1112">
        <f t="shared" si="148"/>
        <v>18.54433333333327</v>
      </c>
      <c r="G1112">
        <f t="shared" si="149"/>
        <v>8.8761602148677099</v>
      </c>
      <c r="H1112">
        <f t="shared" si="150"/>
        <v>2.089229225749127</v>
      </c>
      <c r="J1112">
        <f t="shared" si="154"/>
        <v>7.2781338864724709E-4</v>
      </c>
      <c r="K1112">
        <f t="shared" si="151"/>
        <v>4.7107233795838643E-3</v>
      </c>
      <c r="L1112">
        <f t="shared" si="152"/>
        <v>2.0450298756090541</v>
      </c>
    </row>
    <row r="1113" spans="1:12" ht="13.5" customHeight="1" x14ac:dyDescent="0.25">
      <c r="A1113" s="2">
        <v>41793</v>
      </c>
      <c r="B1113">
        <v>1924.24</v>
      </c>
      <c r="C1113">
        <f t="shared" si="153"/>
        <v>-0.73000000000001819</v>
      </c>
      <c r="D1113">
        <f t="shared" si="155"/>
        <v>1894.2419999999997</v>
      </c>
      <c r="E1113">
        <f t="shared" si="147"/>
        <v>1874.4886666666671</v>
      </c>
      <c r="F1113">
        <f t="shared" si="148"/>
        <v>19.753333333332648</v>
      </c>
      <c r="G1113">
        <f t="shared" si="149"/>
        <v>8.8663333030064013</v>
      </c>
      <c r="H1113">
        <f t="shared" si="150"/>
        <v>2.2279033122558878</v>
      </c>
      <c r="J1113">
        <f t="shared" si="154"/>
        <v>-3.7922668924716962E-4</v>
      </c>
      <c r="K1113">
        <f t="shared" si="151"/>
        <v>4.704934890620043E-3</v>
      </c>
      <c r="L1113">
        <f t="shared" si="152"/>
        <v>2.1818632951613441</v>
      </c>
    </row>
    <row r="1114" spans="1:12" ht="13.5" customHeight="1" x14ac:dyDescent="0.25">
      <c r="A1114" s="2">
        <v>41794</v>
      </c>
      <c r="B1114">
        <v>1927.88</v>
      </c>
      <c r="C1114">
        <f t="shared" si="153"/>
        <v>3.6400000000001</v>
      </c>
      <c r="D1114">
        <f t="shared" si="155"/>
        <v>1897.2499999999995</v>
      </c>
      <c r="E1114">
        <f t="shared" si="147"/>
        <v>1875.3338333333338</v>
      </c>
      <c r="F1114">
        <f t="shared" si="148"/>
        <v>21.916166666665731</v>
      </c>
      <c r="G1114">
        <f t="shared" si="149"/>
        <v>8.7665126475697583</v>
      </c>
      <c r="H1114">
        <f t="shared" si="150"/>
        <v>2.4999868873446847</v>
      </c>
      <c r="J1114">
        <f t="shared" si="154"/>
        <v>1.8916559264956501E-3</v>
      </c>
      <c r="K1114">
        <f t="shared" si="151"/>
        <v>4.6505672325598321E-3</v>
      </c>
      <c r="L1114">
        <f t="shared" si="152"/>
        <v>2.4444359895544294</v>
      </c>
    </row>
    <row r="1115" spans="1:12" ht="13.5" customHeight="1" x14ac:dyDescent="0.25">
      <c r="A1115" s="2">
        <v>41795</v>
      </c>
      <c r="B1115">
        <v>1940.46</v>
      </c>
      <c r="C1115">
        <f t="shared" si="153"/>
        <v>12.579999999999927</v>
      </c>
      <c r="D1115">
        <f t="shared" si="155"/>
        <v>1900.3624999999997</v>
      </c>
      <c r="E1115">
        <f t="shared" si="147"/>
        <v>1876.5476666666675</v>
      </c>
      <c r="F1115">
        <f t="shared" si="148"/>
        <v>23.814833333332217</v>
      </c>
      <c r="G1115">
        <f t="shared" si="149"/>
        <v>8.9854070492104263</v>
      </c>
      <c r="H1115">
        <f t="shared" si="150"/>
        <v>2.6503900383038177</v>
      </c>
      <c r="J1115">
        <f t="shared" si="154"/>
        <v>6.5253024047140507E-3</v>
      </c>
      <c r="K1115">
        <f t="shared" si="151"/>
        <v>4.7597570381407604E-3</v>
      </c>
      <c r="L1115">
        <f t="shared" si="152"/>
        <v>2.5784461574222224</v>
      </c>
    </row>
    <row r="1116" spans="1:12" ht="13.5" customHeight="1" x14ac:dyDescent="0.25">
      <c r="A1116" s="2">
        <v>41796</v>
      </c>
      <c r="B1116">
        <v>1949.44</v>
      </c>
      <c r="C1116">
        <f t="shared" si="153"/>
        <v>8.9800000000000182</v>
      </c>
      <c r="D1116">
        <f t="shared" si="155"/>
        <v>1904.0529999999999</v>
      </c>
      <c r="E1116">
        <f t="shared" si="147"/>
        <v>1877.9016666666676</v>
      </c>
      <c r="F1116">
        <f t="shared" si="148"/>
        <v>26.151333333332332</v>
      </c>
      <c r="G1116">
        <f t="shared" si="149"/>
        <v>9.0636992359632291</v>
      </c>
      <c r="H1116">
        <f t="shared" si="150"/>
        <v>2.8852825598590313</v>
      </c>
      <c r="J1116">
        <f t="shared" si="154"/>
        <v>4.6277686734073065E-3</v>
      </c>
      <c r="K1116">
        <f t="shared" si="151"/>
        <v>4.7977994586380609E-3</v>
      </c>
      <c r="L1116">
        <f t="shared" si="152"/>
        <v>2.7960302926071274</v>
      </c>
    </row>
    <row r="1117" spans="1:12" ht="13.5" customHeight="1" x14ac:dyDescent="0.25">
      <c r="A1117" s="2">
        <v>41799</v>
      </c>
      <c r="B1117">
        <v>1951.27</v>
      </c>
      <c r="C1117">
        <f t="shared" si="153"/>
        <v>1.8299999999999272</v>
      </c>
      <c r="D1117">
        <f t="shared" si="155"/>
        <v>1907.6924999999999</v>
      </c>
      <c r="E1117">
        <f t="shared" si="147"/>
        <v>1879.6505000000009</v>
      </c>
      <c r="F1117">
        <f t="shared" si="148"/>
        <v>28.041999999999007</v>
      </c>
      <c r="G1117">
        <f t="shared" si="149"/>
        <v>9.0042430531389179</v>
      </c>
      <c r="H1117">
        <f t="shared" si="150"/>
        <v>3.1143095354610009</v>
      </c>
      <c r="J1117">
        <f t="shared" si="154"/>
        <v>9.3873112278397564E-4</v>
      </c>
      <c r="K1117">
        <f t="shared" si="151"/>
        <v>4.766508359191333E-3</v>
      </c>
      <c r="L1117">
        <f t="shared" si="152"/>
        <v>3.0150273666676171</v>
      </c>
    </row>
    <row r="1118" spans="1:12" ht="13.5" customHeight="1" x14ac:dyDescent="0.25">
      <c r="A1118" s="2">
        <v>41800</v>
      </c>
      <c r="B1118">
        <v>1950.79</v>
      </c>
      <c r="C1118">
        <f t="shared" si="153"/>
        <v>-0.48000000000001819</v>
      </c>
      <c r="D1118">
        <f t="shared" si="155"/>
        <v>1910.3995</v>
      </c>
      <c r="E1118">
        <f t="shared" si="147"/>
        <v>1881.4781666666674</v>
      </c>
      <c r="F1118">
        <f t="shared" si="148"/>
        <v>28.921333333332541</v>
      </c>
      <c r="G1118">
        <f t="shared" si="149"/>
        <v>9.0256333273627085</v>
      </c>
      <c r="H1118">
        <f t="shared" si="150"/>
        <v>3.2043550058313035</v>
      </c>
      <c r="J1118">
        <f t="shared" si="154"/>
        <v>-2.4599363491473181E-4</v>
      </c>
      <c r="K1118">
        <f t="shared" si="151"/>
        <v>4.7775395708429215E-3</v>
      </c>
      <c r="L1118">
        <f t="shared" si="152"/>
        <v>3.1031552046759323</v>
      </c>
    </row>
    <row r="1119" spans="1:12" ht="13.5" customHeight="1" x14ac:dyDescent="0.25">
      <c r="A1119" s="2">
        <v>41801</v>
      </c>
      <c r="B1119">
        <v>1943.89</v>
      </c>
      <c r="C1119">
        <f t="shared" si="153"/>
        <v>-6.8999999999998636</v>
      </c>
      <c r="D1119">
        <f t="shared" si="155"/>
        <v>1912.7215000000001</v>
      </c>
      <c r="E1119">
        <f t="shared" si="147"/>
        <v>1882.8958333333342</v>
      </c>
      <c r="F1119">
        <f t="shared" si="148"/>
        <v>29.825666666665938</v>
      </c>
      <c r="G1119">
        <f t="shared" si="149"/>
        <v>8.3427816560185875</v>
      </c>
      <c r="H1119">
        <f t="shared" si="150"/>
        <v>3.5750266393642613</v>
      </c>
      <c r="J1119">
        <f t="shared" si="154"/>
        <v>-3.5370285884179786E-3</v>
      </c>
      <c r="K1119">
        <f t="shared" si="151"/>
        <v>4.4089840910962706E-3</v>
      </c>
      <c r="L1119">
        <f t="shared" si="152"/>
        <v>3.4800055972195967</v>
      </c>
    </row>
    <row r="1120" spans="1:12" ht="13.5" customHeight="1" x14ac:dyDescent="0.25">
      <c r="A1120" s="2">
        <v>41802</v>
      </c>
      <c r="B1120">
        <v>1930.11</v>
      </c>
      <c r="C1120">
        <f t="shared" si="153"/>
        <v>-13.7800000000002</v>
      </c>
      <c r="D1120">
        <f t="shared" si="155"/>
        <v>1914.8005000000001</v>
      </c>
      <c r="E1120">
        <f t="shared" si="147"/>
        <v>1883.8601666666671</v>
      </c>
      <c r="F1120">
        <f t="shared" si="148"/>
        <v>30.940333333333001</v>
      </c>
      <c r="G1120">
        <f t="shared" si="149"/>
        <v>8.8186819876895726</v>
      </c>
      <c r="H1120">
        <f t="shared" si="150"/>
        <v>3.5084985915723141</v>
      </c>
      <c r="J1120">
        <f t="shared" si="154"/>
        <v>-7.0888784859226561E-3</v>
      </c>
      <c r="K1120">
        <f t="shared" si="151"/>
        <v>4.6438679173027774E-3</v>
      </c>
      <c r="L1120">
        <f t="shared" si="152"/>
        <v>3.4519386496795712</v>
      </c>
    </row>
    <row r="1121" spans="1:12" ht="13.5" customHeight="1" x14ac:dyDescent="0.25">
      <c r="A1121" s="2">
        <v>41803</v>
      </c>
      <c r="B1121">
        <v>1936.16</v>
      </c>
      <c r="C1121">
        <f t="shared" si="153"/>
        <v>6.0500000000001819</v>
      </c>
      <c r="D1121">
        <f t="shared" si="155"/>
        <v>1918.0660000000003</v>
      </c>
      <c r="E1121">
        <f t="shared" si="147"/>
        <v>1885.1166666666672</v>
      </c>
      <c r="F1121">
        <f t="shared" si="148"/>
        <v>32.949333333333016</v>
      </c>
      <c r="G1121">
        <f t="shared" si="149"/>
        <v>8.7985545722010841</v>
      </c>
      <c r="H1121">
        <f t="shared" si="150"/>
        <v>3.7448575289213974</v>
      </c>
      <c r="J1121">
        <f t="shared" si="154"/>
        <v>3.1345363735746368E-3</v>
      </c>
      <c r="K1121">
        <f t="shared" si="151"/>
        <v>4.6317596427612739E-3</v>
      </c>
      <c r="L1121">
        <f t="shared" si="152"/>
        <v>3.6741710759994355</v>
      </c>
    </row>
    <row r="1122" spans="1:12" ht="13.5" customHeight="1" x14ac:dyDescent="0.25">
      <c r="A1122" s="2">
        <v>41806</v>
      </c>
      <c r="B1122">
        <v>1937.78</v>
      </c>
      <c r="C1122">
        <f t="shared" si="153"/>
        <v>1.6199999999998909</v>
      </c>
      <c r="D1122">
        <f t="shared" si="155"/>
        <v>1921.0620000000004</v>
      </c>
      <c r="E1122">
        <f t="shared" si="147"/>
        <v>1886.2128333333339</v>
      </c>
      <c r="F1122">
        <f t="shared" si="148"/>
        <v>34.849166666666406</v>
      </c>
      <c r="G1122">
        <f t="shared" si="149"/>
        <v>8.7994581651372492</v>
      </c>
      <c r="H1122">
        <f t="shared" si="150"/>
        <v>3.9603764246230551</v>
      </c>
      <c r="J1122">
        <f t="shared" si="154"/>
        <v>8.3670771010657674E-4</v>
      </c>
      <c r="K1122">
        <f t="shared" si="151"/>
        <v>4.6322918584700331E-3</v>
      </c>
      <c r="L1122">
        <f t="shared" si="152"/>
        <v>3.8823261202633215</v>
      </c>
    </row>
    <row r="1123" spans="1:12" ht="13.5" customHeight="1" x14ac:dyDescent="0.25">
      <c r="A1123" s="2">
        <v>41807</v>
      </c>
      <c r="B1123">
        <v>1941.99</v>
      </c>
      <c r="C1123">
        <f t="shared" si="153"/>
        <v>4.2100000000000364</v>
      </c>
      <c r="D1123">
        <f t="shared" si="155"/>
        <v>1923.9075</v>
      </c>
      <c r="E1123">
        <f t="shared" si="147"/>
        <v>1887.4706666666675</v>
      </c>
      <c r="F1123">
        <f t="shared" si="148"/>
        <v>36.436833333332515</v>
      </c>
      <c r="G1123">
        <f t="shared" si="149"/>
        <v>8.2018724106145733</v>
      </c>
      <c r="H1123">
        <f t="shared" si="150"/>
        <v>4.4425018470388853</v>
      </c>
      <c r="J1123">
        <f t="shared" si="154"/>
        <v>2.1725892516177847E-3</v>
      </c>
      <c r="K1123">
        <f t="shared" si="151"/>
        <v>4.3089803517085187E-3</v>
      </c>
      <c r="L1123">
        <f t="shared" si="152"/>
        <v>4.3543077761515523</v>
      </c>
    </row>
    <row r="1124" spans="1:12" ht="13.5" customHeight="1" x14ac:dyDescent="0.25">
      <c r="A1124" s="2">
        <v>41808</v>
      </c>
      <c r="B1124">
        <v>1956.98</v>
      </c>
      <c r="C1124">
        <f t="shared" si="153"/>
        <v>14.990000000000009</v>
      </c>
      <c r="D1124">
        <f t="shared" si="155"/>
        <v>1928.1150000000002</v>
      </c>
      <c r="E1124">
        <f t="shared" si="147"/>
        <v>1889.1296666666676</v>
      </c>
      <c r="F1124">
        <f t="shared" si="148"/>
        <v>38.985333333332619</v>
      </c>
      <c r="G1124">
        <f t="shared" si="149"/>
        <v>8.5937271634605974</v>
      </c>
      <c r="H1124">
        <f t="shared" si="150"/>
        <v>4.5364872065165338</v>
      </c>
      <c r="J1124">
        <f t="shared" si="154"/>
        <v>7.7188862970458683E-3</v>
      </c>
      <c r="K1124">
        <f t="shared" si="151"/>
        <v>4.5056546060049012E-3</v>
      </c>
      <c r="L1124">
        <f t="shared" si="152"/>
        <v>4.4213710987816839</v>
      </c>
    </row>
    <row r="1125" spans="1:12" ht="13.5" customHeight="1" x14ac:dyDescent="0.25">
      <c r="A1125" s="2">
        <v>41809</v>
      </c>
      <c r="B1125">
        <v>1959.48</v>
      </c>
      <c r="C1125">
        <f t="shared" si="153"/>
        <v>2.5</v>
      </c>
      <c r="D1125">
        <f t="shared" si="155"/>
        <v>1931.6875</v>
      </c>
      <c r="E1125">
        <f t="shared" si="147"/>
        <v>1890.6940000000006</v>
      </c>
      <c r="F1125">
        <f t="shared" si="148"/>
        <v>40.993499999999358</v>
      </c>
      <c r="G1125">
        <f t="shared" si="149"/>
        <v>8.2786085787407817</v>
      </c>
      <c r="H1125">
        <f t="shared" si="150"/>
        <v>4.9517379170781712</v>
      </c>
      <c r="J1125">
        <f t="shared" si="154"/>
        <v>1.2774785639098063E-3</v>
      </c>
      <c r="K1125">
        <f t="shared" si="151"/>
        <v>4.339216526570904E-3</v>
      </c>
      <c r="L1125">
        <f t="shared" si="152"/>
        <v>4.8212854223647108</v>
      </c>
    </row>
    <row r="1126" spans="1:12" ht="13.5" customHeight="1" x14ac:dyDescent="0.25">
      <c r="A1126" s="2">
        <v>41810</v>
      </c>
      <c r="B1126">
        <v>1962.87</v>
      </c>
      <c r="C1126">
        <f t="shared" si="153"/>
        <v>3.3899999999998727</v>
      </c>
      <c r="D1126">
        <f t="shared" si="155"/>
        <v>1935.2065000000002</v>
      </c>
      <c r="E1126">
        <f t="shared" si="147"/>
        <v>1892.5325000000005</v>
      </c>
      <c r="F1126">
        <f t="shared" si="148"/>
        <v>42.673999999999751</v>
      </c>
      <c r="G1126">
        <f t="shared" si="149"/>
        <v>7.141267629769966</v>
      </c>
      <c r="H1126">
        <f t="shared" si="150"/>
        <v>5.975689781195662</v>
      </c>
      <c r="J1126">
        <f t="shared" si="154"/>
        <v>1.7300508298119244E-3</v>
      </c>
      <c r="K1126">
        <f t="shared" si="151"/>
        <v>3.7319708885517784E-3</v>
      </c>
      <c r="L1126">
        <f t="shared" si="152"/>
        <v>5.8255048492042141</v>
      </c>
    </row>
    <row r="1127" spans="1:12" ht="13.5" customHeight="1" x14ac:dyDescent="0.25">
      <c r="A1127" s="2">
        <v>41813</v>
      </c>
      <c r="B1127">
        <v>1962.61</v>
      </c>
      <c r="C1127">
        <f t="shared" si="153"/>
        <v>-0.25999999999999091</v>
      </c>
      <c r="D1127">
        <f t="shared" si="155"/>
        <v>1938.3105000000003</v>
      </c>
      <c r="E1127">
        <f t="shared" si="147"/>
        <v>1894.4253333333336</v>
      </c>
      <c r="F1127">
        <f t="shared" si="148"/>
        <v>43.885166666666692</v>
      </c>
      <c r="G1127">
        <f t="shared" si="149"/>
        <v>7.147796303756869</v>
      </c>
      <c r="H1127">
        <f t="shared" si="150"/>
        <v>6.1396778533826888</v>
      </c>
      <c r="J1127">
        <f t="shared" si="154"/>
        <v>-1.3245910325188071E-4</v>
      </c>
      <c r="K1127">
        <f t="shared" si="151"/>
        <v>3.733823307778843E-3</v>
      </c>
      <c r="L1127">
        <f t="shared" si="152"/>
        <v>5.9886644836030269</v>
      </c>
    </row>
    <row r="1128" spans="1:12" ht="13.5" customHeight="1" x14ac:dyDescent="0.25">
      <c r="A1128" s="2">
        <v>41814</v>
      </c>
      <c r="B1128">
        <v>1949.98</v>
      </c>
      <c r="C1128">
        <f t="shared" si="153"/>
        <v>-12.629999999999882</v>
      </c>
      <c r="D1128">
        <f t="shared" si="155"/>
        <v>1940.2140000000004</v>
      </c>
      <c r="E1128">
        <f t="shared" si="147"/>
        <v>1895.964666666667</v>
      </c>
      <c r="F1128">
        <f t="shared" si="148"/>
        <v>44.249333333333425</v>
      </c>
      <c r="G1128">
        <f t="shared" si="149"/>
        <v>7.7549607349102807</v>
      </c>
      <c r="H1128">
        <f t="shared" si="150"/>
        <v>5.7059390557759357</v>
      </c>
      <c r="J1128">
        <f t="shared" si="154"/>
        <v>-6.4353080846423216E-3</v>
      </c>
      <c r="K1128">
        <f t="shared" si="151"/>
        <v>4.0369186133102754E-3</v>
      </c>
      <c r="L1128">
        <f t="shared" si="152"/>
        <v>5.621168204294368</v>
      </c>
    </row>
    <row r="1129" spans="1:12" ht="13.5" customHeight="1" x14ac:dyDescent="0.25">
      <c r="A1129" s="2">
        <v>41815</v>
      </c>
      <c r="B1129">
        <v>1959.53</v>
      </c>
      <c r="C1129">
        <f t="shared" si="153"/>
        <v>9.5499999999999545</v>
      </c>
      <c r="D1129">
        <f t="shared" si="155"/>
        <v>1942.7014999999999</v>
      </c>
      <c r="E1129">
        <f t="shared" si="147"/>
        <v>1897.4178333333336</v>
      </c>
      <c r="F1129">
        <f t="shared" si="148"/>
        <v>45.28366666666625</v>
      </c>
      <c r="G1129">
        <f t="shared" si="149"/>
        <v>7.2454957042289498</v>
      </c>
      <c r="H1129">
        <f t="shared" si="150"/>
        <v>6.2499059436658984</v>
      </c>
      <c r="J1129">
        <f t="shared" si="154"/>
        <v>4.8974861280628446E-3</v>
      </c>
      <c r="K1129">
        <f t="shared" si="151"/>
        <v>3.7571996571300285E-3</v>
      </c>
      <c r="L1129">
        <f t="shared" si="152"/>
        <v>6.1507120265232862</v>
      </c>
    </row>
    <row r="1130" spans="1:12" ht="13.5" customHeight="1" x14ac:dyDescent="0.25">
      <c r="A1130" s="2">
        <v>41816</v>
      </c>
      <c r="B1130">
        <v>1957.22</v>
      </c>
      <c r="C1130">
        <f t="shared" si="153"/>
        <v>-2.3099999999999454</v>
      </c>
      <c r="D1130">
        <f t="shared" si="155"/>
        <v>1944.5610000000001</v>
      </c>
      <c r="E1130">
        <f t="shared" si="147"/>
        <v>1898.6128333333336</v>
      </c>
      <c r="F1130">
        <f t="shared" si="148"/>
        <v>45.948166666666566</v>
      </c>
      <c r="G1130">
        <f t="shared" si="149"/>
        <v>6.9163911283269766</v>
      </c>
      <c r="H1130">
        <f t="shared" si="150"/>
        <v>6.6433730849141677</v>
      </c>
      <c r="J1130">
        <f t="shared" si="154"/>
        <v>-1.1788541129760244E-3</v>
      </c>
      <c r="K1130">
        <f t="shared" si="151"/>
        <v>3.5709347600731654E-3</v>
      </c>
      <c r="L1130">
        <f t="shared" si="152"/>
        <v>6.5742562344627018</v>
      </c>
    </row>
    <row r="1131" spans="1:12" ht="13.5" customHeight="1" x14ac:dyDescent="0.25">
      <c r="A1131" s="2">
        <v>41817</v>
      </c>
      <c r="B1131">
        <v>1960.96</v>
      </c>
      <c r="C1131">
        <f t="shared" si="153"/>
        <v>3.7400000000000091</v>
      </c>
      <c r="D1131">
        <f t="shared" si="155"/>
        <v>1946.4304999999999</v>
      </c>
      <c r="E1131">
        <f t="shared" si="147"/>
        <v>1899.7805000000005</v>
      </c>
      <c r="F1131">
        <f t="shared" si="148"/>
        <v>46.649999999999409</v>
      </c>
      <c r="G1131">
        <f t="shared" si="149"/>
        <v>6.9107807489458164</v>
      </c>
      <c r="H1131">
        <f t="shared" si="150"/>
        <v>6.7503226762208435</v>
      </c>
      <c r="J1131">
        <f t="shared" si="154"/>
        <v>1.9108735860047243E-3</v>
      </c>
      <c r="K1131">
        <f t="shared" si="151"/>
        <v>3.5674011499169252E-3</v>
      </c>
      <c r="L1131">
        <f t="shared" si="152"/>
        <v>6.6685431418719316</v>
      </c>
    </row>
    <row r="1132" spans="1:12" ht="13.5" customHeight="1" x14ac:dyDescent="0.25">
      <c r="A1132" s="2">
        <v>41820</v>
      </c>
      <c r="B1132">
        <v>1960.23</v>
      </c>
      <c r="C1132">
        <f t="shared" si="153"/>
        <v>-0.73000000000001819</v>
      </c>
      <c r="D1132">
        <f t="shared" si="155"/>
        <v>1948.1935000000001</v>
      </c>
      <c r="E1132">
        <f t="shared" si="147"/>
        <v>1900.9715000000001</v>
      </c>
      <c r="F1132">
        <f t="shared" si="148"/>
        <v>47.22199999999998</v>
      </c>
      <c r="G1132">
        <f t="shared" si="149"/>
        <v>6.8551458044304301</v>
      </c>
      <c r="H1132">
        <f t="shared" si="150"/>
        <v>6.8885478656749726</v>
      </c>
      <c r="J1132">
        <f t="shared" si="154"/>
        <v>-3.7226664490863648E-4</v>
      </c>
      <c r="K1132">
        <f t="shared" si="151"/>
        <v>3.5361023473615056E-3</v>
      </c>
      <c r="L1132">
        <f t="shared" si="152"/>
        <v>6.8125941743533227</v>
      </c>
    </row>
    <row r="1133" spans="1:12" ht="13.5" customHeight="1" x14ac:dyDescent="0.25">
      <c r="A1133" s="2">
        <v>41821</v>
      </c>
      <c r="B1133">
        <v>1973.32</v>
      </c>
      <c r="C1133">
        <f t="shared" si="153"/>
        <v>13.089999999999918</v>
      </c>
      <c r="D1133">
        <f t="shared" si="155"/>
        <v>1950.6474999999998</v>
      </c>
      <c r="E1133">
        <f t="shared" si="147"/>
        <v>1902.7753333333337</v>
      </c>
      <c r="F1133">
        <f t="shared" si="148"/>
        <v>47.872166666666089</v>
      </c>
      <c r="G1133">
        <f t="shared" si="149"/>
        <v>6.9523675852187194</v>
      </c>
      <c r="H1133">
        <f t="shared" si="150"/>
        <v>6.8857358417650536</v>
      </c>
      <c r="J1133">
        <f t="shared" si="154"/>
        <v>6.677787810614122E-3</v>
      </c>
      <c r="K1133">
        <f t="shared" si="151"/>
        <v>3.5754920602354486E-3</v>
      </c>
      <c r="L1133">
        <f t="shared" si="152"/>
        <v>6.7849983798498341</v>
      </c>
    </row>
    <row r="1134" spans="1:12" ht="13.5" customHeight="1" x14ac:dyDescent="0.25">
      <c r="A1134" s="2">
        <v>41822</v>
      </c>
      <c r="B1134">
        <v>1974.62</v>
      </c>
      <c r="C1134">
        <f t="shared" si="153"/>
        <v>1.2999999999999545</v>
      </c>
      <c r="D1134">
        <f t="shared" si="155"/>
        <v>1952.9845000000005</v>
      </c>
      <c r="E1134">
        <f t="shared" si="147"/>
        <v>1904.9350000000006</v>
      </c>
      <c r="F1134">
        <f t="shared" si="148"/>
        <v>48.049499999999853</v>
      </c>
      <c r="G1134">
        <f t="shared" si="149"/>
        <v>6.8941046583294581</v>
      </c>
      <c r="H1134">
        <f t="shared" si="150"/>
        <v>6.9696505030492162</v>
      </c>
      <c r="J1134">
        <f t="shared" si="154"/>
        <v>6.5878823505571837E-4</v>
      </c>
      <c r="K1134">
        <f t="shared" si="151"/>
        <v>3.5449195225639371E-3</v>
      </c>
      <c r="L1134">
        <f t="shared" si="152"/>
        <v>6.8643427591012669</v>
      </c>
    </row>
    <row r="1135" spans="1:12" ht="13.5" customHeight="1" x14ac:dyDescent="0.25">
      <c r="A1135" s="2">
        <v>41823</v>
      </c>
      <c r="B1135">
        <v>1985.44</v>
      </c>
      <c r="C1135">
        <f t="shared" si="153"/>
        <v>10.820000000000164</v>
      </c>
      <c r="D1135">
        <f t="shared" si="155"/>
        <v>1955.2335000000003</v>
      </c>
      <c r="E1135">
        <f t="shared" si="147"/>
        <v>1907.1596666666671</v>
      </c>
      <c r="F1135">
        <f t="shared" si="148"/>
        <v>48.073833333333141</v>
      </c>
      <c r="G1135">
        <f t="shared" si="149"/>
        <v>6.9202808497921557</v>
      </c>
      <c r="H1135">
        <f t="shared" si="150"/>
        <v>6.9468038041804325</v>
      </c>
      <c r="J1135">
        <f t="shared" si="154"/>
        <v>5.4795353029950533E-3</v>
      </c>
      <c r="K1135">
        <f t="shared" si="151"/>
        <v>3.5500894900519159E-3</v>
      </c>
      <c r="L1135">
        <f t="shared" si="152"/>
        <v>6.8204445967092404</v>
      </c>
    </row>
    <row r="1136" spans="1:12" ht="13.5" customHeight="1" x14ac:dyDescent="0.25">
      <c r="A1136" s="2">
        <v>41827</v>
      </c>
      <c r="B1136">
        <v>1977.65</v>
      </c>
      <c r="C1136">
        <f t="shared" si="153"/>
        <v>-7.7899999999999636</v>
      </c>
      <c r="D1136">
        <f t="shared" si="155"/>
        <v>1956.6440000000002</v>
      </c>
      <c r="E1136">
        <f t="shared" si="147"/>
        <v>1908.9175000000002</v>
      </c>
      <c r="F1136">
        <f t="shared" si="148"/>
        <v>47.726499999999987</v>
      </c>
      <c r="G1136">
        <f t="shared" si="149"/>
        <v>7.2098891641966327</v>
      </c>
      <c r="H1136">
        <f t="shared" si="150"/>
        <v>6.6195885835532051</v>
      </c>
      <c r="J1136">
        <f t="shared" si="154"/>
        <v>-3.9235635425900472E-3</v>
      </c>
      <c r="K1136">
        <f t="shared" si="151"/>
        <v>3.6947649299720903E-3</v>
      </c>
      <c r="L1136">
        <f t="shared" si="152"/>
        <v>6.5316565498004389</v>
      </c>
    </row>
    <row r="1137" spans="1:12" ht="13.5" customHeight="1" x14ac:dyDescent="0.25">
      <c r="A1137" s="2">
        <v>41828</v>
      </c>
      <c r="B1137">
        <v>1963.71</v>
      </c>
      <c r="C1137">
        <f t="shared" si="153"/>
        <v>-13.940000000000055</v>
      </c>
      <c r="D1137">
        <f t="shared" si="155"/>
        <v>1957.2660000000001</v>
      </c>
      <c r="E1137">
        <f t="shared" si="147"/>
        <v>1911.0946666666669</v>
      </c>
      <c r="F1137">
        <f t="shared" si="148"/>
        <v>46.171333333333223</v>
      </c>
      <c r="G1137">
        <f t="shared" si="149"/>
        <v>7.8711638173779672</v>
      </c>
      <c r="H1137">
        <f t="shared" si="150"/>
        <v>5.8658839282948332</v>
      </c>
      <c r="J1137">
        <f t="shared" si="154"/>
        <v>-7.0487700048037505E-3</v>
      </c>
      <c r="K1137">
        <f t="shared" si="151"/>
        <v>4.0268284785513649E-3</v>
      </c>
      <c r="L1137">
        <f t="shared" si="152"/>
        <v>5.8389120436674968</v>
      </c>
    </row>
    <row r="1138" spans="1:12" ht="13.5" customHeight="1" x14ac:dyDescent="0.25">
      <c r="A1138" s="2">
        <v>41829</v>
      </c>
      <c r="B1138">
        <v>1972.83</v>
      </c>
      <c r="C1138">
        <f t="shared" si="153"/>
        <v>9.1199999999998909</v>
      </c>
      <c r="D1138">
        <f t="shared" si="155"/>
        <v>1958.3679999999999</v>
      </c>
      <c r="E1138">
        <f t="shared" si="147"/>
        <v>1913.7136666666668</v>
      </c>
      <c r="F1138">
        <f t="shared" si="148"/>
        <v>44.65433333333317</v>
      </c>
      <c r="G1138">
        <f t="shared" si="149"/>
        <v>7.9927816834941776</v>
      </c>
      <c r="H1138">
        <f t="shared" si="150"/>
        <v>5.5868326074198222</v>
      </c>
      <c r="J1138">
        <f t="shared" si="154"/>
        <v>4.6442702843088046E-3</v>
      </c>
      <c r="K1138">
        <f t="shared" si="151"/>
        <v>4.0875788452148917E-3</v>
      </c>
      <c r="L1138">
        <f t="shared" si="152"/>
        <v>5.5374243187796033</v>
      </c>
    </row>
    <row r="1139" spans="1:12" ht="13.5" customHeight="1" x14ac:dyDescent="0.25">
      <c r="A1139" s="2">
        <v>41830</v>
      </c>
      <c r="B1139">
        <v>1964.68</v>
      </c>
      <c r="C1139">
        <f t="shared" si="153"/>
        <v>-8.1499999999998636</v>
      </c>
      <c r="D1139">
        <f t="shared" si="155"/>
        <v>1959.4074999999998</v>
      </c>
      <c r="E1139">
        <f t="shared" si="147"/>
        <v>1915.9481666666666</v>
      </c>
      <c r="F1139">
        <f t="shared" si="148"/>
        <v>43.459333333333234</v>
      </c>
      <c r="G1139">
        <f t="shared" si="149"/>
        <v>8.2232762327432436</v>
      </c>
      <c r="H1139">
        <f t="shared" si="150"/>
        <v>5.2849171185917241</v>
      </c>
      <c r="J1139">
        <f t="shared" si="154"/>
        <v>-4.1311212826243837E-3</v>
      </c>
      <c r="K1139">
        <f t="shared" si="151"/>
        <v>4.2041250640449668E-3</v>
      </c>
      <c r="L1139">
        <f t="shared" si="152"/>
        <v>5.2615731046060565</v>
      </c>
    </row>
    <row r="1140" spans="1:12" ht="13.5" customHeight="1" x14ac:dyDescent="0.25">
      <c r="A1140" s="2">
        <v>41831</v>
      </c>
      <c r="B1140">
        <v>1967.57</v>
      </c>
      <c r="C1140">
        <f t="shared" si="153"/>
        <v>2.8899999999998727</v>
      </c>
      <c r="D1140">
        <f t="shared" si="155"/>
        <v>1961.2805000000001</v>
      </c>
      <c r="E1140">
        <f t="shared" si="147"/>
        <v>1918.0246666666667</v>
      </c>
      <c r="F1140">
        <f t="shared" si="148"/>
        <v>43.255833333333385</v>
      </c>
      <c r="G1140">
        <f t="shared" si="149"/>
        <v>7.9130879332912727</v>
      </c>
      <c r="H1140">
        <f t="shared" si="150"/>
        <v>5.4663658104127855</v>
      </c>
      <c r="J1140">
        <f t="shared" si="154"/>
        <v>1.4709774619785509E-3</v>
      </c>
      <c r="K1140">
        <f t="shared" si="151"/>
        <v>4.0406278276483047E-3</v>
      </c>
      <c r="L1140">
        <f t="shared" si="152"/>
        <v>5.4408360647836309</v>
      </c>
    </row>
    <row r="1141" spans="1:12" ht="13.5" customHeight="1" x14ac:dyDescent="0.25">
      <c r="A1141" s="2">
        <v>41834</v>
      </c>
      <c r="B1141">
        <v>1977.1</v>
      </c>
      <c r="C1141">
        <f t="shared" si="153"/>
        <v>9.5299999999999727</v>
      </c>
      <c r="D1141">
        <f t="shared" si="155"/>
        <v>1963.3274999999999</v>
      </c>
      <c r="E1141">
        <f t="shared" si="147"/>
        <v>1919.9378333333334</v>
      </c>
      <c r="F1141">
        <f t="shared" si="148"/>
        <v>43.389666666666471</v>
      </c>
      <c r="G1141">
        <f t="shared" si="149"/>
        <v>7.9357408627046233</v>
      </c>
      <c r="H1141">
        <f t="shared" si="150"/>
        <v>5.4676264532003129</v>
      </c>
      <c r="J1141">
        <f t="shared" si="154"/>
        <v>4.8435379681535107E-3</v>
      </c>
      <c r="K1141">
        <f t="shared" si="151"/>
        <v>4.049520984077893E-3</v>
      </c>
      <c r="L1141">
        <f t="shared" si="152"/>
        <v>5.4194351509745387</v>
      </c>
    </row>
    <row r="1142" spans="1:12" ht="13.5" customHeight="1" x14ac:dyDescent="0.25">
      <c r="A1142" s="2">
        <v>41835</v>
      </c>
      <c r="B1142">
        <v>1973.28</v>
      </c>
      <c r="C1142">
        <f t="shared" si="153"/>
        <v>-3.8199999999999363</v>
      </c>
      <c r="D1142">
        <f t="shared" si="155"/>
        <v>1965.1024999999997</v>
      </c>
      <c r="E1142">
        <f t="shared" si="147"/>
        <v>1921.7449999999999</v>
      </c>
      <c r="F1142">
        <f t="shared" si="148"/>
        <v>43.357499999999845</v>
      </c>
      <c r="G1142">
        <f t="shared" si="149"/>
        <v>7.9921674056541061</v>
      </c>
      <c r="H1142">
        <f t="shared" si="150"/>
        <v>5.4249989770392357</v>
      </c>
      <c r="J1142">
        <f t="shared" si="154"/>
        <v>-1.9321228061301987E-3</v>
      </c>
      <c r="K1142">
        <f t="shared" si="151"/>
        <v>4.0780951994266465E-3</v>
      </c>
      <c r="L1142">
        <f t="shared" si="152"/>
        <v>5.387883031792426</v>
      </c>
    </row>
    <row r="1143" spans="1:12" ht="13.5" customHeight="1" x14ac:dyDescent="0.25">
      <c r="A1143" s="2">
        <v>41836</v>
      </c>
      <c r="B1143">
        <v>1981.57</v>
      </c>
      <c r="C1143">
        <f t="shared" si="153"/>
        <v>8.2899999999999636</v>
      </c>
      <c r="D1143">
        <f t="shared" si="155"/>
        <v>1967.0814999999998</v>
      </c>
      <c r="E1143">
        <f t="shared" si="147"/>
        <v>1923.5730000000001</v>
      </c>
      <c r="F1143">
        <f t="shared" si="148"/>
        <v>43.508499999999685</v>
      </c>
      <c r="G1143">
        <f t="shared" si="149"/>
        <v>8.1162638301129597</v>
      </c>
      <c r="H1143">
        <f t="shared" si="150"/>
        <v>5.3606561973225242</v>
      </c>
      <c r="J1143">
        <f t="shared" si="154"/>
        <v>4.2011270574879855E-3</v>
      </c>
      <c r="K1143">
        <f t="shared" si="151"/>
        <v>4.1400674501267257E-3</v>
      </c>
      <c r="L1143">
        <f t="shared" si="152"/>
        <v>5.3034353058560404</v>
      </c>
    </row>
    <row r="1144" spans="1:12" ht="13.5" customHeight="1" x14ac:dyDescent="0.25">
      <c r="A1144" s="2">
        <v>41837</v>
      </c>
      <c r="B1144">
        <v>1958.12</v>
      </c>
      <c r="C1144">
        <f t="shared" si="153"/>
        <v>-23.450000000000045</v>
      </c>
      <c r="D1144">
        <f t="shared" si="155"/>
        <v>1967.1384999999998</v>
      </c>
      <c r="E1144">
        <f t="shared" si="147"/>
        <v>1924.8825000000002</v>
      </c>
      <c r="F1144">
        <f t="shared" si="148"/>
        <v>42.255999999999631</v>
      </c>
      <c r="G1144">
        <f t="shared" si="149"/>
        <v>9.3358075901338093</v>
      </c>
      <c r="H1144">
        <f t="shared" si="150"/>
        <v>4.5262286729919614</v>
      </c>
      <c r="J1144">
        <f t="shared" si="154"/>
        <v>-1.1834050777918548E-2</v>
      </c>
      <c r="K1144">
        <f t="shared" si="151"/>
        <v>4.7489841141582318E-3</v>
      </c>
      <c r="L1144">
        <f t="shared" si="152"/>
        <v>4.5441050603510726</v>
      </c>
    </row>
    <row r="1145" spans="1:12" ht="13.5" customHeight="1" x14ac:dyDescent="0.25">
      <c r="A1145" s="2">
        <v>41838</v>
      </c>
      <c r="B1145">
        <v>1978.22</v>
      </c>
      <c r="C1145">
        <f t="shared" si="153"/>
        <v>20.100000000000136</v>
      </c>
      <c r="D1145">
        <f t="shared" si="155"/>
        <v>1968.0754999999997</v>
      </c>
      <c r="E1145">
        <f t="shared" si="147"/>
        <v>1926.5963333333334</v>
      </c>
      <c r="F1145">
        <f t="shared" si="148"/>
        <v>41.479166666666288</v>
      </c>
      <c r="G1145">
        <f t="shared" si="149"/>
        <v>9.6095182314203473</v>
      </c>
      <c r="H1145">
        <f t="shared" si="150"/>
        <v>4.3164668267178472</v>
      </c>
      <c r="J1145">
        <f t="shared" si="154"/>
        <v>1.0264948011357911E-2</v>
      </c>
      <c r="K1145">
        <f t="shared" si="151"/>
        <v>4.8841477239320264E-3</v>
      </c>
      <c r="L1145">
        <f t="shared" si="152"/>
        <v>4.2930568875373014</v>
      </c>
    </row>
    <row r="1146" spans="1:12" ht="13.5" customHeight="1" x14ac:dyDescent="0.25">
      <c r="A1146" s="2">
        <v>41841</v>
      </c>
      <c r="B1146">
        <v>1973.63</v>
      </c>
      <c r="C1146">
        <f t="shared" si="153"/>
        <v>-4.5899999999999181</v>
      </c>
      <c r="D1146">
        <f t="shared" si="155"/>
        <v>1968.6134999999999</v>
      </c>
      <c r="E1146">
        <f t="shared" si="147"/>
        <v>1928.18</v>
      </c>
      <c r="F1146">
        <f t="shared" si="148"/>
        <v>40.433499999999867</v>
      </c>
      <c r="G1146">
        <f t="shared" si="149"/>
        <v>9.652894827977768</v>
      </c>
      <c r="H1146">
        <f t="shared" si="150"/>
        <v>4.1887434516336155</v>
      </c>
      <c r="J1146">
        <f t="shared" si="154"/>
        <v>-2.3202677154209317E-3</v>
      </c>
      <c r="K1146">
        <f t="shared" si="151"/>
        <v>4.9055891757435188E-3</v>
      </c>
      <c r="L1146">
        <f t="shared" si="152"/>
        <v>4.1762301405057212</v>
      </c>
    </row>
    <row r="1147" spans="1:12" ht="13.5" customHeight="1" x14ac:dyDescent="0.25">
      <c r="A1147" s="2">
        <v>41842</v>
      </c>
      <c r="B1147">
        <v>1983.53</v>
      </c>
      <c r="C1147">
        <f t="shared" si="153"/>
        <v>9.8999999999998636</v>
      </c>
      <c r="D1147">
        <f t="shared" si="155"/>
        <v>1969.6594999999998</v>
      </c>
      <c r="E1147">
        <f t="shared" si="147"/>
        <v>1930.1821666666667</v>
      </c>
      <c r="F1147">
        <f t="shared" si="148"/>
        <v>39.477333333333036</v>
      </c>
      <c r="G1147">
        <f t="shared" si="149"/>
        <v>9.7924105306099083</v>
      </c>
      <c r="H1147">
        <f t="shared" si="150"/>
        <v>4.0314213961855048</v>
      </c>
      <c r="J1147">
        <f t="shared" si="154"/>
        <v>5.016137776584273E-3</v>
      </c>
      <c r="K1147">
        <f t="shared" si="151"/>
        <v>4.9754236343530133E-3</v>
      </c>
      <c r="L1147">
        <f t="shared" si="152"/>
        <v>4.0001748084571984</v>
      </c>
    </row>
    <row r="1148" spans="1:12" ht="13.5" customHeight="1" x14ac:dyDescent="0.25">
      <c r="A1148" s="2">
        <v>41843</v>
      </c>
      <c r="B1148">
        <v>1987.01</v>
      </c>
      <c r="C1148">
        <f t="shared" si="153"/>
        <v>3.4800000000000182</v>
      </c>
      <c r="D1148">
        <f t="shared" si="155"/>
        <v>1971.5109999999997</v>
      </c>
      <c r="E1148">
        <f t="shared" si="147"/>
        <v>1932.1418333333334</v>
      </c>
      <c r="F1148">
        <f t="shared" si="148"/>
        <v>39.369166666666388</v>
      </c>
      <c r="G1148">
        <f t="shared" si="149"/>
        <v>9.7863565927264169</v>
      </c>
      <c r="H1148">
        <f t="shared" si="150"/>
        <v>4.0228624712006722</v>
      </c>
      <c r="J1148">
        <f t="shared" si="154"/>
        <v>1.7544478782776096E-3</v>
      </c>
      <c r="K1148">
        <f t="shared" si="151"/>
        <v>4.9719745452996124E-3</v>
      </c>
      <c r="L1148">
        <f t="shared" si="152"/>
        <v>3.9849903383207455</v>
      </c>
    </row>
    <row r="1149" spans="1:12" ht="13.5" customHeight="1" x14ac:dyDescent="0.25">
      <c r="A1149" s="2">
        <v>41844</v>
      </c>
      <c r="B1149">
        <v>1987.98</v>
      </c>
      <c r="C1149">
        <f t="shared" si="153"/>
        <v>0.97000000000002728</v>
      </c>
      <c r="D1149">
        <f t="shared" si="155"/>
        <v>1972.9334999999999</v>
      </c>
      <c r="E1149">
        <f t="shared" si="147"/>
        <v>1933.9693333333335</v>
      </c>
      <c r="F1149">
        <f t="shared" si="148"/>
        <v>38.964166666666415</v>
      </c>
      <c r="G1149">
        <f t="shared" si="149"/>
        <v>9.4089153466273583</v>
      </c>
      <c r="H1149">
        <f t="shared" si="150"/>
        <v>4.1411964324488464</v>
      </c>
      <c r="J1149">
        <f t="shared" si="154"/>
        <v>4.8817066849182744E-4</v>
      </c>
      <c r="K1149">
        <f t="shared" si="151"/>
        <v>4.7750224114142294E-3</v>
      </c>
      <c r="L1149">
        <f t="shared" si="152"/>
        <v>4.1046673533699201</v>
      </c>
    </row>
    <row r="1150" spans="1:12" ht="13.5" customHeight="1" x14ac:dyDescent="0.25">
      <c r="A1150" s="2">
        <v>41845</v>
      </c>
      <c r="B1150">
        <v>1978.34</v>
      </c>
      <c r="C1150">
        <f t="shared" si="153"/>
        <v>-9.6400000000001</v>
      </c>
      <c r="D1150">
        <f t="shared" si="155"/>
        <v>1973.9895000000001</v>
      </c>
      <c r="E1150">
        <f t="shared" si="147"/>
        <v>1935.5424999999998</v>
      </c>
      <c r="F1150">
        <f t="shared" si="148"/>
        <v>38.447000000000344</v>
      </c>
      <c r="G1150">
        <f t="shared" si="149"/>
        <v>9.6417504966681182</v>
      </c>
      <c r="H1150">
        <f t="shared" si="150"/>
        <v>3.9875539211771143</v>
      </c>
      <c r="J1150">
        <f t="shared" si="154"/>
        <v>-4.8491433515428506E-3</v>
      </c>
      <c r="K1150">
        <f t="shared" si="151"/>
        <v>4.8918185616555867E-3</v>
      </c>
      <c r="L1150">
        <f t="shared" si="152"/>
        <v>3.972749530467957</v>
      </c>
    </row>
    <row r="1151" spans="1:12" ht="13.5" customHeight="1" x14ac:dyDescent="0.25">
      <c r="A1151" s="2">
        <v>41848</v>
      </c>
      <c r="B1151">
        <v>1978.91</v>
      </c>
      <c r="C1151">
        <f t="shared" si="153"/>
        <v>0.57000000000016371</v>
      </c>
      <c r="D1151">
        <f t="shared" si="155"/>
        <v>1974.8870000000002</v>
      </c>
      <c r="E1151">
        <f t="shared" ref="E1151:E1214" si="156">AVERAGE(B1092:B1151)</f>
        <v>1937.1296666666669</v>
      </c>
      <c r="F1151">
        <f t="shared" ref="F1151:F1214" si="157">D1151-E1151</f>
        <v>37.757333333333236</v>
      </c>
      <c r="G1151">
        <f t="shared" ref="G1151:G1214" si="158">_xlfn.STDEV.P(C1127:C1151)</f>
        <v>9.6267405408061091</v>
      </c>
      <c r="H1151">
        <f t="shared" ref="H1151:H1214" si="159">F1151/G1151</f>
        <v>3.9221305667568735</v>
      </c>
      <c r="J1151">
        <f t="shared" si="154"/>
        <v>2.8812034331826553E-4</v>
      </c>
      <c r="K1151">
        <f t="shared" ref="K1151:K1214" si="160">_xlfn.STDEV.P(J1127:J1151)</f>
        <v>4.8842347125570293E-3</v>
      </c>
      <c r="L1151">
        <f t="shared" ref="L1151:L1214" si="161">F1151/B1151/K1151</f>
        <v>3.9064182934757401</v>
      </c>
    </row>
    <row r="1152" spans="1:12" ht="13.5" customHeight="1" x14ac:dyDescent="0.25">
      <c r="A1152" s="2">
        <v>41849</v>
      </c>
      <c r="B1152">
        <v>1969.95</v>
      </c>
      <c r="C1152">
        <f t="shared" si="153"/>
        <v>-8.9600000000000364</v>
      </c>
      <c r="D1152">
        <f t="shared" si="155"/>
        <v>1975.3729999999996</v>
      </c>
      <c r="E1152">
        <f t="shared" si="156"/>
        <v>1938.6098333333334</v>
      </c>
      <c r="F1152">
        <f t="shared" si="157"/>
        <v>36.763166666666166</v>
      </c>
      <c r="G1152">
        <f t="shared" si="158"/>
        <v>9.8085749749899929</v>
      </c>
      <c r="H1152">
        <f t="shared" si="159"/>
        <v>3.7480639909880153</v>
      </c>
      <c r="J1152">
        <f t="shared" si="154"/>
        <v>-4.5277450717819967E-3</v>
      </c>
      <c r="K1152">
        <f t="shared" si="160"/>
        <v>4.9762274840738736E-3</v>
      </c>
      <c r="L1152">
        <f t="shared" si="161"/>
        <v>3.7502263785560683</v>
      </c>
    </row>
    <row r="1153" spans="1:12" ht="13.5" customHeight="1" x14ac:dyDescent="0.25">
      <c r="A1153" s="2">
        <v>41850</v>
      </c>
      <c r="B1153">
        <v>1970.07</v>
      </c>
      <c r="C1153">
        <f t="shared" si="153"/>
        <v>0.11999999999989086</v>
      </c>
      <c r="D1153">
        <f t="shared" si="155"/>
        <v>1975.2104999999999</v>
      </c>
      <c r="E1153">
        <f t="shared" si="156"/>
        <v>1940.0333333333335</v>
      </c>
      <c r="F1153">
        <f t="shared" si="157"/>
        <v>35.17716666666638</v>
      </c>
      <c r="G1153">
        <f t="shared" si="158"/>
        <v>9.4481993543743599</v>
      </c>
      <c r="H1153">
        <f t="shared" si="159"/>
        <v>3.7231609269950399</v>
      </c>
      <c r="J1153">
        <f t="shared" si="154"/>
        <v>6.0915251655968561E-5</v>
      </c>
      <c r="K1153">
        <f t="shared" si="160"/>
        <v>4.7911265782115721E-3</v>
      </c>
      <c r="L1153">
        <f t="shared" si="161"/>
        <v>3.7268469155775836</v>
      </c>
    </row>
    <row r="1154" spans="1:12" ht="13.5" customHeight="1" x14ac:dyDescent="0.25">
      <c r="A1154" s="2">
        <v>41851</v>
      </c>
      <c r="B1154">
        <v>1930.67</v>
      </c>
      <c r="C1154">
        <f t="shared" si="153"/>
        <v>-39.399999999999864</v>
      </c>
      <c r="D1154">
        <f t="shared" si="155"/>
        <v>1973.0129999999997</v>
      </c>
      <c r="E1154">
        <f t="shared" si="156"/>
        <v>1941.0825000000004</v>
      </c>
      <c r="F1154">
        <f t="shared" si="157"/>
        <v>31.930499999999256</v>
      </c>
      <c r="G1154">
        <f t="shared" si="158"/>
        <v>12.125506366333724</v>
      </c>
      <c r="H1154">
        <f t="shared" si="159"/>
        <v>2.6333333252501343</v>
      </c>
      <c r="J1154">
        <f t="shared" si="154"/>
        <v>-1.9999289365352446E-2</v>
      </c>
      <c r="K1154">
        <f t="shared" si="160"/>
        <v>6.1516046011238727E-3</v>
      </c>
      <c r="L1154">
        <f t="shared" si="161"/>
        <v>2.688495152958664</v>
      </c>
    </row>
    <row r="1155" spans="1:12" ht="13.5" customHeight="1" x14ac:dyDescent="0.25">
      <c r="A1155" s="2">
        <v>41852</v>
      </c>
      <c r="B1155">
        <v>1925.15</v>
      </c>
      <c r="C1155">
        <f t="shared" si="153"/>
        <v>-5.5199999999999818</v>
      </c>
      <c r="D1155">
        <f t="shared" si="155"/>
        <v>1969.9985000000001</v>
      </c>
      <c r="E1155">
        <f t="shared" si="156"/>
        <v>1941.8648333333335</v>
      </c>
      <c r="F1155">
        <f t="shared" si="157"/>
        <v>28.133666666666613</v>
      </c>
      <c r="G1155">
        <f t="shared" si="158"/>
        <v>12.15402567711619</v>
      </c>
      <c r="H1155">
        <f t="shared" si="159"/>
        <v>2.3147611675395066</v>
      </c>
      <c r="J1155">
        <f t="shared" si="154"/>
        <v>-2.8591110857888458E-3</v>
      </c>
      <c r="K1155">
        <f t="shared" si="160"/>
        <v>6.1670022442977361E-3</v>
      </c>
      <c r="L1155">
        <f t="shared" si="161"/>
        <v>2.3696688377892254</v>
      </c>
    </row>
    <row r="1156" spans="1:12" ht="13.5" customHeight="1" x14ac:dyDescent="0.25">
      <c r="A1156" s="2">
        <v>41855</v>
      </c>
      <c r="B1156">
        <v>1938.99</v>
      </c>
      <c r="C1156">
        <f t="shared" si="153"/>
        <v>13.839999999999918</v>
      </c>
      <c r="D1156">
        <f t="shared" si="155"/>
        <v>1968.0654999999999</v>
      </c>
      <c r="E1156">
        <f t="shared" si="156"/>
        <v>1942.9208333333336</v>
      </c>
      <c r="F1156">
        <f t="shared" si="157"/>
        <v>25.144666666666353</v>
      </c>
      <c r="G1156">
        <f t="shared" si="158"/>
        <v>12.477818181076351</v>
      </c>
      <c r="H1156">
        <f t="shared" si="159"/>
        <v>2.015149307496749</v>
      </c>
      <c r="J1156">
        <f t="shared" si="154"/>
        <v>7.1890502038802762E-3</v>
      </c>
      <c r="K1156">
        <f t="shared" si="160"/>
        <v>6.3387272831666019E-3</v>
      </c>
      <c r="L1156">
        <f t="shared" si="161"/>
        <v>2.0458238925924661</v>
      </c>
    </row>
    <row r="1157" spans="1:12" ht="13.5" customHeight="1" x14ac:dyDescent="0.25">
      <c r="A1157" s="2">
        <v>41856</v>
      </c>
      <c r="B1157">
        <v>1920.21</v>
      </c>
      <c r="C1157">
        <f t="shared" ref="C1157:C1220" si="162">B1157-B1156</f>
        <v>-18.779999999999973</v>
      </c>
      <c r="D1157">
        <f t="shared" si="155"/>
        <v>1965.8905</v>
      </c>
      <c r="E1157">
        <f t="shared" si="156"/>
        <v>1943.6163333333338</v>
      </c>
      <c r="F1157">
        <f t="shared" si="157"/>
        <v>22.274166666666133</v>
      </c>
      <c r="G1157">
        <f t="shared" si="158"/>
        <v>12.961168749769424</v>
      </c>
      <c r="H1157">
        <f t="shared" si="159"/>
        <v>1.7185307202378941</v>
      </c>
      <c r="J1157">
        <f t="shared" ref="J1157:J1220" si="163">B1157/B1156-1</f>
        <v>-9.6854547986322537E-3</v>
      </c>
      <c r="K1157">
        <f t="shared" si="160"/>
        <v>6.5929359175261829E-3</v>
      </c>
      <c r="L1157">
        <f t="shared" si="161"/>
        <v>1.7594376591355791</v>
      </c>
    </row>
    <row r="1158" spans="1:12" ht="13.5" customHeight="1" x14ac:dyDescent="0.25">
      <c r="A1158" s="2">
        <v>41857</v>
      </c>
      <c r="B1158">
        <v>1920.24</v>
      </c>
      <c r="C1158">
        <f t="shared" si="162"/>
        <v>2.9999999999972715E-2</v>
      </c>
      <c r="D1158">
        <f t="shared" si="155"/>
        <v>1963.2609999999997</v>
      </c>
      <c r="E1158">
        <f t="shared" si="156"/>
        <v>1944.0095000000006</v>
      </c>
      <c r="F1158">
        <f t="shared" si="157"/>
        <v>19.251499999999169</v>
      </c>
      <c r="G1158">
        <f t="shared" si="158"/>
        <v>12.617154582551475</v>
      </c>
      <c r="H1158">
        <f t="shared" si="159"/>
        <v>1.5258194606430888</v>
      </c>
      <c r="J1158">
        <f t="shared" si="163"/>
        <v>1.5623291202526701E-5</v>
      </c>
      <c r="K1158">
        <f t="shared" si="160"/>
        <v>6.417488105549143E-3</v>
      </c>
      <c r="L1158">
        <f t="shared" si="161"/>
        <v>1.5622264592562563</v>
      </c>
    </row>
    <row r="1159" spans="1:12" ht="13.5" customHeight="1" x14ac:dyDescent="0.25">
      <c r="A1159" s="2">
        <v>41858</v>
      </c>
      <c r="B1159">
        <v>1909.57</v>
      </c>
      <c r="C1159">
        <f t="shared" si="162"/>
        <v>-10.670000000000073</v>
      </c>
      <c r="D1159">
        <f t="shared" si="155"/>
        <v>1960.5054999999998</v>
      </c>
      <c r="E1159">
        <f t="shared" si="156"/>
        <v>1944.2115000000008</v>
      </c>
      <c r="F1159">
        <f t="shared" si="157"/>
        <v>16.29399999999896</v>
      </c>
      <c r="G1159">
        <f t="shared" si="158"/>
        <v>12.704980125919114</v>
      </c>
      <c r="H1159">
        <f t="shared" si="159"/>
        <v>1.2824892159223433</v>
      </c>
      <c r="J1159">
        <f t="shared" si="163"/>
        <v>-5.5565970920301577E-3</v>
      </c>
      <c r="K1159">
        <f t="shared" si="160"/>
        <v>6.4659319734638957E-3</v>
      </c>
      <c r="L1159">
        <f t="shared" si="161"/>
        <v>1.3196567929759768</v>
      </c>
    </row>
    <row r="1160" spans="1:12" ht="13.5" customHeight="1" x14ac:dyDescent="0.25">
      <c r="A1160" s="2">
        <v>41859</v>
      </c>
      <c r="B1160">
        <v>1931.59</v>
      </c>
      <c r="C1160">
        <f t="shared" si="162"/>
        <v>22.019999999999982</v>
      </c>
      <c r="D1160">
        <f t="shared" si="155"/>
        <v>1958.7064999999998</v>
      </c>
      <c r="E1160">
        <f t="shared" si="156"/>
        <v>1944.9291666666675</v>
      </c>
      <c r="F1160">
        <f t="shared" si="157"/>
        <v>13.777333333332308</v>
      </c>
      <c r="G1160">
        <f t="shared" si="158"/>
        <v>13.351386744454656</v>
      </c>
      <c r="H1160">
        <f t="shared" si="159"/>
        <v>1.0319027975917605</v>
      </c>
      <c r="J1160">
        <f t="shared" si="163"/>
        <v>1.1531391884036735E-2</v>
      </c>
      <c r="K1160">
        <f t="shared" si="160"/>
        <v>6.819508708857119E-3</v>
      </c>
      <c r="L1160">
        <f t="shared" si="161"/>
        <v>1.0459167769156323</v>
      </c>
    </row>
    <row r="1161" spans="1:12" ht="13.5" customHeight="1" x14ac:dyDescent="0.25">
      <c r="A1161" s="2">
        <v>41862</v>
      </c>
      <c r="B1161">
        <v>1936.92</v>
      </c>
      <c r="C1161">
        <f t="shared" si="162"/>
        <v>5.3300000000001546</v>
      </c>
      <c r="D1161">
        <f t="shared" si="155"/>
        <v>1956.6974999999998</v>
      </c>
      <c r="E1161">
        <f t="shared" si="156"/>
        <v>1946.0303333333338</v>
      </c>
      <c r="F1161">
        <f t="shared" si="157"/>
        <v>10.667166666665935</v>
      </c>
      <c r="G1161">
        <f t="shared" si="158"/>
        <v>13.37736683207871</v>
      </c>
      <c r="H1161">
        <f t="shared" si="159"/>
        <v>0.79740406318874657</v>
      </c>
      <c r="J1161">
        <f t="shared" si="163"/>
        <v>2.7593847555642537E-3</v>
      </c>
      <c r="K1161">
        <f t="shared" si="160"/>
        <v>6.8336133049364959E-3</v>
      </c>
      <c r="L1161">
        <f t="shared" si="161"/>
        <v>0.80591084023582271</v>
      </c>
    </row>
    <row r="1162" spans="1:12" ht="13.5" customHeight="1" x14ac:dyDescent="0.25">
      <c r="A1162" s="2">
        <v>41863</v>
      </c>
      <c r="B1162">
        <v>1933.75</v>
      </c>
      <c r="C1162">
        <f t="shared" si="162"/>
        <v>-3.1700000000000728</v>
      </c>
      <c r="D1162">
        <f t="shared" si="155"/>
        <v>1954.721</v>
      </c>
      <c r="E1162">
        <f t="shared" si="156"/>
        <v>1946.9618333333342</v>
      </c>
      <c r="F1162">
        <f t="shared" si="157"/>
        <v>7.7591666666658057</v>
      </c>
      <c r="G1162">
        <f t="shared" si="158"/>
        <v>13.145382666168359</v>
      </c>
      <c r="H1162">
        <f t="shared" si="159"/>
        <v>0.59025795320779828</v>
      </c>
      <c r="J1162">
        <f t="shared" si="163"/>
        <v>-1.636618962063574E-3</v>
      </c>
      <c r="K1162">
        <f t="shared" si="160"/>
        <v>6.7172353110749898E-3</v>
      </c>
      <c r="L1162">
        <f t="shared" si="161"/>
        <v>0.59734356782156117</v>
      </c>
    </row>
    <row r="1163" spans="1:12" ht="13.5" customHeight="1" x14ac:dyDescent="0.25">
      <c r="A1163" s="2">
        <v>41864</v>
      </c>
      <c r="B1163">
        <v>1946.72</v>
      </c>
      <c r="C1163">
        <f t="shared" si="162"/>
        <v>12.970000000000027</v>
      </c>
      <c r="D1163">
        <f t="shared" si="155"/>
        <v>1952.9784999999999</v>
      </c>
      <c r="E1163">
        <f t="shared" si="156"/>
        <v>1947.9891666666674</v>
      </c>
      <c r="F1163">
        <f t="shared" si="157"/>
        <v>4.9893333333325245</v>
      </c>
      <c r="G1163">
        <f t="shared" si="158"/>
        <v>13.287149304497172</v>
      </c>
      <c r="H1163">
        <f t="shared" si="159"/>
        <v>0.3755006599981407</v>
      </c>
      <c r="J1163">
        <f t="shared" si="163"/>
        <v>6.7071751777634248E-3</v>
      </c>
      <c r="K1163">
        <f t="shared" si="160"/>
        <v>6.7932938362888062E-3</v>
      </c>
      <c r="L1163">
        <f t="shared" si="161"/>
        <v>0.37727552241435908</v>
      </c>
    </row>
    <row r="1164" spans="1:12" ht="13.5" customHeight="1" x14ac:dyDescent="0.25">
      <c r="A1164" s="2">
        <v>41865</v>
      </c>
      <c r="B1164">
        <v>1955.18</v>
      </c>
      <c r="C1164">
        <f t="shared" si="162"/>
        <v>8.4600000000000364</v>
      </c>
      <c r="D1164">
        <f t="shared" si="155"/>
        <v>1952.8315000000007</v>
      </c>
      <c r="E1164">
        <f t="shared" si="156"/>
        <v>1949.3616666666671</v>
      </c>
      <c r="F1164">
        <f t="shared" si="157"/>
        <v>3.469833333333554</v>
      </c>
      <c r="G1164">
        <f t="shared" si="158"/>
        <v>13.330441553076918</v>
      </c>
      <c r="H1164">
        <f t="shared" si="159"/>
        <v>0.26029395346867945</v>
      </c>
      <c r="J1164">
        <f t="shared" si="163"/>
        <v>4.3457713487302652E-3</v>
      </c>
      <c r="K1164">
        <f t="shared" si="160"/>
        <v>6.8155888485238077E-3</v>
      </c>
      <c r="L1164">
        <f t="shared" si="161"/>
        <v>0.26038651259666484</v>
      </c>
    </row>
    <row r="1165" spans="1:12" ht="13.5" customHeight="1" x14ac:dyDescent="0.25">
      <c r="A1165" s="2">
        <v>41866</v>
      </c>
      <c r="B1165">
        <v>1955.06</v>
      </c>
      <c r="C1165">
        <f t="shared" si="162"/>
        <v>-0.12000000000011823</v>
      </c>
      <c r="D1165">
        <f t="shared" si="155"/>
        <v>1951.6735000000001</v>
      </c>
      <c r="E1165">
        <f t="shared" si="156"/>
        <v>1950.4788333333338</v>
      </c>
      <c r="F1165">
        <f t="shared" si="157"/>
        <v>1.1946666666663077</v>
      </c>
      <c r="G1165">
        <f t="shared" si="158"/>
        <v>13.313946215904577</v>
      </c>
      <c r="H1165">
        <f t="shared" si="159"/>
        <v>8.9730471138540616E-2</v>
      </c>
      <c r="J1165">
        <f t="shared" si="163"/>
        <v>-6.1375423234699689E-5</v>
      </c>
      <c r="K1165">
        <f t="shared" si="160"/>
        <v>6.8074361751422618E-3</v>
      </c>
      <c r="L1165">
        <f t="shared" si="161"/>
        <v>8.9764182042246898E-2</v>
      </c>
    </row>
    <row r="1166" spans="1:12" ht="13.5" customHeight="1" x14ac:dyDescent="0.25">
      <c r="A1166" s="2">
        <v>41869</v>
      </c>
      <c r="B1166">
        <v>1971.74</v>
      </c>
      <c r="C1166">
        <f t="shared" si="162"/>
        <v>16.680000000000064</v>
      </c>
      <c r="D1166">
        <f t="shared" si="155"/>
        <v>1951.5790000000002</v>
      </c>
      <c r="E1166">
        <f t="shared" si="156"/>
        <v>1951.7996666666672</v>
      </c>
      <c r="F1166">
        <f t="shared" si="157"/>
        <v>-0.22066666666705714</v>
      </c>
      <c r="G1166">
        <f t="shared" si="158"/>
        <v>13.600060905745968</v>
      </c>
      <c r="H1166">
        <f t="shared" si="159"/>
        <v>-1.6225417532786668E-2</v>
      </c>
      <c r="J1166">
        <f t="shared" si="163"/>
        <v>8.5317074667785597E-3</v>
      </c>
      <c r="K1166">
        <f t="shared" si="160"/>
        <v>6.9542098715906749E-3</v>
      </c>
      <c r="L1166">
        <f t="shared" si="161"/>
        <v>-1.6093084612008941E-2</v>
      </c>
    </row>
    <row r="1167" spans="1:12" ht="13.5" customHeight="1" x14ac:dyDescent="0.25">
      <c r="A1167" s="2">
        <v>41870</v>
      </c>
      <c r="B1167">
        <v>1981.6</v>
      </c>
      <c r="C1167">
        <f t="shared" si="162"/>
        <v>9.8599999999999</v>
      </c>
      <c r="D1167">
        <f t="shared" si="155"/>
        <v>1951.4824999999996</v>
      </c>
      <c r="E1167">
        <f t="shared" si="156"/>
        <v>1953.1508333333338</v>
      </c>
      <c r="F1167">
        <f t="shared" si="157"/>
        <v>-1.6683333333342034</v>
      </c>
      <c r="G1167">
        <f t="shared" si="158"/>
        <v>13.718671807430916</v>
      </c>
      <c r="H1167">
        <f t="shared" si="159"/>
        <v>-0.12161041219970921</v>
      </c>
      <c r="J1167">
        <f t="shared" si="163"/>
        <v>5.0006593161369128E-3</v>
      </c>
      <c r="K1167">
        <f t="shared" si="160"/>
        <v>7.0129761619572113E-3</v>
      </c>
      <c r="L1167">
        <f t="shared" si="161"/>
        <v>-0.12005063756257156</v>
      </c>
    </row>
    <row r="1168" spans="1:12" ht="13.5" customHeight="1" x14ac:dyDescent="0.25">
      <c r="A1168" s="2">
        <v>41871</v>
      </c>
      <c r="B1168">
        <v>1986.51</v>
      </c>
      <c r="C1168">
        <f t="shared" si="162"/>
        <v>4.9100000000000819</v>
      </c>
      <c r="D1168">
        <f t="shared" si="155"/>
        <v>1951.4575</v>
      </c>
      <c r="E1168">
        <f t="shared" si="156"/>
        <v>1954.3941666666672</v>
      </c>
      <c r="F1168">
        <f t="shared" si="157"/>
        <v>-2.936666666667179</v>
      </c>
      <c r="G1168">
        <f t="shared" si="158"/>
        <v>13.65609849993767</v>
      </c>
      <c r="H1168">
        <f t="shared" si="159"/>
        <v>-0.21504433837238232</v>
      </c>
      <c r="J1168">
        <f t="shared" si="163"/>
        <v>2.4777957206298939E-3</v>
      </c>
      <c r="K1168">
        <f t="shared" si="160"/>
        <v>6.9816395700278136E-3</v>
      </c>
      <c r="L1168">
        <f t="shared" si="161"/>
        <v>-0.2117417380744408</v>
      </c>
    </row>
    <row r="1169" spans="1:12" ht="13.5" customHeight="1" x14ac:dyDescent="0.25">
      <c r="A1169" s="2">
        <v>41872</v>
      </c>
      <c r="B1169">
        <v>1992.37</v>
      </c>
      <c r="C1169">
        <f t="shared" si="162"/>
        <v>5.8599999999999</v>
      </c>
      <c r="D1169">
        <f t="shared" si="155"/>
        <v>1951.6770000000004</v>
      </c>
      <c r="E1169">
        <f t="shared" si="156"/>
        <v>1955.7706666666668</v>
      </c>
      <c r="F1169">
        <f t="shared" si="157"/>
        <v>-4.0936666666664223</v>
      </c>
      <c r="G1169">
        <f t="shared" si="158"/>
        <v>12.80736725482641</v>
      </c>
      <c r="H1169">
        <f t="shared" si="159"/>
        <v>-0.31963373777102699</v>
      </c>
      <c r="J1169">
        <f t="shared" si="163"/>
        <v>2.9498970556403048E-3</v>
      </c>
      <c r="K1169">
        <f t="shared" si="160"/>
        <v>6.5569152572346684E-3</v>
      </c>
      <c r="L1169">
        <f t="shared" si="161"/>
        <v>-0.31335953356878538</v>
      </c>
    </row>
    <row r="1170" spans="1:12" ht="13.5" customHeight="1" x14ac:dyDescent="0.25">
      <c r="A1170" s="2">
        <v>41873</v>
      </c>
      <c r="B1170">
        <v>1988.4</v>
      </c>
      <c r="C1170">
        <f t="shared" si="162"/>
        <v>-3.9699999999997999</v>
      </c>
      <c r="D1170">
        <f t="shared" si="155"/>
        <v>1952.1800000000007</v>
      </c>
      <c r="E1170">
        <f t="shared" si="156"/>
        <v>1956.9101666666668</v>
      </c>
      <c r="F1170">
        <f t="shared" si="157"/>
        <v>-4.7301666666660367</v>
      </c>
      <c r="G1170">
        <f t="shared" si="158"/>
        <v>12.256009960831442</v>
      </c>
      <c r="H1170">
        <f t="shared" si="159"/>
        <v>-0.38594670547617149</v>
      </c>
      <c r="J1170">
        <f t="shared" si="163"/>
        <v>-1.9926017757744274E-3</v>
      </c>
      <c r="K1170">
        <f t="shared" si="160"/>
        <v>6.2768097927714088E-3</v>
      </c>
      <c r="L1170">
        <f t="shared" si="161"/>
        <v>-0.37899520947049942</v>
      </c>
    </row>
    <row r="1171" spans="1:12" ht="13.5" customHeight="1" x14ac:dyDescent="0.25">
      <c r="A1171" s="2">
        <v>41876</v>
      </c>
      <c r="B1171">
        <v>1997.92</v>
      </c>
      <c r="C1171">
        <f t="shared" si="162"/>
        <v>9.5199999999999818</v>
      </c>
      <c r="D1171">
        <f t="shared" si="155"/>
        <v>1953.1305000000004</v>
      </c>
      <c r="E1171">
        <f t="shared" si="156"/>
        <v>1958.1493333333335</v>
      </c>
      <c r="F1171">
        <f t="shared" si="157"/>
        <v>-5.0188333333330775</v>
      </c>
      <c r="G1171">
        <f t="shared" si="158"/>
        <v>12.337506937789318</v>
      </c>
      <c r="H1171">
        <f t="shared" si="159"/>
        <v>-0.4067947729342774</v>
      </c>
      <c r="J1171">
        <f t="shared" si="163"/>
        <v>4.787769060551117E-3</v>
      </c>
      <c r="K1171">
        <f t="shared" si="160"/>
        <v>6.3159363675928983E-3</v>
      </c>
      <c r="L1171">
        <f t="shared" si="161"/>
        <v>-0.39772870257209431</v>
      </c>
    </row>
    <row r="1172" spans="1:12" ht="13.5" customHeight="1" x14ac:dyDescent="0.25">
      <c r="A1172" s="2">
        <v>41877</v>
      </c>
      <c r="B1172">
        <v>2000.02</v>
      </c>
      <c r="C1172">
        <f t="shared" si="162"/>
        <v>2.0999999999999091</v>
      </c>
      <c r="D1172">
        <f t="shared" si="155"/>
        <v>1954.634</v>
      </c>
      <c r="E1172">
        <f t="shared" si="156"/>
        <v>1959.4001666666668</v>
      </c>
      <c r="F1172">
        <f t="shared" si="157"/>
        <v>-4.766166666666777</v>
      </c>
      <c r="G1172">
        <f t="shared" si="158"/>
        <v>12.20569587692564</v>
      </c>
      <c r="H1172">
        <f t="shared" si="159"/>
        <v>-0.39048709018524841</v>
      </c>
      <c r="J1172">
        <f t="shared" si="163"/>
        <v>1.0510931368623577E-3</v>
      </c>
      <c r="K1172">
        <f t="shared" si="160"/>
        <v>6.2502176940051083E-3</v>
      </c>
      <c r="L1172">
        <f t="shared" si="161"/>
        <v>-0.38127624018985307</v>
      </c>
    </row>
    <row r="1173" spans="1:12" ht="13.5" customHeight="1" x14ac:dyDescent="0.25">
      <c r="A1173" s="2">
        <v>41878</v>
      </c>
      <c r="B1173">
        <v>2000.12</v>
      </c>
      <c r="C1173">
        <f t="shared" si="162"/>
        <v>9.9999999999909051E-2</v>
      </c>
      <c r="D1173">
        <f t="shared" si="155"/>
        <v>1956.1364999999998</v>
      </c>
      <c r="E1173">
        <f t="shared" si="156"/>
        <v>1960.6648333333333</v>
      </c>
      <c r="F1173">
        <f t="shared" si="157"/>
        <v>-4.5283333333334213</v>
      </c>
      <c r="G1173">
        <f t="shared" si="158"/>
        <v>12.192418654229341</v>
      </c>
      <c r="H1173">
        <f t="shared" si="159"/>
        <v>-0.37140566295782668</v>
      </c>
      <c r="J1173">
        <f t="shared" si="163"/>
        <v>4.9999500004949127E-5</v>
      </c>
      <c r="K1173">
        <f t="shared" si="160"/>
        <v>6.2438280552227958E-3</v>
      </c>
      <c r="L1173">
        <f t="shared" si="161"/>
        <v>-0.36260300648789012</v>
      </c>
    </row>
    <row r="1174" spans="1:12" ht="13.5" customHeight="1" x14ac:dyDescent="0.25">
      <c r="A1174" s="2">
        <v>41879</v>
      </c>
      <c r="B1174">
        <v>1996.74</v>
      </c>
      <c r="C1174">
        <f t="shared" si="162"/>
        <v>-3.3799999999998818</v>
      </c>
      <c r="D1174">
        <f t="shared" si="155"/>
        <v>1959.4399999999998</v>
      </c>
      <c r="E1174">
        <f t="shared" si="156"/>
        <v>1961.8125000000002</v>
      </c>
      <c r="F1174">
        <f t="shared" si="157"/>
        <v>-2.3725000000004002</v>
      </c>
      <c r="G1174">
        <f t="shared" si="158"/>
        <v>12.215835126588749</v>
      </c>
      <c r="H1174">
        <f t="shared" si="159"/>
        <v>-0.19421512941317151</v>
      </c>
      <c r="J1174">
        <f t="shared" si="163"/>
        <v>-1.6898986060835952E-3</v>
      </c>
      <c r="K1174">
        <f t="shared" si="160"/>
        <v>6.2555374770597019E-3</v>
      </c>
      <c r="L1174">
        <f t="shared" si="161"/>
        <v>-0.18994159155002721</v>
      </c>
    </row>
    <row r="1175" spans="1:12" ht="13.5" customHeight="1" x14ac:dyDescent="0.25">
      <c r="A1175" s="2">
        <v>41880</v>
      </c>
      <c r="B1175">
        <v>2003.37</v>
      </c>
      <c r="C1175">
        <f t="shared" si="162"/>
        <v>6.6299999999998818</v>
      </c>
      <c r="D1175">
        <f t="shared" ref="D1175:D1238" si="164">AVERAGE(B1156:B1175)</f>
        <v>1963.3509999999999</v>
      </c>
      <c r="E1175">
        <f t="shared" si="156"/>
        <v>1962.8610000000001</v>
      </c>
      <c r="F1175">
        <f t="shared" si="157"/>
        <v>0.48999999999978172</v>
      </c>
      <c r="G1175">
        <f t="shared" si="158"/>
        <v>12.099094947970258</v>
      </c>
      <c r="H1175">
        <f t="shared" si="159"/>
        <v>4.0498896992455131E-2</v>
      </c>
      <c r="J1175">
        <f t="shared" si="163"/>
        <v>3.3204122720034146E-3</v>
      </c>
      <c r="K1175">
        <f t="shared" si="160"/>
        <v>6.1965798549090557E-3</v>
      </c>
      <c r="L1175">
        <f t="shared" si="161"/>
        <v>3.9471430235199376E-2</v>
      </c>
    </row>
    <row r="1176" spans="1:12" ht="13.5" customHeight="1" x14ac:dyDescent="0.25">
      <c r="A1176" s="2">
        <v>41884</v>
      </c>
      <c r="B1176">
        <v>2002.28</v>
      </c>
      <c r="C1176">
        <f t="shared" si="162"/>
        <v>-1.0899999999999181</v>
      </c>
      <c r="D1176">
        <f t="shared" si="164"/>
        <v>1966.5155</v>
      </c>
      <c r="E1176">
        <f t="shared" si="156"/>
        <v>1963.741666666667</v>
      </c>
      <c r="F1176">
        <f t="shared" si="157"/>
        <v>2.7738333333329592</v>
      </c>
      <c r="G1176">
        <f t="shared" si="158"/>
        <v>12.105832353043693</v>
      </c>
      <c r="H1176">
        <f t="shared" si="159"/>
        <v>0.22913197973004737</v>
      </c>
      <c r="J1176">
        <f t="shared" si="163"/>
        <v>-5.4408321977461593E-4</v>
      </c>
      <c r="K1176">
        <f t="shared" si="160"/>
        <v>6.1999829554412137E-3</v>
      </c>
      <c r="L1176">
        <f t="shared" si="161"/>
        <v>0.22344212750377729</v>
      </c>
    </row>
    <row r="1177" spans="1:12" ht="13.5" customHeight="1" x14ac:dyDescent="0.25">
      <c r="A1177" s="2">
        <v>41885</v>
      </c>
      <c r="B1177">
        <v>2000.72</v>
      </c>
      <c r="C1177">
        <f t="shared" si="162"/>
        <v>-1.5599999999999454</v>
      </c>
      <c r="D1177">
        <f t="shared" si="164"/>
        <v>1970.5409999999999</v>
      </c>
      <c r="E1177">
        <f t="shared" si="156"/>
        <v>1964.5658333333333</v>
      </c>
      <c r="F1177">
        <f t="shared" si="157"/>
        <v>5.9751666666666097</v>
      </c>
      <c r="G1177">
        <f t="shared" si="158"/>
        <v>11.949738045664407</v>
      </c>
      <c r="H1177">
        <f t="shared" si="159"/>
        <v>0.500024907979846</v>
      </c>
      <c r="J1177">
        <f t="shared" si="163"/>
        <v>-7.7911181253365047E-4</v>
      </c>
      <c r="K1177">
        <f t="shared" si="160"/>
        <v>6.1216753970730472E-3</v>
      </c>
      <c r="L1177">
        <f t="shared" si="161"/>
        <v>0.48785797950226234</v>
      </c>
    </row>
    <row r="1178" spans="1:12" ht="13.5" customHeight="1" x14ac:dyDescent="0.25">
      <c r="A1178" s="2">
        <v>41886</v>
      </c>
      <c r="B1178">
        <v>1997.65</v>
      </c>
      <c r="C1178">
        <f t="shared" si="162"/>
        <v>-3.0699999999999363</v>
      </c>
      <c r="D1178">
        <f t="shared" si="164"/>
        <v>1974.4114999999997</v>
      </c>
      <c r="E1178">
        <f t="shared" si="156"/>
        <v>1965.3468333333333</v>
      </c>
      <c r="F1178">
        <f t="shared" si="157"/>
        <v>9.064666666666426</v>
      </c>
      <c r="G1178">
        <f t="shared" si="158"/>
        <v>11.977916252837943</v>
      </c>
      <c r="H1178">
        <f t="shared" si="159"/>
        <v>0.75678160335431655</v>
      </c>
      <c r="J1178">
        <f t="shared" si="163"/>
        <v>-1.5344475988643413E-3</v>
      </c>
      <c r="K1178">
        <f t="shared" si="160"/>
        <v>6.135668059693805E-3</v>
      </c>
      <c r="L1178">
        <f t="shared" si="161"/>
        <v>0.73955517894170308</v>
      </c>
    </row>
    <row r="1179" spans="1:12" ht="13.5" customHeight="1" x14ac:dyDescent="0.25">
      <c r="A1179" s="2">
        <v>41887</v>
      </c>
      <c r="B1179">
        <v>2007.71</v>
      </c>
      <c r="C1179">
        <f t="shared" si="162"/>
        <v>10.059999999999945</v>
      </c>
      <c r="D1179">
        <f t="shared" si="164"/>
        <v>1979.3185000000001</v>
      </c>
      <c r="E1179">
        <f t="shared" si="156"/>
        <v>1966.4104999999997</v>
      </c>
      <c r="F1179">
        <f t="shared" si="157"/>
        <v>12.908000000000357</v>
      </c>
      <c r="G1179">
        <f t="shared" si="158"/>
        <v>8.7832234082937788</v>
      </c>
      <c r="H1179">
        <f t="shared" si="159"/>
        <v>1.4696199105913272</v>
      </c>
      <c r="J1179">
        <f t="shared" si="163"/>
        <v>5.035917202713236E-3</v>
      </c>
      <c r="K1179">
        <f t="shared" si="160"/>
        <v>4.528488523079909E-3</v>
      </c>
      <c r="L1179">
        <f t="shared" si="161"/>
        <v>1.4197265471610301</v>
      </c>
    </row>
    <row r="1180" spans="1:12" ht="13.5" customHeight="1" x14ac:dyDescent="0.25">
      <c r="A1180" s="2">
        <v>41890</v>
      </c>
      <c r="B1180">
        <v>2001.54</v>
      </c>
      <c r="C1180">
        <f t="shared" si="162"/>
        <v>-6.1700000000000728</v>
      </c>
      <c r="D1180">
        <f t="shared" si="164"/>
        <v>1982.8160000000003</v>
      </c>
      <c r="E1180">
        <f t="shared" si="156"/>
        <v>1967.6009999999999</v>
      </c>
      <c r="F1180">
        <f t="shared" si="157"/>
        <v>15.215000000000373</v>
      </c>
      <c r="G1180">
        <f t="shared" si="158"/>
        <v>8.8095698328578926</v>
      </c>
      <c r="H1180">
        <f t="shared" si="159"/>
        <v>1.7270990852755985</v>
      </c>
      <c r="J1180">
        <f t="shared" si="163"/>
        <v>-3.0731529952034986E-3</v>
      </c>
      <c r="K1180">
        <f t="shared" si="160"/>
        <v>4.5370608721182915E-3</v>
      </c>
      <c r="L1180">
        <f t="shared" si="161"/>
        <v>1.6754561920760451</v>
      </c>
    </row>
    <row r="1181" spans="1:12" ht="13.5" customHeight="1" x14ac:dyDescent="0.25">
      <c r="A1181" s="2">
        <v>41891</v>
      </c>
      <c r="B1181">
        <v>1988.44</v>
      </c>
      <c r="C1181">
        <f t="shared" si="162"/>
        <v>-13.099999999999909</v>
      </c>
      <c r="D1181">
        <f t="shared" si="164"/>
        <v>1985.3920000000003</v>
      </c>
      <c r="E1181">
        <f t="shared" si="156"/>
        <v>1968.4723333333334</v>
      </c>
      <c r="F1181">
        <f t="shared" si="157"/>
        <v>16.919666666666899</v>
      </c>
      <c r="G1181">
        <f t="shared" si="158"/>
        <v>9.0683683207068633</v>
      </c>
      <c r="H1181">
        <f t="shared" si="159"/>
        <v>1.8657895299678389</v>
      </c>
      <c r="J1181">
        <f t="shared" si="163"/>
        <v>-6.5449603805070034E-3</v>
      </c>
      <c r="K1181">
        <f t="shared" si="160"/>
        <v>4.6531811399659678E-3</v>
      </c>
      <c r="L1181">
        <f t="shared" si="161"/>
        <v>1.8286447887248725</v>
      </c>
    </row>
    <row r="1182" spans="1:12" ht="13.5" customHeight="1" x14ac:dyDescent="0.25">
      <c r="A1182" s="2">
        <v>41892</v>
      </c>
      <c r="B1182">
        <v>1995.69</v>
      </c>
      <c r="C1182">
        <f t="shared" si="162"/>
        <v>7.25</v>
      </c>
      <c r="D1182">
        <f t="shared" si="164"/>
        <v>1988.4890000000003</v>
      </c>
      <c r="E1182">
        <f t="shared" si="156"/>
        <v>1969.4375</v>
      </c>
      <c r="F1182">
        <f t="shared" si="157"/>
        <v>19.05150000000026</v>
      </c>
      <c r="G1182">
        <f t="shared" si="158"/>
        <v>8.0639434124998584</v>
      </c>
      <c r="H1182">
        <f t="shared" si="159"/>
        <v>2.362553781127565</v>
      </c>
      <c r="J1182">
        <f t="shared" si="163"/>
        <v>3.6460743095090287E-3</v>
      </c>
      <c r="K1182">
        <f t="shared" si="160"/>
        <v>4.1304655077861237E-3</v>
      </c>
      <c r="L1182">
        <f t="shared" si="161"/>
        <v>2.3111976862206918</v>
      </c>
    </row>
    <row r="1183" spans="1:12" ht="13.5" customHeight="1" x14ac:dyDescent="0.25">
      <c r="A1183" s="2">
        <v>41893</v>
      </c>
      <c r="B1183">
        <v>1997.45</v>
      </c>
      <c r="C1183">
        <f t="shared" si="162"/>
        <v>1.7599999999999909</v>
      </c>
      <c r="D1183">
        <f t="shared" si="164"/>
        <v>1991.0255000000002</v>
      </c>
      <c r="E1183">
        <f t="shared" si="156"/>
        <v>1970.3618333333332</v>
      </c>
      <c r="F1183">
        <f t="shared" si="157"/>
        <v>20.663666666667041</v>
      </c>
      <c r="G1183">
        <f t="shared" si="158"/>
        <v>8.0453965371509089</v>
      </c>
      <c r="H1183">
        <f t="shared" si="159"/>
        <v>2.5683838666309668</v>
      </c>
      <c r="J1183">
        <f t="shared" si="163"/>
        <v>8.8190049556802208E-4</v>
      </c>
      <c r="K1183">
        <f t="shared" si="160"/>
        <v>4.1210549431378342E-3</v>
      </c>
      <c r="L1183">
        <f t="shared" si="161"/>
        <v>2.5102852014113313</v>
      </c>
    </row>
    <row r="1184" spans="1:12" ht="13.5" customHeight="1" x14ac:dyDescent="0.25">
      <c r="A1184" s="2">
        <v>41894</v>
      </c>
      <c r="B1184">
        <v>1985.54</v>
      </c>
      <c r="C1184">
        <f t="shared" si="162"/>
        <v>-11.910000000000082</v>
      </c>
      <c r="D1184">
        <f t="shared" si="164"/>
        <v>1992.5435000000002</v>
      </c>
      <c r="E1184">
        <f t="shared" si="156"/>
        <v>1970.8378333333328</v>
      </c>
      <c r="F1184">
        <f t="shared" si="157"/>
        <v>21.705666666667412</v>
      </c>
      <c r="G1184">
        <f t="shared" si="158"/>
        <v>8.1334053483150495</v>
      </c>
      <c r="H1184">
        <f t="shared" si="159"/>
        <v>2.6687058786716009</v>
      </c>
      <c r="J1184">
        <f t="shared" si="163"/>
        <v>-5.9626023179554233E-3</v>
      </c>
      <c r="K1184">
        <f t="shared" si="160"/>
        <v>4.1498718738578275E-3</v>
      </c>
      <c r="L1184">
        <f t="shared" si="161"/>
        <v>2.6342670547941891</v>
      </c>
    </row>
    <row r="1185" spans="1:12" ht="13.5" customHeight="1" x14ac:dyDescent="0.25">
      <c r="A1185" s="2">
        <v>41897</v>
      </c>
      <c r="B1185">
        <v>1984.13</v>
      </c>
      <c r="C1185">
        <f t="shared" si="162"/>
        <v>-1.4099999999998545</v>
      </c>
      <c r="D1185">
        <f t="shared" si="164"/>
        <v>1993.9969999999998</v>
      </c>
      <c r="E1185">
        <f t="shared" si="156"/>
        <v>1971.2486666666662</v>
      </c>
      <c r="F1185">
        <f t="shared" si="157"/>
        <v>22.748333333333676</v>
      </c>
      <c r="G1185">
        <f t="shared" si="158"/>
        <v>7.1870837924710358</v>
      </c>
      <c r="H1185">
        <f t="shared" si="159"/>
        <v>3.1651687931013295</v>
      </c>
      <c r="J1185">
        <f t="shared" si="163"/>
        <v>-7.1013427077759594E-4</v>
      </c>
      <c r="K1185">
        <f t="shared" si="160"/>
        <v>3.6360381074327596E-3</v>
      </c>
      <c r="L1185">
        <f t="shared" si="161"/>
        <v>3.1531964831574535</v>
      </c>
    </row>
    <row r="1186" spans="1:12" ht="13.5" customHeight="1" x14ac:dyDescent="0.25">
      <c r="A1186" s="2">
        <v>41898</v>
      </c>
      <c r="B1186">
        <v>1998.98</v>
      </c>
      <c r="C1186">
        <f t="shared" si="162"/>
        <v>14.849999999999909</v>
      </c>
      <c r="D1186">
        <f t="shared" si="164"/>
        <v>1995.3589999999999</v>
      </c>
      <c r="E1186">
        <f t="shared" si="156"/>
        <v>1971.8504999999996</v>
      </c>
      <c r="F1186">
        <f t="shared" si="157"/>
        <v>23.508500000000367</v>
      </c>
      <c r="G1186">
        <f t="shared" si="158"/>
        <v>7.5890137857299829</v>
      </c>
      <c r="H1186">
        <f t="shared" si="159"/>
        <v>3.0977015806987493</v>
      </c>
      <c r="J1186">
        <f t="shared" si="163"/>
        <v>7.4843886237292434E-3</v>
      </c>
      <c r="K1186">
        <f t="shared" si="160"/>
        <v>3.8357054043947031E-3</v>
      </c>
      <c r="L1186">
        <f t="shared" si="161"/>
        <v>3.0659934709444805</v>
      </c>
    </row>
    <row r="1187" spans="1:12" ht="13.5" customHeight="1" x14ac:dyDescent="0.25">
      <c r="A1187" s="2">
        <v>41899</v>
      </c>
      <c r="B1187">
        <v>2001.57</v>
      </c>
      <c r="C1187">
        <f t="shared" si="162"/>
        <v>2.5899999999999181</v>
      </c>
      <c r="D1187">
        <f t="shared" si="164"/>
        <v>1996.3575000000001</v>
      </c>
      <c r="E1187">
        <f t="shared" si="156"/>
        <v>1972.4998333333328</v>
      </c>
      <c r="F1187">
        <f t="shared" si="157"/>
        <v>23.857666666667228</v>
      </c>
      <c r="G1187">
        <f t="shared" si="158"/>
        <v>7.5008348975297192</v>
      </c>
      <c r="H1187">
        <f t="shared" si="159"/>
        <v>3.1806681512913144</v>
      </c>
      <c r="J1187">
        <f t="shared" si="163"/>
        <v>1.2956607870013848E-3</v>
      </c>
      <c r="K1187">
        <f t="shared" si="160"/>
        <v>3.7895971795778283E-3</v>
      </c>
      <c r="L1187">
        <f t="shared" si="161"/>
        <v>3.1453149185566587</v>
      </c>
    </row>
    <row r="1188" spans="1:12" ht="13.5" customHeight="1" x14ac:dyDescent="0.25">
      <c r="A1188" s="2">
        <v>41900</v>
      </c>
      <c r="B1188">
        <v>2011.36</v>
      </c>
      <c r="C1188">
        <f t="shared" si="162"/>
        <v>9.7899999999999636</v>
      </c>
      <c r="D1188">
        <f t="shared" si="164"/>
        <v>1997.6000000000004</v>
      </c>
      <c r="E1188">
        <f t="shared" si="156"/>
        <v>1973.5228333333328</v>
      </c>
      <c r="F1188">
        <f t="shared" si="157"/>
        <v>24.077166666667608</v>
      </c>
      <c r="G1188">
        <f t="shared" si="158"/>
        <v>7.3512861895045036</v>
      </c>
      <c r="H1188">
        <f t="shared" si="159"/>
        <v>3.2752318500458864</v>
      </c>
      <c r="J1188">
        <f t="shared" si="163"/>
        <v>4.8911604390553531E-3</v>
      </c>
      <c r="K1188">
        <f t="shared" si="160"/>
        <v>3.7033442348179766E-3</v>
      </c>
      <c r="L1188">
        <f t="shared" si="161"/>
        <v>3.2323731257361525</v>
      </c>
    </row>
    <row r="1189" spans="1:12" ht="13.5" customHeight="1" x14ac:dyDescent="0.25">
      <c r="A1189" s="2">
        <v>41901</v>
      </c>
      <c r="B1189">
        <v>2010.4</v>
      </c>
      <c r="C1189">
        <f t="shared" si="162"/>
        <v>-0.95999999999980901</v>
      </c>
      <c r="D1189">
        <f t="shared" si="164"/>
        <v>1998.5015000000003</v>
      </c>
      <c r="E1189">
        <f t="shared" si="156"/>
        <v>1974.370666666666</v>
      </c>
      <c r="F1189">
        <f t="shared" si="157"/>
        <v>24.130833333334294</v>
      </c>
      <c r="G1189">
        <f t="shared" si="158"/>
        <v>7.2816164798758498</v>
      </c>
      <c r="H1189">
        <f t="shared" si="159"/>
        <v>3.3139390683407322</v>
      </c>
      <c r="J1189">
        <f t="shared" si="163"/>
        <v>-4.7728899848853423E-4</v>
      </c>
      <c r="K1189">
        <f t="shared" si="160"/>
        <v>3.6658346375160341E-3</v>
      </c>
      <c r="L1189">
        <f t="shared" si="161"/>
        <v>3.2742887358613628</v>
      </c>
    </row>
    <row r="1190" spans="1:12" ht="13.5" customHeight="1" x14ac:dyDescent="0.25">
      <c r="A1190" s="2">
        <v>41904</v>
      </c>
      <c r="B1190">
        <v>1994.29</v>
      </c>
      <c r="C1190">
        <f t="shared" si="162"/>
        <v>-16.110000000000127</v>
      </c>
      <c r="D1190">
        <f t="shared" si="164"/>
        <v>1998.7960000000003</v>
      </c>
      <c r="E1190">
        <f t="shared" si="156"/>
        <v>1974.9884999999995</v>
      </c>
      <c r="F1190">
        <f t="shared" si="157"/>
        <v>23.8075000000008</v>
      </c>
      <c r="G1190">
        <f t="shared" si="158"/>
        <v>8.1128943885644009</v>
      </c>
      <c r="H1190">
        <f t="shared" si="159"/>
        <v>2.9345260593505156</v>
      </c>
      <c r="J1190">
        <f t="shared" si="163"/>
        <v>-8.0133306804616167E-3</v>
      </c>
      <c r="K1190">
        <f t="shared" si="160"/>
        <v>4.0766331780602728E-3</v>
      </c>
      <c r="L1190">
        <f t="shared" si="161"/>
        <v>2.9283558246223818</v>
      </c>
    </row>
    <row r="1191" spans="1:12" ht="13.5" customHeight="1" x14ac:dyDescent="0.25">
      <c r="A1191" s="2">
        <v>41905</v>
      </c>
      <c r="B1191">
        <v>1982.77</v>
      </c>
      <c r="C1191">
        <f t="shared" si="162"/>
        <v>-11.519999999999982</v>
      </c>
      <c r="D1191">
        <f t="shared" si="164"/>
        <v>1998.0384999999999</v>
      </c>
      <c r="E1191">
        <f t="shared" si="156"/>
        <v>1975.3519999999996</v>
      </c>
      <c r="F1191">
        <f t="shared" si="157"/>
        <v>22.686500000000251</v>
      </c>
      <c r="G1191">
        <f t="shared" si="158"/>
        <v>7.8909002376154529</v>
      </c>
      <c r="H1191">
        <f t="shared" si="159"/>
        <v>2.8750205067674095</v>
      </c>
      <c r="J1191">
        <f t="shared" si="163"/>
        <v>-5.7764918843297153E-3</v>
      </c>
      <c r="K1191">
        <f t="shared" si="160"/>
        <v>3.9539864321859993E-3</v>
      </c>
      <c r="L1191">
        <f t="shared" si="161"/>
        <v>2.8937431846702992</v>
      </c>
    </row>
    <row r="1192" spans="1:12" ht="13.5" customHeight="1" x14ac:dyDescent="0.25">
      <c r="A1192" s="2">
        <v>41906</v>
      </c>
      <c r="B1192">
        <v>1998.3</v>
      </c>
      <c r="C1192">
        <f t="shared" si="162"/>
        <v>15.529999999999973</v>
      </c>
      <c r="D1192">
        <f t="shared" si="164"/>
        <v>1997.9525000000001</v>
      </c>
      <c r="E1192">
        <f t="shared" si="156"/>
        <v>1975.9864999999993</v>
      </c>
      <c r="F1192">
        <f t="shared" si="157"/>
        <v>21.966000000000804</v>
      </c>
      <c r="G1192">
        <f t="shared" si="158"/>
        <v>8.2324475097020606</v>
      </c>
      <c r="H1192">
        <f t="shared" si="159"/>
        <v>2.6682222964815203</v>
      </c>
      <c r="J1192">
        <f t="shared" si="163"/>
        <v>7.8324767875244117E-3</v>
      </c>
      <c r="K1192">
        <f t="shared" si="160"/>
        <v>4.1258324479853418E-3</v>
      </c>
      <c r="L1192">
        <f t="shared" si="161"/>
        <v>2.6642728783948013</v>
      </c>
    </row>
    <row r="1193" spans="1:12" ht="13.5" customHeight="1" x14ac:dyDescent="0.25">
      <c r="A1193" s="2">
        <v>41907</v>
      </c>
      <c r="B1193">
        <v>1965.99</v>
      </c>
      <c r="C1193">
        <f t="shared" si="162"/>
        <v>-32.309999999999945</v>
      </c>
      <c r="D1193">
        <f t="shared" si="164"/>
        <v>1996.2460000000003</v>
      </c>
      <c r="E1193">
        <f t="shared" si="156"/>
        <v>1975.8643333333328</v>
      </c>
      <c r="F1193">
        <f t="shared" si="157"/>
        <v>20.38166666666757</v>
      </c>
      <c r="G1193">
        <f t="shared" si="158"/>
        <v>10.408593726339765</v>
      </c>
      <c r="H1193">
        <f t="shared" si="159"/>
        <v>1.9581575765696533</v>
      </c>
      <c r="J1193">
        <f t="shared" si="163"/>
        <v>-1.6168743431917099E-2</v>
      </c>
      <c r="K1193">
        <f t="shared" si="160"/>
        <v>5.2145251644323508E-3</v>
      </c>
      <c r="L1193">
        <f t="shared" si="161"/>
        <v>1.9881247073187263</v>
      </c>
    </row>
    <row r="1194" spans="1:12" ht="13.5" customHeight="1" x14ac:dyDescent="0.25">
      <c r="A1194" s="2">
        <v>41908</v>
      </c>
      <c r="B1194">
        <v>1982.85</v>
      </c>
      <c r="C1194">
        <f t="shared" si="162"/>
        <v>16.8599999999999</v>
      </c>
      <c r="D1194">
        <f t="shared" si="164"/>
        <v>1995.5515000000003</v>
      </c>
      <c r="E1194">
        <f t="shared" si="156"/>
        <v>1976.0014999999994</v>
      </c>
      <c r="F1194">
        <f t="shared" si="157"/>
        <v>19.550000000000864</v>
      </c>
      <c r="G1194">
        <f t="shared" si="158"/>
        <v>10.902491795915253</v>
      </c>
      <c r="H1194">
        <f t="shared" si="159"/>
        <v>1.7931680542355923</v>
      </c>
      <c r="J1194">
        <f t="shared" si="163"/>
        <v>8.5758320235604923E-3</v>
      </c>
      <c r="K1194">
        <f t="shared" si="160"/>
        <v>5.4694700619313781E-3</v>
      </c>
      <c r="L1194">
        <f t="shared" si="161"/>
        <v>1.8026509866422564</v>
      </c>
    </row>
    <row r="1195" spans="1:12" ht="13.5" customHeight="1" x14ac:dyDescent="0.25">
      <c r="A1195" s="2">
        <v>41911</v>
      </c>
      <c r="B1195">
        <v>1977.8</v>
      </c>
      <c r="C1195">
        <f t="shared" si="162"/>
        <v>-5.0499999999999545</v>
      </c>
      <c r="D1195">
        <f t="shared" si="164"/>
        <v>1994.2730000000004</v>
      </c>
      <c r="E1195">
        <f t="shared" si="156"/>
        <v>1975.8741666666663</v>
      </c>
      <c r="F1195">
        <f t="shared" si="157"/>
        <v>18.398833333334096</v>
      </c>
      <c r="G1195">
        <f t="shared" si="158"/>
        <v>10.918755606752971</v>
      </c>
      <c r="H1195">
        <f t="shared" si="159"/>
        <v>1.6850668698871591</v>
      </c>
      <c r="J1195">
        <f t="shared" si="163"/>
        <v>-2.5468391456741069E-3</v>
      </c>
      <c r="K1195">
        <f t="shared" si="160"/>
        <v>5.4779028470814343E-3</v>
      </c>
      <c r="L1195">
        <f t="shared" si="161"/>
        <v>1.6982185763625777</v>
      </c>
    </row>
    <row r="1196" spans="1:12" ht="13.5" customHeight="1" x14ac:dyDescent="0.25">
      <c r="A1196" s="2">
        <v>41912</v>
      </c>
      <c r="B1196">
        <v>1972.29</v>
      </c>
      <c r="C1196">
        <f t="shared" si="162"/>
        <v>-5.5099999999999909</v>
      </c>
      <c r="D1196">
        <f t="shared" si="164"/>
        <v>1992.7735000000005</v>
      </c>
      <c r="E1196">
        <f t="shared" si="156"/>
        <v>1975.7848333333329</v>
      </c>
      <c r="F1196">
        <f t="shared" si="157"/>
        <v>16.988666666667541</v>
      </c>
      <c r="G1196">
        <f t="shared" si="158"/>
        <v>10.767411618397405</v>
      </c>
      <c r="H1196">
        <f t="shared" si="159"/>
        <v>1.5777855689700189</v>
      </c>
      <c r="J1196">
        <f t="shared" si="163"/>
        <v>-2.7859237536657089E-3</v>
      </c>
      <c r="K1196">
        <f t="shared" si="160"/>
        <v>5.4026636558822611E-3</v>
      </c>
      <c r="L1196">
        <f t="shared" si="161"/>
        <v>1.594338711484774</v>
      </c>
    </row>
    <row r="1197" spans="1:12" ht="13.5" customHeight="1" x14ac:dyDescent="0.25">
      <c r="A1197" s="2">
        <v>41913</v>
      </c>
      <c r="B1197">
        <v>1946.16</v>
      </c>
      <c r="C1197">
        <f t="shared" si="162"/>
        <v>-26.129999999999882</v>
      </c>
      <c r="D1197">
        <f t="shared" si="164"/>
        <v>1990.0455000000006</v>
      </c>
      <c r="E1197">
        <f t="shared" si="156"/>
        <v>1975.4923333333331</v>
      </c>
      <c r="F1197">
        <f t="shared" si="157"/>
        <v>14.553166666667494</v>
      </c>
      <c r="G1197">
        <f t="shared" si="158"/>
        <v>11.810225427145719</v>
      </c>
      <c r="H1197">
        <f t="shared" si="159"/>
        <v>1.2322513872781076</v>
      </c>
      <c r="J1197">
        <f t="shared" si="163"/>
        <v>-1.3248558781923436E-2</v>
      </c>
      <c r="K1197">
        <f t="shared" si="160"/>
        <v>5.9383899162939249E-3</v>
      </c>
      <c r="L1197">
        <f t="shared" si="161"/>
        <v>1.2592450455201127</v>
      </c>
    </row>
    <row r="1198" spans="1:12" ht="13.5" customHeight="1" x14ac:dyDescent="0.25">
      <c r="A1198" s="2">
        <v>41914</v>
      </c>
      <c r="B1198">
        <v>1946.17</v>
      </c>
      <c r="C1198">
        <f t="shared" si="162"/>
        <v>9.9999999999909051E-3</v>
      </c>
      <c r="D1198">
        <f t="shared" si="164"/>
        <v>1987.4715000000003</v>
      </c>
      <c r="E1198">
        <f t="shared" si="156"/>
        <v>1975.0479999999998</v>
      </c>
      <c r="F1198">
        <f t="shared" si="157"/>
        <v>12.423500000000558</v>
      </c>
      <c r="G1198">
        <f t="shared" si="158"/>
        <v>11.809551388600639</v>
      </c>
      <c r="H1198">
        <f t="shared" si="159"/>
        <v>1.0519874626222079</v>
      </c>
      <c r="J1198">
        <f t="shared" si="163"/>
        <v>5.138323673214984E-6</v>
      </c>
      <c r="K1198">
        <f t="shared" si="160"/>
        <v>5.9380568664097128E-3</v>
      </c>
      <c r="L1198">
        <f t="shared" si="161"/>
        <v>1.07502567898938</v>
      </c>
    </row>
    <row r="1199" spans="1:12" ht="13.5" customHeight="1" x14ac:dyDescent="0.25">
      <c r="A1199" s="2">
        <v>41915</v>
      </c>
      <c r="B1199">
        <v>1967.9</v>
      </c>
      <c r="C1199">
        <f t="shared" si="162"/>
        <v>21.730000000000018</v>
      </c>
      <c r="D1199">
        <f t="shared" si="164"/>
        <v>1985.4810000000002</v>
      </c>
      <c r="E1199">
        <f t="shared" si="156"/>
        <v>1975.1016666666662</v>
      </c>
      <c r="F1199">
        <f t="shared" si="157"/>
        <v>10.379333333333989</v>
      </c>
      <c r="G1199">
        <f t="shared" si="158"/>
        <v>12.697338896004915</v>
      </c>
      <c r="H1199">
        <f t="shared" si="159"/>
        <v>0.81744162444933544</v>
      </c>
      <c r="J1199">
        <f t="shared" si="163"/>
        <v>1.1165519969992266E-2</v>
      </c>
      <c r="K1199">
        <f t="shared" si="160"/>
        <v>6.4011457653066284E-3</v>
      </c>
      <c r="L1199">
        <f t="shared" si="161"/>
        <v>0.82396491002293937</v>
      </c>
    </row>
    <row r="1200" spans="1:12" ht="13.5" customHeight="1" x14ac:dyDescent="0.25">
      <c r="A1200" s="2">
        <v>41918</v>
      </c>
      <c r="B1200">
        <v>1964.82</v>
      </c>
      <c r="C1200">
        <f t="shared" si="162"/>
        <v>-3.0800000000001546</v>
      </c>
      <c r="D1200">
        <f t="shared" si="164"/>
        <v>1983.645</v>
      </c>
      <c r="E1200">
        <f t="shared" si="156"/>
        <v>1975.0558333333331</v>
      </c>
      <c r="F1200">
        <f t="shared" si="157"/>
        <v>8.5891666666668698</v>
      </c>
      <c r="G1200">
        <f t="shared" si="158"/>
        <v>12.601453249526397</v>
      </c>
      <c r="H1200">
        <f t="shared" si="159"/>
        <v>0.68160128015311872</v>
      </c>
      <c r="J1200">
        <f t="shared" si="163"/>
        <v>-1.5651201788710045E-3</v>
      </c>
      <c r="K1200">
        <f t="shared" si="160"/>
        <v>6.354061435598659E-3</v>
      </c>
      <c r="L1200">
        <f t="shared" si="161"/>
        <v>0.68798164277443297</v>
      </c>
    </row>
    <row r="1201" spans="1:12" ht="13.5" customHeight="1" x14ac:dyDescent="0.25">
      <c r="A1201" s="2">
        <v>41919</v>
      </c>
      <c r="B1201">
        <v>1935.1</v>
      </c>
      <c r="C1201">
        <f t="shared" si="162"/>
        <v>-29.720000000000027</v>
      </c>
      <c r="D1201">
        <f t="shared" si="164"/>
        <v>1980.9779999999998</v>
      </c>
      <c r="E1201">
        <f t="shared" si="156"/>
        <v>1974.3558333333335</v>
      </c>
      <c r="F1201">
        <f t="shared" si="157"/>
        <v>6.6221666666663168</v>
      </c>
      <c r="G1201">
        <f t="shared" si="158"/>
        <v>13.756342397599715</v>
      </c>
      <c r="H1201">
        <f t="shared" si="159"/>
        <v>0.48139007268543926</v>
      </c>
      <c r="J1201">
        <f t="shared" si="163"/>
        <v>-1.5126067527814313E-2</v>
      </c>
      <c r="K1201">
        <f t="shared" si="160"/>
        <v>6.9491912454030013E-3</v>
      </c>
      <c r="L1201">
        <f t="shared" si="161"/>
        <v>0.49245032690516249</v>
      </c>
    </row>
    <row r="1202" spans="1:12" ht="13.5" customHeight="1" x14ac:dyDescent="0.25">
      <c r="A1202" s="2">
        <v>41920</v>
      </c>
      <c r="B1202">
        <v>1968.89</v>
      </c>
      <c r="C1202">
        <f t="shared" si="162"/>
        <v>33.790000000000191</v>
      </c>
      <c r="D1202">
        <f t="shared" si="164"/>
        <v>1979.6380000000001</v>
      </c>
      <c r="E1202">
        <f t="shared" si="156"/>
        <v>1974.2826666666667</v>
      </c>
      <c r="F1202">
        <f t="shared" si="157"/>
        <v>5.3553333333334194</v>
      </c>
      <c r="G1202">
        <f t="shared" si="158"/>
        <v>15.505166292561974</v>
      </c>
      <c r="H1202">
        <f t="shared" si="159"/>
        <v>0.34539025459549189</v>
      </c>
      <c r="J1202">
        <f t="shared" si="163"/>
        <v>1.7461629889928165E-2</v>
      </c>
      <c r="K1202">
        <f t="shared" si="160"/>
        <v>7.8667840665340265E-3</v>
      </c>
      <c r="L1202">
        <f t="shared" si="161"/>
        <v>0.34575448730473163</v>
      </c>
    </row>
    <row r="1203" spans="1:12" ht="13.5" customHeight="1" x14ac:dyDescent="0.25">
      <c r="A1203" s="2">
        <v>41921</v>
      </c>
      <c r="B1203">
        <v>1928.21</v>
      </c>
      <c r="C1203">
        <f t="shared" si="162"/>
        <v>-40.680000000000064</v>
      </c>
      <c r="D1203">
        <f t="shared" si="164"/>
        <v>1976.1759999999999</v>
      </c>
      <c r="E1203">
        <f t="shared" si="156"/>
        <v>1973.3933333333334</v>
      </c>
      <c r="F1203">
        <f t="shared" si="157"/>
        <v>2.7826666666665005</v>
      </c>
      <c r="G1203">
        <f t="shared" si="158"/>
        <v>17.324366027072976</v>
      </c>
      <c r="H1203">
        <f t="shared" si="159"/>
        <v>0.16062155823295335</v>
      </c>
      <c r="J1203">
        <f t="shared" si="163"/>
        <v>-2.0661387888607274E-2</v>
      </c>
      <c r="K1203">
        <f t="shared" si="160"/>
        <v>8.7948054283630527E-3</v>
      </c>
      <c r="L1203">
        <f t="shared" si="161"/>
        <v>0.16408943477024598</v>
      </c>
    </row>
    <row r="1204" spans="1:12" ht="13.5" customHeight="1" x14ac:dyDescent="0.25">
      <c r="A1204" s="2">
        <v>41922</v>
      </c>
      <c r="B1204">
        <v>1906.13</v>
      </c>
      <c r="C1204">
        <f t="shared" si="162"/>
        <v>-22.079999999999927</v>
      </c>
      <c r="D1204">
        <f t="shared" si="164"/>
        <v>1972.2054999999996</v>
      </c>
      <c r="E1204">
        <f t="shared" si="156"/>
        <v>1972.5268333333338</v>
      </c>
      <c r="F1204">
        <f t="shared" si="157"/>
        <v>-0.32133333333422343</v>
      </c>
      <c r="G1204">
        <f t="shared" si="158"/>
        <v>17.515479946607236</v>
      </c>
      <c r="H1204">
        <f t="shared" si="159"/>
        <v>-1.8345676756432013E-2</v>
      </c>
      <c r="J1204">
        <f t="shared" si="163"/>
        <v>-1.1451034897651202E-2</v>
      </c>
      <c r="K1204">
        <f t="shared" si="160"/>
        <v>8.9067521291119871E-3</v>
      </c>
      <c r="L1204">
        <f t="shared" si="161"/>
        <v>-1.8927092137376349E-2</v>
      </c>
    </row>
    <row r="1205" spans="1:12" ht="13.5" customHeight="1" x14ac:dyDescent="0.25">
      <c r="A1205" s="2">
        <v>41925</v>
      </c>
      <c r="B1205">
        <v>1874.74</v>
      </c>
      <c r="C1205">
        <f t="shared" si="162"/>
        <v>-31.3900000000001</v>
      </c>
      <c r="D1205">
        <f t="shared" si="164"/>
        <v>1966.7359999999996</v>
      </c>
      <c r="E1205">
        <f t="shared" si="156"/>
        <v>1970.8021666666673</v>
      </c>
      <c r="F1205">
        <f t="shared" si="157"/>
        <v>-4.066166666667641</v>
      </c>
      <c r="G1205">
        <f t="shared" si="158"/>
        <v>18.315757587389076</v>
      </c>
      <c r="H1205">
        <f t="shared" si="159"/>
        <v>-0.2220037389808715</v>
      </c>
      <c r="J1205">
        <f t="shared" si="163"/>
        <v>-1.6467921915084505E-2</v>
      </c>
      <c r="K1205">
        <f t="shared" si="160"/>
        <v>9.345188894462661E-3</v>
      </c>
      <c r="L1205">
        <f t="shared" si="161"/>
        <v>-0.23208979551261202</v>
      </c>
    </row>
    <row r="1206" spans="1:12" ht="13.5" customHeight="1" x14ac:dyDescent="0.25">
      <c r="A1206" s="2">
        <v>41926</v>
      </c>
      <c r="B1206">
        <v>1877.7</v>
      </c>
      <c r="C1206">
        <f t="shared" si="162"/>
        <v>2.9600000000000364</v>
      </c>
      <c r="D1206">
        <f t="shared" si="164"/>
        <v>1960.6719999999993</v>
      </c>
      <c r="E1206">
        <f t="shared" si="156"/>
        <v>1969.2033333333338</v>
      </c>
      <c r="F1206">
        <f t="shared" si="157"/>
        <v>-8.5313333333344872</v>
      </c>
      <c r="G1206">
        <f t="shared" si="158"/>
        <v>18.30455866280311</v>
      </c>
      <c r="H1206">
        <f t="shared" si="159"/>
        <v>-0.46607697516745383</v>
      </c>
      <c r="J1206">
        <f t="shared" si="163"/>
        <v>1.5788856054705924E-3</v>
      </c>
      <c r="K1206">
        <f t="shared" si="160"/>
        <v>9.3425858475138859E-3</v>
      </c>
      <c r="L1206">
        <f t="shared" si="161"/>
        <v>-0.48632165398399269</v>
      </c>
    </row>
    <row r="1207" spans="1:12" ht="13.5" customHeight="1" x14ac:dyDescent="0.25">
      <c r="A1207" s="2">
        <v>41927</v>
      </c>
      <c r="B1207">
        <v>1862.49</v>
      </c>
      <c r="C1207">
        <f t="shared" si="162"/>
        <v>-15.210000000000036</v>
      </c>
      <c r="D1207">
        <f t="shared" si="164"/>
        <v>1953.7179999999994</v>
      </c>
      <c r="E1207">
        <f t="shared" si="156"/>
        <v>1967.1860000000006</v>
      </c>
      <c r="F1207">
        <f t="shared" si="157"/>
        <v>-13.468000000001211</v>
      </c>
      <c r="G1207">
        <f t="shared" si="158"/>
        <v>18.260391671593478</v>
      </c>
      <c r="H1207">
        <f t="shared" si="159"/>
        <v>-0.73755263535516147</v>
      </c>
      <c r="J1207">
        <f t="shared" si="163"/>
        <v>-8.1003355168557389E-3</v>
      </c>
      <c r="K1207">
        <f t="shared" si="160"/>
        <v>9.3298277006377758E-3</v>
      </c>
      <c r="L1207">
        <f t="shared" si="161"/>
        <v>-0.77506037589846433</v>
      </c>
    </row>
    <row r="1208" spans="1:12" ht="13.5" customHeight="1" x14ac:dyDescent="0.25">
      <c r="A1208" s="2">
        <v>41928</v>
      </c>
      <c r="B1208">
        <v>1862.76</v>
      </c>
      <c r="C1208">
        <f t="shared" si="162"/>
        <v>0.26999999999998181</v>
      </c>
      <c r="D1208">
        <f t="shared" si="164"/>
        <v>1946.2879999999998</v>
      </c>
      <c r="E1208">
        <f t="shared" si="156"/>
        <v>1965.1151666666672</v>
      </c>
      <c r="F1208">
        <f t="shared" si="157"/>
        <v>-18.827166666667381</v>
      </c>
      <c r="G1208">
        <f t="shared" si="158"/>
        <v>18.239579661823363</v>
      </c>
      <c r="H1208">
        <f t="shared" si="159"/>
        <v>-1.0322149422156848</v>
      </c>
      <c r="J1208">
        <f t="shared" si="163"/>
        <v>1.449672213005293E-4</v>
      </c>
      <c r="K1208">
        <f t="shared" si="160"/>
        <v>9.3195735591976615E-3</v>
      </c>
      <c r="L1208">
        <f t="shared" si="161"/>
        <v>-1.0845061598789236</v>
      </c>
    </row>
    <row r="1209" spans="1:12" ht="13.5" customHeight="1" x14ac:dyDescent="0.25">
      <c r="A1209" s="2">
        <v>41929</v>
      </c>
      <c r="B1209">
        <v>1886.76</v>
      </c>
      <c r="C1209">
        <f t="shared" si="162"/>
        <v>24</v>
      </c>
      <c r="D1209">
        <f t="shared" si="164"/>
        <v>1940.1059999999998</v>
      </c>
      <c r="E1209">
        <f t="shared" si="156"/>
        <v>1963.4281666666673</v>
      </c>
      <c r="F1209">
        <f t="shared" si="157"/>
        <v>-23.322166666667499</v>
      </c>
      <c r="G1209">
        <f t="shared" si="158"/>
        <v>19.064694976841366</v>
      </c>
      <c r="H1209">
        <f t="shared" si="159"/>
        <v>-1.2233170630318424</v>
      </c>
      <c r="J1209">
        <f t="shared" si="163"/>
        <v>1.2884107453456251E-2</v>
      </c>
      <c r="K1209">
        <f t="shared" si="160"/>
        <v>9.779715886332219E-3</v>
      </c>
      <c r="L1209">
        <f t="shared" si="161"/>
        <v>-1.2639386548168758</v>
      </c>
    </row>
    <row r="1210" spans="1:12" ht="13.5" customHeight="1" x14ac:dyDescent="0.25">
      <c r="A1210" s="2">
        <v>41932</v>
      </c>
      <c r="B1210">
        <v>1904.01</v>
      </c>
      <c r="C1210">
        <f t="shared" si="162"/>
        <v>17.25</v>
      </c>
      <c r="D1210">
        <f t="shared" si="164"/>
        <v>1935.5920000000001</v>
      </c>
      <c r="E1210">
        <f t="shared" si="156"/>
        <v>1962.1893333333339</v>
      </c>
      <c r="F1210">
        <f t="shared" si="157"/>
        <v>-26.597333333333836</v>
      </c>
      <c r="G1210">
        <f t="shared" si="158"/>
        <v>19.509659375806653</v>
      </c>
      <c r="H1210">
        <f t="shared" si="159"/>
        <v>-1.3632905024634308</v>
      </c>
      <c r="J1210">
        <f t="shared" si="163"/>
        <v>9.1426572537047779E-3</v>
      </c>
      <c r="K1210">
        <f t="shared" si="160"/>
        <v>1.0019000258848911E-2</v>
      </c>
      <c r="L1210">
        <f t="shared" si="161"/>
        <v>-1.3942622963339675</v>
      </c>
    </row>
    <row r="1211" spans="1:12" ht="13.5" customHeight="1" x14ac:dyDescent="0.25">
      <c r="A1211" s="2">
        <v>41933</v>
      </c>
      <c r="B1211">
        <v>1941.28</v>
      </c>
      <c r="C1211">
        <f t="shared" si="162"/>
        <v>37.269999999999982</v>
      </c>
      <c r="D1211">
        <f t="shared" si="164"/>
        <v>1933.5175000000004</v>
      </c>
      <c r="E1211">
        <f t="shared" si="156"/>
        <v>1961.5621666666671</v>
      </c>
      <c r="F1211">
        <f t="shared" si="157"/>
        <v>-28.044666666666672</v>
      </c>
      <c r="G1211">
        <f t="shared" si="158"/>
        <v>20.792111581078064</v>
      </c>
      <c r="H1211">
        <f t="shared" si="159"/>
        <v>-1.3488128205404988</v>
      </c>
      <c r="J1211">
        <f t="shared" si="163"/>
        <v>1.9574477024805637E-2</v>
      </c>
      <c r="K1211">
        <f t="shared" si="160"/>
        <v>1.0713400454265299E-2</v>
      </c>
      <c r="L1211">
        <f t="shared" si="161"/>
        <v>-1.3484497389863292</v>
      </c>
    </row>
    <row r="1212" spans="1:12" ht="13.5" customHeight="1" x14ac:dyDescent="0.25">
      <c r="A1212" s="2">
        <v>41934</v>
      </c>
      <c r="B1212">
        <v>1927.11</v>
      </c>
      <c r="C1212">
        <f t="shared" si="162"/>
        <v>-14.170000000000073</v>
      </c>
      <c r="D1212">
        <f t="shared" si="164"/>
        <v>1929.9580000000001</v>
      </c>
      <c r="E1212">
        <f t="shared" si="156"/>
        <v>1960.8481666666671</v>
      </c>
      <c r="F1212">
        <f t="shared" si="157"/>
        <v>-30.890166666667028</v>
      </c>
      <c r="G1212">
        <f t="shared" si="158"/>
        <v>20.893327486065989</v>
      </c>
      <c r="H1212">
        <f t="shared" si="159"/>
        <v>-1.4784704201505505</v>
      </c>
      <c r="J1212">
        <f t="shared" si="163"/>
        <v>-7.2993076732877915E-3</v>
      </c>
      <c r="K1212">
        <f t="shared" si="160"/>
        <v>1.0768341784347454E-2</v>
      </c>
      <c r="L1212">
        <f t="shared" si="161"/>
        <v>-1.4885550999831481</v>
      </c>
    </row>
    <row r="1213" spans="1:12" ht="13.5" customHeight="1" x14ac:dyDescent="0.25">
      <c r="A1213" s="2">
        <v>41935</v>
      </c>
      <c r="B1213">
        <v>1950.82</v>
      </c>
      <c r="C1213">
        <f t="shared" si="162"/>
        <v>23.710000000000036</v>
      </c>
      <c r="D1213">
        <f t="shared" si="164"/>
        <v>1929.1994999999999</v>
      </c>
      <c r="E1213">
        <f t="shared" si="156"/>
        <v>1960.5273333333339</v>
      </c>
      <c r="F1213">
        <f t="shared" si="157"/>
        <v>-31.327833333333956</v>
      </c>
      <c r="G1213">
        <f t="shared" si="158"/>
        <v>21.405388420675777</v>
      </c>
      <c r="H1213">
        <f t="shared" si="159"/>
        <v>-1.4635489306549534</v>
      </c>
      <c r="J1213">
        <f t="shared" si="163"/>
        <v>1.2303397315150733E-2</v>
      </c>
      <c r="K1213">
        <f t="shared" si="160"/>
        <v>1.1037726608743487E-2</v>
      </c>
      <c r="L1213">
        <f t="shared" si="161"/>
        <v>-1.4549012846947882</v>
      </c>
    </row>
    <row r="1214" spans="1:12" ht="13.5" customHeight="1" x14ac:dyDescent="0.25">
      <c r="A1214" s="2">
        <v>41936</v>
      </c>
      <c r="B1214">
        <v>1964.58</v>
      </c>
      <c r="C1214">
        <f t="shared" si="162"/>
        <v>13.759999999999991</v>
      </c>
      <c r="D1214">
        <f t="shared" si="164"/>
        <v>1928.2860000000001</v>
      </c>
      <c r="E1214">
        <f t="shared" si="156"/>
        <v>1961.0925000000002</v>
      </c>
      <c r="F1214">
        <f t="shared" si="157"/>
        <v>-32.806500000000142</v>
      </c>
      <c r="G1214">
        <f t="shared" si="158"/>
        <v>21.638675656333511</v>
      </c>
      <c r="H1214">
        <f t="shared" si="159"/>
        <v>-1.5161047986963045</v>
      </c>
      <c r="J1214">
        <f t="shared" si="163"/>
        <v>7.0534441926983771E-3</v>
      </c>
      <c r="K1214">
        <f t="shared" si="160"/>
        <v>1.1154412429418102E-2</v>
      </c>
      <c r="L1214">
        <f t="shared" si="161"/>
        <v>-1.4970747408321736</v>
      </c>
    </row>
    <row r="1215" spans="1:12" ht="13.5" customHeight="1" x14ac:dyDescent="0.25">
      <c r="A1215" s="2">
        <v>41939</v>
      </c>
      <c r="B1215">
        <v>1961.63</v>
      </c>
      <c r="C1215">
        <f t="shared" si="162"/>
        <v>-2.9499999999998181</v>
      </c>
      <c r="D1215">
        <f t="shared" si="164"/>
        <v>1927.4775000000002</v>
      </c>
      <c r="E1215">
        <f t="shared" ref="E1215:E1278" si="165">AVERAGE(B1156:B1215)</f>
        <v>1961.7005000000004</v>
      </c>
      <c r="F1215">
        <f t="shared" ref="F1215:F1278" si="166">D1215-E1215</f>
        <v>-34.223000000000184</v>
      </c>
      <c r="G1215">
        <f t="shared" ref="G1215:G1278" si="167">_xlfn.STDEV.P(C1191:C1215)</f>
        <v>21.444150135643063</v>
      </c>
      <c r="H1215">
        <f t="shared" ref="H1215:H1278" si="168">F1215/G1215</f>
        <v>-1.5959130944115594</v>
      </c>
      <c r="J1215">
        <f t="shared" si="163"/>
        <v>-1.5015932158526368E-3</v>
      </c>
      <c r="K1215">
        <f t="shared" ref="K1215:K1278" si="169">_xlfn.STDEV.P(J1191:J1215)</f>
        <v>1.1059949971168662E-2</v>
      </c>
      <c r="L1215">
        <f t="shared" ref="L1215:L1278" si="170">F1215/B1215/K1215</f>
        <v>-1.5774217331062075</v>
      </c>
    </row>
    <row r="1216" spans="1:12" ht="13.5" customHeight="1" x14ac:dyDescent="0.25">
      <c r="A1216" s="2">
        <v>41940</v>
      </c>
      <c r="B1216">
        <v>1985.05</v>
      </c>
      <c r="C1216">
        <f t="shared" si="162"/>
        <v>23.419999999999845</v>
      </c>
      <c r="D1216">
        <f t="shared" si="164"/>
        <v>1928.1154999999999</v>
      </c>
      <c r="E1216">
        <f t="shared" si="165"/>
        <v>1962.4681666666672</v>
      </c>
      <c r="F1216">
        <f t="shared" si="166"/>
        <v>-34.352666666667346</v>
      </c>
      <c r="G1216">
        <f t="shared" si="167"/>
        <v>21.867358746771412</v>
      </c>
      <c r="H1216">
        <f t="shared" si="168"/>
        <v>-1.5709563767841563</v>
      </c>
      <c r="J1216">
        <f t="shared" si="163"/>
        <v>1.1939050687438391E-2</v>
      </c>
      <c r="K1216">
        <f t="shared" si="169"/>
        <v>1.1271038194889288E-2</v>
      </c>
      <c r="L1216">
        <f t="shared" si="170"/>
        <v>-1.5354125407259911</v>
      </c>
    </row>
    <row r="1217" spans="1:12" ht="13.5" customHeight="1" x14ac:dyDescent="0.25">
      <c r="A1217" s="2">
        <v>41941</v>
      </c>
      <c r="B1217">
        <v>1982.3</v>
      </c>
      <c r="C1217">
        <f t="shared" si="162"/>
        <v>-2.75</v>
      </c>
      <c r="D1217">
        <f t="shared" si="164"/>
        <v>1929.9224999999999</v>
      </c>
      <c r="E1217">
        <f t="shared" si="165"/>
        <v>1963.5030000000008</v>
      </c>
      <c r="F1217">
        <f t="shared" si="166"/>
        <v>-33.580500000000939</v>
      </c>
      <c r="G1217">
        <f t="shared" si="167"/>
        <v>21.64336757531046</v>
      </c>
      <c r="H1217">
        <f t="shared" si="168"/>
        <v>-1.5515376654374105</v>
      </c>
      <c r="J1217">
        <f t="shared" si="163"/>
        <v>-1.3853555326062139E-3</v>
      </c>
      <c r="K1217">
        <f t="shared" si="169"/>
        <v>1.1162616103249937E-2</v>
      </c>
      <c r="L1217">
        <f t="shared" si="170"/>
        <v>-1.5175806775324938</v>
      </c>
    </row>
    <row r="1218" spans="1:12" ht="13.5" customHeight="1" x14ac:dyDescent="0.25">
      <c r="A1218" s="2">
        <v>41942</v>
      </c>
      <c r="B1218">
        <v>1994.65</v>
      </c>
      <c r="C1218">
        <f t="shared" si="162"/>
        <v>12.350000000000136</v>
      </c>
      <c r="D1218">
        <f t="shared" si="164"/>
        <v>1932.3465000000001</v>
      </c>
      <c r="E1218">
        <f t="shared" si="165"/>
        <v>1964.7431666666671</v>
      </c>
      <c r="F1218">
        <f t="shared" si="166"/>
        <v>-32.396666666666988</v>
      </c>
      <c r="G1218">
        <f t="shared" si="167"/>
        <v>20.781582784764023</v>
      </c>
      <c r="H1218">
        <f t="shared" si="168"/>
        <v>-1.5589123793986732</v>
      </c>
      <c r="J1218">
        <f t="shared" si="163"/>
        <v>6.2301367098824834E-3</v>
      </c>
      <c r="K1218">
        <f t="shared" si="169"/>
        <v>1.0740629102787265E-2</v>
      </c>
      <c r="L1218">
        <f t="shared" si="170"/>
        <v>-1.5121814504210933</v>
      </c>
    </row>
    <row r="1219" spans="1:12" ht="13.5" customHeight="1" x14ac:dyDescent="0.25">
      <c r="A1219" s="2">
        <v>41943</v>
      </c>
      <c r="B1219">
        <v>2018.05</v>
      </c>
      <c r="C1219">
        <f t="shared" si="162"/>
        <v>23.399999999999864</v>
      </c>
      <c r="D1219">
        <f t="shared" si="164"/>
        <v>1934.854</v>
      </c>
      <c r="E1219">
        <f t="shared" si="165"/>
        <v>1966.5511666666673</v>
      </c>
      <c r="F1219">
        <f t="shared" si="166"/>
        <v>-31.697166666667272</v>
      </c>
      <c r="G1219">
        <f t="shared" si="167"/>
        <v>21.017563322136095</v>
      </c>
      <c r="H1219">
        <f t="shared" si="168"/>
        <v>-1.508127568398151</v>
      </c>
      <c r="J1219">
        <f t="shared" si="163"/>
        <v>1.173138144536634E-2</v>
      </c>
      <c r="K1219">
        <f t="shared" si="169"/>
        <v>1.0851158643141085E-2</v>
      </c>
      <c r="L1219">
        <f t="shared" si="170"/>
        <v>-1.4474794550841381</v>
      </c>
    </row>
    <row r="1220" spans="1:12" ht="13.5" customHeight="1" x14ac:dyDescent="0.25">
      <c r="A1220" s="2">
        <v>41946</v>
      </c>
      <c r="B1220">
        <v>2017.81</v>
      </c>
      <c r="C1220">
        <f t="shared" si="162"/>
        <v>-0.24000000000000909</v>
      </c>
      <c r="D1220">
        <f t="shared" si="164"/>
        <v>1937.5034999999996</v>
      </c>
      <c r="E1220">
        <f t="shared" si="165"/>
        <v>1967.9881666666672</v>
      </c>
      <c r="F1220">
        <f t="shared" si="166"/>
        <v>-30.484666666667636</v>
      </c>
      <c r="G1220">
        <f t="shared" si="167"/>
        <v>20.979546130457646</v>
      </c>
      <c r="H1220">
        <f t="shared" si="168"/>
        <v>-1.4530660709771344</v>
      </c>
      <c r="J1220">
        <f t="shared" si="163"/>
        <v>-1.1892668665292039E-4</v>
      </c>
      <c r="K1220">
        <f t="shared" si="169"/>
        <v>1.0831949038299551E-2</v>
      </c>
      <c r="L1220">
        <f t="shared" si="170"/>
        <v>-1.3947442270328749</v>
      </c>
    </row>
    <row r="1221" spans="1:12" ht="13.5" customHeight="1" x14ac:dyDescent="0.25">
      <c r="A1221" s="2">
        <v>41947</v>
      </c>
      <c r="B1221">
        <v>2012.1</v>
      </c>
      <c r="C1221">
        <f t="shared" ref="C1221:C1284" si="171">B1221-B1220</f>
        <v>-5.7100000000000364</v>
      </c>
      <c r="D1221">
        <f t="shared" si="164"/>
        <v>1941.3534999999997</v>
      </c>
      <c r="E1221">
        <f t="shared" si="165"/>
        <v>1969.2411666666671</v>
      </c>
      <c r="F1221">
        <f t="shared" si="166"/>
        <v>-27.887666666667428</v>
      </c>
      <c r="G1221">
        <f t="shared" si="167"/>
        <v>20.982293922257412</v>
      </c>
      <c r="H1221">
        <f t="shared" si="168"/>
        <v>-1.3291047570868786</v>
      </c>
      <c r="J1221">
        <f t="shared" ref="J1221:J1284" si="172">B1221/B1220-1</f>
        <v>-2.8298006254305896E-3</v>
      </c>
      <c r="K1221">
        <f t="shared" si="169"/>
        <v>1.0832543195907545E-2</v>
      </c>
      <c r="L1221">
        <f t="shared" si="170"/>
        <v>-1.2794761304840883</v>
      </c>
    </row>
    <row r="1222" spans="1:12" ht="13.5" customHeight="1" x14ac:dyDescent="0.25">
      <c r="A1222" s="2">
        <v>41948</v>
      </c>
      <c r="B1222">
        <v>2023.57</v>
      </c>
      <c r="C1222">
        <f t="shared" si="171"/>
        <v>11.470000000000027</v>
      </c>
      <c r="D1222">
        <f t="shared" si="164"/>
        <v>1944.0875000000001</v>
      </c>
      <c r="E1222">
        <f t="shared" si="165"/>
        <v>1970.7381666666672</v>
      </c>
      <c r="F1222">
        <f t="shared" si="166"/>
        <v>-26.650666666667121</v>
      </c>
      <c r="G1222">
        <f t="shared" si="167"/>
        <v>20.276983578431992</v>
      </c>
      <c r="H1222">
        <f t="shared" si="168"/>
        <v>-1.3143309291335927</v>
      </c>
      <c r="J1222">
        <f t="shared" si="172"/>
        <v>5.7005119029869267E-3</v>
      </c>
      <c r="K1222">
        <f t="shared" si="169"/>
        <v>1.0476025598568734E-2</v>
      </c>
      <c r="L1222">
        <f t="shared" si="170"/>
        <v>-1.2571679311785344</v>
      </c>
    </row>
    <row r="1223" spans="1:12" ht="13.5" customHeight="1" x14ac:dyDescent="0.25">
      <c r="A1223" s="2">
        <v>41949</v>
      </c>
      <c r="B1223">
        <v>2031.21</v>
      </c>
      <c r="C1223">
        <f t="shared" si="171"/>
        <v>7.6400000000001</v>
      </c>
      <c r="D1223">
        <f t="shared" si="164"/>
        <v>1949.2374999999997</v>
      </c>
      <c r="E1223">
        <f t="shared" si="165"/>
        <v>1972.146333333334</v>
      </c>
      <c r="F1223">
        <f t="shared" si="166"/>
        <v>-22.908833333334314</v>
      </c>
      <c r="G1223">
        <f t="shared" si="167"/>
        <v>20.285651417689319</v>
      </c>
      <c r="H1223">
        <f t="shared" si="168"/>
        <v>-1.1293121853290622</v>
      </c>
      <c r="J1223">
        <f t="shared" si="172"/>
        <v>3.7755056657293729E-3</v>
      </c>
      <c r="K1223">
        <f t="shared" si="169"/>
        <v>1.0478883950795674E-2</v>
      </c>
      <c r="L1223">
        <f t="shared" si="170"/>
        <v>-1.076299443987661</v>
      </c>
    </row>
    <row r="1224" spans="1:12" ht="13.5" customHeight="1" x14ac:dyDescent="0.25">
      <c r="A1224" s="2">
        <v>41950</v>
      </c>
      <c r="B1224">
        <v>2031.92</v>
      </c>
      <c r="C1224">
        <f t="shared" si="171"/>
        <v>0.71000000000003638</v>
      </c>
      <c r="D1224">
        <f t="shared" si="164"/>
        <v>1955.527</v>
      </c>
      <c r="E1224">
        <f t="shared" si="165"/>
        <v>1973.425333333334</v>
      </c>
      <c r="F1224">
        <f t="shared" si="166"/>
        <v>-17.898333333333994</v>
      </c>
      <c r="G1224">
        <f t="shared" si="167"/>
        <v>19.941245882842946</v>
      </c>
      <c r="H1224">
        <f t="shared" si="168"/>
        <v>-0.89755341459047788</v>
      </c>
      <c r="J1224">
        <f t="shared" si="172"/>
        <v>3.4954534489295419E-4</v>
      </c>
      <c r="K1224">
        <f t="shared" si="169"/>
        <v>1.0303739350536635E-2</v>
      </c>
      <c r="L1224">
        <f t="shared" si="170"/>
        <v>-0.8548917439602417</v>
      </c>
    </row>
    <row r="1225" spans="1:12" ht="13.5" customHeight="1" x14ac:dyDescent="0.25">
      <c r="A1225" s="2">
        <v>41953</v>
      </c>
      <c r="B1225">
        <v>2038.26</v>
      </c>
      <c r="C1225">
        <f t="shared" si="171"/>
        <v>6.3399999999999181</v>
      </c>
      <c r="D1225">
        <f t="shared" si="164"/>
        <v>1963.7030000000002</v>
      </c>
      <c r="E1225">
        <f t="shared" si="165"/>
        <v>1974.8120000000008</v>
      </c>
      <c r="F1225">
        <f t="shared" si="166"/>
        <v>-11.109000000000606</v>
      </c>
      <c r="G1225">
        <f t="shared" si="167"/>
        <v>19.920086803023739</v>
      </c>
      <c r="H1225">
        <f t="shared" si="168"/>
        <v>-0.55767829276297787</v>
      </c>
      <c r="J1225">
        <f t="shared" si="172"/>
        <v>3.1202015827394014E-3</v>
      </c>
      <c r="K1225">
        <f t="shared" si="169"/>
        <v>1.0291897451384627E-2</v>
      </c>
      <c r="L1225">
        <f t="shared" si="170"/>
        <v>-0.52956580577779566</v>
      </c>
    </row>
    <row r="1226" spans="1:12" ht="13.5" customHeight="1" x14ac:dyDescent="0.25">
      <c r="A1226" s="2">
        <v>41954</v>
      </c>
      <c r="B1226">
        <v>2039.68</v>
      </c>
      <c r="C1226">
        <f t="shared" si="171"/>
        <v>1.4200000000000728</v>
      </c>
      <c r="D1226">
        <f t="shared" si="164"/>
        <v>1971.8020000000001</v>
      </c>
      <c r="E1226">
        <f t="shared" si="165"/>
        <v>1975.9443333333338</v>
      </c>
      <c r="F1226">
        <f t="shared" si="166"/>
        <v>-4.1423333333336814</v>
      </c>
      <c r="G1226">
        <f t="shared" si="167"/>
        <v>18.780034871107151</v>
      </c>
      <c r="H1226">
        <f t="shared" si="168"/>
        <v>-0.22057112043527721</v>
      </c>
      <c r="J1226">
        <f t="shared" si="172"/>
        <v>6.9667265216422081E-4</v>
      </c>
      <c r="K1226">
        <f t="shared" si="169"/>
        <v>9.7192382345692337E-3</v>
      </c>
      <c r="L1226">
        <f t="shared" si="170"/>
        <v>-0.20895404300538611</v>
      </c>
    </row>
    <row r="1227" spans="1:12" ht="13.5" customHeight="1" x14ac:dyDescent="0.25">
      <c r="A1227" s="2">
        <v>41955</v>
      </c>
      <c r="B1227">
        <v>2038.25</v>
      </c>
      <c r="C1227">
        <f t="shared" si="171"/>
        <v>-1.4300000000000637</v>
      </c>
      <c r="D1227">
        <f t="shared" si="164"/>
        <v>1980.5900000000001</v>
      </c>
      <c r="E1227">
        <f t="shared" si="165"/>
        <v>1976.8885000000007</v>
      </c>
      <c r="F1227">
        <f t="shared" si="166"/>
        <v>3.7014999999994416</v>
      </c>
      <c r="G1227">
        <f t="shared" si="167"/>
        <v>17.801764200213423</v>
      </c>
      <c r="H1227">
        <f t="shared" si="168"/>
        <v>0.20792882988277447</v>
      </c>
      <c r="J1227">
        <f t="shared" si="172"/>
        <v>-7.0109036711640815E-4</v>
      </c>
      <c r="K1227">
        <f t="shared" si="169"/>
        <v>9.2135830339035996E-3</v>
      </c>
      <c r="L1227">
        <f t="shared" si="170"/>
        <v>0.19710232563828628</v>
      </c>
    </row>
    <row r="1228" spans="1:12" ht="13.5" customHeight="1" x14ac:dyDescent="0.25">
      <c r="A1228" s="2">
        <v>41956</v>
      </c>
      <c r="B1228">
        <v>2039.33</v>
      </c>
      <c r="C1228">
        <f t="shared" si="171"/>
        <v>1.0799999999999272</v>
      </c>
      <c r="D1228">
        <f t="shared" si="164"/>
        <v>1989.4185000000002</v>
      </c>
      <c r="E1228">
        <f t="shared" si="165"/>
        <v>1977.768833333334</v>
      </c>
      <c r="F1228">
        <f t="shared" si="166"/>
        <v>11.649666666666235</v>
      </c>
      <c r="G1228">
        <f t="shared" si="167"/>
        <v>15.449790191455673</v>
      </c>
      <c r="H1228">
        <f t="shared" si="168"/>
        <v>0.75403397213179946</v>
      </c>
      <c r="J1228">
        <f t="shared" si="172"/>
        <v>5.2986630688089953E-4</v>
      </c>
      <c r="K1228">
        <f t="shared" si="169"/>
        <v>8.0427401898907399E-3</v>
      </c>
      <c r="L1228">
        <f t="shared" si="170"/>
        <v>0.71026751373479058</v>
      </c>
    </row>
    <row r="1229" spans="1:12" ht="13.5" customHeight="1" x14ac:dyDescent="0.25">
      <c r="A1229" s="2">
        <v>41957</v>
      </c>
      <c r="B1229">
        <v>2039.82</v>
      </c>
      <c r="C1229">
        <f t="shared" si="171"/>
        <v>0.49000000000000909</v>
      </c>
      <c r="D1229">
        <f t="shared" si="164"/>
        <v>1997.0714999999996</v>
      </c>
      <c r="E1229">
        <f t="shared" si="165"/>
        <v>1978.5596666666675</v>
      </c>
      <c r="F1229">
        <f t="shared" si="166"/>
        <v>18.511833333332106</v>
      </c>
      <c r="G1229">
        <f t="shared" si="167"/>
        <v>14.503930027409815</v>
      </c>
      <c r="H1229">
        <f t="shared" si="168"/>
        <v>1.2763322284613947</v>
      </c>
      <c r="J1229">
        <f t="shared" si="172"/>
        <v>2.4027499227696758E-4</v>
      </c>
      <c r="K1229">
        <f t="shared" si="169"/>
        <v>7.5561563937277454E-3</v>
      </c>
      <c r="L1229">
        <f t="shared" si="170"/>
        <v>1.2010377217172781</v>
      </c>
    </row>
    <row r="1230" spans="1:12" ht="13.5" customHeight="1" x14ac:dyDescent="0.25">
      <c r="A1230" s="2">
        <v>41960</v>
      </c>
      <c r="B1230">
        <v>2041.32</v>
      </c>
      <c r="C1230">
        <f t="shared" si="171"/>
        <v>1.5</v>
      </c>
      <c r="D1230">
        <f t="shared" si="164"/>
        <v>2003.9369999999994</v>
      </c>
      <c r="E1230">
        <f t="shared" si="165"/>
        <v>1979.4416666666671</v>
      </c>
      <c r="F1230">
        <f t="shared" si="166"/>
        <v>24.495333333332383</v>
      </c>
      <c r="G1230">
        <f t="shared" si="167"/>
        <v>12.459506160358035</v>
      </c>
      <c r="H1230">
        <f t="shared" si="168"/>
        <v>1.9659955232630573</v>
      </c>
      <c r="J1230">
        <f t="shared" si="172"/>
        <v>7.3535900226495698E-4</v>
      </c>
      <c r="K1230">
        <f t="shared" si="169"/>
        <v>6.4822798276314517E-3</v>
      </c>
      <c r="L1230">
        <f t="shared" si="170"/>
        <v>1.8511622629186204</v>
      </c>
    </row>
    <row r="1231" spans="1:12" ht="13.5" customHeight="1" x14ac:dyDescent="0.25">
      <c r="A1231" s="2">
        <v>41961</v>
      </c>
      <c r="B1231">
        <v>2051.8000000000002</v>
      </c>
      <c r="C1231">
        <f t="shared" si="171"/>
        <v>10.480000000000246</v>
      </c>
      <c r="D1231">
        <f t="shared" si="164"/>
        <v>2009.4629999999997</v>
      </c>
      <c r="E1231">
        <f t="shared" si="165"/>
        <v>1980.339666666667</v>
      </c>
      <c r="F1231">
        <f t="shared" si="166"/>
        <v>29.123333333332766</v>
      </c>
      <c r="G1231">
        <f t="shared" si="167"/>
        <v>12.457246244656156</v>
      </c>
      <c r="H1231">
        <f t="shared" si="168"/>
        <v>2.3378628600061542</v>
      </c>
      <c r="J1231">
        <f t="shared" si="172"/>
        <v>5.133932945349251E-3</v>
      </c>
      <c r="K1231">
        <f t="shared" si="169"/>
        <v>6.4790662893092436E-3</v>
      </c>
      <c r="L1231">
        <f t="shared" si="170"/>
        <v>2.1907540949329176</v>
      </c>
    </row>
    <row r="1232" spans="1:12" ht="13.5" customHeight="1" x14ac:dyDescent="0.25">
      <c r="A1232" s="2">
        <v>41962</v>
      </c>
      <c r="B1232">
        <v>2048.7199999999998</v>
      </c>
      <c r="C1232">
        <f t="shared" si="171"/>
        <v>-3.080000000000382</v>
      </c>
      <c r="D1232">
        <f t="shared" si="164"/>
        <v>2015.5434999999998</v>
      </c>
      <c r="E1232">
        <f t="shared" si="165"/>
        <v>1981.1513333333339</v>
      </c>
      <c r="F1232">
        <f t="shared" si="166"/>
        <v>34.392166666665844</v>
      </c>
      <c r="G1232">
        <f t="shared" si="167"/>
        <v>11.803194116848209</v>
      </c>
      <c r="H1232">
        <f t="shared" si="168"/>
        <v>2.9138016647183242</v>
      </c>
      <c r="J1232">
        <f t="shared" si="172"/>
        <v>-1.5011209669559822E-3</v>
      </c>
      <c r="K1232">
        <f t="shared" si="169"/>
        <v>6.122688112105517E-3</v>
      </c>
      <c r="L1232">
        <f t="shared" si="170"/>
        <v>2.7417938152293448</v>
      </c>
    </row>
    <row r="1233" spans="1:12" ht="13.5" customHeight="1" x14ac:dyDescent="0.25">
      <c r="A1233" s="2">
        <v>41963</v>
      </c>
      <c r="B1233">
        <v>2052.75</v>
      </c>
      <c r="C1233">
        <f t="shared" si="171"/>
        <v>4.0300000000002001</v>
      </c>
      <c r="D1233">
        <f t="shared" si="164"/>
        <v>2020.64</v>
      </c>
      <c r="E1233">
        <f t="shared" si="165"/>
        <v>1982.0285000000003</v>
      </c>
      <c r="F1233">
        <f t="shared" si="166"/>
        <v>38.611499999999751</v>
      </c>
      <c r="G1233">
        <f t="shared" si="167"/>
        <v>11.734511998374714</v>
      </c>
      <c r="H1233">
        <f t="shared" si="168"/>
        <v>3.2904223034880045</v>
      </c>
      <c r="J1233">
        <f t="shared" si="172"/>
        <v>1.9670818852748351E-3</v>
      </c>
      <c r="K1233">
        <f t="shared" si="169"/>
        <v>6.0890460039538822E-3</v>
      </c>
      <c r="L1233">
        <f t="shared" si="170"/>
        <v>3.0890956621374417</v>
      </c>
    </row>
    <row r="1234" spans="1:12" ht="13.5" customHeight="1" x14ac:dyDescent="0.25">
      <c r="A1234" s="2">
        <v>41964</v>
      </c>
      <c r="B1234">
        <v>2063.5</v>
      </c>
      <c r="C1234">
        <f t="shared" si="171"/>
        <v>10.75</v>
      </c>
      <c r="D1234">
        <f t="shared" si="164"/>
        <v>2025.586</v>
      </c>
      <c r="E1234">
        <f t="shared" si="165"/>
        <v>1983.1411666666672</v>
      </c>
      <c r="F1234">
        <f t="shared" si="166"/>
        <v>42.444833333332781</v>
      </c>
      <c r="G1234">
        <f t="shared" si="167"/>
        <v>11.271909680262706</v>
      </c>
      <c r="H1234">
        <f t="shared" si="168"/>
        <v>3.7655405816154084</v>
      </c>
      <c r="J1234">
        <f t="shared" si="172"/>
        <v>5.2368773596394025E-3</v>
      </c>
      <c r="K1234">
        <f t="shared" si="169"/>
        <v>5.8165670656833094E-3</v>
      </c>
      <c r="L1234">
        <f t="shared" si="170"/>
        <v>3.5363367920706579</v>
      </c>
    </row>
    <row r="1235" spans="1:12" ht="13.5" customHeight="1" x14ac:dyDescent="0.25">
      <c r="A1235" s="2">
        <v>41967</v>
      </c>
      <c r="B1235">
        <v>2069.41</v>
      </c>
      <c r="C1235">
        <f t="shared" si="171"/>
        <v>5.9099999999998545</v>
      </c>
      <c r="D1235">
        <f t="shared" si="164"/>
        <v>2030.9749999999999</v>
      </c>
      <c r="E1235">
        <f t="shared" si="165"/>
        <v>1984.2418333333339</v>
      </c>
      <c r="F1235">
        <f t="shared" si="166"/>
        <v>46.733166666665966</v>
      </c>
      <c r="G1235">
        <f t="shared" si="167"/>
        <v>11.079637178175108</v>
      </c>
      <c r="H1235">
        <f t="shared" si="168"/>
        <v>4.2179329444760061</v>
      </c>
      <c r="J1235">
        <f t="shared" si="172"/>
        <v>2.8640659074388175E-3</v>
      </c>
      <c r="K1235">
        <f t="shared" si="169"/>
        <v>5.7065467781277773E-3</v>
      </c>
      <c r="L1235">
        <f t="shared" si="170"/>
        <v>3.9573574969657215</v>
      </c>
    </row>
    <row r="1236" spans="1:12" ht="13.5" customHeight="1" x14ac:dyDescent="0.25">
      <c r="A1236" s="2">
        <v>41968</v>
      </c>
      <c r="B1236">
        <v>2067.0300000000002</v>
      </c>
      <c r="C1236">
        <f t="shared" si="171"/>
        <v>-2.3799999999996544</v>
      </c>
      <c r="D1236">
        <f t="shared" si="164"/>
        <v>2035.0739999999998</v>
      </c>
      <c r="E1236">
        <f t="shared" si="165"/>
        <v>1985.3210000000006</v>
      </c>
      <c r="F1236">
        <f t="shared" si="166"/>
        <v>49.752999999999247</v>
      </c>
      <c r="G1236">
        <f t="shared" si="167"/>
        <v>9.2678679317305708</v>
      </c>
      <c r="H1236">
        <f t="shared" si="168"/>
        <v>5.3683328643105694</v>
      </c>
      <c r="J1236">
        <f t="shared" si="172"/>
        <v>-1.1500862564690628E-3</v>
      </c>
      <c r="K1236">
        <f t="shared" si="169"/>
        <v>4.7079105653880108E-3</v>
      </c>
      <c r="L1236">
        <f t="shared" si="170"/>
        <v>5.1126291159356985</v>
      </c>
    </row>
    <row r="1237" spans="1:12" ht="13.5" customHeight="1" x14ac:dyDescent="0.25">
      <c r="A1237" s="2">
        <v>41969</v>
      </c>
      <c r="B1237">
        <v>2072.83</v>
      </c>
      <c r="C1237">
        <f t="shared" si="171"/>
        <v>5.7999999999997272</v>
      </c>
      <c r="D1237">
        <f t="shared" si="164"/>
        <v>2039.6005000000005</v>
      </c>
      <c r="E1237">
        <f t="shared" si="165"/>
        <v>1986.5228333333341</v>
      </c>
      <c r="F1237">
        <f t="shared" si="166"/>
        <v>53.077666666666346</v>
      </c>
      <c r="G1237">
        <f t="shared" si="167"/>
        <v>8.3984171461055563</v>
      </c>
      <c r="H1237">
        <f t="shared" si="168"/>
        <v>6.3199607429929907</v>
      </c>
      <c r="J1237">
        <f t="shared" si="172"/>
        <v>2.805958307329659E-3</v>
      </c>
      <c r="K1237">
        <f t="shared" si="169"/>
        <v>4.2595390822115203E-3</v>
      </c>
      <c r="L1237">
        <f t="shared" si="170"/>
        <v>6.0115370739942193</v>
      </c>
    </row>
    <row r="1238" spans="1:12" ht="13.5" customHeight="1" x14ac:dyDescent="0.25">
      <c r="A1238" s="2">
        <v>41971</v>
      </c>
      <c r="B1238">
        <v>2067.56</v>
      </c>
      <c r="C1238">
        <f t="shared" si="171"/>
        <v>-5.2699999999999818</v>
      </c>
      <c r="D1238">
        <f t="shared" si="164"/>
        <v>2043.2459999999999</v>
      </c>
      <c r="E1238">
        <f t="shared" si="165"/>
        <v>1987.6880000000008</v>
      </c>
      <c r="F1238">
        <f t="shared" si="166"/>
        <v>55.557999999999083</v>
      </c>
      <c r="G1238">
        <f t="shared" si="167"/>
        <v>7.8311881499552607</v>
      </c>
      <c r="H1238">
        <f t="shared" si="168"/>
        <v>7.0944534770648415</v>
      </c>
      <c r="J1238">
        <f t="shared" si="172"/>
        <v>-2.5424178538520081E-3</v>
      </c>
      <c r="K1238">
        <f t="shared" si="169"/>
        <v>3.9336158129203158E-3</v>
      </c>
      <c r="L1238">
        <f t="shared" si="170"/>
        <v>6.8311927684061899</v>
      </c>
    </row>
    <row r="1239" spans="1:12" ht="13.5" customHeight="1" x14ac:dyDescent="0.25">
      <c r="A1239" s="2">
        <v>41974</v>
      </c>
      <c r="B1239">
        <v>2053.44</v>
      </c>
      <c r="C1239">
        <f t="shared" si="171"/>
        <v>-14.119999999999891</v>
      </c>
      <c r="D1239">
        <f t="shared" ref="D1239:D1302" si="173">AVERAGE(B1220:B1239)</f>
        <v>2045.0155000000002</v>
      </c>
      <c r="E1239">
        <f t="shared" si="165"/>
        <v>1988.4501666666672</v>
      </c>
      <c r="F1239">
        <f t="shared" si="166"/>
        <v>56.565333333333001</v>
      </c>
      <c r="G1239">
        <f t="shared" si="167"/>
        <v>8.420236614252568</v>
      </c>
      <c r="H1239">
        <f t="shared" si="168"/>
        <v>6.7177843004539</v>
      </c>
      <c r="J1239">
        <f t="shared" si="172"/>
        <v>-6.8293060419044593E-3</v>
      </c>
      <c r="K1239">
        <f t="shared" si="169"/>
        <v>4.1992850058602989E-3</v>
      </c>
      <c r="L1239">
        <f t="shared" si="170"/>
        <v>6.559835999774446</v>
      </c>
    </row>
    <row r="1240" spans="1:12" ht="13.5" customHeight="1" x14ac:dyDescent="0.25">
      <c r="A1240" s="2">
        <v>41975</v>
      </c>
      <c r="B1240">
        <v>2066.5500000000002</v>
      </c>
      <c r="C1240">
        <f t="shared" si="171"/>
        <v>13.110000000000127</v>
      </c>
      <c r="D1240">
        <f t="shared" si="173"/>
        <v>2047.4525000000001</v>
      </c>
      <c r="E1240">
        <f t="shared" si="165"/>
        <v>1989.5336666666672</v>
      </c>
      <c r="F1240">
        <f t="shared" si="166"/>
        <v>57.918833333332941</v>
      </c>
      <c r="G1240">
        <f t="shared" si="167"/>
        <v>8.5116272098817696</v>
      </c>
      <c r="H1240">
        <f t="shared" si="168"/>
        <v>6.8046722330708675</v>
      </c>
      <c r="J1240">
        <f t="shared" si="172"/>
        <v>6.3844086021505042E-3</v>
      </c>
      <c r="K1240">
        <f t="shared" si="169"/>
        <v>4.2369616170208303E-3</v>
      </c>
      <c r="L1240">
        <f t="shared" si="170"/>
        <v>6.6148402152897301</v>
      </c>
    </row>
    <row r="1241" spans="1:12" ht="13.5" customHeight="1" x14ac:dyDescent="0.25">
      <c r="A1241" s="2">
        <v>41976</v>
      </c>
      <c r="B1241">
        <v>2074.33</v>
      </c>
      <c r="C1241">
        <f t="shared" si="171"/>
        <v>7.7799999999997453</v>
      </c>
      <c r="D1241">
        <f t="shared" si="173"/>
        <v>2050.5640000000003</v>
      </c>
      <c r="E1241">
        <f t="shared" si="165"/>
        <v>1990.9651666666673</v>
      </c>
      <c r="F1241">
        <f t="shared" si="166"/>
        <v>59.598833333333005</v>
      </c>
      <c r="G1241">
        <f t="shared" si="167"/>
        <v>7.6018904596159445</v>
      </c>
      <c r="H1241">
        <f t="shared" si="168"/>
        <v>7.8400015956483537</v>
      </c>
      <c r="J1241">
        <f t="shared" si="172"/>
        <v>3.7647286540367642E-3</v>
      </c>
      <c r="K1241">
        <f t="shared" si="169"/>
        <v>3.7523913699625514E-3</v>
      </c>
      <c r="L1241">
        <f t="shared" si="170"/>
        <v>7.6568789547619085</v>
      </c>
    </row>
    <row r="1242" spans="1:12" ht="13.5" customHeight="1" x14ac:dyDescent="0.25">
      <c r="A1242" s="2">
        <v>41977</v>
      </c>
      <c r="B1242">
        <v>2071.92</v>
      </c>
      <c r="C1242">
        <f t="shared" si="171"/>
        <v>-2.4099999999998545</v>
      </c>
      <c r="D1242">
        <f t="shared" si="173"/>
        <v>2052.9815000000003</v>
      </c>
      <c r="E1242">
        <f t="shared" si="165"/>
        <v>1992.2356666666672</v>
      </c>
      <c r="F1242">
        <f t="shared" si="166"/>
        <v>60.745833333333167</v>
      </c>
      <c r="G1242">
        <f t="shared" si="167"/>
        <v>7.5908656265277035</v>
      </c>
      <c r="H1242">
        <f t="shared" si="168"/>
        <v>8.0024909308163039</v>
      </c>
      <c r="J1242">
        <f t="shared" si="172"/>
        <v>-1.1618209253108081E-3</v>
      </c>
      <c r="K1242">
        <f t="shared" si="169"/>
        <v>3.7451252334802657E-3</v>
      </c>
      <c r="L1242">
        <f t="shared" si="170"/>
        <v>7.8284749628407502</v>
      </c>
    </row>
    <row r="1243" spans="1:12" ht="13.5" customHeight="1" x14ac:dyDescent="0.25">
      <c r="A1243" s="2">
        <v>41978</v>
      </c>
      <c r="B1243">
        <v>2075.37</v>
      </c>
      <c r="C1243">
        <f t="shared" si="171"/>
        <v>3.4499999999998181</v>
      </c>
      <c r="D1243">
        <f t="shared" si="173"/>
        <v>2055.1895000000004</v>
      </c>
      <c r="E1243">
        <f t="shared" si="165"/>
        <v>1993.5343333333335</v>
      </c>
      <c r="F1243">
        <f t="shared" si="166"/>
        <v>61.655166666666901</v>
      </c>
      <c r="G1243">
        <f t="shared" si="167"/>
        <v>7.3771324076499907</v>
      </c>
      <c r="H1243">
        <f t="shared" si="168"/>
        <v>8.3576060804780035</v>
      </c>
      <c r="J1243">
        <f t="shared" si="172"/>
        <v>1.6651222054904213E-3</v>
      </c>
      <c r="K1243">
        <f t="shared" si="169"/>
        <v>3.6331811156467544E-3</v>
      </c>
      <c r="L1243">
        <f t="shared" si="170"/>
        <v>8.1768662368228338</v>
      </c>
    </row>
    <row r="1244" spans="1:12" ht="13.5" customHeight="1" x14ac:dyDescent="0.25">
      <c r="A1244" s="2">
        <v>41981</v>
      </c>
      <c r="B1244">
        <v>2060.31</v>
      </c>
      <c r="C1244">
        <f t="shared" si="171"/>
        <v>-15.059999999999945</v>
      </c>
      <c r="D1244">
        <f t="shared" si="173"/>
        <v>2056.6089999999999</v>
      </c>
      <c r="E1244">
        <f t="shared" si="165"/>
        <v>1994.7805000000003</v>
      </c>
      <c r="F1244">
        <f t="shared" si="166"/>
        <v>61.828499999999622</v>
      </c>
      <c r="G1244">
        <f t="shared" si="167"/>
        <v>7.0113853010656797</v>
      </c>
      <c r="H1244">
        <f t="shared" si="168"/>
        <v>8.8183001425698482</v>
      </c>
      <c r="J1244">
        <f t="shared" si="172"/>
        <v>-7.2565373885138396E-3</v>
      </c>
      <c r="K1244">
        <f t="shared" si="169"/>
        <v>3.4127390888174102E-3</v>
      </c>
      <c r="L1244">
        <f t="shared" si="170"/>
        <v>8.793323545978005</v>
      </c>
    </row>
    <row r="1245" spans="1:12" ht="13.5" customHeight="1" x14ac:dyDescent="0.25">
      <c r="A1245" s="2">
        <v>41982</v>
      </c>
      <c r="B1245">
        <v>2059.8200000000002</v>
      </c>
      <c r="C1245">
        <f t="shared" si="171"/>
        <v>-0.48999999999978172</v>
      </c>
      <c r="D1245">
        <f t="shared" si="173"/>
        <v>2057.6869999999994</v>
      </c>
      <c r="E1245">
        <f t="shared" si="165"/>
        <v>1996.0420000000006</v>
      </c>
      <c r="F1245">
        <f t="shared" si="166"/>
        <v>61.644999999998845</v>
      </c>
      <c r="G1245">
        <f t="shared" si="167"/>
        <v>7.014309077877865</v>
      </c>
      <c r="H1245">
        <f t="shared" si="168"/>
        <v>8.7884635985628901</v>
      </c>
      <c r="J1245">
        <f t="shared" si="172"/>
        <v>-2.378282879760274E-4</v>
      </c>
      <c r="K1245">
        <f t="shared" si="169"/>
        <v>3.4141479711601729E-3</v>
      </c>
      <c r="L1245">
        <f t="shared" si="170"/>
        <v>8.76569280167908</v>
      </c>
    </row>
    <row r="1246" spans="1:12" ht="13.5" customHeight="1" x14ac:dyDescent="0.25">
      <c r="A1246" s="2">
        <v>41983</v>
      </c>
      <c r="B1246">
        <v>2026.14</v>
      </c>
      <c r="C1246">
        <f t="shared" si="171"/>
        <v>-33.680000000000064</v>
      </c>
      <c r="D1246">
        <f t="shared" si="173"/>
        <v>2057.0099999999998</v>
      </c>
      <c r="E1246">
        <f t="shared" si="165"/>
        <v>1996.4946666666672</v>
      </c>
      <c r="F1246">
        <f t="shared" si="166"/>
        <v>60.515333333332592</v>
      </c>
      <c r="G1246">
        <f t="shared" si="167"/>
        <v>9.7866446466600614</v>
      </c>
      <c r="H1246">
        <f t="shared" si="168"/>
        <v>6.1834607792758645</v>
      </c>
      <c r="J1246">
        <f t="shared" si="172"/>
        <v>-1.6350943286306596E-2</v>
      </c>
      <c r="K1246">
        <f t="shared" si="169"/>
        <v>4.7577259648786015E-3</v>
      </c>
      <c r="L1246">
        <f t="shared" si="170"/>
        <v>6.2776421472203978</v>
      </c>
    </row>
    <row r="1247" spans="1:12" ht="13.5" customHeight="1" x14ac:dyDescent="0.25">
      <c r="A1247" s="2">
        <v>41984</v>
      </c>
      <c r="B1247">
        <v>2035.33</v>
      </c>
      <c r="C1247">
        <f t="shared" si="171"/>
        <v>9.1899999999998272</v>
      </c>
      <c r="D1247">
        <f t="shared" si="173"/>
        <v>2056.864</v>
      </c>
      <c r="E1247">
        <f t="shared" si="165"/>
        <v>1997.0573333333339</v>
      </c>
      <c r="F1247">
        <f t="shared" si="166"/>
        <v>59.80666666666616</v>
      </c>
      <c r="G1247">
        <f t="shared" si="167"/>
        <v>9.6947583693457702</v>
      </c>
      <c r="H1247">
        <f t="shared" si="168"/>
        <v>6.1689692912585796</v>
      </c>
      <c r="J1247">
        <f t="shared" si="172"/>
        <v>4.5357181636016541E-3</v>
      </c>
      <c r="K1247">
        <f t="shared" si="169"/>
        <v>4.7099727992901018E-3</v>
      </c>
      <c r="L1247">
        <f t="shared" si="170"/>
        <v>6.2387324993168223</v>
      </c>
    </row>
    <row r="1248" spans="1:12" ht="13.5" customHeight="1" x14ac:dyDescent="0.25">
      <c r="A1248" s="2">
        <v>41985</v>
      </c>
      <c r="B1248">
        <v>2002.33</v>
      </c>
      <c r="C1248">
        <f t="shared" si="171"/>
        <v>-33</v>
      </c>
      <c r="D1248">
        <f t="shared" si="173"/>
        <v>2055.0140000000001</v>
      </c>
      <c r="E1248">
        <f t="shared" si="165"/>
        <v>1996.9068333333339</v>
      </c>
      <c r="F1248">
        <f t="shared" si="166"/>
        <v>58.107166666666217</v>
      </c>
      <c r="G1248">
        <f t="shared" si="167"/>
        <v>11.580170333807693</v>
      </c>
      <c r="H1248">
        <f t="shared" si="168"/>
        <v>5.0178162316857655</v>
      </c>
      <c r="J1248">
        <f t="shared" si="172"/>
        <v>-1.6213586985894146E-2</v>
      </c>
      <c r="K1248">
        <f t="shared" si="169"/>
        <v>5.646070740067584E-3</v>
      </c>
      <c r="L1248">
        <f t="shared" si="170"/>
        <v>5.1398178717766001</v>
      </c>
    </row>
    <row r="1249" spans="1:12" ht="13.5" customHeight="1" x14ac:dyDescent="0.25">
      <c r="A1249" s="2">
        <v>41988</v>
      </c>
      <c r="B1249">
        <v>1989.63</v>
      </c>
      <c r="C1249">
        <f t="shared" si="171"/>
        <v>-12.699999999999818</v>
      </c>
      <c r="D1249">
        <f t="shared" si="173"/>
        <v>2052.5045</v>
      </c>
      <c r="E1249">
        <f t="shared" si="165"/>
        <v>1996.5606666666672</v>
      </c>
      <c r="F1249">
        <f t="shared" si="166"/>
        <v>55.943833333332805</v>
      </c>
      <c r="G1249">
        <f t="shared" si="167"/>
        <v>11.790027881222318</v>
      </c>
      <c r="H1249">
        <f t="shared" si="168"/>
        <v>4.7450128105662195</v>
      </c>
      <c r="J1249">
        <f t="shared" si="172"/>
        <v>-6.342610858349973E-3</v>
      </c>
      <c r="K1249">
        <f t="shared" si="169"/>
        <v>5.7543664623489615E-3</v>
      </c>
      <c r="L1249">
        <f t="shared" si="170"/>
        <v>4.8863253950402976</v>
      </c>
    </row>
    <row r="1250" spans="1:12" ht="13.5" customHeight="1" x14ac:dyDescent="0.25">
      <c r="A1250" s="2">
        <v>41989</v>
      </c>
      <c r="B1250">
        <v>1972.74</v>
      </c>
      <c r="C1250">
        <f t="shared" si="171"/>
        <v>-16.8900000000001</v>
      </c>
      <c r="D1250">
        <f t="shared" si="173"/>
        <v>2049.0754999999999</v>
      </c>
      <c r="E1250">
        <f t="shared" si="165"/>
        <v>1996.2015000000006</v>
      </c>
      <c r="F1250">
        <f t="shared" si="166"/>
        <v>52.873999999999342</v>
      </c>
      <c r="G1250">
        <f t="shared" si="167"/>
        <v>12.033317720396141</v>
      </c>
      <c r="H1250">
        <f t="shared" si="168"/>
        <v>4.3939669198943676</v>
      </c>
      <c r="J1250">
        <f t="shared" si="172"/>
        <v>-8.4890155456039951E-3</v>
      </c>
      <c r="K1250">
        <f t="shared" si="169"/>
        <v>5.8842723893605727E-3</v>
      </c>
      <c r="L1250">
        <f t="shared" si="170"/>
        <v>4.5549073509171727</v>
      </c>
    </row>
    <row r="1251" spans="1:12" ht="13.5" customHeight="1" x14ac:dyDescent="0.25">
      <c r="A1251" s="2">
        <v>41990</v>
      </c>
      <c r="B1251">
        <v>2012.89</v>
      </c>
      <c r="C1251">
        <f t="shared" si="171"/>
        <v>40.150000000000091</v>
      </c>
      <c r="D1251">
        <f t="shared" si="173"/>
        <v>2047.1299999999997</v>
      </c>
      <c r="E1251">
        <f t="shared" si="165"/>
        <v>1996.7035000000005</v>
      </c>
      <c r="F1251">
        <f t="shared" si="166"/>
        <v>50.426499999999123</v>
      </c>
      <c r="G1251">
        <f t="shared" si="167"/>
        <v>14.660192544438155</v>
      </c>
      <c r="H1251">
        <f t="shared" si="168"/>
        <v>3.4396887931141218</v>
      </c>
      <c r="J1251">
        <f t="shared" si="172"/>
        <v>2.0352403256384655E-2</v>
      </c>
      <c r="K1251">
        <f t="shared" si="169"/>
        <v>7.2513623109770366E-3</v>
      </c>
      <c r="L1251">
        <f t="shared" si="170"/>
        <v>3.4547703081606915</v>
      </c>
    </row>
    <row r="1252" spans="1:12" ht="13.5" customHeight="1" x14ac:dyDescent="0.25">
      <c r="A1252" s="2">
        <v>41991</v>
      </c>
      <c r="B1252">
        <v>2061.23</v>
      </c>
      <c r="C1252">
        <f t="shared" si="171"/>
        <v>48.339999999999918</v>
      </c>
      <c r="D1252">
        <f t="shared" si="173"/>
        <v>2047.7555</v>
      </c>
      <c r="E1252">
        <f t="shared" si="165"/>
        <v>1997.752333333334</v>
      </c>
      <c r="F1252">
        <f t="shared" si="166"/>
        <v>50.003166666665948</v>
      </c>
      <c r="G1252">
        <f t="shared" si="167"/>
        <v>17.567386583097662</v>
      </c>
      <c r="H1252">
        <f t="shared" si="168"/>
        <v>2.84636342634915</v>
      </c>
      <c r="J1252">
        <f t="shared" si="172"/>
        <v>2.4015221894887473E-2</v>
      </c>
      <c r="K1252">
        <f t="shared" si="169"/>
        <v>8.6975765991499417E-3</v>
      </c>
      <c r="L1252">
        <f t="shared" si="170"/>
        <v>2.7891559124708327</v>
      </c>
    </row>
    <row r="1253" spans="1:12" ht="13.5" customHeight="1" x14ac:dyDescent="0.25">
      <c r="A1253" s="2">
        <v>41992</v>
      </c>
      <c r="B1253">
        <v>2070.65</v>
      </c>
      <c r="C1253">
        <f t="shared" si="171"/>
        <v>9.4200000000000728</v>
      </c>
      <c r="D1253">
        <f t="shared" si="173"/>
        <v>2048.6505000000002</v>
      </c>
      <c r="E1253">
        <f t="shared" si="165"/>
        <v>1999.4966666666671</v>
      </c>
      <c r="F1253">
        <f t="shared" si="166"/>
        <v>49.153833333333068</v>
      </c>
      <c r="G1253">
        <f t="shared" si="167"/>
        <v>17.646282672563075</v>
      </c>
      <c r="H1253">
        <f t="shared" si="168"/>
        <v>2.785506400719671</v>
      </c>
      <c r="J1253">
        <f t="shared" si="172"/>
        <v>4.5700867928373246E-3</v>
      </c>
      <c r="K1253">
        <f t="shared" si="169"/>
        <v>8.7343437439900886E-3</v>
      </c>
      <c r="L1253">
        <f t="shared" si="170"/>
        <v>2.7178182844841099</v>
      </c>
    </row>
    <row r="1254" spans="1:12" ht="13.5" customHeight="1" x14ac:dyDescent="0.25">
      <c r="A1254" s="2">
        <v>41995</v>
      </c>
      <c r="B1254">
        <v>2078.54</v>
      </c>
      <c r="C1254">
        <f t="shared" si="171"/>
        <v>7.8899999999998727</v>
      </c>
      <c r="D1254">
        <f t="shared" si="173"/>
        <v>2049.4025000000006</v>
      </c>
      <c r="E1254">
        <f t="shared" si="165"/>
        <v>2001.0915000000002</v>
      </c>
      <c r="F1254">
        <f t="shared" si="166"/>
        <v>48.311000000000377</v>
      </c>
      <c r="G1254">
        <f t="shared" si="167"/>
        <v>17.693007052505227</v>
      </c>
      <c r="H1254">
        <f t="shared" si="168"/>
        <v>2.7305138045010739</v>
      </c>
      <c r="J1254">
        <f t="shared" si="172"/>
        <v>3.8103977012049484E-3</v>
      </c>
      <c r="K1254">
        <f t="shared" si="169"/>
        <v>8.755672119761344E-3</v>
      </c>
      <c r="L1254">
        <f t="shared" si="170"/>
        <v>2.6545942581264823</v>
      </c>
    </row>
    <row r="1255" spans="1:12" ht="13.5" customHeight="1" x14ac:dyDescent="0.25">
      <c r="A1255" s="2">
        <v>41996</v>
      </c>
      <c r="B1255">
        <v>2082.17</v>
      </c>
      <c r="C1255">
        <f t="shared" si="171"/>
        <v>3.6300000000001091</v>
      </c>
      <c r="D1255">
        <f t="shared" si="173"/>
        <v>2050.0405000000001</v>
      </c>
      <c r="E1255">
        <f t="shared" si="165"/>
        <v>2002.8310000000006</v>
      </c>
      <c r="F1255">
        <f t="shared" si="166"/>
        <v>47.20949999999948</v>
      </c>
      <c r="G1255">
        <f t="shared" si="167"/>
        <v>17.697694765138191</v>
      </c>
      <c r="H1255">
        <f t="shared" si="168"/>
        <v>2.6675508096678855</v>
      </c>
      <c r="J1255">
        <f t="shared" si="172"/>
        <v>1.7464181588999761E-3</v>
      </c>
      <c r="K1255">
        <f t="shared" si="169"/>
        <v>8.7576581706622428E-3</v>
      </c>
      <c r="L1255">
        <f t="shared" si="170"/>
        <v>2.5889593181893833</v>
      </c>
    </row>
    <row r="1256" spans="1:12" ht="13.5" customHeight="1" x14ac:dyDescent="0.25">
      <c r="A1256" s="2">
        <v>41997</v>
      </c>
      <c r="B1256">
        <v>2081.88</v>
      </c>
      <c r="C1256">
        <f t="shared" si="171"/>
        <v>-0.28999999999996362</v>
      </c>
      <c r="D1256">
        <f t="shared" si="173"/>
        <v>2050.7829999999999</v>
      </c>
      <c r="E1256">
        <f t="shared" si="165"/>
        <v>2004.6575000000003</v>
      </c>
      <c r="F1256">
        <f t="shared" si="166"/>
        <v>46.125499999999647</v>
      </c>
      <c r="G1256">
        <f t="shared" si="167"/>
        <v>17.607975856412331</v>
      </c>
      <c r="H1256">
        <f t="shared" si="168"/>
        <v>2.6195799208346844</v>
      </c>
      <c r="J1256">
        <f t="shared" si="172"/>
        <v>-1.3927777270827946E-4</v>
      </c>
      <c r="K1256">
        <f t="shared" si="169"/>
        <v>8.7148821190841715E-3</v>
      </c>
      <c r="L1256">
        <f t="shared" si="170"/>
        <v>2.5422829030448839</v>
      </c>
    </row>
    <row r="1257" spans="1:12" ht="13.5" customHeight="1" x14ac:dyDescent="0.25">
      <c r="A1257" s="2">
        <v>41999</v>
      </c>
      <c r="B1257">
        <v>2088.77</v>
      </c>
      <c r="C1257">
        <f t="shared" si="171"/>
        <v>6.8899999999998727</v>
      </c>
      <c r="D1257">
        <f t="shared" si="173"/>
        <v>2051.58</v>
      </c>
      <c r="E1257">
        <f t="shared" si="165"/>
        <v>2007.0343333333335</v>
      </c>
      <c r="F1257">
        <f t="shared" si="166"/>
        <v>44.54566666666642</v>
      </c>
      <c r="G1257">
        <f t="shared" si="167"/>
        <v>17.619350952858603</v>
      </c>
      <c r="H1257">
        <f t="shared" si="168"/>
        <v>2.52822404104728</v>
      </c>
      <c r="J1257">
        <f t="shared" si="172"/>
        <v>3.3095087132783974E-3</v>
      </c>
      <c r="K1257">
        <f t="shared" si="169"/>
        <v>8.7190282952538754E-3</v>
      </c>
      <c r="L1257">
        <f t="shared" si="170"/>
        <v>2.4459453796375521</v>
      </c>
    </row>
    <row r="1258" spans="1:12" ht="13.5" customHeight="1" x14ac:dyDescent="0.25">
      <c r="A1258" s="2">
        <v>42002</v>
      </c>
      <c r="B1258">
        <v>2090.5700000000002</v>
      </c>
      <c r="C1258">
        <f t="shared" si="171"/>
        <v>1.8000000000001819</v>
      </c>
      <c r="D1258">
        <f t="shared" si="173"/>
        <v>2052.7305000000001</v>
      </c>
      <c r="E1258">
        <f t="shared" si="165"/>
        <v>2009.4410000000003</v>
      </c>
      <c r="F1258">
        <f t="shared" si="166"/>
        <v>43.289499999999862</v>
      </c>
      <c r="G1258">
        <f t="shared" si="167"/>
        <v>17.612476604952505</v>
      </c>
      <c r="H1258">
        <f t="shared" si="168"/>
        <v>2.4578882897040817</v>
      </c>
      <c r="J1258">
        <f t="shared" si="172"/>
        <v>8.617511741360051E-4</v>
      </c>
      <c r="K1258">
        <f t="shared" si="169"/>
        <v>8.7158637877595233E-3</v>
      </c>
      <c r="L1258">
        <f t="shared" si="170"/>
        <v>2.3757865608845101</v>
      </c>
    </row>
    <row r="1259" spans="1:12" ht="13.5" customHeight="1" x14ac:dyDescent="0.25">
      <c r="A1259" s="2">
        <v>42003</v>
      </c>
      <c r="B1259">
        <v>2080.35</v>
      </c>
      <c r="C1259">
        <f t="shared" si="171"/>
        <v>-10.220000000000255</v>
      </c>
      <c r="D1259">
        <f t="shared" si="173"/>
        <v>2054.076</v>
      </c>
      <c r="E1259">
        <f t="shared" si="165"/>
        <v>2011.315166666667</v>
      </c>
      <c r="F1259">
        <f t="shared" si="166"/>
        <v>42.760833333333039</v>
      </c>
      <c r="G1259">
        <f t="shared" si="167"/>
        <v>17.651885338399396</v>
      </c>
      <c r="H1259">
        <f t="shared" si="168"/>
        <v>2.4224513423680798</v>
      </c>
      <c r="J1259">
        <f t="shared" si="172"/>
        <v>-4.8886188934119668E-3</v>
      </c>
      <c r="K1259">
        <f t="shared" si="169"/>
        <v>8.7340482387463711E-3</v>
      </c>
      <c r="L1259">
        <f t="shared" si="170"/>
        <v>2.3533914256439252</v>
      </c>
    </row>
    <row r="1260" spans="1:12" ht="13.5" customHeight="1" x14ac:dyDescent="0.25">
      <c r="A1260" s="2">
        <v>42004</v>
      </c>
      <c r="B1260">
        <v>2058.9</v>
      </c>
      <c r="C1260">
        <f t="shared" si="171"/>
        <v>-21.449999999999818</v>
      </c>
      <c r="D1260">
        <f t="shared" si="173"/>
        <v>2053.6935000000003</v>
      </c>
      <c r="E1260">
        <f t="shared" si="165"/>
        <v>2012.8831666666667</v>
      </c>
      <c r="F1260">
        <f t="shared" si="166"/>
        <v>40.810333333333574</v>
      </c>
      <c r="G1260">
        <f t="shared" si="167"/>
        <v>18.134871707293641</v>
      </c>
      <c r="H1260">
        <f t="shared" si="168"/>
        <v>2.2503789379949195</v>
      </c>
      <c r="J1260">
        <f t="shared" si="172"/>
        <v>-1.0310765015502099E-2</v>
      </c>
      <c r="K1260">
        <f t="shared" si="169"/>
        <v>8.9617633517166014E-3</v>
      </c>
      <c r="L1260">
        <f t="shared" si="170"/>
        <v>2.2117774038948337</v>
      </c>
    </row>
    <row r="1261" spans="1:12" ht="13.5" customHeight="1" x14ac:dyDescent="0.25">
      <c r="A1261" s="2">
        <v>42006</v>
      </c>
      <c r="B1261">
        <v>2058.1999999999998</v>
      </c>
      <c r="C1261">
        <f t="shared" si="171"/>
        <v>-0.70000000000027285</v>
      </c>
      <c r="D1261">
        <f t="shared" si="173"/>
        <v>2052.8869999999997</v>
      </c>
      <c r="E1261">
        <f t="shared" si="165"/>
        <v>2014.9348333333335</v>
      </c>
      <c r="F1261">
        <f t="shared" si="166"/>
        <v>37.952166666666244</v>
      </c>
      <c r="G1261">
        <f t="shared" si="167"/>
        <v>18.130597942704465</v>
      </c>
      <c r="H1261">
        <f t="shared" si="168"/>
        <v>2.093266134222437</v>
      </c>
      <c r="J1261">
        <f t="shared" si="172"/>
        <v>-3.3998737189777639E-4</v>
      </c>
      <c r="K1261">
        <f t="shared" si="169"/>
        <v>8.9596023059150317E-3</v>
      </c>
      <c r="L1261">
        <f t="shared" si="170"/>
        <v>2.0580705958479193</v>
      </c>
    </row>
    <row r="1262" spans="1:12" ht="13.5" customHeight="1" x14ac:dyDescent="0.25">
      <c r="A1262" s="2">
        <v>42009</v>
      </c>
      <c r="B1262">
        <v>2020.58</v>
      </c>
      <c r="C1262">
        <f t="shared" si="171"/>
        <v>-37.619999999999891</v>
      </c>
      <c r="D1262">
        <f t="shared" si="173"/>
        <v>2050.3200000000002</v>
      </c>
      <c r="E1262">
        <f t="shared" si="165"/>
        <v>2015.7963333333335</v>
      </c>
      <c r="F1262">
        <f t="shared" si="166"/>
        <v>34.523666666666713</v>
      </c>
      <c r="G1262">
        <f t="shared" si="167"/>
        <v>19.486924026125806</v>
      </c>
      <c r="H1262">
        <f t="shared" si="168"/>
        <v>1.7716324351848136</v>
      </c>
      <c r="J1262">
        <f t="shared" si="172"/>
        <v>-1.8278107083859685E-2</v>
      </c>
      <c r="K1262">
        <f t="shared" si="169"/>
        <v>9.6119966458724018E-3</v>
      </c>
      <c r="L1262">
        <f t="shared" si="170"/>
        <v>1.7775722189136203</v>
      </c>
    </row>
    <row r="1263" spans="1:12" ht="13.5" customHeight="1" x14ac:dyDescent="0.25">
      <c r="A1263" s="2">
        <v>42010</v>
      </c>
      <c r="B1263">
        <v>2002.61</v>
      </c>
      <c r="C1263">
        <f t="shared" si="171"/>
        <v>-17.970000000000027</v>
      </c>
      <c r="D1263">
        <f t="shared" si="173"/>
        <v>2046.6820000000002</v>
      </c>
      <c r="E1263">
        <f t="shared" si="165"/>
        <v>2017.0363333333335</v>
      </c>
      <c r="F1263">
        <f t="shared" si="166"/>
        <v>29.645666666666784</v>
      </c>
      <c r="G1263">
        <f t="shared" si="167"/>
        <v>19.727255865933287</v>
      </c>
      <c r="H1263">
        <f t="shared" si="168"/>
        <v>1.5027770141036929</v>
      </c>
      <c r="J1263">
        <f t="shared" si="172"/>
        <v>-8.8934860287640527E-3</v>
      </c>
      <c r="K1263">
        <f t="shared" si="169"/>
        <v>9.7332404038444637E-3</v>
      </c>
      <c r="L1263">
        <f t="shared" si="170"/>
        <v>1.5209235704012776</v>
      </c>
    </row>
    <row r="1264" spans="1:12" ht="13.5" customHeight="1" x14ac:dyDescent="0.25">
      <c r="A1264" s="2">
        <v>42011</v>
      </c>
      <c r="B1264">
        <v>2025.9</v>
      </c>
      <c r="C1264">
        <f t="shared" si="171"/>
        <v>23.290000000000191</v>
      </c>
      <c r="D1264">
        <f t="shared" si="173"/>
        <v>2044.9615000000001</v>
      </c>
      <c r="E1264">
        <f t="shared" si="165"/>
        <v>2019.0325000000003</v>
      </c>
      <c r="F1264">
        <f t="shared" si="166"/>
        <v>25.92899999999986</v>
      </c>
      <c r="G1264">
        <f t="shared" si="167"/>
        <v>20.209470389893937</v>
      </c>
      <c r="H1264">
        <f t="shared" si="168"/>
        <v>1.2830123451907014</v>
      </c>
      <c r="J1264">
        <f t="shared" si="172"/>
        <v>1.1629823080879564E-2</v>
      </c>
      <c r="K1264">
        <f t="shared" si="169"/>
        <v>9.9774594763677709E-3</v>
      </c>
      <c r="L1264">
        <f t="shared" si="170"/>
        <v>1.2827670349061144</v>
      </c>
    </row>
    <row r="1265" spans="1:12" ht="13.5" customHeight="1" x14ac:dyDescent="0.25">
      <c r="A1265" s="2">
        <v>42012</v>
      </c>
      <c r="B1265">
        <v>2062.14</v>
      </c>
      <c r="C1265">
        <f t="shared" si="171"/>
        <v>36.239999999999782</v>
      </c>
      <c r="D1265">
        <f t="shared" si="173"/>
        <v>2045.0775000000001</v>
      </c>
      <c r="E1265">
        <f t="shared" si="165"/>
        <v>2022.1558333333337</v>
      </c>
      <c r="F1265">
        <f t="shared" si="166"/>
        <v>22.921666666666397</v>
      </c>
      <c r="G1265">
        <f t="shared" si="167"/>
        <v>21.336909781877953</v>
      </c>
      <c r="H1265">
        <f t="shared" si="168"/>
        <v>1.0742730273966112</v>
      </c>
      <c r="J1265">
        <f t="shared" si="172"/>
        <v>1.7888345920331616E-2</v>
      </c>
      <c r="K1265">
        <f t="shared" si="169"/>
        <v>1.0533681904701362E-2</v>
      </c>
      <c r="L1265">
        <f t="shared" si="170"/>
        <v>1.0552317423121966</v>
      </c>
    </row>
    <row r="1266" spans="1:12" ht="13.5" customHeight="1" x14ac:dyDescent="0.25">
      <c r="A1266" s="2">
        <v>42013</v>
      </c>
      <c r="B1266">
        <v>2044.81</v>
      </c>
      <c r="C1266">
        <f t="shared" si="171"/>
        <v>-17.329999999999927</v>
      </c>
      <c r="D1266">
        <f t="shared" si="173"/>
        <v>2046.011</v>
      </c>
      <c r="E1266">
        <f t="shared" si="165"/>
        <v>2024.941</v>
      </c>
      <c r="F1266">
        <f t="shared" si="166"/>
        <v>21.069999999999936</v>
      </c>
      <c r="G1266">
        <f t="shared" si="167"/>
        <v>21.528877522063219</v>
      </c>
      <c r="H1266">
        <f t="shared" si="168"/>
        <v>0.97868548782475928</v>
      </c>
      <c r="J1266">
        <f t="shared" si="172"/>
        <v>-8.4038911034167718E-3</v>
      </c>
      <c r="K1266">
        <f t="shared" si="169"/>
        <v>1.0627807784307025E-2</v>
      </c>
      <c r="L1266">
        <f t="shared" si="170"/>
        <v>0.96954480601318405</v>
      </c>
    </row>
    <row r="1267" spans="1:12" ht="13.5" customHeight="1" x14ac:dyDescent="0.25">
      <c r="A1267" s="2">
        <v>42016</v>
      </c>
      <c r="B1267">
        <v>2028.26</v>
      </c>
      <c r="C1267">
        <f t="shared" si="171"/>
        <v>-16.549999999999955</v>
      </c>
      <c r="D1267">
        <f t="shared" si="173"/>
        <v>2045.6575</v>
      </c>
      <c r="E1267">
        <f t="shared" si="165"/>
        <v>2027.7038333333335</v>
      </c>
      <c r="F1267">
        <f t="shared" si="166"/>
        <v>17.95366666666655</v>
      </c>
      <c r="G1267">
        <f t="shared" si="167"/>
        <v>21.738461745026921</v>
      </c>
      <c r="H1267">
        <f t="shared" si="168"/>
        <v>0.82589407094426937</v>
      </c>
      <c r="J1267">
        <f t="shared" si="172"/>
        <v>-8.0936615137836565E-3</v>
      </c>
      <c r="K1267">
        <f t="shared" si="169"/>
        <v>1.0730940849706562E-2</v>
      </c>
      <c r="L1267">
        <f t="shared" si="170"/>
        <v>0.82488181762140078</v>
      </c>
    </row>
    <row r="1268" spans="1:12" ht="13.5" customHeight="1" x14ac:dyDescent="0.25">
      <c r="A1268" s="2">
        <v>42017</v>
      </c>
      <c r="B1268">
        <v>2023.03</v>
      </c>
      <c r="C1268">
        <f t="shared" si="171"/>
        <v>-5.2300000000000182</v>
      </c>
      <c r="D1268">
        <f t="shared" si="173"/>
        <v>2046.6924999999999</v>
      </c>
      <c r="E1268">
        <f t="shared" si="165"/>
        <v>2030.375</v>
      </c>
      <c r="F1268">
        <f t="shared" si="166"/>
        <v>16.317499999999882</v>
      </c>
      <c r="G1268">
        <f t="shared" si="167"/>
        <v>21.722004673602274</v>
      </c>
      <c r="H1268">
        <f t="shared" si="168"/>
        <v>0.75119678156730019</v>
      </c>
      <c r="J1268">
        <f t="shared" si="172"/>
        <v>-2.5785648782700177E-3</v>
      </c>
      <c r="K1268">
        <f t="shared" si="169"/>
        <v>1.0724258720360532E-2</v>
      </c>
      <c r="L1268">
        <f t="shared" si="170"/>
        <v>0.75211459366245037</v>
      </c>
    </row>
    <row r="1269" spans="1:12" ht="13.5" customHeight="1" x14ac:dyDescent="0.25">
      <c r="A1269" s="2">
        <v>42018</v>
      </c>
      <c r="B1269">
        <v>2011.27</v>
      </c>
      <c r="C1269">
        <f t="shared" si="171"/>
        <v>-11.759999999999991</v>
      </c>
      <c r="D1269">
        <f t="shared" si="173"/>
        <v>2047.7745</v>
      </c>
      <c r="E1269">
        <f t="shared" si="165"/>
        <v>2032.4501666666665</v>
      </c>
      <c r="F1269">
        <f t="shared" si="166"/>
        <v>15.32433333333347</v>
      </c>
      <c r="G1269">
        <f t="shared" si="167"/>
        <v>21.652725773906599</v>
      </c>
      <c r="H1269">
        <f t="shared" si="168"/>
        <v>0.7077322963098075</v>
      </c>
      <c r="J1269">
        <f t="shared" si="172"/>
        <v>-5.8130625843413331E-3</v>
      </c>
      <c r="K1269">
        <f t="shared" si="169"/>
        <v>1.0694067217667075E-2</v>
      </c>
      <c r="L1269">
        <f t="shared" si="170"/>
        <v>0.7124728260647244</v>
      </c>
    </row>
    <row r="1270" spans="1:12" ht="13.5" customHeight="1" x14ac:dyDescent="0.25">
      <c r="A1270" s="2">
        <v>42019</v>
      </c>
      <c r="B1270">
        <v>1992.67</v>
      </c>
      <c r="C1270">
        <f t="shared" si="171"/>
        <v>-18.599999999999909</v>
      </c>
      <c r="D1270">
        <f t="shared" si="173"/>
        <v>2048.7709999999997</v>
      </c>
      <c r="E1270">
        <f t="shared" si="165"/>
        <v>2033.9278333333334</v>
      </c>
      <c r="F1270">
        <f t="shared" si="166"/>
        <v>14.84316666666632</v>
      </c>
      <c r="G1270">
        <f t="shared" si="167"/>
        <v>21.892980792939071</v>
      </c>
      <c r="H1270">
        <f t="shared" si="168"/>
        <v>0.67798747037011708</v>
      </c>
      <c r="J1270">
        <f t="shared" si="172"/>
        <v>-9.2478881502732202E-3</v>
      </c>
      <c r="K1270">
        <f t="shared" si="169"/>
        <v>1.0816593823246193E-2</v>
      </c>
      <c r="L1270">
        <f t="shared" si="170"/>
        <v>0.68865334254488797</v>
      </c>
    </row>
    <row r="1271" spans="1:12" ht="13.5" customHeight="1" x14ac:dyDescent="0.25">
      <c r="A1271" s="2">
        <v>42020</v>
      </c>
      <c r="B1271">
        <v>2019.42</v>
      </c>
      <c r="C1271">
        <f t="shared" si="171"/>
        <v>26.75</v>
      </c>
      <c r="D1271">
        <f t="shared" si="173"/>
        <v>2049.0974999999999</v>
      </c>
      <c r="E1271">
        <f t="shared" si="165"/>
        <v>2035.2301666666669</v>
      </c>
      <c r="F1271">
        <f t="shared" si="166"/>
        <v>13.867333333332908</v>
      </c>
      <c r="G1271">
        <f t="shared" si="167"/>
        <v>21.672419213368837</v>
      </c>
      <c r="H1271">
        <f t="shared" si="168"/>
        <v>0.63986088478662839</v>
      </c>
      <c r="J1271">
        <f t="shared" si="172"/>
        <v>1.3424199691870697E-2</v>
      </c>
      <c r="K1271">
        <f t="shared" si="169"/>
        <v>1.0728997136926528E-2</v>
      </c>
      <c r="L1271">
        <f t="shared" si="170"/>
        <v>0.64004008235791787</v>
      </c>
    </row>
    <row r="1272" spans="1:12" ht="13.5" customHeight="1" x14ac:dyDescent="0.25">
      <c r="A1272" s="2">
        <v>42024</v>
      </c>
      <c r="B1272">
        <v>2022.55</v>
      </c>
      <c r="C1272">
        <f t="shared" si="171"/>
        <v>3.1299999999998818</v>
      </c>
      <c r="D1272">
        <f t="shared" si="173"/>
        <v>2047.1634999999999</v>
      </c>
      <c r="E1272">
        <f t="shared" si="165"/>
        <v>2036.8208333333334</v>
      </c>
      <c r="F1272">
        <f t="shared" si="166"/>
        <v>10.342666666666446</v>
      </c>
      <c r="G1272">
        <f t="shared" si="167"/>
        <v>21.599035037704784</v>
      </c>
      <c r="H1272">
        <f t="shared" si="168"/>
        <v>0.47884855266041121</v>
      </c>
      <c r="J1272">
        <f t="shared" si="172"/>
        <v>1.5499499856392873E-3</v>
      </c>
      <c r="K1272">
        <f t="shared" si="169"/>
        <v>1.0693561384000785E-2</v>
      </c>
      <c r="L1272">
        <f t="shared" si="170"/>
        <v>0.47820145653143126</v>
      </c>
    </row>
    <row r="1273" spans="1:12" ht="13.5" customHeight="1" x14ac:dyDescent="0.25">
      <c r="A1273" s="2">
        <v>42025</v>
      </c>
      <c r="B1273">
        <v>2032.12</v>
      </c>
      <c r="C1273">
        <f t="shared" si="171"/>
        <v>9.5699999999999363</v>
      </c>
      <c r="D1273">
        <f t="shared" si="173"/>
        <v>2045.2369999999999</v>
      </c>
      <c r="E1273">
        <f t="shared" si="165"/>
        <v>2038.1758333333335</v>
      </c>
      <c r="F1273">
        <f t="shared" si="166"/>
        <v>7.061166666666395</v>
      </c>
      <c r="G1273">
        <f t="shared" si="167"/>
        <v>20.626757511543079</v>
      </c>
      <c r="H1273">
        <f t="shared" si="168"/>
        <v>0.34233042506631728</v>
      </c>
      <c r="J1273">
        <f t="shared" si="172"/>
        <v>4.7316506390446822E-3</v>
      </c>
      <c r="K1273">
        <f t="shared" si="169"/>
        <v>1.0215545093578653E-2</v>
      </c>
      <c r="L1273">
        <f t="shared" si="170"/>
        <v>0.34014615573829932</v>
      </c>
    </row>
    <row r="1274" spans="1:12" ht="13.5" customHeight="1" x14ac:dyDescent="0.25">
      <c r="A1274" s="2">
        <v>42026</v>
      </c>
      <c r="B1274">
        <v>2063.15</v>
      </c>
      <c r="C1274">
        <f t="shared" si="171"/>
        <v>31.0300000000002</v>
      </c>
      <c r="D1274">
        <f t="shared" si="173"/>
        <v>2044.4675000000002</v>
      </c>
      <c r="E1274">
        <f t="shared" si="165"/>
        <v>2039.8186666666666</v>
      </c>
      <c r="F1274">
        <f t="shared" si="166"/>
        <v>4.6488333333336413</v>
      </c>
      <c r="G1274">
        <f t="shared" si="167"/>
        <v>21.220216006440637</v>
      </c>
      <c r="H1274">
        <f t="shared" si="168"/>
        <v>0.21907568386309803</v>
      </c>
      <c r="J1274">
        <f t="shared" si="172"/>
        <v>1.526976753341347E-2</v>
      </c>
      <c r="K1274">
        <f t="shared" si="169"/>
        <v>1.0498382807296281E-2</v>
      </c>
      <c r="L1274">
        <f t="shared" si="170"/>
        <v>0.21463016904482768</v>
      </c>
    </row>
    <row r="1275" spans="1:12" ht="13.5" customHeight="1" x14ac:dyDescent="0.25">
      <c r="A1275" s="2">
        <v>42027</v>
      </c>
      <c r="B1275">
        <v>2051.8200000000002</v>
      </c>
      <c r="C1275">
        <f t="shared" si="171"/>
        <v>-11.329999999999927</v>
      </c>
      <c r="D1275">
        <f t="shared" si="173"/>
        <v>2042.95</v>
      </c>
      <c r="E1275">
        <f t="shared" si="165"/>
        <v>2041.3218333333332</v>
      </c>
      <c r="F1275">
        <f t="shared" si="166"/>
        <v>1.6281666666668571</v>
      </c>
      <c r="G1275">
        <f t="shared" si="167"/>
        <v>21.039579600362721</v>
      </c>
      <c r="H1275">
        <f t="shared" si="168"/>
        <v>7.7385893520362334E-2</v>
      </c>
      <c r="J1275">
        <f t="shared" si="172"/>
        <v>-5.4916026464386647E-3</v>
      </c>
      <c r="K1275">
        <f t="shared" si="169"/>
        <v>1.0400191933031286E-2</v>
      </c>
      <c r="L1275">
        <f t="shared" si="170"/>
        <v>7.6298894641947307E-2</v>
      </c>
    </row>
    <row r="1276" spans="1:12" ht="13.5" customHeight="1" x14ac:dyDescent="0.25">
      <c r="A1276" s="2">
        <v>42030</v>
      </c>
      <c r="B1276">
        <v>2057.09</v>
      </c>
      <c r="C1276">
        <f t="shared" si="171"/>
        <v>5.2699999999999818</v>
      </c>
      <c r="D1276">
        <f t="shared" si="173"/>
        <v>2041.7104999999997</v>
      </c>
      <c r="E1276">
        <f t="shared" si="165"/>
        <v>2042.5224999999998</v>
      </c>
      <c r="F1276">
        <f t="shared" si="166"/>
        <v>-0.81200000000012551</v>
      </c>
      <c r="G1276">
        <f t="shared" si="167"/>
        <v>19.651308760487147</v>
      </c>
      <c r="H1276">
        <f t="shared" si="168"/>
        <v>-4.1320403129221223E-2</v>
      </c>
      <c r="J1276">
        <f t="shared" si="172"/>
        <v>2.5684514236141709E-3</v>
      </c>
      <c r="K1276">
        <f t="shared" si="169"/>
        <v>9.6782284238930323E-3</v>
      </c>
      <c r="L1276">
        <f t="shared" si="170"/>
        <v>-4.0785601182609564E-2</v>
      </c>
    </row>
    <row r="1277" spans="1:12" ht="13.5" customHeight="1" x14ac:dyDescent="0.25">
      <c r="A1277" s="2">
        <v>42031</v>
      </c>
      <c r="B1277">
        <v>2029.55</v>
      </c>
      <c r="C1277">
        <f t="shared" si="171"/>
        <v>-27.540000000000191</v>
      </c>
      <c r="D1277">
        <f t="shared" si="173"/>
        <v>2038.7495000000004</v>
      </c>
      <c r="E1277">
        <f t="shared" si="165"/>
        <v>2043.31</v>
      </c>
      <c r="F1277">
        <f t="shared" si="166"/>
        <v>-4.5604999999995925</v>
      </c>
      <c r="G1277">
        <f t="shared" si="167"/>
        <v>18.01559891205396</v>
      </c>
      <c r="H1277">
        <f t="shared" si="168"/>
        <v>-0.25314173690602271</v>
      </c>
      <c r="J1277">
        <f t="shared" si="172"/>
        <v>-1.3387843993213799E-2</v>
      </c>
      <c r="K1277">
        <f t="shared" si="169"/>
        <v>8.8470536741935123E-3</v>
      </c>
      <c r="L1277">
        <f t="shared" si="170"/>
        <v>-0.25398849395347628</v>
      </c>
    </row>
    <row r="1278" spans="1:12" ht="13.5" customHeight="1" x14ac:dyDescent="0.25">
      <c r="A1278" s="2">
        <v>42032</v>
      </c>
      <c r="B1278">
        <v>2002.16</v>
      </c>
      <c r="C1278">
        <f t="shared" si="171"/>
        <v>-27.389999999999873</v>
      </c>
      <c r="D1278">
        <f t="shared" si="173"/>
        <v>2034.3290000000002</v>
      </c>
      <c r="E1278">
        <f t="shared" si="165"/>
        <v>2043.4351666666664</v>
      </c>
      <c r="F1278">
        <f t="shared" si="166"/>
        <v>-9.1061666666662404</v>
      </c>
      <c r="G1278">
        <f t="shared" si="167"/>
        <v>18.577438462823647</v>
      </c>
      <c r="H1278">
        <f t="shared" si="168"/>
        <v>-0.490173426486601</v>
      </c>
      <c r="J1278">
        <f t="shared" si="172"/>
        <v>-1.3495602473454604E-2</v>
      </c>
      <c r="K1278">
        <f t="shared" si="169"/>
        <v>9.130135458710293E-3</v>
      </c>
      <c r="L1278">
        <f t="shared" si="170"/>
        <v>-0.49814937893184347</v>
      </c>
    </row>
    <row r="1279" spans="1:12" ht="13.5" customHeight="1" x14ac:dyDescent="0.25">
      <c r="A1279" s="2">
        <v>42033</v>
      </c>
      <c r="B1279">
        <v>2021.25</v>
      </c>
      <c r="C1279">
        <f t="shared" si="171"/>
        <v>19.089999999999918</v>
      </c>
      <c r="D1279">
        <f t="shared" si="173"/>
        <v>2031.3740000000005</v>
      </c>
      <c r="E1279">
        <f t="shared" ref="E1279:E1342" si="174">AVERAGE(B1220:B1279)</f>
        <v>2043.4884999999999</v>
      </c>
      <c r="F1279">
        <f t="shared" ref="F1279:F1342" si="175">D1279-E1279</f>
        <v>-12.114499999999452</v>
      </c>
      <c r="G1279">
        <f t="shared" ref="G1279:G1342" si="176">_xlfn.STDEV.P(C1255:C1279)</f>
        <v>18.959489377090286</v>
      </c>
      <c r="H1279">
        <f t="shared" ref="H1279:H1342" si="177">F1279/G1279</f>
        <v>-0.63896763035390702</v>
      </c>
      <c r="J1279">
        <f t="shared" si="172"/>
        <v>9.5347025212770831E-3</v>
      </c>
      <c r="K1279">
        <f t="shared" ref="K1279:K1342" si="178">_xlfn.STDEV.P(J1255:J1279)</f>
        <v>9.3251943905028559E-3</v>
      </c>
      <c r="L1279">
        <f t="shared" ref="L1279:L1342" si="179">F1279/B1279/K1279</f>
        <v>-0.64272851432773281</v>
      </c>
    </row>
    <row r="1280" spans="1:12" ht="13.5" customHeight="1" x14ac:dyDescent="0.25">
      <c r="A1280" s="2">
        <v>42034</v>
      </c>
      <c r="B1280">
        <v>1994.99</v>
      </c>
      <c r="C1280">
        <f t="shared" si="171"/>
        <v>-26.259999999999991</v>
      </c>
      <c r="D1280">
        <f t="shared" si="173"/>
        <v>2028.1785</v>
      </c>
      <c r="E1280">
        <f t="shared" si="174"/>
        <v>2043.1081666666666</v>
      </c>
      <c r="F1280">
        <f t="shared" si="175"/>
        <v>-14.929666666666662</v>
      </c>
      <c r="G1280">
        <f t="shared" si="176"/>
        <v>19.48357082672474</v>
      </c>
      <c r="H1280">
        <f t="shared" si="177"/>
        <v>-0.7662695303362107</v>
      </c>
      <c r="J1280">
        <f t="shared" si="172"/>
        <v>-1.2991960420531856E-2</v>
      </c>
      <c r="K1280">
        <f t="shared" si="178"/>
        <v>9.5903661981050214E-3</v>
      </c>
      <c r="L1280">
        <f t="shared" si="179"/>
        <v>-0.78032262229587601</v>
      </c>
    </row>
    <row r="1281" spans="1:12" ht="13.5" customHeight="1" x14ac:dyDescent="0.25">
      <c r="A1281" s="2">
        <v>42037</v>
      </c>
      <c r="B1281">
        <v>2020.85</v>
      </c>
      <c r="C1281">
        <f t="shared" si="171"/>
        <v>25.8599999999999</v>
      </c>
      <c r="D1281">
        <f t="shared" si="173"/>
        <v>2026.3110000000001</v>
      </c>
      <c r="E1281">
        <f t="shared" si="174"/>
        <v>2043.2540000000004</v>
      </c>
      <c r="F1281">
        <f t="shared" si="175"/>
        <v>-16.943000000000211</v>
      </c>
      <c r="G1281">
        <f t="shared" si="176"/>
        <v>20.31149572434288</v>
      </c>
      <c r="H1281">
        <f t="shared" si="177"/>
        <v>-0.8341581649102483</v>
      </c>
      <c r="J1281">
        <f t="shared" si="172"/>
        <v>1.29624709898295E-2</v>
      </c>
      <c r="K1281">
        <f t="shared" si="178"/>
        <v>1.0008209113921664E-2</v>
      </c>
      <c r="L1281">
        <f t="shared" si="179"/>
        <v>-0.83772188468857667</v>
      </c>
    </row>
    <row r="1282" spans="1:12" ht="13.5" customHeight="1" x14ac:dyDescent="0.25">
      <c r="A1282" s="2">
        <v>42038</v>
      </c>
      <c r="B1282">
        <v>2050.0300000000002</v>
      </c>
      <c r="C1282">
        <f t="shared" si="171"/>
        <v>29.180000000000291</v>
      </c>
      <c r="D1282">
        <f t="shared" si="173"/>
        <v>2027.7835</v>
      </c>
      <c r="E1282">
        <f t="shared" si="174"/>
        <v>2043.6950000000004</v>
      </c>
      <c r="F1282">
        <f t="shared" si="175"/>
        <v>-15.911500000000387</v>
      </c>
      <c r="G1282">
        <f t="shared" si="176"/>
        <v>21.172507358364527</v>
      </c>
      <c r="H1282">
        <f t="shared" si="177"/>
        <v>-0.75151703719750051</v>
      </c>
      <c r="J1282">
        <f t="shared" si="172"/>
        <v>1.443946854046585E-2</v>
      </c>
      <c r="K1282">
        <f t="shared" si="178"/>
        <v>1.0434671133738974E-2</v>
      </c>
      <c r="L1282">
        <f t="shared" si="179"/>
        <v>-0.74382734571086373</v>
      </c>
    </row>
    <row r="1283" spans="1:12" ht="13.5" customHeight="1" x14ac:dyDescent="0.25">
      <c r="A1283" s="2">
        <v>42039</v>
      </c>
      <c r="B1283">
        <v>2041.51</v>
      </c>
      <c r="C1283">
        <f t="shared" si="171"/>
        <v>-8.5200000000002092</v>
      </c>
      <c r="D1283">
        <f t="shared" si="173"/>
        <v>2029.7284999999999</v>
      </c>
      <c r="E1283">
        <f t="shared" si="174"/>
        <v>2043.866666666667</v>
      </c>
      <c r="F1283">
        <f t="shared" si="175"/>
        <v>-14.138166666667075</v>
      </c>
      <c r="G1283">
        <f t="shared" si="176"/>
        <v>21.203757455696383</v>
      </c>
      <c r="H1283">
        <f t="shared" si="177"/>
        <v>-0.6667764756415312</v>
      </c>
      <c r="J1283">
        <f t="shared" si="172"/>
        <v>-4.1560367409257948E-3</v>
      </c>
      <c r="K1283">
        <f t="shared" si="178"/>
        <v>1.0451058243027991E-2</v>
      </c>
      <c r="L1283">
        <f t="shared" si="179"/>
        <v>-0.66264559817085333</v>
      </c>
    </row>
    <row r="1284" spans="1:12" ht="13.5" customHeight="1" x14ac:dyDescent="0.25">
      <c r="A1284" s="2">
        <v>42040</v>
      </c>
      <c r="B1284">
        <v>2062.52</v>
      </c>
      <c r="C1284">
        <f t="shared" si="171"/>
        <v>21.009999999999991</v>
      </c>
      <c r="D1284">
        <f t="shared" si="173"/>
        <v>2031.5595000000001</v>
      </c>
      <c r="E1284">
        <f t="shared" si="174"/>
        <v>2044.3766666666668</v>
      </c>
      <c r="F1284">
        <f t="shared" si="175"/>
        <v>-12.817166666666708</v>
      </c>
      <c r="G1284">
        <f t="shared" si="176"/>
        <v>21.596771929156446</v>
      </c>
      <c r="H1284">
        <f t="shared" si="177"/>
        <v>-0.59347603932248116</v>
      </c>
      <c r="J1284">
        <f t="shared" si="172"/>
        <v>1.0291401952476242E-2</v>
      </c>
      <c r="K1284">
        <f t="shared" si="178"/>
        <v>1.0640641698885032E-2</v>
      </c>
      <c r="L1284">
        <f t="shared" si="179"/>
        <v>-0.58401774574625454</v>
      </c>
    </row>
    <row r="1285" spans="1:12" ht="13.5" customHeight="1" x14ac:dyDescent="0.25">
      <c r="A1285" s="2">
        <v>42041</v>
      </c>
      <c r="B1285">
        <v>2055.4699999999998</v>
      </c>
      <c r="C1285">
        <f t="shared" ref="C1285:C1348" si="180">B1285-B1284</f>
        <v>-7.0500000000001819</v>
      </c>
      <c r="D1285">
        <f t="shared" si="173"/>
        <v>2031.2259999999999</v>
      </c>
      <c r="E1285">
        <f t="shared" si="174"/>
        <v>2044.6634999999999</v>
      </c>
      <c r="F1285">
        <f t="shared" si="175"/>
        <v>-13.4375</v>
      </c>
      <c r="G1285">
        <f t="shared" si="176"/>
        <v>21.224853077465582</v>
      </c>
      <c r="H1285">
        <f t="shared" si="177"/>
        <v>-0.63310214449807378</v>
      </c>
      <c r="J1285">
        <f t="shared" ref="J1285:J1348" si="181">B1285/B1284-1</f>
        <v>-3.4181486724977894E-3</v>
      </c>
      <c r="K1285">
        <f t="shared" si="178"/>
        <v>1.0465216278989841E-2</v>
      </c>
      <c r="L1285">
        <f t="shared" si="179"/>
        <v>-0.62468219351586773</v>
      </c>
    </row>
    <row r="1286" spans="1:12" ht="13.5" customHeight="1" x14ac:dyDescent="0.25">
      <c r="A1286" s="2">
        <v>42044</v>
      </c>
      <c r="B1286">
        <v>2046.74</v>
      </c>
      <c r="C1286">
        <f t="shared" si="180"/>
        <v>-8.7299999999997908</v>
      </c>
      <c r="D1286">
        <f t="shared" si="173"/>
        <v>2031.3224999999998</v>
      </c>
      <c r="E1286">
        <f t="shared" si="174"/>
        <v>2044.7811666666666</v>
      </c>
      <c r="F1286">
        <f t="shared" si="175"/>
        <v>-13.458666666666886</v>
      </c>
      <c r="G1286">
        <f t="shared" si="176"/>
        <v>21.291594525539885</v>
      </c>
      <c r="H1286">
        <f t="shared" si="177"/>
        <v>-0.63211173078290706</v>
      </c>
      <c r="J1286">
        <f t="shared" si="181"/>
        <v>-4.2472038025365144E-3</v>
      </c>
      <c r="K1286">
        <f t="shared" si="178"/>
        <v>1.049807151346803E-2</v>
      </c>
      <c r="L1286">
        <f t="shared" si="179"/>
        <v>-0.62636839033373637</v>
      </c>
    </row>
    <row r="1287" spans="1:12" ht="13.5" customHeight="1" x14ac:dyDescent="0.25">
      <c r="A1287" s="2">
        <v>42045</v>
      </c>
      <c r="B1287">
        <v>2068.59</v>
      </c>
      <c r="C1287">
        <f t="shared" si="180"/>
        <v>21.850000000000136</v>
      </c>
      <c r="D1287">
        <f t="shared" si="173"/>
        <v>2033.3389999999999</v>
      </c>
      <c r="E1287">
        <f t="shared" si="174"/>
        <v>2045.2868333333331</v>
      </c>
      <c r="F1287">
        <f t="shared" si="175"/>
        <v>-11.947833333333165</v>
      </c>
      <c r="G1287">
        <f t="shared" si="176"/>
        <v>20.306169403410397</v>
      </c>
      <c r="H1287">
        <f t="shared" si="177"/>
        <v>-0.58838440160587546</v>
      </c>
      <c r="J1287">
        <f t="shared" si="181"/>
        <v>1.0675513255225422E-2</v>
      </c>
      <c r="K1287">
        <f t="shared" si="178"/>
        <v>1.0022627936102426E-2</v>
      </c>
      <c r="L1287">
        <f t="shared" si="179"/>
        <v>-0.57627944106895279</v>
      </c>
    </row>
    <row r="1288" spans="1:12" ht="13.5" customHeight="1" x14ac:dyDescent="0.25">
      <c r="A1288" s="2">
        <v>42046</v>
      </c>
      <c r="B1288">
        <v>2068.5300000000002</v>
      </c>
      <c r="C1288">
        <f t="shared" si="180"/>
        <v>-5.999999999994543E-2</v>
      </c>
      <c r="D1288">
        <f t="shared" si="173"/>
        <v>2035.614</v>
      </c>
      <c r="E1288">
        <f t="shared" si="174"/>
        <v>2045.7734999999998</v>
      </c>
      <c r="F1288">
        <f t="shared" si="175"/>
        <v>-10.159499999999753</v>
      </c>
      <c r="G1288">
        <f t="shared" si="176"/>
        <v>19.903744516045229</v>
      </c>
      <c r="H1288">
        <f t="shared" si="177"/>
        <v>-0.51043159199565491</v>
      </c>
      <c r="J1288">
        <f t="shared" si="181"/>
        <v>-2.9005264455483903E-5</v>
      </c>
      <c r="K1288">
        <f t="shared" si="178"/>
        <v>9.8214886002591217E-3</v>
      </c>
      <c r="L1288">
        <f t="shared" si="179"/>
        <v>-0.50007275495496384</v>
      </c>
    </row>
    <row r="1289" spans="1:12" ht="13.5" customHeight="1" x14ac:dyDescent="0.25">
      <c r="A1289" s="2">
        <v>42047</v>
      </c>
      <c r="B1289">
        <v>2088.48</v>
      </c>
      <c r="C1289">
        <f t="shared" si="180"/>
        <v>19.949999999999818</v>
      </c>
      <c r="D1289">
        <f t="shared" si="173"/>
        <v>2039.4744999999998</v>
      </c>
      <c r="E1289">
        <f t="shared" si="174"/>
        <v>2046.5844999999999</v>
      </c>
      <c r="F1289">
        <f t="shared" si="175"/>
        <v>-7.1100000000001273</v>
      </c>
      <c r="G1289">
        <f t="shared" si="176"/>
        <v>19.775461707884343</v>
      </c>
      <c r="H1289">
        <f t="shared" si="177"/>
        <v>-0.35953648541947408</v>
      </c>
      <c r="J1289">
        <f t="shared" si="181"/>
        <v>9.644530173601451E-3</v>
      </c>
      <c r="K1289">
        <f t="shared" si="178"/>
        <v>9.7457390438749295E-3</v>
      </c>
      <c r="L1289">
        <f t="shared" si="179"/>
        <v>-0.34932084474281072</v>
      </c>
    </row>
    <row r="1290" spans="1:12" ht="13.5" customHeight="1" x14ac:dyDescent="0.25">
      <c r="A1290" s="2">
        <v>42048</v>
      </c>
      <c r="B1290">
        <v>2096.9899999999998</v>
      </c>
      <c r="C1290">
        <f t="shared" si="180"/>
        <v>8.5099999999997635</v>
      </c>
      <c r="D1290">
        <f t="shared" si="173"/>
        <v>2044.6904999999999</v>
      </c>
      <c r="E1290">
        <f t="shared" si="174"/>
        <v>2047.5123333333331</v>
      </c>
      <c r="F1290">
        <f t="shared" si="175"/>
        <v>-2.8218333333331884</v>
      </c>
      <c r="G1290">
        <f t="shared" si="176"/>
        <v>18.594487355127605</v>
      </c>
      <c r="H1290">
        <f t="shared" si="177"/>
        <v>-0.15175644692108392</v>
      </c>
      <c r="J1290">
        <f t="shared" si="181"/>
        <v>4.0747337776754211E-3</v>
      </c>
      <c r="K1290">
        <f t="shared" si="178"/>
        <v>9.161687967378181E-3</v>
      </c>
      <c r="L1290">
        <f t="shared" si="179"/>
        <v>-0.14687893118938203</v>
      </c>
    </row>
    <row r="1291" spans="1:12" ht="13.5" customHeight="1" x14ac:dyDescent="0.25">
      <c r="A1291" s="2">
        <v>42052</v>
      </c>
      <c r="B1291">
        <v>2100.34</v>
      </c>
      <c r="C1291">
        <f t="shared" si="180"/>
        <v>3.3500000000003638</v>
      </c>
      <c r="D1291">
        <f t="shared" si="173"/>
        <v>2048.7365</v>
      </c>
      <c r="E1291">
        <f t="shared" si="174"/>
        <v>2048.3213333333329</v>
      </c>
      <c r="F1291">
        <f t="shared" si="175"/>
        <v>0.41516666666711899</v>
      </c>
      <c r="G1291">
        <f t="shared" si="176"/>
        <v>18.198906850687504</v>
      </c>
      <c r="H1291">
        <f t="shared" si="177"/>
        <v>2.281272551551277E-2</v>
      </c>
      <c r="J1291">
        <f t="shared" si="181"/>
        <v>1.5975278852071728E-3</v>
      </c>
      <c r="K1291">
        <f t="shared" si="178"/>
        <v>8.9712581459875824E-3</v>
      </c>
      <c r="L1291">
        <f t="shared" si="179"/>
        <v>2.2033298601942201E-2</v>
      </c>
    </row>
    <row r="1292" spans="1:12" ht="13.5" customHeight="1" x14ac:dyDescent="0.25">
      <c r="A1292" s="2">
        <v>42053</v>
      </c>
      <c r="B1292">
        <v>2099.6799999999998</v>
      </c>
      <c r="C1292">
        <f t="shared" si="180"/>
        <v>-0.66000000000030923</v>
      </c>
      <c r="D1292">
        <f t="shared" si="173"/>
        <v>2052.5929999999998</v>
      </c>
      <c r="E1292">
        <f t="shared" si="174"/>
        <v>2049.1706666666664</v>
      </c>
      <c r="F1292">
        <f t="shared" si="175"/>
        <v>3.4223333333334267</v>
      </c>
      <c r="G1292">
        <f t="shared" si="176"/>
        <v>17.805447418135852</v>
      </c>
      <c r="H1292">
        <f t="shared" si="177"/>
        <v>0.19220709555703649</v>
      </c>
      <c r="J1292">
        <f t="shared" si="181"/>
        <v>-3.1423483816916953E-4</v>
      </c>
      <c r="K1292">
        <f t="shared" si="178"/>
        <v>8.779401802494714E-3</v>
      </c>
      <c r="L1292">
        <f t="shared" si="179"/>
        <v>0.18565398267155603</v>
      </c>
    </row>
    <row r="1293" spans="1:12" ht="13.5" customHeight="1" x14ac:dyDescent="0.25">
      <c r="A1293" s="2">
        <v>42054</v>
      </c>
      <c r="B1293">
        <v>2097.4499999999998</v>
      </c>
      <c r="C1293">
        <f t="shared" si="180"/>
        <v>-2.2300000000000182</v>
      </c>
      <c r="D1293">
        <f t="shared" si="173"/>
        <v>2055.8594999999996</v>
      </c>
      <c r="E1293">
        <f t="shared" si="174"/>
        <v>2049.9156666666663</v>
      </c>
      <c r="F1293">
        <f t="shared" si="175"/>
        <v>5.9438333333332594</v>
      </c>
      <c r="G1293">
        <f t="shared" si="176"/>
        <v>17.760594746798336</v>
      </c>
      <c r="H1293">
        <f t="shared" si="177"/>
        <v>0.33466409307068623</v>
      </c>
      <c r="J1293">
        <f t="shared" si="181"/>
        <v>-1.0620666006249113E-3</v>
      </c>
      <c r="K1293">
        <f t="shared" si="178"/>
        <v>8.756748790244762E-3</v>
      </c>
      <c r="L1293">
        <f t="shared" si="179"/>
        <v>0.32361758709461708</v>
      </c>
    </row>
    <row r="1294" spans="1:12" ht="13.5" customHeight="1" x14ac:dyDescent="0.25">
      <c r="A1294" s="2">
        <v>42055</v>
      </c>
      <c r="B1294">
        <v>2110.3000000000002</v>
      </c>
      <c r="C1294">
        <f t="shared" si="180"/>
        <v>12.850000000000364</v>
      </c>
      <c r="D1294">
        <f t="shared" si="173"/>
        <v>2058.2170000000001</v>
      </c>
      <c r="E1294">
        <f t="shared" si="174"/>
        <v>2050.695666666667</v>
      </c>
      <c r="F1294">
        <f t="shared" si="175"/>
        <v>7.521333333333132</v>
      </c>
      <c r="G1294">
        <f t="shared" si="176"/>
        <v>17.597782660324029</v>
      </c>
      <c r="H1294">
        <f t="shared" si="177"/>
        <v>0.4274023312204403</v>
      </c>
      <c r="J1294">
        <f t="shared" si="181"/>
        <v>6.1264869245991616E-3</v>
      </c>
      <c r="K1294">
        <f t="shared" si="178"/>
        <v>8.6708947783869245E-3</v>
      </c>
      <c r="L1294">
        <f t="shared" si="179"/>
        <v>0.41104249334354198</v>
      </c>
    </row>
    <row r="1295" spans="1:12" ht="13.5" customHeight="1" x14ac:dyDescent="0.25">
      <c r="A1295" s="2">
        <v>42058</v>
      </c>
      <c r="B1295">
        <v>2109.66</v>
      </c>
      <c r="C1295">
        <f t="shared" si="180"/>
        <v>-0.64000000000032742</v>
      </c>
      <c r="D1295">
        <f t="shared" si="173"/>
        <v>2061.1089999999995</v>
      </c>
      <c r="E1295">
        <f t="shared" si="174"/>
        <v>2051.3665000000001</v>
      </c>
      <c r="F1295">
        <f t="shared" si="175"/>
        <v>9.7424999999993815</v>
      </c>
      <c r="G1295">
        <f t="shared" si="176"/>
        <v>17.019177061186046</v>
      </c>
      <c r="H1295">
        <f t="shared" si="177"/>
        <v>0.57244248443822454</v>
      </c>
      <c r="J1295">
        <f t="shared" si="181"/>
        <v>-3.032744159600087E-4</v>
      </c>
      <c r="K1295">
        <f t="shared" si="178"/>
        <v>8.3806457173690417E-3</v>
      </c>
      <c r="L1295">
        <f t="shared" si="179"/>
        <v>0.55103662337290282</v>
      </c>
    </row>
    <row r="1296" spans="1:12" ht="13.5" customHeight="1" x14ac:dyDescent="0.25">
      <c r="A1296" s="2">
        <v>42059</v>
      </c>
      <c r="B1296">
        <v>2115.48</v>
      </c>
      <c r="C1296">
        <f t="shared" si="180"/>
        <v>5.8200000000001637</v>
      </c>
      <c r="D1296">
        <f t="shared" si="173"/>
        <v>2064.0284999999999</v>
      </c>
      <c r="E1296">
        <f t="shared" si="174"/>
        <v>2052.174</v>
      </c>
      <c r="F1296">
        <f t="shared" si="175"/>
        <v>11.854499999999916</v>
      </c>
      <c r="G1296">
        <f t="shared" si="176"/>
        <v>16.417046087527481</v>
      </c>
      <c r="H1296">
        <f t="shared" si="177"/>
        <v>0.72208483406805646</v>
      </c>
      <c r="J1296">
        <f t="shared" si="181"/>
        <v>2.7587383749041461E-3</v>
      </c>
      <c r="K1296">
        <f t="shared" si="178"/>
        <v>8.0702279973954068E-3</v>
      </c>
      <c r="L1296">
        <f t="shared" si="179"/>
        <v>0.69436610474354465</v>
      </c>
    </row>
    <row r="1297" spans="1:12" ht="13.5" customHeight="1" x14ac:dyDescent="0.25">
      <c r="A1297" s="2">
        <v>42060</v>
      </c>
      <c r="B1297">
        <v>2113.86</v>
      </c>
      <c r="C1297">
        <f t="shared" si="180"/>
        <v>-1.6199999999998909</v>
      </c>
      <c r="D1297">
        <f t="shared" si="173"/>
        <v>2068.2440000000006</v>
      </c>
      <c r="E1297">
        <f t="shared" si="174"/>
        <v>2052.8578333333335</v>
      </c>
      <c r="F1297">
        <f t="shared" si="175"/>
        <v>15.386166666667123</v>
      </c>
      <c r="G1297">
        <f t="shared" si="176"/>
        <v>16.451641688293641</v>
      </c>
      <c r="H1297">
        <f t="shared" si="177"/>
        <v>0.93523594533518983</v>
      </c>
      <c r="J1297">
        <f t="shared" si="181"/>
        <v>-7.6578365193713527E-4</v>
      </c>
      <c r="K1297">
        <f t="shared" si="178"/>
        <v>8.0869081187956472E-3</v>
      </c>
      <c r="L1297">
        <f t="shared" si="179"/>
        <v>0.90006050043744446</v>
      </c>
    </row>
    <row r="1298" spans="1:12" ht="13.5" customHeight="1" x14ac:dyDescent="0.25">
      <c r="A1298" s="2">
        <v>42061</v>
      </c>
      <c r="B1298">
        <v>2110.7399999999998</v>
      </c>
      <c r="C1298">
        <f t="shared" si="180"/>
        <v>-3.1200000000003456</v>
      </c>
      <c r="D1298">
        <f t="shared" si="173"/>
        <v>2073.6730000000002</v>
      </c>
      <c r="E1298">
        <f t="shared" si="174"/>
        <v>2053.5775000000003</v>
      </c>
      <c r="F1298">
        <f t="shared" si="175"/>
        <v>20.095499999999902</v>
      </c>
      <c r="G1298">
        <f t="shared" si="176"/>
        <v>16.45699708209251</v>
      </c>
      <c r="H1298">
        <f t="shared" si="177"/>
        <v>1.2210915454233497</v>
      </c>
      <c r="J1298">
        <f t="shared" si="181"/>
        <v>-1.4759728648067183E-3</v>
      </c>
      <c r="K1298">
        <f t="shared" si="178"/>
        <v>8.0883976397107746E-3</v>
      </c>
      <c r="L1298">
        <f t="shared" si="179"/>
        <v>1.1770680791231094</v>
      </c>
    </row>
    <row r="1299" spans="1:12" ht="13.5" customHeight="1" x14ac:dyDescent="0.25">
      <c r="A1299" s="2">
        <v>42062</v>
      </c>
      <c r="B1299">
        <v>2104.5</v>
      </c>
      <c r="C1299">
        <f t="shared" si="180"/>
        <v>-6.2399999999997817</v>
      </c>
      <c r="D1299">
        <f t="shared" si="173"/>
        <v>2077.8355000000001</v>
      </c>
      <c r="E1299">
        <f t="shared" si="174"/>
        <v>2054.4285</v>
      </c>
      <c r="F1299">
        <f t="shared" si="175"/>
        <v>23.407000000000153</v>
      </c>
      <c r="G1299">
        <f t="shared" si="176"/>
        <v>15.525136778785583</v>
      </c>
      <c r="H1299">
        <f t="shared" si="177"/>
        <v>1.50768397944067</v>
      </c>
      <c r="J1299">
        <f t="shared" si="181"/>
        <v>-2.9563091617157422E-3</v>
      </c>
      <c r="K1299">
        <f t="shared" si="178"/>
        <v>7.6273767272215581E-3</v>
      </c>
      <c r="L1299">
        <f t="shared" si="179"/>
        <v>1.4582152228911005</v>
      </c>
    </row>
    <row r="1300" spans="1:12" ht="13.5" customHeight="1" x14ac:dyDescent="0.25">
      <c r="A1300" s="2">
        <v>42065</v>
      </c>
      <c r="B1300">
        <v>2117.39</v>
      </c>
      <c r="C1300">
        <f t="shared" si="180"/>
        <v>12.889999999999873</v>
      </c>
      <c r="D1300">
        <f t="shared" si="173"/>
        <v>2083.9555</v>
      </c>
      <c r="E1300">
        <f t="shared" si="174"/>
        <v>2055.2758333333336</v>
      </c>
      <c r="F1300">
        <f t="shared" si="175"/>
        <v>28.679666666666435</v>
      </c>
      <c r="G1300">
        <f t="shared" si="176"/>
        <v>15.440137180737768</v>
      </c>
      <c r="H1300">
        <f t="shared" si="177"/>
        <v>1.8574748611978362</v>
      </c>
      <c r="J1300">
        <f t="shared" si="181"/>
        <v>6.1249703017343116E-3</v>
      </c>
      <c r="K1300">
        <f t="shared" si="178"/>
        <v>7.5822347268346699E-3</v>
      </c>
      <c r="L1300">
        <f t="shared" si="179"/>
        <v>1.7863889215474711</v>
      </c>
    </row>
    <row r="1301" spans="1:12" ht="13.5" customHeight="1" x14ac:dyDescent="0.25">
      <c r="A1301" s="2">
        <v>42066</v>
      </c>
      <c r="B1301">
        <v>2107.7800000000002</v>
      </c>
      <c r="C1301">
        <f t="shared" si="180"/>
        <v>-9.6099999999996726</v>
      </c>
      <c r="D1301">
        <f t="shared" si="173"/>
        <v>2088.3019999999997</v>
      </c>
      <c r="E1301">
        <f t="shared" si="174"/>
        <v>2055.8333333333335</v>
      </c>
      <c r="F1301">
        <f t="shared" si="175"/>
        <v>32.468666666666195</v>
      </c>
      <c r="G1301">
        <f t="shared" si="176"/>
        <v>15.612460480014049</v>
      </c>
      <c r="H1301">
        <f t="shared" si="177"/>
        <v>2.0796636576425769</v>
      </c>
      <c r="J1301">
        <f t="shared" si="181"/>
        <v>-4.5386064919545888E-3</v>
      </c>
      <c r="K1301">
        <f t="shared" si="178"/>
        <v>7.661707210573159E-3</v>
      </c>
      <c r="L1301">
        <f t="shared" si="179"/>
        <v>2.0105441934898742</v>
      </c>
    </row>
    <row r="1302" spans="1:12" ht="13.5" customHeight="1" x14ac:dyDescent="0.25">
      <c r="A1302" s="2">
        <v>42067</v>
      </c>
      <c r="B1302">
        <v>2098.5300000000002</v>
      </c>
      <c r="C1302">
        <f t="shared" si="180"/>
        <v>-9.25</v>
      </c>
      <c r="D1302">
        <f t="shared" si="173"/>
        <v>2090.7269999999999</v>
      </c>
      <c r="E1302">
        <f t="shared" si="174"/>
        <v>2056.2768333333338</v>
      </c>
      <c r="F1302">
        <f t="shared" si="175"/>
        <v>34.450166666666064</v>
      </c>
      <c r="G1302">
        <f t="shared" si="176"/>
        <v>14.605866470702791</v>
      </c>
      <c r="H1302">
        <f t="shared" si="177"/>
        <v>2.3586527191500761</v>
      </c>
      <c r="J1302">
        <f t="shared" si="181"/>
        <v>-4.3885035440131004E-3</v>
      </c>
      <c r="K1302">
        <f t="shared" si="178"/>
        <v>7.1729118580783251E-3</v>
      </c>
      <c r="L1302">
        <f t="shared" si="179"/>
        <v>2.2886566888793403</v>
      </c>
    </row>
    <row r="1303" spans="1:12" ht="13.5" customHeight="1" x14ac:dyDescent="0.25">
      <c r="A1303" s="2">
        <v>42068</v>
      </c>
      <c r="B1303">
        <v>2101.04</v>
      </c>
      <c r="C1303">
        <f t="shared" si="180"/>
        <v>2.5099999999997635</v>
      </c>
      <c r="D1303">
        <f t="shared" ref="D1303:D1366" si="182">AVERAGE(B1284:B1303)</f>
        <v>2093.7035000000001</v>
      </c>
      <c r="E1303">
        <f t="shared" si="174"/>
        <v>2056.704666666667</v>
      </c>
      <c r="F1303">
        <f t="shared" si="175"/>
        <v>36.998833333333096</v>
      </c>
      <c r="G1303">
        <f t="shared" si="176"/>
        <v>13.249318207364498</v>
      </c>
      <c r="H1303">
        <f t="shared" si="177"/>
        <v>2.792508471324032</v>
      </c>
      <c r="J1303">
        <f t="shared" si="181"/>
        <v>1.1960753479816066E-3</v>
      </c>
      <c r="K1303">
        <f t="shared" si="178"/>
        <v>6.501899744784329E-3</v>
      </c>
      <c r="L1303">
        <f t="shared" si="179"/>
        <v>2.7084039627269894</v>
      </c>
    </row>
    <row r="1304" spans="1:12" ht="13.5" customHeight="1" x14ac:dyDescent="0.25">
      <c r="A1304" s="2">
        <v>42069</v>
      </c>
      <c r="B1304">
        <v>2071.2600000000002</v>
      </c>
      <c r="C1304">
        <f t="shared" si="180"/>
        <v>-29.779999999999745</v>
      </c>
      <c r="D1304">
        <f t="shared" si="182"/>
        <v>2094.1405</v>
      </c>
      <c r="E1304">
        <f t="shared" si="174"/>
        <v>2056.8871666666664</v>
      </c>
      <c r="F1304">
        <f t="shared" si="175"/>
        <v>37.253333333333558</v>
      </c>
      <c r="G1304">
        <f t="shared" si="176"/>
        <v>14.425091051359081</v>
      </c>
      <c r="H1304">
        <f t="shared" si="177"/>
        <v>2.5825371362091807</v>
      </c>
      <c r="J1304">
        <f t="shared" si="181"/>
        <v>-1.4173932909416154E-2</v>
      </c>
      <c r="K1304">
        <f t="shared" si="178"/>
        <v>7.0338979514327207E-3</v>
      </c>
      <c r="L1304">
        <f t="shared" si="179"/>
        <v>2.5570219549448039</v>
      </c>
    </row>
    <row r="1305" spans="1:12" ht="13.5" customHeight="1" x14ac:dyDescent="0.25">
      <c r="A1305" s="2">
        <v>42072</v>
      </c>
      <c r="B1305">
        <v>2079.4299999999998</v>
      </c>
      <c r="C1305">
        <f t="shared" si="180"/>
        <v>8.169999999999618</v>
      </c>
      <c r="D1305">
        <f t="shared" si="182"/>
        <v>2095.3384999999998</v>
      </c>
      <c r="E1305">
        <f t="shared" si="174"/>
        <v>2057.2139999999999</v>
      </c>
      <c r="F1305">
        <f t="shared" si="175"/>
        <v>38.124499999999898</v>
      </c>
      <c r="G1305">
        <f t="shared" si="176"/>
        <v>13.257568488980162</v>
      </c>
      <c r="H1305">
        <f t="shared" si="177"/>
        <v>2.8756781480472386</v>
      </c>
      <c r="J1305">
        <f t="shared" si="181"/>
        <v>3.9444589283814668E-3</v>
      </c>
      <c r="K1305">
        <f t="shared" si="178"/>
        <v>6.4442785972618349E-3</v>
      </c>
      <c r="L1305">
        <f t="shared" si="179"/>
        <v>2.8450214423948381</v>
      </c>
    </row>
    <row r="1306" spans="1:12" ht="13.5" customHeight="1" x14ac:dyDescent="0.25">
      <c r="A1306" s="2">
        <v>42073</v>
      </c>
      <c r="B1306">
        <v>2044.16</v>
      </c>
      <c r="C1306">
        <f t="shared" si="180"/>
        <v>-35.269999999999754</v>
      </c>
      <c r="D1306">
        <f t="shared" si="182"/>
        <v>2095.2094999999999</v>
      </c>
      <c r="E1306">
        <f t="shared" si="174"/>
        <v>2057.5143333333335</v>
      </c>
      <c r="F1306">
        <f t="shared" si="175"/>
        <v>37.69516666666641</v>
      </c>
      <c r="G1306">
        <f t="shared" si="176"/>
        <v>14.467593657550626</v>
      </c>
      <c r="H1306">
        <f t="shared" si="177"/>
        <v>2.6054897282101459</v>
      </c>
      <c r="J1306">
        <f t="shared" si="181"/>
        <v>-1.6961378839393415E-2</v>
      </c>
      <c r="K1306">
        <f t="shared" si="178"/>
        <v>6.9932110431717327E-3</v>
      </c>
      <c r="L1306">
        <f t="shared" si="179"/>
        <v>2.6369029578153329</v>
      </c>
    </row>
    <row r="1307" spans="1:12" ht="13.5" customHeight="1" x14ac:dyDescent="0.25">
      <c r="A1307" s="2">
        <v>42074</v>
      </c>
      <c r="B1307">
        <v>2040.24</v>
      </c>
      <c r="C1307">
        <f t="shared" si="180"/>
        <v>-3.9200000000000728</v>
      </c>
      <c r="D1307">
        <f t="shared" si="182"/>
        <v>2093.7920000000004</v>
      </c>
      <c r="E1307">
        <f t="shared" si="174"/>
        <v>2057.5961666666667</v>
      </c>
      <c r="F1307">
        <f t="shared" si="175"/>
        <v>36.195833333333667</v>
      </c>
      <c r="G1307">
        <f t="shared" si="176"/>
        <v>13.288455344395693</v>
      </c>
      <c r="H1307">
        <f t="shared" si="177"/>
        <v>2.7238555870678369</v>
      </c>
      <c r="J1307">
        <f t="shared" si="181"/>
        <v>-1.9176581089542788E-3</v>
      </c>
      <c r="K1307">
        <f t="shared" si="178"/>
        <v>6.3966053286571879E-3</v>
      </c>
      <c r="L1307">
        <f t="shared" si="179"/>
        <v>2.7734974210968066</v>
      </c>
    </row>
    <row r="1308" spans="1:12" ht="13.5" customHeight="1" x14ac:dyDescent="0.25">
      <c r="A1308" s="2">
        <v>42075</v>
      </c>
      <c r="B1308">
        <v>2065.9499999999998</v>
      </c>
      <c r="C1308">
        <f t="shared" si="180"/>
        <v>25.709999999999809</v>
      </c>
      <c r="D1308">
        <f t="shared" si="182"/>
        <v>2093.6629999999996</v>
      </c>
      <c r="E1308">
        <f t="shared" si="174"/>
        <v>2058.6564999999996</v>
      </c>
      <c r="F1308">
        <f t="shared" si="175"/>
        <v>35.00649999999996</v>
      </c>
      <c r="G1308">
        <f t="shared" si="176"/>
        <v>14.11797585491624</v>
      </c>
      <c r="H1308">
        <f t="shared" si="177"/>
        <v>2.4795693348497831</v>
      </c>
      <c r="J1308">
        <f t="shared" si="181"/>
        <v>1.2601458651923192E-2</v>
      </c>
      <c r="K1308">
        <f t="shared" si="178"/>
        <v>6.8086264647977011E-3</v>
      </c>
      <c r="L1308">
        <f t="shared" si="179"/>
        <v>2.488681826930033</v>
      </c>
    </row>
    <row r="1309" spans="1:12" ht="13.5" customHeight="1" x14ac:dyDescent="0.25">
      <c r="A1309" s="2">
        <v>42076</v>
      </c>
      <c r="B1309">
        <v>2053.4</v>
      </c>
      <c r="C1309">
        <f t="shared" si="180"/>
        <v>-12.549999999999727</v>
      </c>
      <c r="D1309">
        <f t="shared" si="182"/>
        <v>2091.9090000000001</v>
      </c>
      <c r="E1309">
        <f t="shared" si="174"/>
        <v>2059.719333333333</v>
      </c>
      <c r="F1309">
        <f t="shared" si="175"/>
        <v>32.189666666667108</v>
      </c>
      <c r="G1309">
        <f t="shared" si="176"/>
        <v>13.739838461932427</v>
      </c>
      <c r="H1309">
        <f t="shared" si="177"/>
        <v>2.3427980435033309</v>
      </c>
      <c r="J1309">
        <f t="shared" si="181"/>
        <v>-6.0746871899125532E-3</v>
      </c>
      <c r="K1309">
        <f t="shared" si="178"/>
        <v>6.619832849722041E-3</v>
      </c>
      <c r="L1309">
        <f t="shared" si="179"/>
        <v>2.3680774273507512</v>
      </c>
    </row>
    <row r="1310" spans="1:12" ht="13.5" customHeight="1" x14ac:dyDescent="0.25">
      <c r="A1310" s="2">
        <v>42079</v>
      </c>
      <c r="B1310">
        <v>2081.19</v>
      </c>
      <c r="C1310">
        <f t="shared" si="180"/>
        <v>27.789999999999964</v>
      </c>
      <c r="D1310">
        <f t="shared" si="182"/>
        <v>2091.1190000000001</v>
      </c>
      <c r="E1310">
        <f t="shared" si="174"/>
        <v>2061.5268333333329</v>
      </c>
      <c r="F1310">
        <f t="shared" si="175"/>
        <v>29.592166666667254</v>
      </c>
      <c r="G1310">
        <f t="shared" si="176"/>
        <v>14.722807971307562</v>
      </c>
      <c r="H1310">
        <f t="shared" si="177"/>
        <v>2.0099539927667149</v>
      </c>
      <c r="J1310">
        <f t="shared" si="181"/>
        <v>1.353365150482122E-2</v>
      </c>
      <c r="K1310">
        <f t="shared" si="178"/>
        <v>7.1015520456424669E-3</v>
      </c>
      <c r="L1310">
        <f t="shared" si="179"/>
        <v>2.0022198359450041</v>
      </c>
    </row>
    <row r="1311" spans="1:12" ht="13.5" customHeight="1" x14ac:dyDescent="0.25">
      <c r="A1311" s="2">
        <v>42080</v>
      </c>
      <c r="B1311">
        <v>2074.2800000000002</v>
      </c>
      <c r="C1311">
        <f t="shared" si="180"/>
        <v>-6.9099999999998545</v>
      </c>
      <c r="D1311">
        <f t="shared" si="182"/>
        <v>2089.8159999999998</v>
      </c>
      <c r="E1311">
        <f t="shared" si="174"/>
        <v>2062.5499999999997</v>
      </c>
      <c r="F1311">
        <f t="shared" si="175"/>
        <v>27.266000000000076</v>
      </c>
      <c r="G1311">
        <f t="shared" si="176"/>
        <v>14.678807493798587</v>
      </c>
      <c r="H1311">
        <f t="shared" si="177"/>
        <v>1.8575078398922562</v>
      </c>
      <c r="J1311">
        <f t="shared" si="181"/>
        <v>-3.3202158380540858E-3</v>
      </c>
      <c r="K1311">
        <f t="shared" si="178"/>
        <v>7.07893363058736E-3</v>
      </c>
      <c r="L1311">
        <f t="shared" si="179"/>
        <v>1.8568901387913788</v>
      </c>
    </row>
    <row r="1312" spans="1:12" ht="13.5" customHeight="1" x14ac:dyDescent="0.25">
      <c r="A1312" s="2">
        <v>42081</v>
      </c>
      <c r="B1312">
        <v>2099.5</v>
      </c>
      <c r="C1312">
        <f t="shared" si="180"/>
        <v>25.2199999999998</v>
      </c>
      <c r="D1312">
        <f t="shared" si="182"/>
        <v>2089.8069999999998</v>
      </c>
      <c r="E1312">
        <f t="shared" si="174"/>
        <v>2063.1878333333329</v>
      </c>
      <c r="F1312">
        <f t="shared" si="175"/>
        <v>26.619166666666843</v>
      </c>
      <c r="G1312">
        <f t="shared" si="176"/>
        <v>14.88278411588359</v>
      </c>
      <c r="H1312">
        <f t="shared" si="177"/>
        <v>1.7885878380952691</v>
      </c>
      <c r="J1312">
        <f t="shared" si="181"/>
        <v>1.2158435698169878E-2</v>
      </c>
      <c r="K1312">
        <f t="shared" si="178"/>
        <v>7.169086655679697E-3</v>
      </c>
      <c r="L1312">
        <f t="shared" si="179"/>
        <v>1.7685394283258993</v>
      </c>
    </row>
    <row r="1313" spans="1:12" ht="13.5" customHeight="1" x14ac:dyDescent="0.25">
      <c r="A1313" s="2">
        <v>42082</v>
      </c>
      <c r="B1313">
        <v>2089.27</v>
      </c>
      <c r="C1313">
        <f t="shared" si="180"/>
        <v>-10.230000000000018</v>
      </c>
      <c r="D1313">
        <f t="shared" si="182"/>
        <v>2089.3980000000001</v>
      </c>
      <c r="E1313">
        <f t="shared" si="174"/>
        <v>2063.4981666666663</v>
      </c>
      <c r="F1313">
        <f t="shared" si="175"/>
        <v>25.899833333333845</v>
      </c>
      <c r="G1313">
        <f t="shared" si="176"/>
        <v>15.050703765605013</v>
      </c>
      <c r="H1313">
        <f t="shared" si="177"/>
        <v>1.7208386887875682</v>
      </c>
      <c r="J1313">
        <f t="shared" si="181"/>
        <v>-4.8725887115980138E-3</v>
      </c>
      <c r="K1313">
        <f t="shared" si="178"/>
        <v>7.2489889784822558E-3</v>
      </c>
      <c r="L1313">
        <f t="shared" si="179"/>
        <v>1.7101136035168405</v>
      </c>
    </row>
    <row r="1314" spans="1:12" ht="13.5" customHeight="1" x14ac:dyDescent="0.25">
      <c r="A1314" s="2">
        <v>42083</v>
      </c>
      <c r="B1314">
        <v>2108.1</v>
      </c>
      <c r="C1314">
        <f t="shared" si="180"/>
        <v>18.829999999999927</v>
      </c>
      <c r="D1314">
        <f t="shared" si="182"/>
        <v>2089.2879999999996</v>
      </c>
      <c r="E1314">
        <f t="shared" si="174"/>
        <v>2063.9908333333333</v>
      </c>
      <c r="F1314">
        <f t="shared" si="175"/>
        <v>25.297166666666271</v>
      </c>
      <c r="G1314">
        <f t="shared" si="176"/>
        <v>14.995288091930647</v>
      </c>
      <c r="H1314">
        <f t="shared" si="177"/>
        <v>1.68700771279475</v>
      </c>
      <c r="J1314">
        <f t="shared" si="181"/>
        <v>9.0127173606091571E-3</v>
      </c>
      <c r="K1314">
        <f t="shared" si="178"/>
        <v>7.2178383585018296E-3</v>
      </c>
      <c r="L1314">
        <f t="shared" si="179"/>
        <v>1.6625454314640487</v>
      </c>
    </row>
    <row r="1315" spans="1:12" ht="13.5" customHeight="1" x14ac:dyDescent="0.25">
      <c r="A1315" s="2">
        <v>42086</v>
      </c>
      <c r="B1315">
        <v>2104.42</v>
      </c>
      <c r="C1315">
        <f t="shared" si="180"/>
        <v>-3.6799999999998363</v>
      </c>
      <c r="D1315">
        <f t="shared" si="182"/>
        <v>2089.0259999999998</v>
      </c>
      <c r="E1315">
        <f t="shared" si="174"/>
        <v>2064.3616666666662</v>
      </c>
      <c r="F1315">
        <f t="shared" si="175"/>
        <v>24.664333333333616</v>
      </c>
      <c r="G1315">
        <f t="shared" si="176"/>
        <v>14.934227136346802</v>
      </c>
      <c r="H1315">
        <f t="shared" si="177"/>
        <v>1.6515306154213873</v>
      </c>
      <c r="J1315">
        <f t="shared" si="181"/>
        <v>-1.7456477396706749E-3</v>
      </c>
      <c r="K1315">
        <f t="shared" si="178"/>
        <v>7.1893719012709354E-3</v>
      </c>
      <c r="L1315">
        <f t="shared" si="179"/>
        <v>1.6302192257303398</v>
      </c>
    </row>
    <row r="1316" spans="1:12" ht="13.5" customHeight="1" x14ac:dyDescent="0.25">
      <c r="A1316" s="2">
        <v>42087</v>
      </c>
      <c r="B1316">
        <v>2091.5</v>
      </c>
      <c r="C1316">
        <f t="shared" si="180"/>
        <v>-12.920000000000073</v>
      </c>
      <c r="D1316">
        <f t="shared" si="182"/>
        <v>2087.8269999999998</v>
      </c>
      <c r="E1316">
        <f t="shared" si="174"/>
        <v>2064.5219999999995</v>
      </c>
      <c r="F1316">
        <f t="shared" si="175"/>
        <v>23.305000000000291</v>
      </c>
      <c r="G1316">
        <f t="shared" si="176"/>
        <v>15.14009877907001</v>
      </c>
      <c r="H1316">
        <f t="shared" si="177"/>
        <v>1.5392898249922657</v>
      </c>
      <c r="J1316">
        <f t="shared" si="181"/>
        <v>-6.1394588532707184E-3</v>
      </c>
      <c r="K1316">
        <f t="shared" si="178"/>
        <v>7.2870093818648484E-3</v>
      </c>
      <c r="L1316">
        <f t="shared" si="179"/>
        <v>1.5291212006988519</v>
      </c>
    </row>
    <row r="1317" spans="1:12" ht="13.5" customHeight="1" x14ac:dyDescent="0.25">
      <c r="A1317" s="2">
        <v>42088</v>
      </c>
      <c r="B1317">
        <v>2061.0500000000002</v>
      </c>
      <c r="C1317">
        <f t="shared" si="180"/>
        <v>-30.449999999999818</v>
      </c>
      <c r="D1317">
        <f t="shared" si="182"/>
        <v>2085.1864999999998</v>
      </c>
      <c r="E1317">
        <f t="shared" si="174"/>
        <v>2064.06</v>
      </c>
      <c r="F1317">
        <f t="shared" si="175"/>
        <v>21.126499999999851</v>
      </c>
      <c r="G1317">
        <f t="shared" si="176"/>
        <v>16.24902018461411</v>
      </c>
      <c r="H1317">
        <f t="shared" si="177"/>
        <v>1.3001707032159473</v>
      </c>
      <c r="J1317">
        <f t="shared" si="181"/>
        <v>-1.4558928998326448E-2</v>
      </c>
      <c r="K1317">
        <f t="shared" si="178"/>
        <v>7.8159083329623451E-3</v>
      </c>
      <c r="L1317">
        <f t="shared" si="179"/>
        <v>1.311473649721774</v>
      </c>
    </row>
    <row r="1318" spans="1:12" ht="13.5" customHeight="1" x14ac:dyDescent="0.25">
      <c r="A1318" s="2">
        <v>42089</v>
      </c>
      <c r="B1318">
        <v>2056.15</v>
      </c>
      <c r="C1318">
        <f t="shared" si="180"/>
        <v>-4.9000000000000909</v>
      </c>
      <c r="D1318">
        <f t="shared" si="182"/>
        <v>2082.4570000000003</v>
      </c>
      <c r="E1318">
        <f t="shared" si="174"/>
        <v>2063.4863333333328</v>
      </c>
      <c r="F1318">
        <f t="shared" si="175"/>
        <v>18.970666666667512</v>
      </c>
      <c r="G1318">
        <f t="shared" si="176"/>
        <v>16.261939613711423</v>
      </c>
      <c r="H1318">
        <f t="shared" si="177"/>
        <v>1.1665685101100853</v>
      </c>
      <c r="J1318">
        <f t="shared" si="181"/>
        <v>-2.3774289803740745E-3</v>
      </c>
      <c r="K1318">
        <f t="shared" si="178"/>
        <v>7.8225128569645221E-3</v>
      </c>
      <c r="L1318">
        <f t="shared" si="179"/>
        <v>1.1794553737482683</v>
      </c>
    </row>
    <row r="1319" spans="1:12" ht="13.5" customHeight="1" x14ac:dyDescent="0.25">
      <c r="A1319" s="2">
        <v>42090</v>
      </c>
      <c r="B1319">
        <v>2061.02</v>
      </c>
      <c r="C1319">
        <f t="shared" si="180"/>
        <v>4.8699999999998909</v>
      </c>
      <c r="D1319">
        <f t="shared" si="182"/>
        <v>2080.2830000000004</v>
      </c>
      <c r="E1319">
        <f t="shared" si="174"/>
        <v>2063.1641666666665</v>
      </c>
      <c r="F1319">
        <f t="shared" si="175"/>
        <v>17.118833333333896</v>
      </c>
      <c r="G1319">
        <f t="shared" si="176"/>
        <v>16.051103717813188</v>
      </c>
      <c r="H1319">
        <f t="shared" si="177"/>
        <v>1.0665206352343088</v>
      </c>
      <c r="J1319">
        <f t="shared" si="181"/>
        <v>2.3685042433674308E-3</v>
      </c>
      <c r="K1319">
        <f t="shared" si="178"/>
        <v>7.7241375877159192E-3</v>
      </c>
      <c r="L1319">
        <f t="shared" si="179"/>
        <v>1.0753304811549431</v>
      </c>
    </row>
    <row r="1320" spans="1:12" ht="13.5" customHeight="1" x14ac:dyDescent="0.25">
      <c r="A1320" s="2">
        <v>42093</v>
      </c>
      <c r="B1320">
        <v>2086.2399999999998</v>
      </c>
      <c r="C1320">
        <f t="shared" si="180"/>
        <v>25.2199999999998</v>
      </c>
      <c r="D1320">
        <f t="shared" si="182"/>
        <v>2078.7254999999996</v>
      </c>
      <c r="E1320">
        <f t="shared" si="174"/>
        <v>2063.6198333333332</v>
      </c>
      <c r="F1320">
        <f t="shared" si="175"/>
        <v>15.105666666666366</v>
      </c>
      <c r="G1320">
        <f t="shared" si="176"/>
        <v>16.913648860018228</v>
      </c>
      <c r="H1320">
        <f t="shared" si="177"/>
        <v>0.89310513607588793</v>
      </c>
      <c r="J1320">
        <f t="shared" si="181"/>
        <v>1.2236659518102488E-2</v>
      </c>
      <c r="K1320">
        <f t="shared" si="178"/>
        <v>8.1433551642888825E-3</v>
      </c>
      <c r="L1320">
        <f t="shared" si="179"/>
        <v>0.88914430770159425</v>
      </c>
    </row>
    <row r="1321" spans="1:12" ht="13.5" customHeight="1" x14ac:dyDescent="0.25">
      <c r="A1321" s="2">
        <v>42094</v>
      </c>
      <c r="B1321">
        <v>2067.89</v>
      </c>
      <c r="C1321">
        <f t="shared" si="180"/>
        <v>-18.349999999999909</v>
      </c>
      <c r="D1321">
        <f t="shared" si="182"/>
        <v>2076.7309999999998</v>
      </c>
      <c r="E1321">
        <f t="shared" si="174"/>
        <v>2063.7813333333334</v>
      </c>
      <c r="F1321">
        <f t="shared" si="175"/>
        <v>12.949666666666417</v>
      </c>
      <c r="G1321">
        <f t="shared" si="176"/>
        <v>17.188351376440838</v>
      </c>
      <c r="H1321">
        <f t="shared" si="177"/>
        <v>0.75339783223281309</v>
      </c>
      <c r="J1321">
        <f t="shared" si="181"/>
        <v>-8.7957282000152848E-3</v>
      </c>
      <c r="K1321">
        <f t="shared" si="178"/>
        <v>8.2770039693448663E-3</v>
      </c>
      <c r="L1321">
        <f t="shared" si="179"/>
        <v>0.75658546385866421</v>
      </c>
    </row>
    <row r="1322" spans="1:12" ht="13.5" customHeight="1" x14ac:dyDescent="0.25">
      <c r="A1322" s="2">
        <v>42095</v>
      </c>
      <c r="B1322">
        <v>2059.69</v>
      </c>
      <c r="C1322">
        <f t="shared" si="180"/>
        <v>-8.1999999999998181</v>
      </c>
      <c r="D1322">
        <f t="shared" si="182"/>
        <v>2074.7889999999998</v>
      </c>
      <c r="E1322">
        <f t="shared" si="174"/>
        <v>2064.4331666666667</v>
      </c>
      <c r="F1322">
        <f t="shared" si="175"/>
        <v>10.355833333333067</v>
      </c>
      <c r="G1322">
        <f t="shared" si="176"/>
        <v>17.232316088094354</v>
      </c>
      <c r="H1322">
        <f t="shared" si="177"/>
        <v>0.6009542350774203</v>
      </c>
      <c r="J1322">
        <f t="shared" si="181"/>
        <v>-3.965394677666545E-3</v>
      </c>
      <c r="K1322">
        <f t="shared" si="178"/>
        <v>8.2990269035690747E-3</v>
      </c>
      <c r="L1322">
        <f t="shared" si="179"/>
        <v>0.60583731538982089</v>
      </c>
    </row>
    <row r="1323" spans="1:12" ht="13.5" customHeight="1" x14ac:dyDescent="0.25">
      <c r="A1323" s="2">
        <v>42096</v>
      </c>
      <c r="B1323">
        <v>2066.96</v>
      </c>
      <c r="C1323">
        <f t="shared" si="180"/>
        <v>7.2699999999999818</v>
      </c>
      <c r="D1323">
        <f t="shared" si="182"/>
        <v>2073.085</v>
      </c>
      <c r="E1323">
        <f t="shared" si="174"/>
        <v>2065.5056666666665</v>
      </c>
      <c r="F1323">
        <f t="shared" si="175"/>
        <v>7.5793333333335795</v>
      </c>
      <c r="G1323">
        <f t="shared" si="176"/>
        <v>17.329332894257515</v>
      </c>
      <c r="H1323">
        <f t="shared" si="177"/>
        <v>0.43737017342688195</v>
      </c>
      <c r="J1323">
        <f t="shared" si="181"/>
        <v>3.5296573756244953E-3</v>
      </c>
      <c r="K1323">
        <f t="shared" si="178"/>
        <v>8.3454644529809396E-3</v>
      </c>
      <c r="L1323">
        <f t="shared" si="179"/>
        <v>0.43938823446315556</v>
      </c>
    </row>
    <row r="1324" spans="1:12" ht="13.5" customHeight="1" x14ac:dyDescent="0.25">
      <c r="A1324" s="2">
        <v>42100</v>
      </c>
      <c r="B1324">
        <v>2080.62</v>
      </c>
      <c r="C1324">
        <f t="shared" si="180"/>
        <v>13.659999999999854</v>
      </c>
      <c r="D1324">
        <f t="shared" si="182"/>
        <v>2073.5530000000003</v>
      </c>
      <c r="E1324">
        <f t="shared" si="174"/>
        <v>2066.4176666666667</v>
      </c>
      <c r="F1324">
        <f t="shared" si="175"/>
        <v>7.1353333333336195</v>
      </c>
      <c r="G1324">
        <f t="shared" si="176"/>
        <v>17.560364260458709</v>
      </c>
      <c r="H1324">
        <f t="shared" si="177"/>
        <v>0.40633173819751001</v>
      </c>
      <c r="J1324">
        <f t="shared" si="181"/>
        <v>6.6087394047296133E-3</v>
      </c>
      <c r="K1324">
        <f t="shared" si="178"/>
        <v>8.4565020938057022E-3</v>
      </c>
      <c r="L1324">
        <f t="shared" si="179"/>
        <v>0.40553723596500857</v>
      </c>
    </row>
    <row r="1325" spans="1:12" ht="13.5" customHeight="1" x14ac:dyDescent="0.25">
      <c r="A1325" s="2">
        <v>42101</v>
      </c>
      <c r="B1325">
        <v>2076.33</v>
      </c>
      <c r="C1325">
        <f t="shared" si="180"/>
        <v>-4.2899999999999636</v>
      </c>
      <c r="D1325">
        <f t="shared" si="182"/>
        <v>2073.3980000000001</v>
      </c>
      <c r="E1325">
        <f t="shared" si="174"/>
        <v>2066.6541666666662</v>
      </c>
      <c r="F1325">
        <f t="shared" si="175"/>
        <v>6.743833333333896</v>
      </c>
      <c r="G1325">
        <f t="shared" si="176"/>
        <v>17.339878956901504</v>
      </c>
      <c r="H1325">
        <f t="shared" si="177"/>
        <v>0.38892043883903582</v>
      </c>
      <c r="J1325">
        <f t="shared" si="181"/>
        <v>-2.0618853995443276E-3</v>
      </c>
      <c r="K1325">
        <f t="shared" si="178"/>
        <v>8.3545895060194338E-3</v>
      </c>
      <c r="L1325">
        <f t="shared" si="179"/>
        <v>0.38876336586075677</v>
      </c>
    </row>
    <row r="1326" spans="1:12" ht="13.5" customHeight="1" x14ac:dyDescent="0.25">
      <c r="A1326" s="2">
        <v>42102</v>
      </c>
      <c r="B1326">
        <v>2081.9</v>
      </c>
      <c r="C1326">
        <f t="shared" si="180"/>
        <v>5.5700000000001637</v>
      </c>
      <c r="D1326">
        <f t="shared" si="182"/>
        <v>2075.2850000000003</v>
      </c>
      <c r="E1326">
        <f t="shared" si="174"/>
        <v>2067.2723333333329</v>
      </c>
      <c r="F1326">
        <f t="shared" si="175"/>
        <v>8.0126666666674282</v>
      </c>
      <c r="G1326">
        <f t="shared" si="176"/>
        <v>17.316008574726336</v>
      </c>
      <c r="H1326">
        <f t="shared" si="177"/>
        <v>0.46273173359144409</v>
      </c>
      <c r="J1326">
        <f t="shared" si="181"/>
        <v>2.6826178882932705E-3</v>
      </c>
      <c r="K1326">
        <f t="shared" si="178"/>
        <v>8.3433679479373319E-3</v>
      </c>
      <c r="L1326">
        <f t="shared" si="179"/>
        <v>0.46129188462365828</v>
      </c>
    </row>
    <row r="1327" spans="1:12" ht="13.5" customHeight="1" x14ac:dyDescent="0.25">
      <c r="A1327" s="2">
        <v>42103</v>
      </c>
      <c r="B1327">
        <v>2091.1799999999998</v>
      </c>
      <c r="C1327">
        <f t="shared" si="180"/>
        <v>9.2799999999997453</v>
      </c>
      <c r="D1327">
        <f t="shared" si="182"/>
        <v>2077.8320000000003</v>
      </c>
      <c r="E1327">
        <f t="shared" si="174"/>
        <v>2068.3209999999995</v>
      </c>
      <c r="F1327">
        <f t="shared" si="175"/>
        <v>9.5110000000008768</v>
      </c>
      <c r="G1327">
        <f t="shared" si="176"/>
        <v>17.345073998112426</v>
      </c>
      <c r="H1327">
        <f t="shared" si="177"/>
        <v>0.5483401224483625</v>
      </c>
      <c r="J1327">
        <f t="shared" si="181"/>
        <v>4.4574667371151122E-3</v>
      </c>
      <c r="K1327">
        <f t="shared" si="178"/>
        <v>8.3567916875229246E-3</v>
      </c>
      <c r="L1327">
        <f t="shared" si="179"/>
        <v>0.54424592815948281</v>
      </c>
    </row>
    <row r="1328" spans="1:12" ht="13.5" customHeight="1" x14ac:dyDescent="0.25">
      <c r="A1328" s="2">
        <v>42104</v>
      </c>
      <c r="B1328">
        <v>2102.06</v>
      </c>
      <c r="C1328">
        <f t="shared" si="180"/>
        <v>10.880000000000109</v>
      </c>
      <c r="D1328">
        <f t="shared" si="182"/>
        <v>2079.6374999999998</v>
      </c>
      <c r="E1328">
        <f t="shared" si="174"/>
        <v>2069.6381666666662</v>
      </c>
      <c r="F1328">
        <f t="shared" si="175"/>
        <v>9.9993333333336523</v>
      </c>
      <c r="G1328">
        <f t="shared" si="176"/>
        <v>17.476250609326815</v>
      </c>
      <c r="H1328">
        <f t="shared" si="177"/>
        <v>0.57216696858290395</v>
      </c>
      <c r="J1328">
        <f t="shared" si="181"/>
        <v>5.2028041584177842E-3</v>
      </c>
      <c r="K1328">
        <f t="shared" si="178"/>
        <v>8.4184085386496237E-3</v>
      </c>
      <c r="L1328">
        <f t="shared" si="179"/>
        <v>0.56506178890917935</v>
      </c>
    </row>
    <row r="1329" spans="1:12" ht="13.5" customHeight="1" x14ac:dyDescent="0.25">
      <c r="A1329" s="2">
        <v>42107</v>
      </c>
      <c r="B1329">
        <v>2092.4299999999998</v>
      </c>
      <c r="C1329">
        <f t="shared" si="180"/>
        <v>-9.6300000000001091</v>
      </c>
      <c r="D1329">
        <f t="shared" si="182"/>
        <v>2081.5889999999999</v>
      </c>
      <c r="E1329">
        <f t="shared" si="174"/>
        <v>2070.9908333333328</v>
      </c>
      <c r="F1329">
        <f t="shared" si="175"/>
        <v>10.598166666667112</v>
      </c>
      <c r="G1329">
        <f t="shared" si="176"/>
        <v>16.520879811922747</v>
      </c>
      <c r="H1329">
        <f t="shared" si="177"/>
        <v>0.64150134782886403</v>
      </c>
      <c r="J1329">
        <f t="shared" si="181"/>
        <v>-4.5812203267271423E-3</v>
      </c>
      <c r="K1329">
        <f t="shared" si="178"/>
        <v>7.9676681161680273E-3</v>
      </c>
      <c r="L1329">
        <f t="shared" si="179"/>
        <v>0.63569467151031178</v>
      </c>
    </row>
    <row r="1330" spans="1:12" ht="13.5" customHeight="1" x14ac:dyDescent="0.25">
      <c r="A1330" s="2">
        <v>42108</v>
      </c>
      <c r="B1330">
        <v>2095.84</v>
      </c>
      <c r="C1330">
        <f t="shared" si="180"/>
        <v>3.4100000000003092</v>
      </c>
      <c r="D1330">
        <f t="shared" si="182"/>
        <v>2082.3215000000005</v>
      </c>
      <c r="E1330">
        <f t="shared" si="174"/>
        <v>2072.710333333333</v>
      </c>
      <c r="F1330">
        <f t="shared" si="175"/>
        <v>9.6111666666674864</v>
      </c>
      <c r="G1330">
        <f t="shared" si="176"/>
        <v>16.462710804724622</v>
      </c>
      <c r="H1330">
        <f t="shared" si="177"/>
        <v>0.58381434143331878</v>
      </c>
      <c r="J1330">
        <f t="shared" si="181"/>
        <v>1.6296841471401535E-3</v>
      </c>
      <c r="K1330">
        <f t="shared" si="178"/>
        <v>7.939790118715491E-3</v>
      </c>
      <c r="L1330">
        <f t="shared" si="179"/>
        <v>0.57757576393284993</v>
      </c>
    </row>
    <row r="1331" spans="1:12" ht="13.5" customHeight="1" x14ac:dyDescent="0.25">
      <c r="A1331" s="2">
        <v>42109</v>
      </c>
      <c r="B1331">
        <v>2106.63</v>
      </c>
      <c r="C1331">
        <f t="shared" si="180"/>
        <v>10.789999999999964</v>
      </c>
      <c r="D1331">
        <f t="shared" si="182"/>
        <v>2083.9389999999994</v>
      </c>
      <c r="E1331">
        <f t="shared" si="174"/>
        <v>2074.1638333333331</v>
      </c>
      <c r="F1331">
        <f t="shared" si="175"/>
        <v>9.7751666666663368</v>
      </c>
      <c r="G1331">
        <f t="shared" si="176"/>
        <v>14.835961531360125</v>
      </c>
      <c r="H1331">
        <f t="shared" si="177"/>
        <v>0.65888325781943258</v>
      </c>
      <c r="J1331">
        <f t="shared" si="181"/>
        <v>5.1482937628826164E-3</v>
      </c>
      <c r="K1331">
        <f t="shared" si="178"/>
        <v>7.1553323534195405E-3</v>
      </c>
      <c r="L1331">
        <f t="shared" si="179"/>
        <v>0.64849419888974003</v>
      </c>
    </row>
    <row r="1332" spans="1:12" ht="13.5" customHeight="1" x14ac:dyDescent="0.25">
      <c r="A1332" s="2">
        <v>42110</v>
      </c>
      <c r="B1332">
        <v>2104.9899999999998</v>
      </c>
      <c r="C1332">
        <f t="shared" si="180"/>
        <v>-1.6400000000003274</v>
      </c>
      <c r="D1332">
        <f t="shared" si="182"/>
        <v>2084.2134999999994</v>
      </c>
      <c r="E1332">
        <f t="shared" si="174"/>
        <v>2075.5378333333333</v>
      </c>
      <c r="F1332">
        <f t="shared" si="175"/>
        <v>8.6756666666660749</v>
      </c>
      <c r="G1332">
        <f t="shared" si="176"/>
        <v>14.803195060526548</v>
      </c>
      <c r="H1332">
        <f t="shared" si="177"/>
        <v>0.58606717206612846</v>
      </c>
      <c r="J1332">
        <f t="shared" si="181"/>
        <v>-7.784945624055295E-4</v>
      </c>
      <c r="K1332">
        <f t="shared" si="178"/>
        <v>7.1387478478058862E-3</v>
      </c>
      <c r="L1332">
        <f t="shared" si="179"/>
        <v>0.57733884374410227</v>
      </c>
    </row>
    <row r="1333" spans="1:12" ht="13.5" customHeight="1" x14ac:dyDescent="0.25">
      <c r="A1333" s="2">
        <v>42111</v>
      </c>
      <c r="B1333">
        <v>2081.1799999999998</v>
      </c>
      <c r="C1333">
        <f t="shared" si="180"/>
        <v>-23.809999999999945</v>
      </c>
      <c r="D1333">
        <f t="shared" si="182"/>
        <v>2083.8089999999993</v>
      </c>
      <c r="E1333">
        <f t="shared" si="174"/>
        <v>2076.3554999999997</v>
      </c>
      <c r="F1333">
        <f t="shared" si="175"/>
        <v>7.4534999999996217</v>
      </c>
      <c r="G1333">
        <f t="shared" si="176"/>
        <v>14.889863644775188</v>
      </c>
      <c r="H1333">
        <f t="shared" si="177"/>
        <v>0.50057543694263673</v>
      </c>
      <c r="J1333">
        <f t="shared" si="181"/>
        <v>-1.131121763048748E-2</v>
      </c>
      <c r="K1333">
        <f t="shared" si="178"/>
        <v>7.1591634130358447E-3</v>
      </c>
      <c r="L1333">
        <f t="shared" si="179"/>
        <v>0.50025142736935191</v>
      </c>
    </row>
    <row r="1334" spans="1:12" ht="13.5" customHeight="1" x14ac:dyDescent="0.25">
      <c r="A1334" s="2">
        <v>42114</v>
      </c>
      <c r="B1334">
        <v>2100.4</v>
      </c>
      <c r="C1334">
        <f t="shared" si="180"/>
        <v>19.220000000000255</v>
      </c>
      <c r="D1334">
        <f t="shared" si="182"/>
        <v>2083.424</v>
      </c>
      <c r="E1334">
        <f t="shared" si="174"/>
        <v>2076.9763333333331</v>
      </c>
      <c r="F1334">
        <f t="shared" si="175"/>
        <v>6.4476666666669189</v>
      </c>
      <c r="G1334">
        <f t="shared" si="176"/>
        <v>15.067216066679288</v>
      </c>
      <c r="H1334">
        <f t="shared" si="177"/>
        <v>0.42792687369272864</v>
      </c>
      <c r="J1334">
        <f t="shared" si="181"/>
        <v>9.2351454463335259E-3</v>
      </c>
      <c r="K1334">
        <f t="shared" si="178"/>
        <v>7.240357481532133E-3</v>
      </c>
      <c r="L1334">
        <f t="shared" si="179"/>
        <v>0.42397530193055105</v>
      </c>
    </row>
    <row r="1335" spans="1:12" ht="13.5" customHeight="1" x14ac:dyDescent="0.25">
      <c r="A1335" s="2">
        <v>42115</v>
      </c>
      <c r="B1335">
        <v>2097.29</v>
      </c>
      <c r="C1335">
        <f t="shared" si="180"/>
        <v>-3.1100000000001273</v>
      </c>
      <c r="D1335">
        <f t="shared" si="182"/>
        <v>2083.0675000000001</v>
      </c>
      <c r="E1335">
        <f t="shared" si="174"/>
        <v>2077.7341666666662</v>
      </c>
      <c r="F1335">
        <f t="shared" si="175"/>
        <v>5.3333333333339397</v>
      </c>
      <c r="G1335">
        <f t="shared" si="176"/>
        <v>14.129266930736309</v>
      </c>
      <c r="H1335">
        <f t="shared" si="177"/>
        <v>0.37746709432829773</v>
      </c>
      <c r="J1335">
        <f t="shared" si="181"/>
        <v>-1.4806703485050754E-3</v>
      </c>
      <c r="K1335">
        <f t="shared" si="178"/>
        <v>6.7781028940083875E-3</v>
      </c>
      <c r="L1335">
        <f t="shared" si="179"/>
        <v>0.37517343925997693</v>
      </c>
    </row>
    <row r="1336" spans="1:12" ht="13.5" customHeight="1" x14ac:dyDescent="0.25">
      <c r="A1336" s="2">
        <v>42116</v>
      </c>
      <c r="B1336">
        <v>2107.96</v>
      </c>
      <c r="C1336">
        <f t="shared" si="180"/>
        <v>10.670000000000073</v>
      </c>
      <c r="D1336">
        <f t="shared" si="182"/>
        <v>2083.8905000000004</v>
      </c>
      <c r="E1336">
        <f t="shared" si="174"/>
        <v>2078.5819999999999</v>
      </c>
      <c r="F1336">
        <f t="shared" si="175"/>
        <v>5.3085000000005493</v>
      </c>
      <c r="G1336">
        <f t="shared" si="176"/>
        <v>14.173214319976919</v>
      </c>
      <c r="H1336">
        <f t="shared" si="177"/>
        <v>0.37454453733323595</v>
      </c>
      <c r="J1336">
        <f t="shared" si="181"/>
        <v>5.08751770141469E-3</v>
      </c>
      <c r="K1336">
        <f t="shared" si="178"/>
        <v>6.7971401364612339E-3</v>
      </c>
      <c r="L1336">
        <f t="shared" si="179"/>
        <v>0.37049575150070191</v>
      </c>
    </row>
    <row r="1337" spans="1:12" ht="13.5" customHeight="1" x14ac:dyDescent="0.25">
      <c r="A1337" s="2">
        <v>42117</v>
      </c>
      <c r="B1337">
        <v>2112.9299999999998</v>
      </c>
      <c r="C1337">
        <f t="shared" si="180"/>
        <v>4.9699999999997999</v>
      </c>
      <c r="D1337">
        <f t="shared" si="182"/>
        <v>2086.4845000000005</v>
      </c>
      <c r="E1337">
        <f t="shared" si="174"/>
        <v>2079.9716666666664</v>
      </c>
      <c r="F1337">
        <f t="shared" si="175"/>
        <v>6.5128333333341288</v>
      </c>
      <c r="G1337">
        <f t="shared" si="176"/>
        <v>13.339882614176149</v>
      </c>
      <c r="H1337">
        <f t="shared" si="177"/>
        <v>0.4882226869382652</v>
      </c>
      <c r="J1337">
        <f t="shared" si="181"/>
        <v>2.357729748192483E-3</v>
      </c>
      <c r="K1337">
        <f t="shared" si="178"/>
        <v>6.3937550807921092E-3</v>
      </c>
      <c r="L1337">
        <f t="shared" si="179"/>
        <v>0.48209081693230543</v>
      </c>
    </row>
    <row r="1338" spans="1:12" ht="13.5" customHeight="1" x14ac:dyDescent="0.25">
      <c r="A1338" s="2">
        <v>42118</v>
      </c>
      <c r="B1338">
        <v>2117.69</v>
      </c>
      <c r="C1338">
        <f t="shared" si="180"/>
        <v>4.7600000000002183</v>
      </c>
      <c r="D1338">
        <f t="shared" si="182"/>
        <v>2089.5615000000003</v>
      </c>
      <c r="E1338">
        <f t="shared" si="174"/>
        <v>2081.8971666666666</v>
      </c>
      <c r="F1338">
        <f t="shared" si="175"/>
        <v>7.6643333333336159</v>
      </c>
      <c r="G1338">
        <f t="shared" si="176"/>
        <v>13.17835064642003</v>
      </c>
      <c r="H1338">
        <f t="shared" si="177"/>
        <v>0.58158517245218944</v>
      </c>
      <c r="J1338">
        <f t="shared" si="181"/>
        <v>2.2527958806020099E-3</v>
      </c>
      <c r="K1338">
        <f t="shared" si="178"/>
        <v>6.3162579286594987E-3</v>
      </c>
      <c r="L1338">
        <f t="shared" si="179"/>
        <v>0.57299672846833671</v>
      </c>
    </row>
    <row r="1339" spans="1:12" ht="13.5" customHeight="1" x14ac:dyDescent="0.25">
      <c r="A1339" s="2">
        <v>42121</v>
      </c>
      <c r="B1339">
        <v>2108.92</v>
      </c>
      <c r="C1339">
        <f t="shared" si="180"/>
        <v>-8.7699999999999818</v>
      </c>
      <c r="D1339">
        <f t="shared" si="182"/>
        <v>2091.9565000000002</v>
      </c>
      <c r="E1339">
        <f t="shared" si="174"/>
        <v>2083.3583333333331</v>
      </c>
      <c r="F1339">
        <f t="shared" si="175"/>
        <v>8.5981666666671117</v>
      </c>
      <c r="G1339">
        <f t="shared" si="176"/>
        <v>12.800543900944181</v>
      </c>
      <c r="H1339">
        <f t="shared" si="177"/>
        <v>0.67170322864428456</v>
      </c>
      <c r="J1339">
        <f t="shared" si="181"/>
        <v>-4.1413049124281454E-3</v>
      </c>
      <c r="K1339">
        <f t="shared" si="178"/>
        <v>6.1355539740060444E-3</v>
      </c>
      <c r="L1339">
        <f t="shared" si="179"/>
        <v>0.66449539075331632</v>
      </c>
    </row>
    <row r="1340" spans="1:12" ht="13.5" customHeight="1" x14ac:dyDescent="0.25">
      <c r="A1340" s="2">
        <v>42122</v>
      </c>
      <c r="B1340">
        <v>2114.7600000000002</v>
      </c>
      <c r="C1340">
        <f t="shared" si="180"/>
        <v>5.8400000000001455</v>
      </c>
      <c r="D1340">
        <f t="shared" si="182"/>
        <v>2093.3825000000006</v>
      </c>
      <c r="E1340">
        <f t="shared" si="174"/>
        <v>2085.3544999999995</v>
      </c>
      <c r="F1340">
        <f t="shared" si="175"/>
        <v>8.0280000000011569</v>
      </c>
      <c r="G1340">
        <f t="shared" si="176"/>
        <v>12.826007291437167</v>
      </c>
      <c r="H1340">
        <f t="shared" si="177"/>
        <v>0.62591575207982064</v>
      </c>
      <c r="J1340">
        <f t="shared" si="181"/>
        <v>2.7691899171140566E-3</v>
      </c>
      <c r="K1340">
        <f t="shared" si="178"/>
        <v>6.1469362604597844E-3</v>
      </c>
      <c r="L1340">
        <f t="shared" si="179"/>
        <v>0.61757195644814078</v>
      </c>
    </row>
    <row r="1341" spans="1:12" ht="13.5" customHeight="1" x14ac:dyDescent="0.25">
      <c r="A1341" s="2">
        <v>42123</v>
      </c>
      <c r="B1341">
        <v>2106.85</v>
      </c>
      <c r="C1341">
        <f t="shared" si="180"/>
        <v>-7.9100000000003092</v>
      </c>
      <c r="D1341">
        <f t="shared" si="182"/>
        <v>2095.3305</v>
      </c>
      <c r="E1341">
        <f t="shared" si="174"/>
        <v>2086.7878333333329</v>
      </c>
      <c r="F1341">
        <f t="shared" si="175"/>
        <v>8.5426666666671736</v>
      </c>
      <c r="G1341">
        <f t="shared" si="176"/>
        <v>12.654098150401692</v>
      </c>
      <c r="H1341">
        <f t="shared" si="177"/>
        <v>0.67509091245637243</v>
      </c>
      <c r="J1341">
        <f t="shared" si="181"/>
        <v>-3.740377158637509E-3</v>
      </c>
      <c r="K1341">
        <f t="shared" si="178"/>
        <v>6.0651669660965121E-3</v>
      </c>
      <c r="L1341">
        <f t="shared" si="179"/>
        <v>0.66852412330057664</v>
      </c>
    </row>
    <row r="1342" spans="1:12" ht="13.5" customHeight="1" x14ac:dyDescent="0.25">
      <c r="A1342" s="2">
        <v>42124</v>
      </c>
      <c r="B1342">
        <v>2085.5100000000002</v>
      </c>
      <c r="C1342">
        <f t="shared" si="180"/>
        <v>-21.339999999999691</v>
      </c>
      <c r="D1342">
        <f t="shared" si="182"/>
        <v>2096.6215000000002</v>
      </c>
      <c r="E1342">
        <f t="shared" si="174"/>
        <v>2087.3791666666662</v>
      </c>
      <c r="F1342">
        <f t="shared" si="175"/>
        <v>9.2423333333340452</v>
      </c>
      <c r="G1342">
        <f t="shared" si="176"/>
        <v>11.860592457377473</v>
      </c>
      <c r="H1342">
        <f t="shared" si="177"/>
        <v>0.77924718908836377</v>
      </c>
      <c r="J1342">
        <f t="shared" si="181"/>
        <v>-1.0128865367728945E-2</v>
      </c>
      <c r="K1342">
        <f t="shared" si="178"/>
        <v>5.680660312542541E-3</v>
      </c>
      <c r="L1342">
        <f t="shared" si="179"/>
        <v>0.78013637969924043</v>
      </c>
    </row>
    <row r="1343" spans="1:12" ht="13.5" customHeight="1" x14ac:dyDescent="0.25">
      <c r="A1343" s="2">
        <v>42125</v>
      </c>
      <c r="B1343">
        <v>2108.29</v>
      </c>
      <c r="C1343">
        <f t="shared" si="180"/>
        <v>22.779999999999745</v>
      </c>
      <c r="D1343">
        <f t="shared" si="182"/>
        <v>2098.6880000000006</v>
      </c>
      <c r="E1343">
        <f t="shared" ref="E1343:E1406" si="183">AVERAGE(B1284:B1343)</f>
        <v>2088.492166666666</v>
      </c>
      <c r="F1343">
        <f t="shared" ref="F1343:F1406" si="184">D1343-E1343</f>
        <v>10.195833333334576</v>
      </c>
      <c r="G1343">
        <f t="shared" ref="G1343:G1406" si="185">_xlfn.STDEV.P(C1319:C1343)</f>
        <v>12.533073391630602</v>
      </c>
      <c r="H1343">
        <f t="shared" ref="H1343:H1406" si="186">F1343/G1343</f>
        <v>0.81351421273438018</v>
      </c>
      <c r="J1343">
        <f t="shared" si="181"/>
        <v>1.0922987662490113E-2</v>
      </c>
      <c r="K1343">
        <f t="shared" ref="K1343:K1406" si="187">_xlfn.STDEV.P(J1319:J1343)</f>
        <v>6.0011508634309077E-3</v>
      </c>
      <c r="L1343">
        <f t="shared" ref="L1343:L1406" si="188">F1343/B1343/K1343</f>
        <v>0.80585672430885757</v>
      </c>
    </row>
    <row r="1344" spans="1:12" ht="13.5" customHeight="1" x14ac:dyDescent="0.25">
      <c r="A1344" s="2">
        <v>42128</v>
      </c>
      <c r="B1344">
        <v>2114.4899999999998</v>
      </c>
      <c r="C1344">
        <f t="shared" si="180"/>
        <v>6.1999999999998181</v>
      </c>
      <c r="D1344">
        <f t="shared" si="182"/>
        <v>2100.3815000000004</v>
      </c>
      <c r="E1344">
        <f t="shared" si="183"/>
        <v>2089.3583333333327</v>
      </c>
      <c r="F1344">
        <f t="shared" si="184"/>
        <v>11.023166666667748</v>
      </c>
      <c r="G1344">
        <f t="shared" si="185"/>
        <v>12.547593974941925</v>
      </c>
      <c r="H1344">
        <f t="shared" si="186"/>
        <v>0.87850839680352089</v>
      </c>
      <c r="J1344">
        <f t="shared" si="181"/>
        <v>2.9407719051932624E-3</v>
      </c>
      <c r="K1344">
        <f t="shared" si="187"/>
        <v>6.0073384500977369E-3</v>
      </c>
      <c r="L1344">
        <f t="shared" si="188"/>
        <v>0.86779798568185995</v>
      </c>
    </row>
    <row r="1345" spans="1:12" ht="13.5" customHeight="1" x14ac:dyDescent="0.25">
      <c r="A1345" s="2">
        <v>42129</v>
      </c>
      <c r="B1345">
        <v>2089.46</v>
      </c>
      <c r="C1345">
        <f t="shared" si="180"/>
        <v>-25.029999999999745</v>
      </c>
      <c r="D1345">
        <f t="shared" si="182"/>
        <v>2101.038</v>
      </c>
      <c r="E1345">
        <f t="shared" si="183"/>
        <v>2089.9248333333326</v>
      </c>
      <c r="F1345">
        <f t="shared" si="184"/>
        <v>11.113166666667439</v>
      </c>
      <c r="G1345">
        <f t="shared" si="185"/>
        <v>12.712910389049346</v>
      </c>
      <c r="H1345">
        <f t="shared" si="186"/>
        <v>0.87416384813347736</v>
      </c>
      <c r="J1345">
        <f t="shared" si="181"/>
        <v>-1.1837369767650707E-2</v>
      </c>
      <c r="K1345">
        <f t="shared" si="187"/>
        <v>6.0650807158566956E-3</v>
      </c>
      <c r="L1345">
        <f t="shared" si="188"/>
        <v>0.87693455016911537</v>
      </c>
    </row>
    <row r="1346" spans="1:12" ht="13.5" customHeight="1" x14ac:dyDescent="0.25">
      <c r="A1346" s="2">
        <v>42130</v>
      </c>
      <c r="B1346">
        <v>2080.15</v>
      </c>
      <c r="C1346">
        <f t="shared" si="180"/>
        <v>-9.3099999999999454</v>
      </c>
      <c r="D1346">
        <f t="shared" si="182"/>
        <v>2100.9504999999999</v>
      </c>
      <c r="E1346">
        <f t="shared" si="183"/>
        <v>2090.4816666666661</v>
      </c>
      <c r="F1346">
        <f t="shared" si="184"/>
        <v>10.468833333333805</v>
      </c>
      <c r="G1346">
        <f t="shared" si="185"/>
        <v>12.304159127709575</v>
      </c>
      <c r="H1346">
        <f t="shared" si="186"/>
        <v>0.85083695884243526</v>
      </c>
      <c r="J1346">
        <f t="shared" si="181"/>
        <v>-4.4556966871822645E-3</v>
      </c>
      <c r="K1346">
        <f t="shared" si="187"/>
        <v>5.8674344070184991E-3</v>
      </c>
      <c r="L1346">
        <f t="shared" si="188"/>
        <v>0.8577394585677327</v>
      </c>
    </row>
    <row r="1347" spans="1:12" ht="13.5" customHeight="1" x14ac:dyDescent="0.25">
      <c r="A1347" s="2">
        <v>42131</v>
      </c>
      <c r="B1347">
        <v>2088</v>
      </c>
      <c r="C1347">
        <f t="shared" si="180"/>
        <v>7.8499999999999091</v>
      </c>
      <c r="D1347">
        <f t="shared" si="182"/>
        <v>2100.7915000000003</v>
      </c>
      <c r="E1347">
        <f t="shared" si="183"/>
        <v>2090.8051666666661</v>
      </c>
      <c r="F1347">
        <f t="shared" si="184"/>
        <v>9.986333333334187</v>
      </c>
      <c r="G1347">
        <f t="shared" si="185"/>
        <v>12.252583166010297</v>
      </c>
      <c r="H1347">
        <f t="shared" si="186"/>
        <v>0.81503901651017729</v>
      </c>
      <c r="J1347">
        <f t="shared" si="181"/>
        <v>3.7737663149290945E-3</v>
      </c>
      <c r="K1347">
        <f t="shared" si="187"/>
        <v>5.8407661647405119E-3</v>
      </c>
      <c r="L1347">
        <f t="shared" si="188"/>
        <v>0.81885262263745195</v>
      </c>
    </row>
    <row r="1348" spans="1:12" ht="13.5" customHeight="1" x14ac:dyDescent="0.25">
      <c r="A1348" s="2">
        <v>42132</v>
      </c>
      <c r="B1348">
        <v>2116.1</v>
      </c>
      <c r="C1348">
        <f t="shared" si="180"/>
        <v>28.099999999999909</v>
      </c>
      <c r="D1348">
        <f t="shared" si="182"/>
        <v>2101.4934999999996</v>
      </c>
      <c r="E1348">
        <f t="shared" si="183"/>
        <v>2091.5979999999995</v>
      </c>
      <c r="F1348">
        <f t="shared" si="184"/>
        <v>9.8955000000000837</v>
      </c>
      <c r="G1348">
        <f t="shared" si="185"/>
        <v>13.304691828073235</v>
      </c>
      <c r="H1348">
        <f t="shared" si="186"/>
        <v>0.74376018083487883</v>
      </c>
      <c r="J1348">
        <f t="shared" si="181"/>
        <v>1.3457854406130121E-2</v>
      </c>
      <c r="K1348">
        <f t="shared" si="187"/>
        <v>6.3447350550708739E-3</v>
      </c>
      <c r="L1348">
        <f t="shared" si="188"/>
        <v>0.73703491950296007</v>
      </c>
    </row>
    <row r="1349" spans="1:12" ht="13.5" customHeight="1" x14ac:dyDescent="0.25">
      <c r="A1349" s="2">
        <v>42135</v>
      </c>
      <c r="B1349">
        <v>2105.33</v>
      </c>
      <c r="C1349">
        <f t="shared" ref="C1349:C1412" si="189">B1349-B1348</f>
        <v>-10.769999999999982</v>
      </c>
      <c r="D1349">
        <f t="shared" si="182"/>
        <v>2102.1385</v>
      </c>
      <c r="E1349">
        <f t="shared" si="183"/>
        <v>2091.8788333333328</v>
      </c>
      <c r="F1349">
        <f t="shared" si="184"/>
        <v>10.259666666667272</v>
      </c>
      <c r="G1349">
        <f t="shared" si="185"/>
        <v>13.307041949283802</v>
      </c>
      <c r="H1349">
        <f t="shared" si="186"/>
        <v>0.77099528999526878</v>
      </c>
      <c r="J1349">
        <f t="shared" ref="J1349:J1412" si="190">B1349/B1348-1</f>
        <v>-5.0895515334814512E-3</v>
      </c>
      <c r="K1349">
        <f t="shared" si="187"/>
        <v>6.3422897887890801E-3</v>
      </c>
      <c r="L1349">
        <f t="shared" si="188"/>
        <v>0.7683639671582938</v>
      </c>
    </row>
    <row r="1350" spans="1:12" ht="13.5" customHeight="1" x14ac:dyDescent="0.25">
      <c r="A1350" s="2">
        <v>42136</v>
      </c>
      <c r="B1350">
        <v>2099.12</v>
      </c>
      <c r="C1350">
        <f t="shared" si="189"/>
        <v>-6.2100000000000364</v>
      </c>
      <c r="D1350">
        <f t="shared" si="182"/>
        <v>2102.3025000000002</v>
      </c>
      <c r="E1350">
        <f t="shared" si="183"/>
        <v>2091.9143333333327</v>
      </c>
      <c r="F1350">
        <f t="shared" si="184"/>
        <v>10.38816666666753</v>
      </c>
      <c r="G1350">
        <f t="shared" si="185"/>
        <v>13.342776526645377</v>
      </c>
      <c r="H1350">
        <f t="shared" si="186"/>
        <v>0.77856109228259018</v>
      </c>
      <c r="J1350">
        <f t="shared" si="190"/>
        <v>-2.9496563484109339E-3</v>
      </c>
      <c r="K1350">
        <f t="shared" si="187"/>
        <v>6.3589558472783537E-3</v>
      </c>
      <c r="L1350">
        <f t="shared" si="188"/>
        <v>0.77824409254680305</v>
      </c>
    </row>
    <row r="1351" spans="1:12" ht="13.5" customHeight="1" x14ac:dyDescent="0.25">
      <c r="A1351" s="2">
        <v>42137</v>
      </c>
      <c r="B1351">
        <v>2098.48</v>
      </c>
      <c r="C1351">
        <f t="shared" si="189"/>
        <v>-0.63999999999987267</v>
      </c>
      <c r="D1351">
        <f t="shared" si="182"/>
        <v>2101.8950000000004</v>
      </c>
      <c r="E1351">
        <f t="shared" si="183"/>
        <v>2091.8833333333328</v>
      </c>
      <c r="F1351">
        <f t="shared" si="184"/>
        <v>10.011666666667679</v>
      </c>
      <c r="G1351">
        <f t="shared" si="185"/>
        <v>13.311508320246764</v>
      </c>
      <c r="H1351">
        <f t="shared" si="186"/>
        <v>0.75210610441793169</v>
      </c>
      <c r="J1351">
        <f t="shared" si="190"/>
        <v>-3.0488966805131135E-4</v>
      </c>
      <c r="K1351">
        <f t="shared" si="187"/>
        <v>6.3440614390556536E-3</v>
      </c>
      <c r="L1351">
        <f t="shared" si="188"/>
        <v>0.75202827021105068</v>
      </c>
    </row>
    <row r="1352" spans="1:12" ht="13.5" customHeight="1" x14ac:dyDescent="0.25">
      <c r="A1352" s="2">
        <v>42138</v>
      </c>
      <c r="B1352">
        <v>2121.1</v>
      </c>
      <c r="C1352">
        <f t="shared" si="189"/>
        <v>22.619999999999891</v>
      </c>
      <c r="D1352">
        <f t="shared" si="182"/>
        <v>2102.7004999999999</v>
      </c>
      <c r="E1352">
        <f t="shared" si="183"/>
        <v>2092.2403333333327</v>
      </c>
      <c r="F1352">
        <f t="shared" si="184"/>
        <v>10.460166666667192</v>
      </c>
      <c r="G1352">
        <f t="shared" si="185"/>
        <v>13.900561059180266</v>
      </c>
      <c r="H1352">
        <f t="shared" si="186"/>
        <v>0.75249960214800438</v>
      </c>
      <c r="J1352">
        <f t="shared" si="190"/>
        <v>1.0779230681254859E-2</v>
      </c>
      <c r="K1352">
        <f t="shared" si="187"/>
        <v>6.6230969257148765E-3</v>
      </c>
      <c r="L1352">
        <f t="shared" si="188"/>
        <v>0.74458854338642411</v>
      </c>
    </row>
    <row r="1353" spans="1:12" ht="13.5" customHeight="1" x14ac:dyDescent="0.25">
      <c r="A1353" s="2">
        <v>42139</v>
      </c>
      <c r="B1353">
        <v>2122.73</v>
      </c>
      <c r="C1353">
        <f t="shared" si="189"/>
        <v>1.6300000000001091</v>
      </c>
      <c r="D1353">
        <f t="shared" si="182"/>
        <v>2104.7780000000002</v>
      </c>
      <c r="E1353">
        <f t="shared" si="183"/>
        <v>2092.661666666666</v>
      </c>
      <c r="F1353">
        <f t="shared" si="184"/>
        <v>12.116333333334296</v>
      </c>
      <c r="G1353">
        <f t="shared" si="185"/>
        <v>13.760291775976217</v>
      </c>
      <c r="H1353">
        <f t="shared" si="186"/>
        <v>0.88052880931550659</v>
      </c>
      <c r="J1353">
        <f t="shared" si="190"/>
        <v>7.6846919051432039E-4</v>
      </c>
      <c r="K1353">
        <f t="shared" si="187"/>
        <v>6.5562357444249684E-3</v>
      </c>
      <c r="L1353">
        <f t="shared" si="188"/>
        <v>0.87060647690256621</v>
      </c>
    </row>
    <row r="1354" spans="1:12" ht="13.5" customHeight="1" x14ac:dyDescent="0.25">
      <c r="A1354" s="2">
        <v>42142</v>
      </c>
      <c r="B1354">
        <v>2129.1999999999998</v>
      </c>
      <c r="C1354">
        <f t="shared" si="189"/>
        <v>6.4699999999997999</v>
      </c>
      <c r="D1354">
        <f t="shared" si="182"/>
        <v>2106.2180000000003</v>
      </c>
      <c r="E1354">
        <f t="shared" si="183"/>
        <v>2092.976666666666</v>
      </c>
      <c r="F1354">
        <f t="shared" si="184"/>
        <v>13.241333333334296</v>
      </c>
      <c r="G1354">
        <f t="shared" si="185"/>
        <v>13.631982077452953</v>
      </c>
      <c r="H1354">
        <f t="shared" si="186"/>
        <v>0.9713432175967438</v>
      </c>
      <c r="J1354">
        <f t="shared" si="190"/>
        <v>3.0479618227470251E-3</v>
      </c>
      <c r="K1354">
        <f t="shared" si="187"/>
        <v>6.493932011760262E-3</v>
      </c>
      <c r="L1354">
        <f t="shared" si="188"/>
        <v>0.95765156677172047</v>
      </c>
    </row>
    <row r="1355" spans="1:12" ht="13.5" customHeight="1" x14ac:dyDescent="0.25">
      <c r="A1355" s="2">
        <v>42143</v>
      </c>
      <c r="B1355">
        <v>2127.83</v>
      </c>
      <c r="C1355">
        <f t="shared" si="189"/>
        <v>-1.3699999999998909</v>
      </c>
      <c r="D1355">
        <f t="shared" si="182"/>
        <v>2107.7449999999999</v>
      </c>
      <c r="E1355">
        <f t="shared" si="183"/>
        <v>2093.2794999999996</v>
      </c>
      <c r="F1355">
        <f t="shared" si="184"/>
        <v>14.465500000000247</v>
      </c>
      <c r="G1355">
        <f t="shared" si="185"/>
        <v>13.636963145803337</v>
      </c>
      <c r="H1355">
        <f t="shared" si="186"/>
        <v>1.0607566981987397</v>
      </c>
      <c r="J1355">
        <f t="shared" si="190"/>
        <v>-6.4343415367273948E-4</v>
      </c>
      <c r="K1355">
        <f t="shared" si="187"/>
        <v>6.4964454206049458E-3</v>
      </c>
      <c r="L1355">
        <f t="shared" si="188"/>
        <v>1.0464554107353905</v>
      </c>
    </row>
    <row r="1356" spans="1:12" ht="13.5" customHeight="1" x14ac:dyDescent="0.25">
      <c r="A1356" s="2">
        <v>42144</v>
      </c>
      <c r="B1356">
        <v>2125.85</v>
      </c>
      <c r="C1356">
        <f t="shared" si="189"/>
        <v>-1.9800000000000182</v>
      </c>
      <c r="D1356">
        <f t="shared" si="182"/>
        <v>2108.6395000000002</v>
      </c>
      <c r="E1356">
        <f t="shared" si="183"/>
        <v>2093.4523333333332</v>
      </c>
      <c r="F1356">
        <f t="shared" si="184"/>
        <v>15.187166666667054</v>
      </c>
      <c r="G1356">
        <f t="shared" si="185"/>
        <v>13.509734955209096</v>
      </c>
      <c r="H1356">
        <f t="shared" si="186"/>
        <v>1.1241646647413444</v>
      </c>
      <c r="J1356">
        <f t="shared" si="190"/>
        <v>-9.305254649102368E-4</v>
      </c>
      <c r="K1356">
        <f t="shared" si="187"/>
        <v>6.4361581902711009E-3</v>
      </c>
      <c r="L1356">
        <f t="shared" si="188"/>
        <v>1.1099858225744383</v>
      </c>
    </row>
    <row r="1357" spans="1:12" ht="13.5" customHeight="1" x14ac:dyDescent="0.25">
      <c r="A1357" s="2">
        <v>42145</v>
      </c>
      <c r="B1357">
        <v>2130.8200000000002</v>
      </c>
      <c r="C1357">
        <f t="shared" si="189"/>
        <v>4.9700000000002547</v>
      </c>
      <c r="D1357">
        <f t="shared" si="182"/>
        <v>2109.5340000000001</v>
      </c>
      <c r="E1357">
        <f t="shared" si="183"/>
        <v>2093.7349999999997</v>
      </c>
      <c r="F1357">
        <f t="shared" si="184"/>
        <v>15.799000000000433</v>
      </c>
      <c r="G1357">
        <f t="shared" si="185"/>
        <v>13.524678989166379</v>
      </c>
      <c r="H1357">
        <f t="shared" si="186"/>
        <v>1.1681608127376513</v>
      </c>
      <c r="J1357">
        <f t="shared" si="190"/>
        <v>2.3378883740623468E-3</v>
      </c>
      <c r="K1357">
        <f t="shared" si="187"/>
        <v>6.4426105823503612E-3</v>
      </c>
      <c r="L1357">
        <f t="shared" si="188"/>
        <v>1.1508559119710144</v>
      </c>
    </row>
    <row r="1358" spans="1:12" ht="13.5" customHeight="1" x14ac:dyDescent="0.25">
      <c r="A1358" s="2">
        <v>42146</v>
      </c>
      <c r="B1358">
        <v>2126.06</v>
      </c>
      <c r="C1358">
        <f t="shared" si="189"/>
        <v>-4.7600000000002183</v>
      </c>
      <c r="D1358">
        <f t="shared" si="182"/>
        <v>2109.9524999999999</v>
      </c>
      <c r="E1358">
        <f t="shared" si="183"/>
        <v>2093.9903333333332</v>
      </c>
      <c r="F1358">
        <f t="shared" si="184"/>
        <v>15.96216666666669</v>
      </c>
      <c r="G1358">
        <f t="shared" si="185"/>
        <v>12.609177648046629</v>
      </c>
      <c r="H1358">
        <f t="shared" si="186"/>
        <v>1.2659165500090717</v>
      </c>
      <c r="J1358">
        <f t="shared" si="190"/>
        <v>-2.2338817919862475E-3</v>
      </c>
      <c r="K1358">
        <f t="shared" si="187"/>
        <v>6.0073154649933069E-3</v>
      </c>
      <c r="L1358">
        <f t="shared" si="188"/>
        <v>1.2497866623278886</v>
      </c>
    </row>
    <row r="1359" spans="1:12" ht="13.5" customHeight="1" x14ac:dyDescent="0.25">
      <c r="A1359" s="2">
        <v>42150</v>
      </c>
      <c r="B1359">
        <v>2104.1999999999998</v>
      </c>
      <c r="C1359">
        <f t="shared" si="189"/>
        <v>-21.860000000000127</v>
      </c>
      <c r="D1359">
        <f t="shared" si="182"/>
        <v>2109.7164999999995</v>
      </c>
      <c r="E1359">
        <f t="shared" si="183"/>
        <v>2093.9853333333331</v>
      </c>
      <c r="F1359">
        <f t="shared" si="184"/>
        <v>15.731166666666468</v>
      </c>
      <c r="G1359">
        <f t="shared" si="185"/>
        <v>12.904613438611735</v>
      </c>
      <c r="H1359">
        <f t="shared" si="186"/>
        <v>1.2190343198965912</v>
      </c>
      <c r="J1359">
        <f t="shared" si="190"/>
        <v>-1.028192995494015E-2</v>
      </c>
      <c r="K1359">
        <f t="shared" si="187"/>
        <v>6.1365123873536676E-3</v>
      </c>
      <c r="L1359">
        <f t="shared" si="188"/>
        <v>1.2182945482624454</v>
      </c>
    </row>
    <row r="1360" spans="1:12" ht="13.5" customHeight="1" x14ac:dyDescent="0.25">
      <c r="A1360" s="2">
        <v>42151</v>
      </c>
      <c r="B1360">
        <v>2123.48</v>
      </c>
      <c r="C1360">
        <f t="shared" si="189"/>
        <v>19.2800000000002</v>
      </c>
      <c r="D1360">
        <f t="shared" si="182"/>
        <v>2110.1524999999997</v>
      </c>
      <c r="E1360">
        <f t="shared" si="183"/>
        <v>2094.0868333333328</v>
      </c>
      <c r="F1360">
        <f t="shared" si="184"/>
        <v>16.065666666666857</v>
      </c>
      <c r="G1360">
        <f t="shared" si="185"/>
        <v>13.414042576345091</v>
      </c>
      <c r="H1360">
        <f t="shared" si="186"/>
        <v>1.1976752403483313</v>
      </c>
      <c r="J1360">
        <f t="shared" si="190"/>
        <v>9.1626271266991299E-3</v>
      </c>
      <c r="K1360">
        <f t="shared" si="187"/>
        <v>6.3771784466568121E-3</v>
      </c>
      <c r="L1360">
        <f t="shared" si="188"/>
        <v>1.1863750571951879</v>
      </c>
    </row>
    <row r="1361" spans="1:12" ht="13.5" customHeight="1" x14ac:dyDescent="0.25">
      <c r="A1361" s="2">
        <v>42152</v>
      </c>
      <c r="B1361">
        <v>2120.79</v>
      </c>
      <c r="C1361">
        <f t="shared" si="189"/>
        <v>-2.6900000000000546</v>
      </c>
      <c r="D1361">
        <f t="shared" si="182"/>
        <v>2110.8494999999998</v>
      </c>
      <c r="E1361">
        <f t="shared" si="183"/>
        <v>2094.3036666666662</v>
      </c>
      <c r="F1361">
        <f t="shared" si="184"/>
        <v>16.545833333333576</v>
      </c>
      <c r="G1361">
        <f t="shared" si="185"/>
        <v>13.285560498526165</v>
      </c>
      <c r="H1361">
        <f t="shared" si="186"/>
        <v>1.2453997206342247</v>
      </c>
      <c r="J1361">
        <f t="shared" si="190"/>
        <v>-1.2667884792887385E-3</v>
      </c>
      <c r="K1361">
        <f t="shared" si="187"/>
        <v>6.3162819052464316E-3</v>
      </c>
      <c r="L1361">
        <f t="shared" si="188"/>
        <v>1.2351777886038426</v>
      </c>
    </row>
    <row r="1362" spans="1:12" ht="13.5" customHeight="1" x14ac:dyDescent="0.25">
      <c r="A1362" s="2">
        <v>42153</v>
      </c>
      <c r="B1362">
        <v>2107.39</v>
      </c>
      <c r="C1362">
        <f t="shared" si="189"/>
        <v>-13.400000000000091</v>
      </c>
      <c r="D1362">
        <f t="shared" si="182"/>
        <v>2111.9434999999999</v>
      </c>
      <c r="E1362">
        <f t="shared" si="183"/>
        <v>2094.451333333333</v>
      </c>
      <c r="F1362">
        <f t="shared" si="184"/>
        <v>17.49216666666689</v>
      </c>
      <c r="G1362">
        <f t="shared" si="185"/>
        <v>13.524597940049787</v>
      </c>
      <c r="H1362">
        <f t="shared" si="186"/>
        <v>1.2933594583886385</v>
      </c>
      <c r="J1362">
        <f t="shared" si="190"/>
        <v>-6.3184002187864907E-3</v>
      </c>
      <c r="K1362">
        <f t="shared" si="187"/>
        <v>6.4289837549116012E-3</v>
      </c>
      <c r="L1362">
        <f t="shared" si="188"/>
        <v>1.2910895423551438</v>
      </c>
    </row>
    <row r="1363" spans="1:12" ht="13.5" customHeight="1" x14ac:dyDescent="0.25">
      <c r="A1363" s="2">
        <v>42156</v>
      </c>
      <c r="B1363">
        <v>2111.73</v>
      </c>
      <c r="C1363">
        <f t="shared" si="189"/>
        <v>4.3400000000001455</v>
      </c>
      <c r="D1363">
        <f t="shared" si="182"/>
        <v>2112.1155000000003</v>
      </c>
      <c r="E1363">
        <f t="shared" si="183"/>
        <v>2094.6294999999996</v>
      </c>
      <c r="F1363">
        <f t="shared" si="184"/>
        <v>17.486000000000786</v>
      </c>
      <c r="G1363">
        <f t="shared" si="185"/>
        <v>13.518659010419595</v>
      </c>
      <c r="H1363">
        <f t="shared" si="186"/>
        <v>1.2934714890377319</v>
      </c>
      <c r="J1363">
        <f t="shared" si="190"/>
        <v>2.0594194714789182E-3</v>
      </c>
      <c r="K1363">
        <f t="shared" si="187"/>
        <v>6.4262829009434311E-3</v>
      </c>
      <c r="L1363">
        <f t="shared" si="188"/>
        <v>1.2885232044679449</v>
      </c>
    </row>
    <row r="1364" spans="1:12" ht="13.5" customHeight="1" x14ac:dyDescent="0.25">
      <c r="A1364" s="2">
        <v>42157</v>
      </c>
      <c r="B1364">
        <v>2109.6</v>
      </c>
      <c r="C1364">
        <f t="shared" si="189"/>
        <v>-2.1300000000001091</v>
      </c>
      <c r="D1364">
        <f t="shared" si="182"/>
        <v>2111.8710000000001</v>
      </c>
      <c r="E1364">
        <f t="shared" si="183"/>
        <v>2095.2684999999997</v>
      </c>
      <c r="F1364">
        <f t="shared" si="184"/>
        <v>16.602500000000418</v>
      </c>
      <c r="G1364">
        <f t="shared" si="185"/>
        <v>13.413247040146503</v>
      </c>
      <c r="H1364">
        <f t="shared" si="186"/>
        <v>1.2377688974420828</v>
      </c>
      <c r="J1364">
        <f t="shared" si="190"/>
        <v>-1.0086516742198182E-3</v>
      </c>
      <c r="K1364">
        <f t="shared" si="187"/>
        <v>6.376454391373531E-3</v>
      </c>
      <c r="L1364">
        <f t="shared" si="188"/>
        <v>1.2342243616491002</v>
      </c>
    </row>
    <row r="1365" spans="1:12" ht="13.5" customHeight="1" x14ac:dyDescent="0.25">
      <c r="A1365" s="2">
        <v>42158</v>
      </c>
      <c r="B1365">
        <v>2114.0700000000002</v>
      </c>
      <c r="C1365">
        <f t="shared" si="189"/>
        <v>4.4700000000002547</v>
      </c>
      <c r="D1365">
        <f t="shared" si="182"/>
        <v>2113.1014999999998</v>
      </c>
      <c r="E1365">
        <f t="shared" si="183"/>
        <v>2095.8458333333333</v>
      </c>
      <c r="F1365">
        <f t="shared" si="184"/>
        <v>17.255666666666457</v>
      </c>
      <c r="G1365">
        <f t="shared" si="185"/>
        <v>13.392168840034797</v>
      </c>
      <c r="H1365">
        <f t="shared" si="186"/>
        <v>1.2884893308007026</v>
      </c>
      <c r="J1365">
        <f t="shared" si="190"/>
        <v>2.1188850967008843E-3</v>
      </c>
      <c r="K1365">
        <f t="shared" si="187"/>
        <v>6.3665588774607478E-3</v>
      </c>
      <c r="L1365">
        <f t="shared" si="188"/>
        <v>1.2820578425388423</v>
      </c>
    </row>
    <row r="1366" spans="1:12" ht="13.5" customHeight="1" x14ac:dyDescent="0.25">
      <c r="A1366" s="2">
        <v>42159</v>
      </c>
      <c r="B1366">
        <v>2095.84</v>
      </c>
      <c r="C1366">
        <f t="shared" si="189"/>
        <v>-18.230000000000018</v>
      </c>
      <c r="D1366">
        <f t="shared" si="182"/>
        <v>2113.886</v>
      </c>
      <c r="E1366">
        <f t="shared" si="183"/>
        <v>2096.7071666666666</v>
      </c>
      <c r="F1366">
        <f t="shared" si="184"/>
        <v>17.178833333333387</v>
      </c>
      <c r="G1366">
        <f t="shared" si="185"/>
        <v>13.782147432094854</v>
      </c>
      <c r="H1366">
        <f t="shared" si="186"/>
        <v>1.2464554901893286</v>
      </c>
      <c r="J1366">
        <f t="shared" si="190"/>
        <v>-8.6231770944197317E-3</v>
      </c>
      <c r="K1366">
        <f t="shared" si="187"/>
        <v>6.5507622222326914E-3</v>
      </c>
      <c r="L1366">
        <f t="shared" si="188"/>
        <v>1.251248891182599</v>
      </c>
    </row>
    <row r="1367" spans="1:12" ht="13.5" customHeight="1" x14ac:dyDescent="0.25">
      <c r="A1367" s="2">
        <v>42160</v>
      </c>
      <c r="B1367">
        <v>2092.83</v>
      </c>
      <c r="C1367">
        <f t="shared" si="189"/>
        <v>-3.0100000000002183</v>
      </c>
      <c r="D1367">
        <f t="shared" ref="D1367:D1430" si="191">AVERAGE(B1348:B1367)</f>
        <v>2114.1275000000001</v>
      </c>
      <c r="E1367">
        <f t="shared" si="183"/>
        <v>2097.5836666666669</v>
      </c>
      <c r="F1367">
        <f t="shared" si="184"/>
        <v>16.543833333333168</v>
      </c>
      <c r="G1367">
        <f t="shared" si="185"/>
        <v>13.122590756401703</v>
      </c>
      <c r="H1367">
        <f t="shared" si="186"/>
        <v>1.2607139581231284</v>
      </c>
      <c r="J1367">
        <f t="shared" si="190"/>
        <v>-1.4361783342240475E-3</v>
      </c>
      <c r="K1367">
        <f t="shared" si="187"/>
        <v>6.2370789016612284E-3</v>
      </c>
      <c r="L1367">
        <f t="shared" si="188"/>
        <v>1.2674211672002236</v>
      </c>
    </row>
    <row r="1368" spans="1:12" ht="13.5" customHeight="1" x14ac:dyDescent="0.25">
      <c r="A1368" s="2">
        <v>42163</v>
      </c>
      <c r="B1368">
        <v>2079.2800000000002</v>
      </c>
      <c r="C1368">
        <f t="shared" si="189"/>
        <v>-13.549999999999727</v>
      </c>
      <c r="D1368">
        <f t="shared" si="191"/>
        <v>2112.2864999999997</v>
      </c>
      <c r="E1368">
        <f t="shared" si="183"/>
        <v>2097.8058333333333</v>
      </c>
      <c r="F1368">
        <f t="shared" si="184"/>
        <v>14.480666666666366</v>
      </c>
      <c r="G1368">
        <f t="shared" si="185"/>
        <v>12.551038038345657</v>
      </c>
      <c r="H1368">
        <f t="shared" si="186"/>
        <v>1.1537425528012384</v>
      </c>
      <c r="J1368">
        <f t="shared" si="190"/>
        <v>-6.4744866998274198E-3</v>
      </c>
      <c r="K1368">
        <f t="shared" si="187"/>
        <v>5.9618190642778384E-3</v>
      </c>
      <c r="L1368">
        <f t="shared" si="188"/>
        <v>1.1681450926318702</v>
      </c>
    </row>
    <row r="1369" spans="1:12" ht="13.5" customHeight="1" x14ac:dyDescent="0.25">
      <c r="A1369" s="2">
        <v>42164</v>
      </c>
      <c r="B1369">
        <v>2080.15</v>
      </c>
      <c r="C1369">
        <f t="shared" si="189"/>
        <v>0.86999999999989086</v>
      </c>
      <c r="D1369">
        <f t="shared" si="191"/>
        <v>2111.0275000000006</v>
      </c>
      <c r="E1369">
        <f t="shared" si="183"/>
        <v>2098.2516666666666</v>
      </c>
      <c r="F1369">
        <f t="shared" si="184"/>
        <v>12.775833333334049</v>
      </c>
      <c r="G1369">
        <f t="shared" si="185"/>
        <v>12.469201379398749</v>
      </c>
      <c r="H1369">
        <f t="shared" si="186"/>
        <v>1.024591146185345</v>
      </c>
      <c r="J1369">
        <f t="shared" si="190"/>
        <v>4.1841406640763523E-4</v>
      </c>
      <c r="K1369">
        <f t="shared" si="187"/>
        <v>5.9233405206857324E-3</v>
      </c>
      <c r="L1369">
        <f t="shared" si="188"/>
        <v>1.0368785359363144</v>
      </c>
    </row>
    <row r="1370" spans="1:12" ht="13.5" customHeight="1" x14ac:dyDescent="0.25">
      <c r="A1370" s="2">
        <v>42165</v>
      </c>
      <c r="B1370">
        <v>2105.1999999999998</v>
      </c>
      <c r="C1370">
        <f t="shared" si="189"/>
        <v>25.049999999999727</v>
      </c>
      <c r="D1370">
        <f t="shared" si="191"/>
        <v>2111.3314999999998</v>
      </c>
      <c r="E1370">
        <f t="shared" si="183"/>
        <v>2098.6518333333333</v>
      </c>
      <c r="F1370">
        <f t="shared" si="184"/>
        <v>12.679666666666435</v>
      </c>
      <c r="G1370">
        <f t="shared" si="185"/>
        <v>12.53042009830475</v>
      </c>
      <c r="H1370">
        <f t="shared" si="186"/>
        <v>1.0119107393998608</v>
      </c>
      <c r="J1370">
        <f t="shared" si="190"/>
        <v>1.2042400788404573E-2</v>
      </c>
      <c r="K1370">
        <f t="shared" si="187"/>
        <v>5.9654605935058188E-3</v>
      </c>
      <c r="L1370">
        <f t="shared" si="188"/>
        <v>1.0096491734257909</v>
      </c>
    </row>
    <row r="1371" spans="1:12" ht="13.5" customHeight="1" x14ac:dyDescent="0.25">
      <c r="A1371" s="2">
        <v>42166</v>
      </c>
      <c r="B1371">
        <v>2108.86</v>
      </c>
      <c r="C1371">
        <f t="shared" si="189"/>
        <v>3.6600000000003092</v>
      </c>
      <c r="D1371">
        <f t="shared" si="191"/>
        <v>2111.8504999999996</v>
      </c>
      <c r="E1371">
        <f t="shared" si="183"/>
        <v>2099.2281666666663</v>
      </c>
      <c r="F1371">
        <f t="shared" si="184"/>
        <v>12.622333333333245</v>
      </c>
      <c r="G1371">
        <f t="shared" si="185"/>
        <v>12.375693170081412</v>
      </c>
      <c r="H1371">
        <f t="shared" si="186"/>
        <v>1.0199294019221559</v>
      </c>
      <c r="J1371">
        <f t="shared" si="190"/>
        <v>1.738552156564932E-3</v>
      </c>
      <c r="K1371">
        <f t="shared" si="187"/>
        <v>5.8902061282856428E-3</v>
      </c>
      <c r="L1371">
        <f t="shared" si="188"/>
        <v>1.0161583783830519</v>
      </c>
    </row>
    <row r="1372" spans="1:12" ht="13.5" customHeight="1" x14ac:dyDescent="0.25">
      <c r="A1372" s="2">
        <v>42167</v>
      </c>
      <c r="B1372">
        <v>2094.11</v>
      </c>
      <c r="C1372">
        <f t="shared" si="189"/>
        <v>-14.75</v>
      </c>
      <c r="D1372">
        <f t="shared" si="191"/>
        <v>2110.5009999999997</v>
      </c>
      <c r="E1372">
        <f t="shared" si="183"/>
        <v>2099.1383333333333</v>
      </c>
      <c r="F1372">
        <f t="shared" si="184"/>
        <v>11.362666666666428</v>
      </c>
      <c r="G1372">
        <f t="shared" si="185"/>
        <v>12.67495454193031</v>
      </c>
      <c r="H1372">
        <f t="shared" si="186"/>
        <v>0.89646606850362487</v>
      </c>
      <c r="J1372">
        <f t="shared" si="190"/>
        <v>-6.9943002380432606E-3</v>
      </c>
      <c r="K1372">
        <f t="shared" si="187"/>
        <v>6.0318762960362843E-3</v>
      </c>
      <c r="L1372">
        <f t="shared" si="188"/>
        <v>0.89955630008836751</v>
      </c>
    </row>
    <row r="1373" spans="1:12" ht="13.5" customHeight="1" x14ac:dyDescent="0.25">
      <c r="A1373" s="2">
        <v>42170</v>
      </c>
      <c r="B1373">
        <v>2084.4299999999998</v>
      </c>
      <c r="C1373">
        <f t="shared" si="189"/>
        <v>-9.680000000000291</v>
      </c>
      <c r="D1373">
        <f t="shared" si="191"/>
        <v>2108.5859999999998</v>
      </c>
      <c r="E1373">
        <f t="shared" si="183"/>
        <v>2099.0576666666661</v>
      </c>
      <c r="F1373">
        <f t="shared" si="184"/>
        <v>9.5283333333336486</v>
      </c>
      <c r="G1373">
        <f t="shared" si="185"/>
        <v>11.457448134728791</v>
      </c>
      <c r="H1373">
        <f t="shared" si="186"/>
        <v>0.83162788269162813</v>
      </c>
      <c r="J1373">
        <f t="shared" si="190"/>
        <v>-4.622488789987278E-3</v>
      </c>
      <c r="K1373">
        <f t="shared" si="187"/>
        <v>5.4466460160177473E-3</v>
      </c>
      <c r="L1373">
        <f t="shared" si="188"/>
        <v>0.83926763556523765</v>
      </c>
    </row>
    <row r="1374" spans="1:12" ht="13.5" customHeight="1" x14ac:dyDescent="0.25">
      <c r="A1374" s="2">
        <v>42171</v>
      </c>
      <c r="B1374">
        <v>2096.29</v>
      </c>
      <c r="C1374">
        <f t="shared" si="189"/>
        <v>11.860000000000127</v>
      </c>
      <c r="D1374">
        <f t="shared" si="191"/>
        <v>2106.9404999999997</v>
      </c>
      <c r="E1374">
        <f t="shared" si="183"/>
        <v>2098.8608333333332</v>
      </c>
      <c r="F1374">
        <f t="shared" si="184"/>
        <v>8.079666666666526</v>
      </c>
      <c r="G1374">
        <f t="shared" si="185"/>
        <v>11.564333679032284</v>
      </c>
      <c r="H1374">
        <f t="shared" si="186"/>
        <v>0.69867118079756418</v>
      </c>
      <c r="J1374">
        <f t="shared" si="190"/>
        <v>5.6898048867077833E-3</v>
      </c>
      <c r="K1374">
        <f t="shared" si="187"/>
        <v>5.4996428283048985E-3</v>
      </c>
      <c r="L1374">
        <f t="shared" si="188"/>
        <v>0.70082178921168958</v>
      </c>
    </row>
    <row r="1375" spans="1:12" ht="13.5" customHeight="1" x14ac:dyDescent="0.25">
      <c r="A1375" s="2">
        <v>42172</v>
      </c>
      <c r="B1375">
        <v>2100.44</v>
      </c>
      <c r="C1375">
        <f t="shared" si="189"/>
        <v>4.1500000000000909</v>
      </c>
      <c r="D1375">
        <f t="shared" si="191"/>
        <v>2105.5709999999999</v>
      </c>
      <c r="E1375">
        <f t="shared" si="183"/>
        <v>2098.7944999999995</v>
      </c>
      <c r="F1375">
        <f t="shared" si="184"/>
        <v>6.7765000000003965</v>
      </c>
      <c r="G1375">
        <f t="shared" si="185"/>
        <v>11.532914469465226</v>
      </c>
      <c r="H1375">
        <f t="shared" si="186"/>
        <v>0.58757914297743152</v>
      </c>
      <c r="J1375">
        <f t="shared" si="190"/>
        <v>1.9796879248576982E-3</v>
      </c>
      <c r="K1375">
        <f t="shared" si="187"/>
        <v>5.4843282276598798E-3</v>
      </c>
      <c r="L1375">
        <f t="shared" si="188"/>
        <v>0.58826325782019206</v>
      </c>
    </row>
    <row r="1376" spans="1:12" ht="13.5" customHeight="1" x14ac:dyDescent="0.25">
      <c r="A1376" s="2">
        <v>42173</v>
      </c>
      <c r="B1376">
        <v>2121.2399999999998</v>
      </c>
      <c r="C1376">
        <f t="shared" si="189"/>
        <v>20.799999999999727</v>
      </c>
      <c r="D1376">
        <f t="shared" si="191"/>
        <v>2105.3404999999998</v>
      </c>
      <c r="E1376">
        <f t="shared" si="183"/>
        <v>2099.2901666666667</v>
      </c>
      <c r="F1376">
        <f t="shared" si="184"/>
        <v>6.0503333333331284</v>
      </c>
      <c r="G1376">
        <f t="shared" si="185"/>
        <v>12.22584524030956</v>
      </c>
      <c r="H1376">
        <f t="shared" si="186"/>
        <v>0.49488057589545709</v>
      </c>
      <c r="J1376">
        <f t="shared" si="190"/>
        <v>9.9026870560452451E-3</v>
      </c>
      <c r="K1376">
        <f t="shared" si="187"/>
        <v>5.8135318964706037E-3</v>
      </c>
      <c r="L1376">
        <f t="shared" si="188"/>
        <v>0.49062472932379864</v>
      </c>
    </row>
    <row r="1377" spans="1:12" ht="13.5" customHeight="1" x14ac:dyDescent="0.25">
      <c r="A1377" s="2">
        <v>42174</v>
      </c>
      <c r="B1377">
        <v>2109.9899999999998</v>
      </c>
      <c r="C1377">
        <f t="shared" si="189"/>
        <v>-11.25</v>
      </c>
      <c r="D1377">
        <f t="shared" si="191"/>
        <v>2104.299</v>
      </c>
      <c r="E1377">
        <f t="shared" si="183"/>
        <v>2100.1058333333331</v>
      </c>
      <c r="F1377">
        <f t="shared" si="184"/>
        <v>4.1931666666669116</v>
      </c>
      <c r="G1377">
        <f t="shared" si="185"/>
        <v>11.605970560017809</v>
      </c>
      <c r="H1377">
        <f t="shared" si="186"/>
        <v>0.36129392582747316</v>
      </c>
      <c r="J1377">
        <f t="shared" si="190"/>
        <v>-5.3035017254059458E-3</v>
      </c>
      <c r="K1377">
        <f t="shared" si="187"/>
        <v>5.5170400215557094E-3</v>
      </c>
      <c r="L1377">
        <f t="shared" si="188"/>
        <v>0.36020985729534677</v>
      </c>
    </row>
    <row r="1378" spans="1:12" ht="13.5" customHeight="1" x14ac:dyDescent="0.25">
      <c r="A1378" s="2">
        <v>42177</v>
      </c>
      <c r="B1378">
        <v>2122.85</v>
      </c>
      <c r="C1378">
        <f t="shared" si="189"/>
        <v>12.860000000000127</v>
      </c>
      <c r="D1378">
        <f t="shared" si="191"/>
        <v>2104.1385</v>
      </c>
      <c r="E1378">
        <f t="shared" si="183"/>
        <v>2101.2175000000002</v>
      </c>
      <c r="F1378">
        <f t="shared" si="184"/>
        <v>2.9209999999998217</v>
      </c>
      <c r="G1378">
        <f t="shared" si="185"/>
        <v>11.891380448038834</v>
      </c>
      <c r="H1378">
        <f t="shared" si="186"/>
        <v>0.24564010988998025</v>
      </c>
      <c r="J1378">
        <f t="shared" si="190"/>
        <v>6.0948156152398347E-3</v>
      </c>
      <c r="K1378">
        <f t="shared" si="187"/>
        <v>5.651336998513932E-3</v>
      </c>
      <c r="L1378">
        <f t="shared" si="188"/>
        <v>0.24347873858244723</v>
      </c>
    </row>
    <row r="1379" spans="1:12" ht="13.5" customHeight="1" x14ac:dyDescent="0.25">
      <c r="A1379" s="2">
        <v>42178</v>
      </c>
      <c r="B1379">
        <v>2124.1999999999998</v>
      </c>
      <c r="C1379">
        <f t="shared" si="189"/>
        <v>1.3499999999999091</v>
      </c>
      <c r="D1379">
        <f t="shared" si="191"/>
        <v>2105.1385</v>
      </c>
      <c r="E1379">
        <f t="shared" si="183"/>
        <v>2102.2705000000001</v>
      </c>
      <c r="F1379">
        <f t="shared" si="184"/>
        <v>2.8679999999999382</v>
      </c>
      <c r="G1379">
        <f t="shared" si="185"/>
        <v>11.822157840259127</v>
      </c>
      <c r="H1379">
        <f t="shared" si="186"/>
        <v>0.242595306098288</v>
      </c>
      <c r="J1379">
        <f t="shared" si="190"/>
        <v>6.3593753680191156E-4</v>
      </c>
      <c r="K1379">
        <f t="shared" si="187"/>
        <v>5.6192873299895736E-3</v>
      </c>
      <c r="L1379">
        <f t="shared" si="188"/>
        <v>0.24027163469603344</v>
      </c>
    </row>
    <row r="1380" spans="1:12" ht="13.5" customHeight="1" x14ac:dyDescent="0.25">
      <c r="A1380" s="2">
        <v>42179</v>
      </c>
      <c r="B1380">
        <v>2108.58</v>
      </c>
      <c r="C1380">
        <f t="shared" si="189"/>
        <v>-15.619999999999891</v>
      </c>
      <c r="D1380">
        <f t="shared" si="191"/>
        <v>2104.3934999999997</v>
      </c>
      <c r="E1380">
        <f t="shared" si="183"/>
        <v>2102.6428333333333</v>
      </c>
      <c r="F1380">
        <f t="shared" si="184"/>
        <v>1.7506666666663477</v>
      </c>
      <c r="G1380">
        <f t="shared" si="185"/>
        <v>12.202246350570055</v>
      </c>
      <c r="H1380">
        <f t="shared" si="186"/>
        <v>0.14347085088841544</v>
      </c>
      <c r="J1380">
        <f t="shared" si="190"/>
        <v>-7.3533565577629245E-3</v>
      </c>
      <c r="K1380">
        <f t="shared" si="187"/>
        <v>5.7972972024458004E-3</v>
      </c>
      <c r="L1380">
        <f t="shared" si="188"/>
        <v>0.14321477151473233</v>
      </c>
    </row>
    <row r="1381" spans="1:12" ht="13.5" customHeight="1" x14ac:dyDescent="0.25">
      <c r="A1381" s="2">
        <v>42180</v>
      </c>
      <c r="B1381">
        <v>2102.31</v>
      </c>
      <c r="C1381">
        <f t="shared" si="189"/>
        <v>-6.2699999999999818</v>
      </c>
      <c r="D1381">
        <f t="shared" si="191"/>
        <v>2103.4694999999997</v>
      </c>
      <c r="E1381">
        <f t="shared" si="183"/>
        <v>2103.2165</v>
      </c>
      <c r="F1381">
        <f t="shared" si="184"/>
        <v>0.25299999999970169</v>
      </c>
      <c r="G1381">
        <f t="shared" si="185"/>
        <v>12.248134773915588</v>
      </c>
      <c r="H1381">
        <f t="shared" si="186"/>
        <v>2.0656206407730481E-2</v>
      </c>
      <c r="J1381">
        <f t="shared" si="190"/>
        <v>-2.9735651481090919E-3</v>
      </c>
      <c r="K1381">
        <f t="shared" si="187"/>
        <v>5.819309701323448E-3</v>
      </c>
      <c r="L1381">
        <f t="shared" si="188"/>
        <v>2.068008380017455E-2</v>
      </c>
    </row>
    <row r="1382" spans="1:12" ht="13.5" customHeight="1" x14ac:dyDescent="0.25">
      <c r="A1382" s="2">
        <v>42181</v>
      </c>
      <c r="B1382">
        <v>2101.4899999999998</v>
      </c>
      <c r="C1382">
        <f t="shared" si="189"/>
        <v>-0.82000000000016371</v>
      </c>
      <c r="D1382">
        <f t="shared" si="191"/>
        <v>2103.1744999999996</v>
      </c>
      <c r="E1382">
        <f t="shared" si="183"/>
        <v>2103.9131666666672</v>
      </c>
      <c r="F1382">
        <f t="shared" si="184"/>
        <v>-0.73866666666754099</v>
      </c>
      <c r="G1382">
        <f t="shared" si="185"/>
        <v>12.18876030447724</v>
      </c>
      <c r="H1382">
        <f t="shared" si="186"/>
        <v>-6.0602280151182401E-2</v>
      </c>
      <c r="J1382">
        <f t="shared" si="190"/>
        <v>-3.900471386237836E-4</v>
      </c>
      <c r="K1382">
        <f t="shared" si="187"/>
        <v>5.7919277602598851E-3</v>
      </c>
      <c r="L1382">
        <f t="shared" si="188"/>
        <v>-6.0687330896216543E-2</v>
      </c>
    </row>
    <row r="1383" spans="1:12" ht="13.5" customHeight="1" x14ac:dyDescent="0.25">
      <c r="A1383" s="2">
        <v>42184</v>
      </c>
      <c r="B1383">
        <v>2057.64</v>
      </c>
      <c r="C1383">
        <f t="shared" si="189"/>
        <v>-43.849999999999909</v>
      </c>
      <c r="D1383">
        <f t="shared" si="191"/>
        <v>2100.4699999999998</v>
      </c>
      <c r="E1383">
        <f t="shared" si="183"/>
        <v>2103.7578333333336</v>
      </c>
      <c r="F1383">
        <f t="shared" si="184"/>
        <v>-3.287833333333765</v>
      </c>
      <c r="G1383">
        <f t="shared" si="185"/>
        <v>14.780351746829291</v>
      </c>
      <c r="H1383">
        <f t="shared" si="186"/>
        <v>-0.2224462170894598</v>
      </c>
      <c r="J1383">
        <f t="shared" si="190"/>
        <v>-2.0866147352592623E-2</v>
      </c>
      <c r="K1383">
        <f t="shared" si="187"/>
        <v>7.0289412737212231E-3</v>
      </c>
      <c r="L1383">
        <f t="shared" si="188"/>
        <v>-0.22732671985741321</v>
      </c>
    </row>
    <row r="1384" spans="1:12" ht="13.5" customHeight="1" x14ac:dyDescent="0.25">
      <c r="A1384" s="2">
        <v>42185</v>
      </c>
      <c r="B1384">
        <v>2063.11</v>
      </c>
      <c r="C1384">
        <f t="shared" si="189"/>
        <v>5.4700000000002547</v>
      </c>
      <c r="D1384">
        <f t="shared" si="191"/>
        <v>2098.1454999999996</v>
      </c>
      <c r="E1384">
        <f t="shared" si="183"/>
        <v>2103.4659999999999</v>
      </c>
      <c r="F1384">
        <f t="shared" si="184"/>
        <v>-5.3205000000002656</v>
      </c>
      <c r="G1384">
        <f t="shared" si="185"/>
        <v>14.329337145869648</v>
      </c>
      <c r="H1384">
        <f t="shared" si="186"/>
        <v>-0.37130119459390837</v>
      </c>
      <c r="J1384">
        <f t="shared" si="190"/>
        <v>2.6583853346553443E-3</v>
      </c>
      <c r="K1384">
        <f t="shared" si="187"/>
        <v>6.820559207106976E-3</v>
      </c>
      <c r="L1384">
        <f t="shared" si="188"/>
        <v>-0.37810296251555381</v>
      </c>
    </row>
    <row r="1385" spans="1:12" ht="13.5" customHeight="1" x14ac:dyDescent="0.25">
      <c r="A1385" s="2">
        <v>42186</v>
      </c>
      <c r="B1385">
        <v>2077.42</v>
      </c>
      <c r="C1385">
        <f t="shared" si="189"/>
        <v>14.309999999999945</v>
      </c>
      <c r="D1385">
        <f t="shared" si="191"/>
        <v>2096.3129999999992</v>
      </c>
      <c r="E1385">
        <f t="shared" si="183"/>
        <v>2103.4841666666666</v>
      </c>
      <c r="F1385">
        <f t="shared" si="184"/>
        <v>-7.1711666666674319</v>
      </c>
      <c r="G1385">
        <f t="shared" si="185"/>
        <v>14.069797235212711</v>
      </c>
      <c r="H1385">
        <f t="shared" si="186"/>
        <v>-0.50968514661462472</v>
      </c>
      <c r="J1385">
        <f t="shared" si="190"/>
        <v>6.9361304050681305E-3</v>
      </c>
      <c r="K1385">
        <f t="shared" si="187"/>
        <v>6.7038831686217952E-3</v>
      </c>
      <c r="L1385">
        <f t="shared" si="188"/>
        <v>-0.51491918204240184</v>
      </c>
    </row>
    <row r="1386" spans="1:12" ht="13.5" customHeight="1" x14ac:dyDescent="0.25">
      <c r="A1386" s="2">
        <v>42187</v>
      </c>
      <c r="B1386">
        <v>2076.7800000000002</v>
      </c>
      <c r="C1386">
        <f t="shared" si="189"/>
        <v>-0.63999999999987267</v>
      </c>
      <c r="D1386">
        <f t="shared" si="191"/>
        <v>2095.3599999999997</v>
      </c>
      <c r="E1386">
        <f t="shared" si="183"/>
        <v>2103.3988333333332</v>
      </c>
      <c r="F1386">
        <f t="shared" si="184"/>
        <v>-8.038833333333514</v>
      </c>
      <c r="G1386">
        <f t="shared" si="185"/>
        <v>14.070592163800331</v>
      </c>
      <c r="H1386">
        <f t="shared" si="186"/>
        <v>-0.57132160748821692</v>
      </c>
      <c r="J1386">
        <f t="shared" si="190"/>
        <v>-3.0807443848612781E-4</v>
      </c>
      <c r="K1386">
        <f t="shared" si="187"/>
        <v>6.7041556406832051E-3</v>
      </c>
      <c r="L1386">
        <f t="shared" si="188"/>
        <v>-0.57737562288122612</v>
      </c>
    </row>
    <row r="1387" spans="1:12" ht="13.5" customHeight="1" x14ac:dyDescent="0.25">
      <c r="A1387" s="2">
        <v>42191</v>
      </c>
      <c r="B1387">
        <v>2068.7600000000002</v>
      </c>
      <c r="C1387">
        <f t="shared" si="189"/>
        <v>-8.0199999999999818</v>
      </c>
      <c r="D1387">
        <f t="shared" si="191"/>
        <v>2094.1565000000001</v>
      </c>
      <c r="E1387">
        <f t="shared" si="183"/>
        <v>2103.0251666666668</v>
      </c>
      <c r="F1387">
        <f t="shared" si="184"/>
        <v>-8.8686666666667406</v>
      </c>
      <c r="G1387">
        <f t="shared" si="185"/>
        <v>13.931379865612707</v>
      </c>
      <c r="H1387">
        <f t="shared" si="186"/>
        <v>-0.63659642851011256</v>
      </c>
      <c r="J1387">
        <f t="shared" si="190"/>
        <v>-3.8617475129768541E-3</v>
      </c>
      <c r="K1387">
        <f t="shared" si="187"/>
        <v>6.6404843074587992E-3</v>
      </c>
      <c r="L1387">
        <f t="shared" si="188"/>
        <v>-0.64557762063341628</v>
      </c>
    </row>
    <row r="1388" spans="1:12" ht="13.5" customHeight="1" x14ac:dyDescent="0.25">
      <c r="A1388" s="2">
        <v>42192</v>
      </c>
      <c r="B1388">
        <v>2081.34</v>
      </c>
      <c r="C1388">
        <f t="shared" si="189"/>
        <v>12.579999999999927</v>
      </c>
      <c r="D1388">
        <f t="shared" si="191"/>
        <v>2094.2595000000001</v>
      </c>
      <c r="E1388">
        <f t="shared" si="183"/>
        <v>2102.6798333333331</v>
      </c>
      <c r="F1388">
        <f t="shared" si="184"/>
        <v>-8.4203333333330193</v>
      </c>
      <c r="G1388">
        <f t="shared" si="185"/>
        <v>14.162278652815692</v>
      </c>
      <c r="H1388">
        <f t="shared" si="186"/>
        <v>-0.59456063107887791</v>
      </c>
      <c r="J1388">
        <f t="shared" si="190"/>
        <v>6.0809373731123273E-3</v>
      </c>
      <c r="K1388">
        <f t="shared" si="187"/>
        <v>6.7535542013178228E-3</v>
      </c>
      <c r="L1388">
        <f t="shared" si="188"/>
        <v>-0.59903729784487325</v>
      </c>
    </row>
    <row r="1389" spans="1:12" ht="13.5" customHeight="1" x14ac:dyDescent="0.25">
      <c r="A1389" s="2">
        <v>42193</v>
      </c>
      <c r="B1389">
        <v>2046.68</v>
      </c>
      <c r="C1389">
        <f t="shared" si="189"/>
        <v>-34.660000000000082</v>
      </c>
      <c r="D1389">
        <f t="shared" si="191"/>
        <v>2092.5859999999998</v>
      </c>
      <c r="E1389">
        <f t="shared" si="183"/>
        <v>2101.9173333333329</v>
      </c>
      <c r="F1389">
        <f t="shared" si="184"/>
        <v>-9.3313333333330775</v>
      </c>
      <c r="G1389">
        <f t="shared" si="185"/>
        <v>15.607199805218078</v>
      </c>
      <c r="H1389">
        <f t="shared" si="186"/>
        <v>-0.59788645303389143</v>
      </c>
      <c r="J1389">
        <f t="shared" si="190"/>
        <v>-1.6652733335255188E-2</v>
      </c>
      <c r="K1389">
        <f t="shared" si="187"/>
        <v>7.4547941968311736E-3</v>
      </c>
      <c r="L1389">
        <f t="shared" si="188"/>
        <v>-0.61158679438550145</v>
      </c>
    </row>
    <row r="1390" spans="1:12" ht="13.5" customHeight="1" x14ac:dyDescent="0.25">
      <c r="A1390" s="2">
        <v>42194</v>
      </c>
      <c r="B1390">
        <v>2051.31</v>
      </c>
      <c r="C1390">
        <f t="shared" si="189"/>
        <v>4.6299999999998818</v>
      </c>
      <c r="D1390">
        <f t="shared" si="191"/>
        <v>2089.8914999999997</v>
      </c>
      <c r="E1390">
        <f t="shared" si="183"/>
        <v>2101.1751666666664</v>
      </c>
      <c r="F1390">
        <f t="shared" si="184"/>
        <v>-11.283666666666704</v>
      </c>
      <c r="G1390">
        <f t="shared" si="185"/>
        <v>15.610096086827877</v>
      </c>
      <c r="H1390">
        <f t="shared" si="186"/>
        <v>-0.72284415188117235</v>
      </c>
      <c r="J1390">
        <f t="shared" si="190"/>
        <v>2.2622002462524549E-3</v>
      </c>
      <c r="K1390">
        <f t="shared" si="187"/>
        <v>7.4573853735085708E-3</v>
      </c>
      <c r="L1390">
        <f t="shared" si="188"/>
        <v>-0.73761945739482371</v>
      </c>
    </row>
    <row r="1391" spans="1:12" ht="13.5" customHeight="1" x14ac:dyDescent="0.25">
      <c r="A1391" s="2">
        <v>42195</v>
      </c>
      <c r="B1391">
        <v>2076.62</v>
      </c>
      <c r="C1391">
        <f t="shared" si="189"/>
        <v>25.309999999999945</v>
      </c>
      <c r="D1391">
        <f t="shared" si="191"/>
        <v>2088.2794999999996</v>
      </c>
      <c r="E1391">
        <f t="shared" si="183"/>
        <v>2100.6749999999997</v>
      </c>
      <c r="F1391">
        <f t="shared" si="184"/>
        <v>-12.395500000000084</v>
      </c>
      <c r="G1391">
        <f t="shared" si="185"/>
        <v>16.177659984064409</v>
      </c>
      <c r="H1391">
        <f t="shared" si="186"/>
        <v>-0.7662109360816155</v>
      </c>
      <c r="J1391">
        <f t="shared" si="190"/>
        <v>1.2338456888524973E-2</v>
      </c>
      <c r="K1391">
        <f t="shared" si="187"/>
        <v>7.7458445589438834E-3</v>
      </c>
      <c r="L1391">
        <f t="shared" si="188"/>
        <v>-0.77061638676582267</v>
      </c>
    </row>
    <row r="1392" spans="1:12" ht="13.5" customHeight="1" x14ac:dyDescent="0.25">
      <c r="A1392" s="2">
        <v>42198</v>
      </c>
      <c r="B1392">
        <v>2099.6</v>
      </c>
      <c r="C1392">
        <f t="shared" si="189"/>
        <v>22.980000000000018</v>
      </c>
      <c r="D1392">
        <f t="shared" si="191"/>
        <v>2088.5539999999996</v>
      </c>
      <c r="E1392">
        <f t="shared" si="183"/>
        <v>2100.5851666666663</v>
      </c>
      <c r="F1392">
        <f t="shared" si="184"/>
        <v>-12.03116666666665</v>
      </c>
      <c r="G1392">
        <f t="shared" si="185"/>
        <v>16.822461631996635</v>
      </c>
      <c r="H1392">
        <f t="shared" si="186"/>
        <v>-0.71518466975030259</v>
      </c>
      <c r="J1392">
        <f t="shared" si="190"/>
        <v>1.1066059269389639E-2</v>
      </c>
      <c r="K1392">
        <f t="shared" si="187"/>
        <v>8.0561907899668814E-3</v>
      </c>
      <c r="L1392">
        <f t="shared" si="188"/>
        <v>-0.71128137400185698</v>
      </c>
    </row>
    <row r="1393" spans="1:12" ht="13.5" customHeight="1" x14ac:dyDescent="0.25">
      <c r="A1393" s="2">
        <v>42199</v>
      </c>
      <c r="B1393">
        <v>2108.9499999999998</v>
      </c>
      <c r="C1393">
        <f t="shared" si="189"/>
        <v>9.3499999999999091</v>
      </c>
      <c r="D1393">
        <f t="shared" si="191"/>
        <v>2089.7799999999997</v>
      </c>
      <c r="E1393">
        <f t="shared" si="183"/>
        <v>2101.0479999999998</v>
      </c>
      <c r="F1393">
        <f t="shared" si="184"/>
        <v>-11.268000000000029</v>
      </c>
      <c r="G1393">
        <f t="shared" si="185"/>
        <v>16.667718912916641</v>
      </c>
      <c r="H1393">
        <f t="shared" si="186"/>
        <v>-0.67603731853600546</v>
      </c>
      <c r="J1393">
        <f t="shared" si="190"/>
        <v>4.4532291865115869E-3</v>
      </c>
      <c r="K1393">
        <f t="shared" si="187"/>
        <v>7.9803648328339652E-3</v>
      </c>
      <c r="L1393">
        <f t="shared" si="188"/>
        <v>-0.66951114174498561</v>
      </c>
    </row>
    <row r="1394" spans="1:12" ht="13.5" customHeight="1" x14ac:dyDescent="0.25">
      <c r="A1394" s="2">
        <v>42200</v>
      </c>
      <c r="B1394">
        <v>2107.4</v>
      </c>
      <c r="C1394">
        <f t="shared" si="189"/>
        <v>-1.5499999999997272</v>
      </c>
      <c r="D1394">
        <f t="shared" si="191"/>
        <v>2090.3355000000001</v>
      </c>
      <c r="E1394">
        <f t="shared" si="183"/>
        <v>2101.1646666666661</v>
      </c>
      <c r="F1394">
        <f t="shared" si="184"/>
        <v>-10.829166666665969</v>
      </c>
      <c r="G1394">
        <f t="shared" si="185"/>
        <v>16.676302707734681</v>
      </c>
      <c r="H1394">
        <f t="shared" si="186"/>
        <v>-0.64937455600654603</v>
      </c>
      <c r="J1394">
        <f t="shared" si="190"/>
        <v>-7.3496289622787536E-4</v>
      </c>
      <c r="K1394">
        <f t="shared" si="187"/>
        <v>7.9846074545886197E-3</v>
      </c>
      <c r="L1394">
        <f t="shared" si="188"/>
        <v>-0.6435680749324596</v>
      </c>
    </row>
    <row r="1395" spans="1:12" ht="13.5" customHeight="1" x14ac:dyDescent="0.25">
      <c r="A1395" s="2">
        <v>42201</v>
      </c>
      <c r="B1395">
        <v>2124.29</v>
      </c>
      <c r="C1395">
        <f t="shared" si="189"/>
        <v>16.889999999999873</v>
      </c>
      <c r="D1395">
        <f t="shared" si="191"/>
        <v>2091.5280000000002</v>
      </c>
      <c r="E1395">
        <f t="shared" si="183"/>
        <v>2101.6146666666659</v>
      </c>
      <c r="F1395">
        <f t="shared" si="184"/>
        <v>-10.086666666665678</v>
      </c>
      <c r="G1395">
        <f t="shared" si="185"/>
        <v>16.27927735005456</v>
      </c>
      <c r="H1395">
        <f t="shared" si="186"/>
        <v>-0.61960162295729138</v>
      </c>
      <c r="J1395">
        <f t="shared" si="190"/>
        <v>8.0146151656068643E-3</v>
      </c>
      <c r="K1395">
        <f t="shared" si="187"/>
        <v>7.7893959034298268E-3</v>
      </c>
      <c r="L1395">
        <f t="shared" si="188"/>
        <v>-0.6095791253520495</v>
      </c>
    </row>
    <row r="1396" spans="1:12" ht="13.5" customHeight="1" x14ac:dyDescent="0.25">
      <c r="A1396" s="2">
        <v>42202</v>
      </c>
      <c r="B1396">
        <v>2126.64</v>
      </c>
      <c r="C1396">
        <f t="shared" si="189"/>
        <v>2.3499999999999091</v>
      </c>
      <c r="D1396">
        <f t="shared" si="191"/>
        <v>2091.7979999999998</v>
      </c>
      <c r="E1396">
        <f t="shared" si="183"/>
        <v>2101.9259999999995</v>
      </c>
      <c r="F1396">
        <f t="shared" si="184"/>
        <v>-10.127999999999702</v>
      </c>
      <c r="G1396">
        <f t="shared" si="185"/>
        <v>16.27197672564705</v>
      </c>
      <c r="H1396">
        <f t="shared" si="186"/>
        <v>-0.62241976932258458</v>
      </c>
      <c r="J1396">
        <f t="shared" si="190"/>
        <v>1.1062519712468077E-3</v>
      </c>
      <c r="K1396">
        <f t="shared" si="187"/>
        <v>7.7860071865545012E-3</v>
      </c>
      <c r="L1396">
        <f t="shared" si="188"/>
        <v>-0.6116668079254014</v>
      </c>
    </row>
    <row r="1397" spans="1:12" ht="13.5" customHeight="1" x14ac:dyDescent="0.25">
      <c r="A1397" s="2">
        <v>42205</v>
      </c>
      <c r="B1397">
        <v>2128.2800000000002</v>
      </c>
      <c r="C1397">
        <f t="shared" si="189"/>
        <v>1.6400000000003274</v>
      </c>
      <c r="D1397">
        <f t="shared" si="191"/>
        <v>2092.7125000000001</v>
      </c>
      <c r="E1397">
        <f t="shared" si="183"/>
        <v>2102.1818333333326</v>
      </c>
      <c r="F1397">
        <f t="shared" si="184"/>
        <v>-9.4693333333325427</v>
      </c>
      <c r="G1397">
        <f t="shared" si="185"/>
        <v>15.963081587212393</v>
      </c>
      <c r="H1397">
        <f t="shared" si="186"/>
        <v>-0.59320208830594323</v>
      </c>
      <c r="J1397">
        <f t="shared" si="190"/>
        <v>7.7116954444589325E-4</v>
      </c>
      <c r="K1397">
        <f t="shared" si="187"/>
        <v>7.639687427388569E-3</v>
      </c>
      <c r="L1397">
        <f t="shared" si="188"/>
        <v>-0.58239153057086879</v>
      </c>
    </row>
    <row r="1398" spans="1:12" ht="13.5" customHeight="1" x14ac:dyDescent="0.25">
      <c r="A1398" s="2">
        <v>42206</v>
      </c>
      <c r="B1398">
        <v>2119.21</v>
      </c>
      <c r="C1398">
        <f t="shared" si="189"/>
        <v>-9.0700000000001637</v>
      </c>
      <c r="D1398">
        <f t="shared" si="191"/>
        <v>2092.5304999999998</v>
      </c>
      <c r="E1398">
        <f t="shared" si="183"/>
        <v>2102.2071666666661</v>
      </c>
      <c r="F1398">
        <f t="shared" si="184"/>
        <v>-9.6766666666662786</v>
      </c>
      <c r="G1398">
        <f t="shared" si="185"/>
        <v>15.946635336647013</v>
      </c>
      <c r="H1398">
        <f t="shared" si="186"/>
        <v>-0.60681557346635373</v>
      </c>
      <c r="J1398">
        <f t="shared" si="190"/>
        <v>-4.2616573007311365E-3</v>
      </c>
      <c r="K1398">
        <f t="shared" si="187"/>
        <v>7.6299965465255973E-3</v>
      </c>
      <c r="L1398">
        <f t="shared" si="188"/>
        <v>-0.5984494126972415</v>
      </c>
    </row>
    <row r="1399" spans="1:12" ht="13.5" customHeight="1" x14ac:dyDescent="0.25">
      <c r="A1399" s="2">
        <v>42207</v>
      </c>
      <c r="B1399">
        <v>2114.15</v>
      </c>
      <c r="C1399">
        <f t="shared" si="189"/>
        <v>-5.0599999999999454</v>
      </c>
      <c r="D1399">
        <f t="shared" si="191"/>
        <v>2092.0279999999998</v>
      </c>
      <c r="E1399">
        <f t="shared" si="183"/>
        <v>2102.2943333333328</v>
      </c>
      <c r="F1399">
        <f t="shared" si="184"/>
        <v>-10.266333333333023</v>
      </c>
      <c r="G1399">
        <f t="shared" si="185"/>
        <v>15.846703399761074</v>
      </c>
      <c r="H1399">
        <f t="shared" si="186"/>
        <v>-0.64785293662326082</v>
      </c>
      <c r="J1399">
        <f t="shared" si="190"/>
        <v>-2.3876822023300992E-3</v>
      </c>
      <c r="K1399">
        <f t="shared" si="187"/>
        <v>7.5823684208944885E-3</v>
      </c>
      <c r="L1399">
        <f t="shared" si="188"/>
        <v>-0.64043444369634894</v>
      </c>
    </row>
    <row r="1400" spans="1:12" ht="13.5" customHeight="1" x14ac:dyDescent="0.25">
      <c r="A1400" s="2">
        <v>42208</v>
      </c>
      <c r="B1400">
        <v>2102.15</v>
      </c>
      <c r="C1400">
        <f t="shared" si="189"/>
        <v>-12</v>
      </c>
      <c r="D1400">
        <f t="shared" si="191"/>
        <v>2091.7065000000002</v>
      </c>
      <c r="E1400">
        <f t="shared" si="183"/>
        <v>2102.0841666666661</v>
      </c>
      <c r="F1400">
        <f t="shared" si="184"/>
        <v>-10.377666666665846</v>
      </c>
      <c r="G1400">
        <f t="shared" si="185"/>
        <v>16.021697707796108</v>
      </c>
      <c r="H1400">
        <f t="shared" si="186"/>
        <v>-0.64772578137060377</v>
      </c>
      <c r="J1400">
        <f t="shared" si="190"/>
        <v>-5.6760400160821289E-3</v>
      </c>
      <c r="K1400">
        <f t="shared" si="187"/>
        <v>7.6652477787465863E-3</v>
      </c>
      <c r="L1400">
        <f t="shared" si="188"/>
        <v>-0.6440355148535426</v>
      </c>
    </row>
    <row r="1401" spans="1:12" ht="13.5" customHeight="1" x14ac:dyDescent="0.25">
      <c r="A1401" s="2">
        <v>42209</v>
      </c>
      <c r="B1401">
        <v>2079.65</v>
      </c>
      <c r="C1401">
        <f t="shared" si="189"/>
        <v>-22.5</v>
      </c>
      <c r="D1401">
        <f t="shared" si="191"/>
        <v>2090.5735000000004</v>
      </c>
      <c r="E1401">
        <f t="shared" si="183"/>
        <v>2101.6308333333327</v>
      </c>
      <c r="F1401">
        <f t="shared" si="184"/>
        <v>-11.057333333332281</v>
      </c>
      <c r="G1401">
        <f t="shared" si="185"/>
        <v>16.027361324934297</v>
      </c>
      <c r="H1401">
        <f t="shared" si="186"/>
        <v>-0.68990354114810037</v>
      </c>
      <c r="J1401">
        <f t="shared" si="190"/>
        <v>-1.0703327545608099E-2</v>
      </c>
      <c r="K1401">
        <f t="shared" si="187"/>
        <v>7.6706497027052862E-3</v>
      </c>
      <c r="L1401">
        <f t="shared" si="188"/>
        <v>-0.69315123505658827</v>
      </c>
    </row>
    <row r="1402" spans="1:12" ht="13.5" customHeight="1" x14ac:dyDescent="0.25">
      <c r="A1402" s="2">
        <v>42212</v>
      </c>
      <c r="B1402">
        <v>2067.64</v>
      </c>
      <c r="C1402">
        <f t="shared" si="189"/>
        <v>-12.010000000000218</v>
      </c>
      <c r="D1402">
        <f t="shared" si="191"/>
        <v>2088.8810000000003</v>
      </c>
      <c r="E1402">
        <f t="shared" si="183"/>
        <v>2101.3329999999996</v>
      </c>
      <c r="F1402">
        <f t="shared" si="184"/>
        <v>-12.451999999999316</v>
      </c>
      <c r="G1402">
        <f t="shared" si="185"/>
        <v>16.04622522589035</v>
      </c>
      <c r="H1402">
        <f t="shared" si="186"/>
        <v>-0.77600805327773892</v>
      </c>
      <c r="J1402">
        <f t="shared" si="190"/>
        <v>-5.7750102180655905E-3</v>
      </c>
      <c r="K1402">
        <f t="shared" si="187"/>
        <v>7.6823632735730603E-3</v>
      </c>
      <c r="L1402">
        <f t="shared" si="188"/>
        <v>-0.78391567217950253</v>
      </c>
    </row>
    <row r="1403" spans="1:12" ht="13.5" customHeight="1" x14ac:dyDescent="0.25">
      <c r="A1403" s="2">
        <v>42213</v>
      </c>
      <c r="B1403">
        <v>2093.25</v>
      </c>
      <c r="C1403">
        <f t="shared" si="189"/>
        <v>25.610000000000127</v>
      </c>
      <c r="D1403">
        <f t="shared" si="191"/>
        <v>2090.6615000000002</v>
      </c>
      <c r="E1403">
        <f t="shared" si="183"/>
        <v>2101.0823333333328</v>
      </c>
      <c r="F1403">
        <f t="shared" si="184"/>
        <v>-10.420833333332666</v>
      </c>
      <c r="G1403">
        <f t="shared" si="185"/>
        <v>16.690381181986226</v>
      </c>
      <c r="H1403">
        <f t="shared" si="186"/>
        <v>-0.62436161401632795</v>
      </c>
      <c r="J1403">
        <f t="shared" si="190"/>
        <v>1.2386102029366963E-2</v>
      </c>
      <c r="K1403">
        <f t="shared" si="187"/>
        <v>7.9999518652814558E-3</v>
      </c>
      <c r="L1403">
        <f t="shared" si="188"/>
        <v>-0.62229165377970053</v>
      </c>
    </row>
    <row r="1404" spans="1:12" ht="13.5" customHeight="1" x14ac:dyDescent="0.25">
      <c r="A1404" s="2">
        <v>42214</v>
      </c>
      <c r="B1404">
        <v>2108.5700000000002</v>
      </c>
      <c r="C1404">
        <f t="shared" si="189"/>
        <v>15.320000000000164</v>
      </c>
      <c r="D1404">
        <f t="shared" si="191"/>
        <v>2092.9345000000003</v>
      </c>
      <c r="E1404">
        <f t="shared" si="183"/>
        <v>2100.9836666666661</v>
      </c>
      <c r="F1404">
        <f t="shared" si="184"/>
        <v>-8.0491666666657693</v>
      </c>
      <c r="G1404">
        <f t="shared" si="185"/>
        <v>16.996911512389541</v>
      </c>
      <c r="H1404">
        <f t="shared" si="186"/>
        <v>-0.47356642768884799</v>
      </c>
      <c r="J1404">
        <f t="shared" si="190"/>
        <v>7.3187626895976354E-3</v>
      </c>
      <c r="K1404">
        <f t="shared" si="187"/>
        <v>8.1447649940419118E-3</v>
      </c>
      <c r="L1404">
        <f t="shared" si="188"/>
        <v>-0.46868854464178195</v>
      </c>
    </row>
    <row r="1405" spans="1:12" ht="13.5" customHeight="1" x14ac:dyDescent="0.25">
      <c r="A1405" s="2">
        <v>42215</v>
      </c>
      <c r="B1405">
        <v>2108.63</v>
      </c>
      <c r="C1405">
        <f t="shared" si="189"/>
        <v>5.999999999994543E-2</v>
      </c>
      <c r="D1405">
        <f t="shared" si="191"/>
        <v>2094.4949999999999</v>
      </c>
      <c r="E1405">
        <f t="shared" si="183"/>
        <v>2101.3031666666661</v>
      </c>
      <c r="F1405">
        <f t="shared" si="184"/>
        <v>-6.8081666666662386</v>
      </c>
      <c r="G1405">
        <f t="shared" si="185"/>
        <v>16.71905021225788</v>
      </c>
      <c r="H1405">
        <f t="shared" si="186"/>
        <v>-0.40721013336479517</v>
      </c>
      <c r="J1405">
        <f t="shared" si="190"/>
        <v>2.8455303831442791E-5</v>
      </c>
      <c r="K1405">
        <f t="shared" si="187"/>
        <v>8.0151070169821436E-3</v>
      </c>
      <c r="L1405">
        <f t="shared" si="188"/>
        <v>-0.40282876277674406</v>
      </c>
    </row>
    <row r="1406" spans="1:12" ht="13.5" customHeight="1" x14ac:dyDescent="0.25">
      <c r="A1406" s="2">
        <v>42216</v>
      </c>
      <c r="B1406">
        <v>2103.84</v>
      </c>
      <c r="C1406">
        <f t="shared" si="189"/>
        <v>-4.7899999999999636</v>
      </c>
      <c r="D1406">
        <f t="shared" si="191"/>
        <v>2095.8480000000004</v>
      </c>
      <c r="E1406">
        <f t="shared" si="183"/>
        <v>2101.6979999999994</v>
      </c>
      <c r="F1406">
        <f t="shared" si="184"/>
        <v>-5.8499999999989996</v>
      </c>
      <c r="G1406">
        <f t="shared" si="185"/>
        <v>16.699345692571317</v>
      </c>
      <c r="H1406">
        <f t="shared" si="186"/>
        <v>-0.35031312649581026</v>
      </c>
      <c r="J1406">
        <f t="shared" si="190"/>
        <v>-2.2716171163267296E-3</v>
      </c>
      <c r="K1406">
        <f t="shared" si="187"/>
        <v>8.0057488390395549E-3</v>
      </c>
      <c r="L1406">
        <f t="shared" si="188"/>
        <v>-0.34732912080891049</v>
      </c>
    </row>
    <row r="1407" spans="1:12" ht="13.5" customHeight="1" x14ac:dyDescent="0.25">
      <c r="A1407" s="2">
        <v>42219</v>
      </c>
      <c r="B1407">
        <v>2098.04</v>
      </c>
      <c r="C1407">
        <f t="shared" si="189"/>
        <v>-5.8000000000001819</v>
      </c>
      <c r="D1407">
        <f t="shared" si="191"/>
        <v>2097.3119999999999</v>
      </c>
      <c r="E1407">
        <f t="shared" ref="E1407:E1470" si="192">AVERAGE(B1348:B1407)</f>
        <v>2101.8653333333327</v>
      </c>
      <c r="F1407">
        <f t="shared" ref="F1407:F1470" si="193">D1407-E1407</f>
        <v>-4.5533333333328301</v>
      </c>
      <c r="G1407">
        <f t="shared" ref="G1407:G1470" si="194">_xlfn.STDEV.P(C1383:C1407)</f>
        <v>16.738325842210156</v>
      </c>
      <c r="H1407">
        <f t="shared" ref="H1407:H1470" si="195">F1407/G1407</f>
        <v>-0.27203039158494485</v>
      </c>
      <c r="J1407">
        <f t="shared" si="190"/>
        <v>-2.7568636398206392E-3</v>
      </c>
      <c r="K1407">
        <f t="shared" ref="K1407:K1470" si="196">_xlfn.STDEV.P(J1383:J1407)</f>
        <v>8.0244986664429942E-3</v>
      </c>
      <c r="L1407">
        <f t="shared" ref="L1407:L1470" si="197">F1407/B1407/K1407</f>
        <v>-0.27045671670278804</v>
      </c>
    </row>
    <row r="1408" spans="1:12" ht="13.5" customHeight="1" x14ac:dyDescent="0.25">
      <c r="A1408" s="2">
        <v>42220</v>
      </c>
      <c r="B1408">
        <v>2093.3200000000002</v>
      </c>
      <c r="C1408">
        <f t="shared" si="189"/>
        <v>-4.7199999999997999</v>
      </c>
      <c r="D1408">
        <f t="shared" si="191"/>
        <v>2097.9110000000001</v>
      </c>
      <c r="E1408">
        <f t="shared" si="192"/>
        <v>2101.485666666666</v>
      </c>
      <c r="F1408">
        <f t="shared" si="193"/>
        <v>-3.5746666666659621</v>
      </c>
      <c r="G1408">
        <f t="shared" si="194"/>
        <v>14.21731100313982</v>
      </c>
      <c r="H1408">
        <f t="shared" si="195"/>
        <v>-0.25143057402883817</v>
      </c>
      <c r="J1408">
        <f t="shared" si="190"/>
        <v>-2.2497187851517886E-3</v>
      </c>
      <c r="K1408">
        <f t="shared" si="196"/>
        <v>6.8318679216868078E-3</v>
      </c>
      <c r="L1408">
        <f t="shared" si="197"/>
        <v>-0.24995421580957941</v>
      </c>
    </row>
    <row r="1409" spans="1:12" ht="13.5" customHeight="1" x14ac:dyDescent="0.25">
      <c r="A1409" s="2">
        <v>42221</v>
      </c>
      <c r="B1409">
        <v>2099.84</v>
      </c>
      <c r="C1409">
        <f t="shared" si="189"/>
        <v>6.5199999999999818</v>
      </c>
      <c r="D1409">
        <f t="shared" si="191"/>
        <v>2100.5689999999995</v>
      </c>
      <c r="E1409">
        <f t="shared" si="192"/>
        <v>2101.394166666666</v>
      </c>
      <c r="F1409">
        <f t="shared" si="193"/>
        <v>-0.82516666666651872</v>
      </c>
      <c r="G1409">
        <f t="shared" si="194"/>
        <v>14.230736571239047</v>
      </c>
      <c r="H1409">
        <f t="shared" si="195"/>
        <v>-5.7984817759483887E-2</v>
      </c>
      <c r="J1409">
        <f t="shared" si="190"/>
        <v>3.1146695201880181E-3</v>
      </c>
      <c r="K1409">
        <f t="shared" si="196"/>
        <v>6.8376523499890131E-3</v>
      </c>
      <c r="L1409">
        <f t="shared" si="197"/>
        <v>-5.747096051730196E-2</v>
      </c>
    </row>
    <row r="1410" spans="1:12" ht="13.5" customHeight="1" x14ac:dyDescent="0.25">
      <c r="A1410" s="2">
        <v>42222</v>
      </c>
      <c r="B1410">
        <v>2083.56</v>
      </c>
      <c r="C1410">
        <f t="shared" si="189"/>
        <v>-16.2800000000002</v>
      </c>
      <c r="D1410">
        <f t="shared" si="191"/>
        <v>2102.1815000000001</v>
      </c>
      <c r="E1410">
        <f t="shared" si="192"/>
        <v>2101.1348333333326</v>
      </c>
      <c r="F1410">
        <f t="shared" si="193"/>
        <v>1.0466666666675337</v>
      </c>
      <c r="G1410">
        <f t="shared" si="194"/>
        <v>14.388279419027171</v>
      </c>
      <c r="H1410">
        <f t="shared" si="195"/>
        <v>7.2744393974126867E-2</v>
      </c>
      <c r="J1410">
        <f t="shared" si="190"/>
        <v>-7.7529716549833427E-3</v>
      </c>
      <c r="K1410">
        <f t="shared" si="196"/>
        <v>6.9098093750958453E-3</v>
      </c>
      <c r="L1410">
        <f t="shared" si="197"/>
        <v>7.2700318859365204E-2</v>
      </c>
    </row>
    <row r="1411" spans="1:12" ht="13.5" customHeight="1" x14ac:dyDescent="0.25">
      <c r="A1411" s="2">
        <v>42223</v>
      </c>
      <c r="B1411">
        <v>2077.5700000000002</v>
      </c>
      <c r="C1411">
        <f t="shared" si="189"/>
        <v>-5.9899999999997817</v>
      </c>
      <c r="D1411">
        <f t="shared" si="191"/>
        <v>2102.2289999999998</v>
      </c>
      <c r="E1411">
        <f t="shared" si="192"/>
        <v>2100.7863333333325</v>
      </c>
      <c r="F1411">
        <f t="shared" si="193"/>
        <v>1.4426666666672645</v>
      </c>
      <c r="G1411">
        <f t="shared" si="194"/>
        <v>14.439554198104618</v>
      </c>
      <c r="H1411">
        <f t="shared" si="195"/>
        <v>9.9910748411930442E-2</v>
      </c>
      <c r="J1411">
        <f t="shared" si="190"/>
        <v>-2.8748872122712488E-3</v>
      </c>
      <c r="K1411">
        <f t="shared" si="196"/>
        <v>6.9347583457363424E-3</v>
      </c>
      <c r="L1411">
        <f t="shared" si="197"/>
        <v>0.10013340858927715</v>
      </c>
    </row>
    <row r="1412" spans="1:12" ht="13.5" customHeight="1" x14ac:dyDescent="0.25">
      <c r="A1412" s="2">
        <v>42226</v>
      </c>
      <c r="B1412">
        <v>2104.1799999999998</v>
      </c>
      <c r="C1412">
        <f t="shared" si="189"/>
        <v>26.609999999999673</v>
      </c>
      <c r="D1412">
        <f t="shared" si="191"/>
        <v>2102.4580000000001</v>
      </c>
      <c r="E1412">
        <f t="shared" si="192"/>
        <v>2100.5043333333324</v>
      </c>
      <c r="F1412">
        <f t="shared" si="193"/>
        <v>1.9536666666676865</v>
      </c>
      <c r="G1412">
        <f t="shared" si="194"/>
        <v>15.23959545919773</v>
      </c>
      <c r="H1412">
        <f t="shared" si="195"/>
        <v>0.12819675377200171</v>
      </c>
      <c r="J1412">
        <f t="shared" si="190"/>
        <v>1.2808232694927035E-2</v>
      </c>
      <c r="K1412">
        <f t="shared" si="196"/>
        <v>7.3184283948206216E-3</v>
      </c>
      <c r="L1412">
        <f t="shared" si="197"/>
        <v>0.12686731550343552</v>
      </c>
    </row>
    <row r="1413" spans="1:12" ht="13.5" customHeight="1" x14ac:dyDescent="0.25">
      <c r="A1413" s="2">
        <v>42227</v>
      </c>
      <c r="B1413">
        <v>2084.0700000000002</v>
      </c>
      <c r="C1413">
        <f t="shared" ref="C1413:C1476" si="198">B1413-B1412</f>
        <v>-20.109999999999673</v>
      </c>
      <c r="D1413">
        <f t="shared" si="191"/>
        <v>2101.2139999999999</v>
      </c>
      <c r="E1413">
        <f t="shared" si="192"/>
        <v>2099.8599999999992</v>
      </c>
      <c r="F1413">
        <f t="shared" si="193"/>
        <v>1.354000000000724</v>
      </c>
      <c r="G1413">
        <f t="shared" si="194"/>
        <v>15.623280556912482</v>
      </c>
      <c r="H1413">
        <f t="shared" si="195"/>
        <v>8.6665537053397537E-2</v>
      </c>
      <c r="J1413">
        <f t="shared" ref="J1413:J1476" si="199">B1413/B1412-1</f>
        <v>-9.557167162504987E-3</v>
      </c>
      <c r="K1413">
        <f t="shared" si="196"/>
        <v>7.4983933728653964E-3</v>
      </c>
      <c r="L1413">
        <f t="shared" si="197"/>
        <v>8.6643929867975908E-2</v>
      </c>
    </row>
    <row r="1414" spans="1:12" ht="13.5" customHeight="1" x14ac:dyDescent="0.25">
      <c r="A1414" s="2">
        <v>42228</v>
      </c>
      <c r="B1414">
        <v>2086.0500000000002</v>
      </c>
      <c r="C1414">
        <f t="shared" si="198"/>
        <v>1.9800000000000182</v>
      </c>
      <c r="D1414">
        <f t="shared" si="191"/>
        <v>2100.1465000000003</v>
      </c>
      <c r="E1414">
        <f t="shared" si="192"/>
        <v>2099.1408333333325</v>
      </c>
      <c r="F1414">
        <f t="shared" si="193"/>
        <v>1.0056666666678211</v>
      </c>
      <c r="G1414">
        <f t="shared" si="194"/>
        <v>13.918441613916384</v>
      </c>
      <c r="H1414">
        <f t="shared" si="195"/>
        <v>7.2254257665046576E-2</v>
      </c>
      <c r="J1414">
        <f t="shared" si="199"/>
        <v>9.5006405734943122E-4</v>
      </c>
      <c r="K1414">
        <f t="shared" si="196"/>
        <v>6.6753480321420106E-3</v>
      </c>
      <c r="L1414">
        <f t="shared" si="197"/>
        <v>7.2219658144432056E-2</v>
      </c>
    </row>
    <row r="1415" spans="1:12" ht="13.5" customHeight="1" x14ac:dyDescent="0.25">
      <c r="A1415" s="2">
        <v>42229</v>
      </c>
      <c r="B1415">
        <v>2083.39</v>
      </c>
      <c r="C1415">
        <f t="shared" si="198"/>
        <v>-2.6600000000003092</v>
      </c>
      <c r="D1415">
        <f t="shared" si="191"/>
        <v>2098.1015000000002</v>
      </c>
      <c r="E1415">
        <f t="shared" si="192"/>
        <v>2098.4001666666659</v>
      </c>
      <c r="F1415">
        <f t="shared" si="193"/>
        <v>-0.29866666666566744</v>
      </c>
      <c r="G1415">
        <f t="shared" si="194"/>
        <v>13.927740583454284</v>
      </c>
      <c r="H1415">
        <f t="shared" si="195"/>
        <v>-2.1444014187087461E-2</v>
      </c>
      <c r="J1415">
        <f t="shared" si="199"/>
        <v>-1.2751372210638712E-3</v>
      </c>
      <c r="K1415">
        <f t="shared" si="196"/>
        <v>6.6800175870813036E-3</v>
      </c>
      <c r="L1415">
        <f t="shared" si="197"/>
        <v>-2.1460437617832302E-2</v>
      </c>
    </row>
    <row r="1416" spans="1:12" ht="13.5" customHeight="1" x14ac:dyDescent="0.25">
      <c r="A1416" s="2">
        <v>42230</v>
      </c>
      <c r="B1416">
        <v>2091.54</v>
      </c>
      <c r="C1416">
        <f t="shared" si="198"/>
        <v>8.1500000000000909</v>
      </c>
      <c r="D1416">
        <f t="shared" si="191"/>
        <v>2096.3465000000001</v>
      </c>
      <c r="E1416">
        <f t="shared" si="192"/>
        <v>2097.8283333333325</v>
      </c>
      <c r="F1416">
        <f t="shared" si="193"/>
        <v>-1.4818333333323608</v>
      </c>
      <c r="G1416">
        <f t="shared" si="194"/>
        <v>13.126516893677456</v>
      </c>
      <c r="H1416">
        <f t="shared" si="195"/>
        <v>-0.11288854045097854</v>
      </c>
      <c r="J1416">
        <f t="shared" si="199"/>
        <v>3.9118935964941315E-3</v>
      </c>
      <c r="K1416">
        <f t="shared" si="196"/>
        <v>6.2821342311012735E-3</v>
      </c>
      <c r="L1416">
        <f t="shared" si="197"/>
        <v>-0.11277841153915795</v>
      </c>
    </row>
    <row r="1417" spans="1:12" ht="13.5" customHeight="1" x14ac:dyDescent="0.25">
      <c r="A1417" s="2">
        <v>42233</v>
      </c>
      <c r="B1417">
        <v>2102.44</v>
      </c>
      <c r="C1417">
        <f t="shared" si="198"/>
        <v>10.900000000000091</v>
      </c>
      <c r="D1417">
        <f t="shared" si="191"/>
        <v>2095.0545000000006</v>
      </c>
      <c r="E1417">
        <f t="shared" si="192"/>
        <v>2097.3553333333325</v>
      </c>
      <c r="F1417">
        <f t="shared" si="193"/>
        <v>-2.300833333331866</v>
      </c>
      <c r="G1417">
        <f t="shared" si="194"/>
        <v>12.501115751803901</v>
      </c>
      <c r="H1417">
        <f t="shared" si="195"/>
        <v>-0.18405023831571654</v>
      </c>
      <c r="J1417">
        <f t="shared" si="199"/>
        <v>5.2114709735411324E-3</v>
      </c>
      <c r="K1417">
        <f t="shared" si="196"/>
        <v>5.9784450734720572E-3</v>
      </c>
      <c r="L1417">
        <f t="shared" si="197"/>
        <v>-0.18305150606367179</v>
      </c>
    </row>
    <row r="1418" spans="1:12" ht="13.5" customHeight="1" x14ac:dyDescent="0.25">
      <c r="A1418" s="2">
        <v>42234</v>
      </c>
      <c r="B1418">
        <v>2096.92</v>
      </c>
      <c r="C1418">
        <f t="shared" si="198"/>
        <v>-5.5199999999999818</v>
      </c>
      <c r="D1418">
        <f t="shared" si="191"/>
        <v>2093.94</v>
      </c>
      <c r="E1418">
        <f t="shared" si="192"/>
        <v>2096.8696666666665</v>
      </c>
      <c r="F1418">
        <f t="shared" si="193"/>
        <v>-2.929666666666435</v>
      </c>
      <c r="G1418">
        <f t="shared" si="194"/>
        <v>12.400853299672555</v>
      </c>
      <c r="H1418">
        <f t="shared" si="195"/>
        <v>-0.23624718363080652</v>
      </c>
      <c r="J1418">
        <f t="shared" si="199"/>
        <v>-2.6255208234241545E-3</v>
      </c>
      <c r="K1418">
        <f t="shared" si="196"/>
        <v>5.9316811602255944E-3</v>
      </c>
      <c r="L1418">
        <f t="shared" si="197"/>
        <v>-0.23553667992614205</v>
      </c>
    </row>
    <row r="1419" spans="1:12" ht="13.5" customHeight="1" x14ac:dyDescent="0.25">
      <c r="A1419" s="2">
        <v>42235</v>
      </c>
      <c r="B1419">
        <v>2079.61</v>
      </c>
      <c r="C1419">
        <f t="shared" si="198"/>
        <v>-17.309999999999945</v>
      </c>
      <c r="D1419">
        <f t="shared" si="191"/>
        <v>2092.2130000000002</v>
      </c>
      <c r="E1419">
        <f t="shared" si="192"/>
        <v>2096.4598333333329</v>
      </c>
      <c r="F1419">
        <f t="shared" si="193"/>
        <v>-4.2468333333326882</v>
      </c>
      <c r="G1419">
        <f t="shared" si="194"/>
        <v>12.832240858088648</v>
      </c>
      <c r="H1419">
        <f t="shared" si="195"/>
        <v>-0.3309502510355195</v>
      </c>
      <c r="J1419">
        <f t="shared" si="199"/>
        <v>-8.254964424012301E-3</v>
      </c>
      <c r="K1419">
        <f t="shared" si="196"/>
        <v>6.1377074193281816E-3</v>
      </c>
      <c r="L1419">
        <f t="shared" si="197"/>
        <v>-0.33271864471061274</v>
      </c>
    </row>
    <row r="1420" spans="1:12" ht="13.5" customHeight="1" x14ac:dyDescent="0.25">
      <c r="A1420" s="2">
        <v>42236</v>
      </c>
      <c r="B1420">
        <v>2035.73</v>
      </c>
      <c r="C1420">
        <f t="shared" si="198"/>
        <v>-43.880000000000109</v>
      </c>
      <c r="D1420">
        <f t="shared" si="191"/>
        <v>2088.8920000000003</v>
      </c>
      <c r="E1420">
        <f t="shared" si="192"/>
        <v>2094.9973333333328</v>
      </c>
      <c r="F1420">
        <f t="shared" si="193"/>
        <v>-6.1053333333325099</v>
      </c>
      <c r="G1420">
        <f t="shared" si="194"/>
        <v>14.797322536188776</v>
      </c>
      <c r="H1420">
        <f t="shared" si="195"/>
        <v>-0.41259716535887647</v>
      </c>
      <c r="J1420">
        <f t="shared" si="199"/>
        <v>-2.1100110116800797E-2</v>
      </c>
      <c r="K1420">
        <f t="shared" si="196"/>
        <v>7.0966039413347662E-3</v>
      </c>
      <c r="L1420">
        <f t="shared" si="197"/>
        <v>-0.42260889645931016</v>
      </c>
    </row>
    <row r="1421" spans="1:12" ht="13.5" customHeight="1" x14ac:dyDescent="0.25">
      <c r="A1421" s="2">
        <v>42237</v>
      </c>
      <c r="B1421">
        <v>1970.89</v>
      </c>
      <c r="C1421">
        <f t="shared" si="198"/>
        <v>-64.839999999999918</v>
      </c>
      <c r="D1421">
        <f t="shared" si="191"/>
        <v>2083.4540000000002</v>
      </c>
      <c r="E1421">
        <f t="shared" si="192"/>
        <v>2092.4989999999993</v>
      </c>
      <c r="F1421">
        <f t="shared" si="193"/>
        <v>-9.0449999999991633</v>
      </c>
      <c r="G1421">
        <f t="shared" si="194"/>
        <v>18.990644433509882</v>
      </c>
      <c r="H1421">
        <f t="shared" si="195"/>
        <v>-0.47628715453377857</v>
      </c>
      <c r="J1421">
        <f t="shared" si="199"/>
        <v>-3.1850982202944356E-2</v>
      </c>
      <c r="K1421">
        <f t="shared" si="196"/>
        <v>9.2050964195988794E-3</v>
      </c>
      <c r="L1421">
        <f t="shared" si="197"/>
        <v>-0.49856047257481922</v>
      </c>
    </row>
    <row r="1422" spans="1:12" ht="13.5" customHeight="1" x14ac:dyDescent="0.25">
      <c r="A1422" s="2">
        <v>42240</v>
      </c>
      <c r="B1422">
        <v>1893.21</v>
      </c>
      <c r="C1422">
        <f t="shared" si="198"/>
        <v>-77.680000000000064</v>
      </c>
      <c r="D1422">
        <f t="shared" si="191"/>
        <v>2074.7325000000001</v>
      </c>
      <c r="E1422">
        <f t="shared" si="192"/>
        <v>2088.929333333333</v>
      </c>
      <c r="F1422">
        <f t="shared" si="193"/>
        <v>-14.196833333332961</v>
      </c>
      <c r="G1422">
        <f t="shared" si="194"/>
        <v>23.501160400286622</v>
      </c>
      <c r="H1422">
        <f t="shared" si="195"/>
        <v>-0.60409073813903313</v>
      </c>
      <c r="J1422">
        <f t="shared" si="199"/>
        <v>-3.941366590728046E-2</v>
      </c>
      <c r="K1422">
        <f t="shared" si="196"/>
        <v>1.1603265589663948E-2</v>
      </c>
      <c r="L1422">
        <f t="shared" si="197"/>
        <v>-0.64626771541590944</v>
      </c>
    </row>
    <row r="1423" spans="1:12" ht="13.5" customHeight="1" x14ac:dyDescent="0.25">
      <c r="A1423" s="2">
        <v>42241</v>
      </c>
      <c r="B1423">
        <v>1867.61</v>
      </c>
      <c r="C1423">
        <f t="shared" si="198"/>
        <v>-25.600000000000136</v>
      </c>
      <c r="D1423">
        <f t="shared" si="191"/>
        <v>2063.4504999999999</v>
      </c>
      <c r="E1423">
        <f t="shared" si="192"/>
        <v>2084.8606666666665</v>
      </c>
      <c r="F1423">
        <f t="shared" si="193"/>
        <v>-21.410166666666555</v>
      </c>
      <c r="G1423">
        <f t="shared" si="194"/>
        <v>23.714065362143206</v>
      </c>
      <c r="H1423">
        <f t="shared" si="195"/>
        <v>-0.90284674262749731</v>
      </c>
      <c r="J1423">
        <f t="shared" si="199"/>
        <v>-1.3522007595565322E-2</v>
      </c>
      <c r="K1423">
        <f t="shared" si="196"/>
        <v>1.1733557283818509E-2</v>
      </c>
      <c r="L1423">
        <f t="shared" si="197"/>
        <v>-0.97702158707908204</v>
      </c>
    </row>
    <row r="1424" spans="1:12" ht="13.5" customHeight="1" x14ac:dyDescent="0.25">
      <c r="A1424" s="2">
        <v>42242</v>
      </c>
      <c r="B1424">
        <v>1940.51</v>
      </c>
      <c r="C1424">
        <f t="shared" si="198"/>
        <v>72.900000000000091</v>
      </c>
      <c r="D1424">
        <f t="shared" si="191"/>
        <v>2055.0475000000001</v>
      </c>
      <c r="E1424">
        <f t="shared" si="192"/>
        <v>2082.0425</v>
      </c>
      <c r="F1424">
        <f t="shared" si="193"/>
        <v>-26.994999999999891</v>
      </c>
      <c r="G1424">
        <f t="shared" si="194"/>
        <v>28.75677117897628</v>
      </c>
      <c r="H1424">
        <f t="shared" si="195"/>
        <v>-0.93873543145676941</v>
      </c>
      <c r="J1424">
        <f t="shared" si="199"/>
        <v>3.9033845395987532E-2</v>
      </c>
      <c r="K1424">
        <f t="shared" si="196"/>
        <v>1.4564580184893625E-2</v>
      </c>
      <c r="L1424">
        <f t="shared" si="197"/>
        <v>-0.95514537219397588</v>
      </c>
    </row>
    <row r="1425" spans="1:12" ht="13.5" customHeight="1" x14ac:dyDescent="0.25">
      <c r="A1425" s="2">
        <v>42243</v>
      </c>
      <c r="B1425">
        <v>1987.66</v>
      </c>
      <c r="C1425">
        <f t="shared" si="198"/>
        <v>47.150000000000091</v>
      </c>
      <c r="D1425">
        <f t="shared" si="191"/>
        <v>2048.9990000000007</v>
      </c>
      <c r="E1425">
        <f t="shared" si="192"/>
        <v>2079.9356666666663</v>
      </c>
      <c r="F1425">
        <f t="shared" si="193"/>
        <v>-30.936666666665587</v>
      </c>
      <c r="G1425">
        <f t="shared" si="194"/>
        <v>30.616750510790677</v>
      </c>
      <c r="H1425">
        <f t="shared" si="195"/>
        <v>-1.0104490564980813</v>
      </c>
      <c r="J1425">
        <f t="shared" si="199"/>
        <v>2.4297736162143035E-2</v>
      </c>
      <c r="K1425">
        <f t="shared" si="196"/>
        <v>1.5523115719391389E-2</v>
      </c>
      <c r="L1425">
        <f t="shared" si="197"/>
        <v>-1.0026573111755595</v>
      </c>
    </row>
    <row r="1426" spans="1:12" ht="13.5" customHeight="1" x14ac:dyDescent="0.25">
      <c r="A1426" s="2">
        <v>42244</v>
      </c>
      <c r="B1426">
        <v>1988.87</v>
      </c>
      <c r="C1426">
        <f t="shared" si="198"/>
        <v>1.209999999999809</v>
      </c>
      <c r="D1426">
        <f t="shared" si="191"/>
        <v>2043.2505000000006</v>
      </c>
      <c r="E1426">
        <f t="shared" si="192"/>
        <v>2078.1528333333331</v>
      </c>
      <c r="F1426">
        <f t="shared" si="193"/>
        <v>-34.902333333332535</v>
      </c>
      <c r="G1426">
        <f t="shared" si="194"/>
        <v>30.413501912144238</v>
      </c>
      <c r="H1426">
        <f t="shared" si="195"/>
        <v>-1.1475933759339922</v>
      </c>
      <c r="J1426">
        <f t="shared" si="199"/>
        <v>6.0875602467214129E-4</v>
      </c>
      <c r="K1426">
        <f t="shared" si="196"/>
        <v>1.5430829106295074E-2</v>
      </c>
      <c r="L1426">
        <f t="shared" si="197"/>
        <v>-1.1372574838214231</v>
      </c>
    </row>
    <row r="1427" spans="1:12" ht="13.5" customHeight="1" x14ac:dyDescent="0.25">
      <c r="A1427" s="2">
        <v>42247</v>
      </c>
      <c r="B1427">
        <v>1972.18</v>
      </c>
      <c r="C1427">
        <f t="shared" si="198"/>
        <v>-16.689999999999827</v>
      </c>
      <c r="D1427">
        <f t="shared" si="191"/>
        <v>2036.9575</v>
      </c>
      <c r="E1427">
        <f t="shared" si="192"/>
        <v>2076.1419999999994</v>
      </c>
      <c r="F1427">
        <f t="shared" si="193"/>
        <v>-39.184499999999389</v>
      </c>
      <c r="G1427">
        <f t="shared" si="194"/>
        <v>30.478831562906098</v>
      </c>
      <c r="H1427">
        <f t="shared" si="195"/>
        <v>-1.285629992709052</v>
      </c>
      <c r="J1427">
        <f t="shared" si="199"/>
        <v>-8.3916998094394346E-3</v>
      </c>
      <c r="K1427">
        <f t="shared" si="196"/>
        <v>1.5467187984137827E-2</v>
      </c>
      <c r="L1427">
        <f t="shared" si="197"/>
        <v>-1.2845659185044163</v>
      </c>
    </row>
    <row r="1428" spans="1:12" ht="13.5" customHeight="1" x14ac:dyDescent="0.25">
      <c r="A1428" s="2">
        <v>42248</v>
      </c>
      <c r="B1428">
        <v>1913.85</v>
      </c>
      <c r="C1428">
        <f t="shared" si="198"/>
        <v>-58.330000000000155</v>
      </c>
      <c r="D1428">
        <f t="shared" si="191"/>
        <v>2027.9839999999999</v>
      </c>
      <c r="E1428">
        <f t="shared" si="192"/>
        <v>2073.3848333333331</v>
      </c>
      <c r="F1428">
        <f t="shared" si="193"/>
        <v>-45.400833333333139</v>
      </c>
      <c r="G1428">
        <f t="shared" si="194"/>
        <v>31.652883723288177</v>
      </c>
      <c r="H1428">
        <f t="shared" si="195"/>
        <v>-1.4343348217568592</v>
      </c>
      <c r="J1428">
        <f t="shared" si="199"/>
        <v>-2.9576407832956453E-2</v>
      </c>
      <c r="K1428">
        <f t="shared" si="196"/>
        <v>1.610377685539402E-2</v>
      </c>
      <c r="L1428">
        <f t="shared" si="197"/>
        <v>-1.4730862775120108</v>
      </c>
    </row>
    <row r="1429" spans="1:12" ht="13.5" customHeight="1" x14ac:dyDescent="0.25">
      <c r="A1429" s="2">
        <v>42249</v>
      </c>
      <c r="B1429">
        <v>1948.86</v>
      </c>
      <c r="C1429">
        <f t="shared" si="198"/>
        <v>35.009999999999991</v>
      </c>
      <c r="D1429">
        <f t="shared" si="191"/>
        <v>2020.4349999999999</v>
      </c>
      <c r="E1429">
        <f t="shared" si="192"/>
        <v>2071.1966666666663</v>
      </c>
      <c r="F1429">
        <f t="shared" si="193"/>
        <v>-50.761666666666315</v>
      </c>
      <c r="G1429">
        <f t="shared" si="194"/>
        <v>32.438068337063491</v>
      </c>
      <c r="H1429">
        <f t="shared" si="195"/>
        <v>-1.5648794539552289</v>
      </c>
      <c r="J1429">
        <f t="shared" si="199"/>
        <v>1.8292969668469272E-2</v>
      </c>
      <c r="K1429">
        <f t="shared" si="196"/>
        <v>1.6535067046270977E-2</v>
      </c>
      <c r="L1429">
        <f t="shared" si="197"/>
        <v>-1.57524921119091</v>
      </c>
    </row>
    <row r="1430" spans="1:12" ht="13.5" customHeight="1" x14ac:dyDescent="0.25">
      <c r="A1430" s="2">
        <v>42250</v>
      </c>
      <c r="B1430">
        <v>1951.13</v>
      </c>
      <c r="C1430">
        <f t="shared" si="198"/>
        <v>2.2700000000002092</v>
      </c>
      <c r="D1430">
        <f t="shared" si="191"/>
        <v>2013.8134999999995</v>
      </c>
      <c r="E1430">
        <f t="shared" si="192"/>
        <v>2068.6288333333337</v>
      </c>
      <c r="F1430">
        <f t="shared" si="193"/>
        <v>-54.815333333334138</v>
      </c>
      <c r="G1430">
        <f t="shared" si="194"/>
        <v>32.458525906146775</v>
      </c>
      <c r="H1430">
        <f t="shared" si="195"/>
        <v>-1.6887807379741044</v>
      </c>
      <c r="J1430">
        <f t="shared" si="199"/>
        <v>1.1647835144650287E-3</v>
      </c>
      <c r="K1430">
        <f t="shared" si="196"/>
        <v>1.654491207360613E-2</v>
      </c>
      <c r="L1430">
        <f t="shared" si="197"/>
        <v>-1.6980535784866795</v>
      </c>
    </row>
    <row r="1431" spans="1:12" ht="13.5" customHeight="1" x14ac:dyDescent="0.25">
      <c r="A1431" s="2">
        <v>42251</v>
      </c>
      <c r="B1431">
        <v>1921.22</v>
      </c>
      <c r="C1431">
        <f t="shared" si="198"/>
        <v>-29.910000000000082</v>
      </c>
      <c r="D1431">
        <f t="shared" ref="D1431:D1494" si="200">AVERAGE(B1412:B1431)</f>
        <v>2005.9959999999999</v>
      </c>
      <c r="E1431">
        <f t="shared" si="192"/>
        <v>2065.5014999999999</v>
      </c>
      <c r="F1431">
        <f t="shared" si="193"/>
        <v>-59.505499999999984</v>
      </c>
      <c r="G1431">
        <f t="shared" si="194"/>
        <v>32.783415944040996</v>
      </c>
      <c r="H1431">
        <f t="shared" si="195"/>
        <v>-1.8151098134975232</v>
      </c>
      <c r="J1431">
        <f t="shared" si="199"/>
        <v>-1.5329578244401953E-2</v>
      </c>
      <c r="K1431">
        <f t="shared" si="196"/>
        <v>1.6720026590270512E-2</v>
      </c>
      <c r="L1431">
        <f t="shared" si="197"/>
        <v>-1.8524352899134793</v>
      </c>
    </row>
    <row r="1432" spans="1:12" ht="13.5" customHeight="1" x14ac:dyDescent="0.25">
      <c r="A1432" s="2">
        <v>42255</v>
      </c>
      <c r="B1432">
        <v>1969.41</v>
      </c>
      <c r="C1432">
        <f t="shared" si="198"/>
        <v>48.190000000000055</v>
      </c>
      <c r="D1432">
        <f t="shared" si="200"/>
        <v>1999.2574999999997</v>
      </c>
      <c r="E1432">
        <f t="shared" si="192"/>
        <v>2063.4231666666665</v>
      </c>
      <c r="F1432">
        <f t="shared" si="193"/>
        <v>-64.165666666666766</v>
      </c>
      <c r="G1432">
        <f t="shared" si="194"/>
        <v>34.5425075082861</v>
      </c>
      <c r="H1432">
        <f t="shared" si="195"/>
        <v>-1.8575856617031821</v>
      </c>
      <c r="J1432">
        <f t="shared" si="199"/>
        <v>2.5083020164270664E-2</v>
      </c>
      <c r="K1432">
        <f t="shared" si="196"/>
        <v>1.7633614224499196E-2</v>
      </c>
      <c r="L1432">
        <f t="shared" si="197"/>
        <v>-1.8476735282128658</v>
      </c>
    </row>
    <row r="1433" spans="1:12" ht="13.5" customHeight="1" x14ac:dyDescent="0.25">
      <c r="A1433" s="2">
        <v>42256</v>
      </c>
      <c r="B1433">
        <v>1942.04</v>
      </c>
      <c r="C1433">
        <f t="shared" si="198"/>
        <v>-27.370000000000118</v>
      </c>
      <c r="D1433">
        <f t="shared" si="200"/>
        <v>1992.1560000000002</v>
      </c>
      <c r="E1433">
        <f t="shared" si="192"/>
        <v>2061.0499999999997</v>
      </c>
      <c r="F1433">
        <f t="shared" si="193"/>
        <v>-68.893999999999551</v>
      </c>
      <c r="G1433">
        <f t="shared" si="194"/>
        <v>34.81543374079952</v>
      </c>
      <c r="H1433">
        <f t="shared" si="195"/>
        <v>-1.9788350337070204</v>
      </c>
      <c r="J1433">
        <f t="shared" si="199"/>
        <v>-1.3897563229596788E-2</v>
      </c>
      <c r="K1433">
        <f t="shared" si="196"/>
        <v>1.7777522857018929E-2</v>
      </c>
      <c r="L1433">
        <f t="shared" si="197"/>
        <v>-1.9955011584099747</v>
      </c>
    </row>
    <row r="1434" spans="1:12" ht="13.5" customHeight="1" x14ac:dyDescent="0.25">
      <c r="A1434" s="2">
        <v>42257</v>
      </c>
      <c r="B1434">
        <v>1952.29</v>
      </c>
      <c r="C1434">
        <f t="shared" si="198"/>
        <v>10.25</v>
      </c>
      <c r="D1434">
        <f t="shared" si="200"/>
        <v>1985.4680000000001</v>
      </c>
      <c r="E1434">
        <f t="shared" si="192"/>
        <v>2058.6499999999996</v>
      </c>
      <c r="F1434">
        <f t="shared" si="193"/>
        <v>-73.181999999999562</v>
      </c>
      <c r="G1434">
        <f t="shared" si="194"/>
        <v>34.87692543788804</v>
      </c>
      <c r="H1434">
        <f t="shared" si="195"/>
        <v>-2.0982927560609848</v>
      </c>
      <c r="J1434">
        <f t="shared" si="199"/>
        <v>5.2779551399559921E-3</v>
      </c>
      <c r="K1434">
        <f t="shared" si="196"/>
        <v>1.7811518079685111E-2</v>
      </c>
      <c r="L1434">
        <f t="shared" si="197"/>
        <v>-2.1045488379564059</v>
      </c>
    </row>
    <row r="1435" spans="1:12" ht="13.5" customHeight="1" x14ac:dyDescent="0.25">
      <c r="A1435" s="2">
        <v>42258</v>
      </c>
      <c r="B1435">
        <v>1961.05</v>
      </c>
      <c r="C1435">
        <f t="shared" si="198"/>
        <v>8.7599999999999909</v>
      </c>
      <c r="D1435">
        <f t="shared" si="200"/>
        <v>1979.3510000000001</v>
      </c>
      <c r="E1435">
        <f t="shared" si="192"/>
        <v>2056.3268333333335</v>
      </c>
      <c r="F1435">
        <f t="shared" si="193"/>
        <v>-76.975833333333412</v>
      </c>
      <c r="G1435">
        <f t="shared" si="194"/>
        <v>34.924025825210954</v>
      </c>
      <c r="H1435">
        <f t="shared" si="195"/>
        <v>-2.2040939300235571</v>
      </c>
      <c r="J1435">
        <f t="shared" si="199"/>
        <v>4.4870382986135215E-3</v>
      </c>
      <c r="K1435">
        <f t="shared" si="196"/>
        <v>1.7835512847779705E-2</v>
      </c>
      <c r="L1435">
        <f t="shared" si="197"/>
        <v>-2.2007977365566496</v>
      </c>
    </row>
    <row r="1436" spans="1:12" ht="13.5" customHeight="1" x14ac:dyDescent="0.25">
      <c r="A1436" s="2">
        <v>42261</v>
      </c>
      <c r="B1436">
        <v>1953.03</v>
      </c>
      <c r="C1436">
        <f t="shared" si="198"/>
        <v>-8.0199999999999818</v>
      </c>
      <c r="D1436">
        <f t="shared" si="200"/>
        <v>1972.4255000000001</v>
      </c>
      <c r="E1436">
        <f t="shared" si="192"/>
        <v>2053.5233333333331</v>
      </c>
      <c r="F1436">
        <f t="shared" si="193"/>
        <v>-81.097833333333028</v>
      </c>
      <c r="G1436">
        <f t="shared" si="194"/>
        <v>34.92882439246992</v>
      </c>
      <c r="H1436">
        <f t="shared" si="195"/>
        <v>-2.3218025439990586</v>
      </c>
      <c r="J1436">
        <f t="shared" si="199"/>
        <v>-4.0896458529868784E-3</v>
      </c>
      <c r="K1436">
        <f t="shared" si="196"/>
        <v>1.7838771685626406E-2</v>
      </c>
      <c r="L1436">
        <f t="shared" si="197"/>
        <v>-2.3277449328450341</v>
      </c>
    </row>
    <row r="1437" spans="1:12" ht="13.5" customHeight="1" x14ac:dyDescent="0.25">
      <c r="A1437" s="2">
        <v>42262</v>
      </c>
      <c r="B1437">
        <v>1978.09</v>
      </c>
      <c r="C1437">
        <f t="shared" si="198"/>
        <v>25.059999999999945</v>
      </c>
      <c r="D1437">
        <f t="shared" si="200"/>
        <v>1966.2080000000001</v>
      </c>
      <c r="E1437">
        <f t="shared" si="192"/>
        <v>2051.3249999999998</v>
      </c>
      <c r="F1437">
        <f t="shared" si="193"/>
        <v>-85.116999999999734</v>
      </c>
      <c r="G1437">
        <f t="shared" si="194"/>
        <v>34.874025736068987</v>
      </c>
      <c r="H1437">
        <f t="shared" si="195"/>
        <v>-2.4406990074554598</v>
      </c>
      <c r="J1437">
        <f t="shared" si="199"/>
        <v>1.2831344116577714E-2</v>
      </c>
      <c r="K1437">
        <f t="shared" si="196"/>
        <v>1.7839555727798044E-2</v>
      </c>
      <c r="L1437">
        <f t="shared" si="197"/>
        <v>-2.4120495559752482</v>
      </c>
    </row>
    <row r="1438" spans="1:12" ht="13.5" customHeight="1" x14ac:dyDescent="0.25">
      <c r="A1438" s="2">
        <v>42263</v>
      </c>
      <c r="B1438">
        <v>1995.31</v>
      </c>
      <c r="C1438">
        <f t="shared" si="198"/>
        <v>17.220000000000027</v>
      </c>
      <c r="D1438">
        <f t="shared" si="200"/>
        <v>1961.1274999999998</v>
      </c>
      <c r="E1438">
        <f t="shared" si="192"/>
        <v>2049.199333333333</v>
      </c>
      <c r="F1438">
        <f t="shared" si="193"/>
        <v>-88.071833333333188</v>
      </c>
      <c r="G1438">
        <f t="shared" si="194"/>
        <v>34.995926674971798</v>
      </c>
      <c r="H1438">
        <f t="shared" si="195"/>
        <v>-2.5166309825514617</v>
      </c>
      <c r="J1438">
        <f t="shared" si="199"/>
        <v>8.7053672987578157E-3</v>
      </c>
      <c r="K1438">
        <f t="shared" si="196"/>
        <v>1.790161533821891E-2</v>
      </c>
      <c r="L1438">
        <f t="shared" si="197"/>
        <v>-2.4656670798198173</v>
      </c>
    </row>
    <row r="1439" spans="1:12" ht="13.5" customHeight="1" x14ac:dyDescent="0.25">
      <c r="A1439" s="2">
        <v>42264</v>
      </c>
      <c r="B1439">
        <v>1990.2</v>
      </c>
      <c r="C1439">
        <f t="shared" si="198"/>
        <v>-5.1099999999999</v>
      </c>
      <c r="D1439">
        <f t="shared" si="200"/>
        <v>1956.6569999999997</v>
      </c>
      <c r="E1439">
        <f t="shared" si="192"/>
        <v>2046.9659999999997</v>
      </c>
      <c r="F1439">
        <f t="shared" si="193"/>
        <v>-90.308999999999969</v>
      </c>
      <c r="G1439">
        <f t="shared" si="194"/>
        <v>34.978684023273416</v>
      </c>
      <c r="H1439">
        <f t="shared" si="195"/>
        <v>-2.581829549102304</v>
      </c>
      <c r="J1439">
        <f t="shared" si="199"/>
        <v>-2.5610055580335134E-3</v>
      </c>
      <c r="K1439">
        <f t="shared" si="196"/>
        <v>1.7894995916272281E-2</v>
      </c>
      <c r="L1439">
        <f t="shared" si="197"/>
        <v>-2.5357282427107748</v>
      </c>
    </row>
    <row r="1440" spans="1:12" ht="13.5" customHeight="1" x14ac:dyDescent="0.25">
      <c r="A1440" s="2">
        <v>42265</v>
      </c>
      <c r="B1440">
        <v>1958.03</v>
      </c>
      <c r="C1440">
        <f t="shared" si="198"/>
        <v>-32.170000000000073</v>
      </c>
      <c r="D1440">
        <f t="shared" si="200"/>
        <v>1952.7719999999997</v>
      </c>
      <c r="E1440">
        <f t="shared" si="192"/>
        <v>2044.4568333333332</v>
      </c>
      <c r="F1440">
        <f t="shared" si="193"/>
        <v>-91.684833333333472</v>
      </c>
      <c r="G1440">
        <f t="shared" si="194"/>
        <v>35.414361728541756</v>
      </c>
      <c r="H1440">
        <f t="shared" si="195"/>
        <v>-2.5889167235630635</v>
      </c>
      <c r="J1440">
        <f t="shared" si="199"/>
        <v>-1.6164204602552523E-2</v>
      </c>
      <c r="K1440">
        <f t="shared" si="196"/>
        <v>1.8116691809219335E-2</v>
      </c>
      <c r="L1440">
        <f t="shared" si="197"/>
        <v>-2.5846352428453581</v>
      </c>
    </row>
    <row r="1441" spans="1:12" ht="13.5" customHeight="1" x14ac:dyDescent="0.25">
      <c r="A1441" s="2">
        <v>42268</v>
      </c>
      <c r="B1441">
        <v>1966.97</v>
      </c>
      <c r="C1441">
        <f t="shared" si="198"/>
        <v>8.9400000000000546</v>
      </c>
      <c r="D1441">
        <f t="shared" si="200"/>
        <v>1952.5759999999998</v>
      </c>
      <c r="E1441">
        <f t="shared" si="192"/>
        <v>2042.2011666666665</v>
      </c>
      <c r="F1441">
        <f t="shared" si="193"/>
        <v>-89.625166666666701</v>
      </c>
      <c r="G1441">
        <f t="shared" si="194"/>
        <v>35.426444531733679</v>
      </c>
      <c r="H1441">
        <f t="shared" si="195"/>
        <v>-2.529894485640066</v>
      </c>
      <c r="J1441">
        <f t="shared" si="199"/>
        <v>4.5658135983617232E-3</v>
      </c>
      <c r="K1441">
        <f t="shared" si="196"/>
        <v>1.8126132670991016E-2</v>
      </c>
      <c r="L1441">
        <f t="shared" si="197"/>
        <v>-2.5137789530223458</v>
      </c>
    </row>
    <row r="1442" spans="1:12" ht="13.5" customHeight="1" x14ac:dyDescent="0.25">
      <c r="A1442" s="2">
        <v>42269</v>
      </c>
      <c r="B1442">
        <v>1942.74</v>
      </c>
      <c r="C1442">
        <f t="shared" si="198"/>
        <v>-24.230000000000018</v>
      </c>
      <c r="D1442">
        <f t="shared" si="200"/>
        <v>1955.0525000000002</v>
      </c>
      <c r="E1442">
        <f t="shared" si="192"/>
        <v>2039.555333333333</v>
      </c>
      <c r="F1442">
        <f t="shared" si="193"/>
        <v>-84.502833333332774</v>
      </c>
      <c r="G1442">
        <f t="shared" si="194"/>
        <v>35.465279358832113</v>
      </c>
      <c r="H1442">
        <f t="shared" si="195"/>
        <v>-2.3826918851631311</v>
      </c>
      <c r="J1442">
        <f t="shared" si="199"/>
        <v>-1.2318439020422289E-2</v>
      </c>
      <c r="K1442">
        <f t="shared" si="196"/>
        <v>1.8161463237273738E-2</v>
      </c>
      <c r="L1442">
        <f t="shared" si="197"/>
        <v>-2.395001295915439</v>
      </c>
    </row>
    <row r="1443" spans="1:12" ht="13.5" customHeight="1" x14ac:dyDescent="0.25">
      <c r="A1443" s="2">
        <v>42270</v>
      </c>
      <c r="B1443">
        <v>1938.76</v>
      </c>
      <c r="C1443">
        <f t="shared" si="198"/>
        <v>-3.9800000000000182</v>
      </c>
      <c r="D1443">
        <f t="shared" si="200"/>
        <v>1958.6100000000001</v>
      </c>
      <c r="E1443">
        <f t="shared" si="192"/>
        <v>2037.5739999999998</v>
      </c>
      <c r="F1443">
        <f t="shared" si="193"/>
        <v>-78.963999999999714</v>
      </c>
      <c r="G1443">
        <f t="shared" si="194"/>
        <v>35.46807081080113</v>
      </c>
      <c r="H1443">
        <f t="shared" si="195"/>
        <v>-2.2263404294307634</v>
      </c>
      <c r="J1443">
        <f t="shared" si="199"/>
        <v>-2.0486529334856618E-3</v>
      </c>
      <c r="K1443">
        <f t="shared" si="196"/>
        <v>1.8162277963232651E-2</v>
      </c>
      <c r="L1443">
        <f t="shared" si="197"/>
        <v>-2.2425119753952525</v>
      </c>
    </row>
    <row r="1444" spans="1:12" ht="13.5" customHeight="1" x14ac:dyDescent="0.25">
      <c r="A1444" s="2">
        <v>42271</v>
      </c>
      <c r="B1444">
        <v>1932.24</v>
      </c>
      <c r="C1444">
        <f t="shared" si="198"/>
        <v>-6.5199999999999818</v>
      </c>
      <c r="D1444">
        <f t="shared" si="200"/>
        <v>1958.1964999999996</v>
      </c>
      <c r="E1444">
        <f t="shared" si="192"/>
        <v>2035.3928333333331</v>
      </c>
      <c r="F1444">
        <f t="shared" si="193"/>
        <v>-77.196333333333541</v>
      </c>
      <c r="G1444">
        <f t="shared" si="194"/>
        <v>35.397368390319677</v>
      </c>
      <c r="H1444">
        <f t="shared" si="195"/>
        <v>-2.1808495050283137</v>
      </c>
      <c r="J1444">
        <f t="shared" si="199"/>
        <v>-3.3629742722152134E-3</v>
      </c>
      <c r="K1444">
        <f t="shared" si="196"/>
        <v>1.8130574889198298E-2</v>
      </c>
      <c r="L1444">
        <f t="shared" si="197"/>
        <v>-2.2035556824909821</v>
      </c>
    </row>
    <row r="1445" spans="1:12" ht="13.5" customHeight="1" x14ac:dyDescent="0.25">
      <c r="A1445" s="2">
        <v>42272</v>
      </c>
      <c r="B1445">
        <v>1931.34</v>
      </c>
      <c r="C1445">
        <f t="shared" si="198"/>
        <v>-0.90000000000009095</v>
      </c>
      <c r="D1445">
        <f t="shared" si="200"/>
        <v>1955.3804999999998</v>
      </c>
      <c r="E1445">
        <f t="shared" si="192"/>
        <v>2032.9581666666666</v>
      </c>
      <c r="F1445">
        <f t="shared" si="193"/>
        <v>-77.577666666666801</v>
      </c>
      <c r="G1445">
        <f t="shared" si="194"/>
        <v>34.544188290362285</v>
      </c>
      <c r="H1445">
        <f t="shared" si="195"/>
        <v>-2.2457516157156516</v>
      </c>
      <c r="J1445">
        <f t="shared" si="199"/>
        <v>-4.6578064836666488E-4</v>
      </c>
      <c r="K1445">
        <f t="shared" si="196"/>
        <v>1.7742915027846386E-2</v>
      </c>
      <c r="L1445">
        <f t="shared" si="197"/>
        <v>-2.2638779269187483</v>
      </c>
    </row>
    <row r="1446" spans="1:12" ht="13.5" customHeight="1" x14ac:dyDescent="0.25">
      <c r="A1446" s="2">
        <v>42275</v>
      </c>
      <c r="B1446">
        <v>1881.77</v>
      </c>
      <c r="C1446">
        <f t="shared" si="198"/>
        <v>-49.569999999999936</v>
      </c>
      <c r="D1446">
        <f t="shared" si="200"/>
        <v>1950.0254999999997</v>
      </c>
      <c r="E1446">
        <f t="shared" si="192"/>
        <v>2029.7079999999999</v>
      </c>
      <c r="F1446">
        <f t="shared" si="193"/>
        <v>-79.682500000000118</v>
      </c>
      <c r="G1446">
        <f t="shared" si="194"/>
        <v>33.587901883862926</v>
      </c>
      <c r="H1446">
        <f t="shared" si="195"/>
        <v>-2.3723571741848817</v>
      </c>
      <c r="J1446">
        <f t="shared" si="199"/>
        <v>-2.5666117824929779E-2</v>
      </c>
      <c r="K1446">
        <f t="shared" si="196"/>
        <v>1.7363270187210244E-2</v>
      </c>
      <c r="L1446">
        <f t="shared" si="197"/>
        <v>-2.438736552085123</v>
      </c>
    </row>
    <row r="1447" spans="1:12" ht="13.5" customHeight="1" x14ac:dyDescent="0.25">
      <c r="A1447" s="2">
        <v>42276</v>
      </c>
      <c r="B1447">
        <v>1884.09</v>
      </c>
      <c r="C1447">
        <f t="shared" si="198"/>
        <v>2.3199999999999363</v>
      </c>
      <c r="D1447">
        <f t="shared" si="200"/>
        <v>1945.6209999999996</v>
      </c>
      <c r="E1447">
        <f t="shared" si="192"/>
        <v>2026.6301666666664</v>
      </c>
      <c r="F1447">
        <f t="shared" si="193"/>
        <v>-81.009166666666715</v>
      </c>
      <c r="G1447">
        <f t="shared" si="194"/>
        <v>29.992830359270901</v>
      </c>
      <c r="H1447">
        <f t="shared" si="195"/>
        <v>-2.7009510505108589</v>
      </c>
      <c r="J1447">
        <f t="shared" si="199"/>
        <v>1.2328818080848958E-3</v>
      </c>
      <c r="K1447">
        <f t="shared" si="196"/>
        <v>1.55655277656699E-2</v>
      </c>
      <c r="L1447">
        <f t="shared" si="197"/>
        <v>-2.762286173953981</v>
      </c>
    </row>
    <row r="1448" spans="1:12" ht="13.5" customHeight="1" x14ac:dyDescent="0.25">
      <c r="A1448" s="2">
        <v>42277</v>
      </c>
      <c r="B1448">
        <v>1920.03</v>
      </c>
      <c r="C1448">
        <f t="shared" si="198"/>
        <v>35.940000000000055</v>
      </c>
      <c r="D1448">
        <f t="shared" si="200"/>
        <v>1945.9299999999996</v>
      </c>
      <c r="E1448">
        <f t="shared" si="192"/>
        <v>2023.9416666666664</v>
      </c>
      <c r="F1448">
        <f t="shared" si="193"/>
        <v>-78.01166666666677</v>
      </c>
      <c r="G1448">
        <f t="shared" si="194"/>
        <v>30.344016308985896</v>
      </c>
      <c r="H1448">
        <f t="shared" si="195"/>
        <v>-2.5709077490696202</v>
      </c>
      <c r="J1448">
        <f t="shared" si="199"/>
        <v>1.9075521869974299E-2</v>
      </c>
      <c r="K1448">
        <f t="shared" si="196"/>
        <v>1.5748517477149802E-2</v>
      </c>
      <c r="L1448">
        <f t="shared" si="197"/>
        <v>-2.5799534208342059</v>
      </c>
    </row>
    <row r="1449" spans="1:12" ht="13.5" customHeight="1" x14ac:dyDescent="0.25">
      <c r="A1449" s="2">
        <v>42278</v>
      </c>
      <c r="B1449">
        <v>1923.82</v>
      </c>
      <c r="C1449">
        <f t="shared" si="198"/>
        <v>3.7899999999999636</v>
      </c>
      <c r="D1449">
        <f t="shared" si="200"/>
        <v>1944.6779999999999</v>
      </c>
      <c r="E1449">
        <f t="shared" si="192"/>
        <v>2021.894</v>
      </c>
      <c r="F1449">
        <f t="shared" si="193"/>
        <v>-77.216000000000122</v>
      </c>
      <c r="G1449">
        <f t="shared" si="194"/>
        <v>26.696598476959597</v>
      </c>
      <c r="H1449">
        <f t="shared" si="195"/>
        <v>-2.892353498391981</v>
      </c>
      <c r="J1449">
        <f t="shared" si="199"/>
        <v>1.9739274907162319E-3</v>
      </c>
      <c r="K1449">
        <f t="shared" si="196"/>
        <v>1.3736060465419777E-2</v>
      </c>
      <c r="L1449">
        <f t="shared" si="197"/>
        <v>-2.9220030908585879</v>
      </c>
    </row>
    <row r="1450" spans="1:12" ht="13.5" customHeight="1" x14ac:dyDescent="0.25">
      <c r="A1450" s="2">
        <v>42279</v>
      </c>
      <c r="B1450">
        <v>1951.36</v>
      </c>
      <c r="C1450">
        <f t="shared" si="198"/>
        <v>27.539999999999964</v>
      </c>
      <c r="D1450">
        <f t="shared" si="200"/>
        <v>1944.6895</v>
      </c>
      <c r="E1450">
        <f t="shared" si="192"/>
        <v>2020.2281666666668</v>
      </c>
      <c r="F1450">
        <f t="shared" si="193"/>
        <v>-75.538666666666813</v>
      </c>
      <c r="G1450">
        <f t="shared" si="194"/>
        <v>25.543275436012532</v>
      </c>
      <c r="H1450">
        <f t="shared" si="195"/>
        <v>-2.9572819216507997</v>
      </c>
      <c r="J1450">
        <f t="shared" si="199"/>
        <v>1.4315268580220586E-2</v>
      </c>
      <c r="K1450">
        <f t="shared" si="196"/>
        <v>1.3149195733230709E-2</v>
      </c>
      <c r="L1450">
        <f t="shared" si="197"/>
        <v>-2.9439655683817501</v>
      </c>
    </row>
    <row r="1451" spans="1:12" ht="13.5" customHeight="1" x14ac:dyDescent="0.25">
      <c r="A1451" s="2">
        <v>42282</v>
      </c>
      <c r="B1451">
        <v>1987.05</v>
      </c>
      <c r="C1451">
        <f t="shared" si="198"/>
        <v>35.690000000000055</v>
      </c>
      <c r="D1451">
        <f t="shared" si="200"/>
        <v>1947.9810000000004</v>
      </c>
      <c r="E1451">
        <f t="shared" si="192"/>
        <v>2018.7353333333333</v>
      </c>
      <c r="F1451">
        <f t="shared" si="193"/>
        <v>-70.754333333332852</v>
      </c>
      <c r="G1451">
        <f t="shared" si="194"/>
        <v>26.560391641690853</v>
      </c>
      <c r="H1451">
        <f t="shared" si="195"/>
        <v>-2.6639039923745864</v>
      </c>
      <c r="J1451">
        <f t="shared" si="199"/>
        <v>1.8289808133814311E-2</v>
      </c>
      <c r="K1451">
        <f t="shared" si="196"/>
        <v>1.3663339695261737E-2</v>
      </c>
      <c r="L1451">
        <f t="shared" si="197"/>
        <v>-2.6060778324480931</v>
      </c>
    </row>
    <row r="1452" spans="1:12" ht="13.5" customHeight="1" x14ac:dyDescent="0.25">
      <c r="A1452" s="2">
        <v>42283</v>
      </c>
      <c r="B1452">
        <v>1979.92</v>
      </c>
      <c r="C1452">
        <f t="shared" si="198"/>
        <v>-7.1299999999998818</v>
      </c>
      <c r="D1452">
        <f t="shared" si="200"/>
        <v>1948.5065000000002</v>
      </c>
      <c r="E1452">
        <f t="shared" si="192"/>
        <v>2016.7406666666668</v>
      </c>
      <c r="F1452">
        <f t="shared" si="193"/>
        <v>-68.234166666666624</v>
      </c>
      <c r="G1452">
        <f t="shared" si="194"/>
        <v>26.386645937670849</v>
      </c>
      <c r="H1452">
        <f t="shared" si="195"/>
        <v>-2.5859355837739209</v>
      </c>
      <c r="J1452">
        <f t="shared" si="199"/>
        <v>-3.5882338139452408E-3</v>
      </c>
      <c r="K1452">
        <f t="shared" si="196"/>
        <v>1.3576680134531848E-2</v>
      </c>
      <c r="L1452">
        <f t="shared" si="197"/>
        <v>-2.5384035304210988</v>
      </c>
    </row>
    <row r="1453" spans="1:12" ht="13.5" customHeight="1" x14ac:dyDescent="0.25">
      <c r="A1453" s="2">
        <v>42284</v>
      </c>
      <c r="B1453">
        <v>1995.83</v>
      </c>
      <c r="C1453">
        <f t="shared" si="198"/>
        <v>15.909999999999854</v>
      </c>
      <c r="D1453">
        <f t="shared" si="200"/>
        <v>1951.1960000000004</v>
      </c>
      <c r="E1453">
        <f t="shared" si="192"/>
        <v>2014.8553333333334</v>
      </c>
      <c r="F1453">
        <f t="shared" si="193"/>
        <v>-63.659333333333052</v>
      </c>
      <c r="G1453">
        <f t="shared" si="194"/>
        <v>23.656444182505552</v>
      </c>
      <c r="H1453">
        <f t="shared" si="195"/>
        <v>-2.6909933226740175</v>
      </c>
      <c r="J1453">
        <f t="shared" si="199"/>
        <v>8.0356782092205759E-3</v>
      </c>
      <c r="K1453">
        <f t="shared" si="196"/>
        <v>1.2202688925020425E-2</v>
      </c>
      <c r="L1453">
        <f t="shared" si="197"/>
        <v>-2.6138640735235787</v>
      </c>
    </row>
    <row r="1454" spans="1:12" ht="13.5" customHeight="1" x14ac:dyDescent="0.25">
      <c r="A1454" s="2">
        <v>42285</v>
      </c>
      <c r="B1454">
        <v>2013.43</v>
      </c>
      <c r="C1454">
        <f t="shared" si="198"/>
        <v>17.600000000000136</v>
      </c>
      <c r="D1454">
        <f t="shared" si="200"/>
        <v>1954.2530000000002</v>
      </c>
      <c r="E1454">
        <f t="shared" si="192"/>
        <v>2013.2891666666667</v>
      </c>
      <c r="F1454">
        <f t="shared" si="193"/>
        <v>-59.036166666666531</v>
      </c>
      <c r="G1454">
        <f t="shared" si="194"/>
        <v>22.958049659324306</v>
      </c>
      <c r="H1454">
        <f t="shared" si="195"/>
        <v>-2.5714800491639003</v>
      </c>
      <c r="J1454">
        <f t="shared" si="199"/>
        <v>8.818386335509576E-3</v>
      </c>
      <c r="K1454">
        <f t="shared" si="196"/>
        <v>1.1824397748187459E-2</v>
      </c>
      <c r="L1454">
        <f t="shared" si="197"/>
        <v>-2.4797196573237037</v>
      </c>
    </row>
    <row r="1455" spans="1:12" ht="13.5" customHeight="1" x14ac:dyDescent="0.25">
      <c r="A1455" s="2">
        <v>42286</v>
      </c>
      <c r="B1455">
        <v>2014.89</v>
      </c>
      <c r="C1455">
        <f t="shared" si="198"/>
        <v>1.4600000000000364</v>
      </c>
      <c r="D1455">
        <f t="shared" si="200"/>
        <v>1956.9450000000002</v>
      </c>
      <c r="E1455">
        <f t="shared" si="192"/>
        <v>2011.4658333333334</v>
      </c>
      <c r="F1455">
        <f t="shared" si="193"/>
        <v>-54.520833333333258</v>
      </c>
      <c r="G1455">
        <f t="shared" si="194"/>
        <v>22.95903978479938</v>
      </c>
      <c r="H1455">
        <f t="shared" si="195"/>
        <v>-2.3747000677889925</v>
      </c>
      <c r="J1455">
        <f t="shared" si="199"/>
        <v>7.2513074703373093E-4</v>
      </c>
      <c r="K1455">
        <f t="shared" si="196"/>
        <v>1.1825023626419705E-2</v>
      </c>
      <c r="L1455">
        <f t="shared" si="197"/>
        <v>-2.2882797992037869</v>
      </c>
    </row>
    <row r="1456" spans="1:12" ht="13.5" customHeight="1" x14ac:dyDescent="0.25">
      <c r="A1456" s="2">
        <v>42289</v>
      </c>
      <c r="B1456">
        <v>2017.46</v>
      </c>
      <c r="C1456">
        <f t="shared" si="198"/>
        <v>2.5699999999999363</v>
      </c>
      <c r="D1456">
        <f t="shared" si="200"/>
        <v>1960.1664999999998</v>
      </c>
      <c r="E1456">
        <f t="shared" si="192"/>
        <v>2009.6461666666669</v>
      </c>
      <c r="F1456">
        <f t="shared" si="193"/>
        <v>-49.479666666667072</v>
      </c>
      <c r="G1456">
        <f t="shared" si="194"/>
        <v>21.983687130233648</v>
      </c>
      <c r="H1456">
        <f t="shared" si="195"/>
        <v>-2.2507446714258799</v>
      </c>
      <c r="J1456">
        <f t="shared" si="199"/>
        <v>1.2755038736604885E-3</v>
      </c>
      <c r="K1456">
        <f t="shared" si="196"/>
        <v>1.1324866911665583E-2</v>
      </c>
      <c r="L1456">
        <f t="shared" si="197"/>
        <v>-2.1656522726640306</v>
      </c>
    </row>
    <row r="1457" spans="1:12" ht="13.5" customHeight="1" x14ac:dyDescent="0.25">
      <c r="A1457" s="2">
        <v>42290</v>
      </c>
      <c r="B1457">
        <v>2003.69</v>
      </c>
      <c r="C1457">
        <f t="shared" si="198"/>
        <v>-13.769999999999982</v>
      </c>
      <c r="D1457">
        <f t="shared" si="200"/>
        <v>1961.4465</v>
      </c>
      <c r="E1457">
        <f t="shared" si="192"/>
        <v>2007.569666666667</v>
      </c>
      <c r="F1457">
        <f t="shared" si="193"/>
        <v>-46.123166666666975</v>
      </c>
      <c r="G1457">
        <f t="shared" si="194"/>
        <v>20.271043450202566</v>
      </c>
      <c r="H1457">
        <f t="shared" si="195"/>
        <v>-2.275322766683038</v>
      </c>
      <c r="J1457">
        <f t="shared" si="199"/>
        <v>-6.8254141346049124E-3</v>
      </c>
      <c r="K1457">
        <f t="shared" si="196"/>
        <v>1.0415381780031504E-2</v>
      </c>
      <c r="L1457">
        <f t="shared" si="197"/>
        <v>-2.2101074694978897</v>
      </c>
    </row>
    <row r="1458" spans="1:12" ht="13.5" customHeight="1" x14ac:dyDescent="0.25">
      <c r="A1458" s="2">
        <v>42291</v>
      </c>
      <c r="B1458">
        <v>1994.24</v>
      </c>
      <c r="C1458">
        <f t="shared" si="198"/>
        <v>-9.4500000000000455</v>
      </c>
      <c r="D1458">
        <f t="shared" si="200"/>
        <v>1961.393</v>
      </c>
      <c r="E1458">
        <f t="shared" si="192"/>
        <v>2005.4868333333334</v>
      </c>
      <c r="F1458">
        <f t="shared" si="193"/>
        <v>-44.09383333333335</v>
      </c>
      <c r="G1458">
        <f t="shared" si="194"/>
        <v>19.54592213225051</v>
      </c>
      <c r="H1458">
        <f t="shared" si="195"/>
        <v>-2.2559095976638073</v>
      </c>
      <c r="J1458">
        <f t="shared" si="199"/>
        <v>-4.7162984293978027E-3</v>
      </c>
      <c r="K1458">
        <f t="shared" si="196"/>
        <v>1.0047997293515184E-2</v>
      </c>
      <c r="L1458">
        <f t="shared" si="197"/>
        <v>-2.2004977245622039</v>
      </c>
    </row>
    <row r="1459" spans="1:12" ht="13.5" customHeight="1" x14ac:dyDescent="0.25">
      <c r="A1459" s="2">
        <v>42292</v>
      </c>
      <c r="B1459">
        <v>2023.86</v>
      </c>
      <c r="C1459">
        <f t="shared" si="198"/>
        <v>29.619999999999891</v>
      </c>
      <c r="D1459">
        <f t="shared" si="200"/>
        <v>1963.0760000000002</v>
      </c>
      <c r="E1459">
        <f t="shared" si="192"/>
        <v>2003.9820000000002</v>
      </c>
      <c r="F1459">
        <f t="shared" si="193"/>
        <v>-40.905999999999949</v>
      </c>
      <c r="G1459">
        <f t="shared" si="194"/>
        <v>20.226182738223244</v>
      </c>
      <c r="H1459">
        <f t="shared" si="195"/>
        <v>-2.0224280839061235</v>
      </c>
      <c r="J1459">
        <f t="shared" si="199"/>
        <v>1.4852775994865119E-2</v>
      </c>
      <c r="K1459">
        <f t="shared" si="196"/>
        <v>1.037659039511196E-2</v>
      </c>
      <c r="L1459">
        <f t="shared" si="197"/>
        <v>-1.9478336903646021</v>
      </c>
    </row>
    <row r="1460" spans="1:12" ht="13.5" customHeight="1" x14ac:dyDescent="0.25">
      <c r="A1460" s="2">
        <v>42293</v>
      </c>
      <c r="B1460">
        <v>2033.11</v>
      </c>
      <c r="C1460">
        <f t="shared" si="198"/>
        <v>9.25</v>
      </c>
      <c r="D1460">
        <f t="shared" si="200"/>
        <v>1966.8300000000004</v>
      </c>
      <c r="E1460">
        <f t="shared" si="192"/>
        <v>2002.8313333333338</v>
      </c>
      <c r="F1460">
        <f t="shared" si="193"/>
        <v>-36.001333333333378</v>
      </c>
      <c r="G1460">
        <f t="shared" si="194"/>
        <v>20.232124412428863</v>
      </c>
      <c r="H1460">
        <f t="shared" si="195"/>
        <v>-1.7794143906715638</v>
      </c>
      <c r="J1460">
        <f t="shared" si="199"/>
        <v>4.5704742422894018E-3</v>
      </c>
      <c r="K1460">
        <f t="shared" si="196"/>
        <v>1.03775655295196E-2</v>
      </c>
      <c r="L1460">
        <f t="shared" si="197"/>
        <v>-1.7063268494240036</v>
      </c>
    </row>
    <row r="1461" spans="1:12" ht="13.5" customHeight="1" x14ac:dyDescent="0.25">
      <c r="A1461" s="2">
        <v>42296</v>
      </c>
      <c r="B1461">
        <v>2033.66</v>
      </c>
      <c r="C1461">
        <f t="shared" si="198"/>
        <v>0.5500000000001819</v>
      </c>
      <c r="D1461">
        <f t="shared" si="200"/>
        <v>1970.1645000000003</v>
      </c>
      <c r="E1461">
        <f t="shared" si="192"/>
        <v>2002.0648333333338</v>
      </c>
      <c r="F1461">
        <f t="shared" si="193"/>
        <v>-31.900333333333492</v>
      </c>
      <c r="G1461">
        <f t="shared" si="194"/>
        <v>20.116770540024557</v>
      </c>
      <c r="H1461">
        <f t="shared" si="195"/>
        <v>-1.5857581747460023</v>
      </c>
      <c r="J1461">
        <f t="shared" si="199"/>
        <v>2.7052151629769483E-4</v>
      </c>
      <c r="K1461">
        <f t="shared" si="196"/>
        <v>1.031865738499623E-2</v>
      </c>
      <c r="L1461">
        <f t="shared" si="197"/>
        <v>-1.5201753354495755</v>
      </c>
    </row>
    <row r="1462" spans="1:12" ht="13.5" customHeight="1" x14ac:dyDescent="0.25">
      <c r="A1462" s="2">
        <v>42297</v>
      </c>
      <c r="B1462">
        <v>2030.77</v>
      </c>
      <c r="C1462">
        <f t="shared" si="198"/>
        <v>-2.8900000000001</v>
      </c>
      <c r="D1462">
        <f t="shared" si="200"/>
        <v>1974.5660000000003</v>
      </c>
      <c r="E1462">
        <f t="shared" si="192"/>
        <v>2001.4503333333339</v>
      </c>
      <c r="F1462">
        <f t="shared" si="193"/>
        <v>-26.884333333333643</v>
      </c>
      <c r="G1462">
        <f t="shared" si="194"/>
        <v>19.643319988230097</v>
      </c>
      <c r="H1462">
        <f t="shared" si="195"/>
        <v>-1.3686247207418207</v>
      </c>
      <c r="J1462">
        <f t="shared" si="199"/>
        <v>-1.4210831702448079E-3</v>
      </c>
      <c r="K1462">
        <f t="shared" si="196"/>
        <v>1.0077306102401816E-2</v>
      </c>
      <c r="L1462">
        <f t="shared" si="197"/>
        <v>-1.3136935928751734</v>
      </c>
    </row>
    <row r="1463" spans="1:12" ht="13.5" customHeight="1" x14ac:dyDescent="0.25">
      <c r="A1463" s="2">
        <v>42298</v>
      </c>
      <c r="B1463">
        <v>2018.94</v>
      </c>
      <c r="C1463">
        <f t="shared" si="198"/>
        <v>-11.829999999999927</v>
      </c>
      <c r="D1463">
        <f t="shared" si="200"/>
        <v>1978.5750000000003</v>
      </c>
      <c r="E1463">
        <f t="shared" si="192"/>
        <v>2000.211833333334</v>
      </c>
      <c r="F1463">
        <f t="shared" si="193"/>
        <v>-21.636833333333698</v>
      </c>
      <c r="G1463">
        <f t="shared" si="194"/>
        <v>19.574057549726369</v>
      </c>
      <c r="H1463">
        <f t="shared" si="195"/>
        <v>-1.105383146972313</v>
      </c>
      <c r="J1463">
        <f t="shared" si="199"/>
        <v>-5.8253765812966707E-3</v>
      </c>
      <c r="K1463">
        <f t="shared" si="196"/>
        <v>1.004102788933579E-2</v>
      </c>
      <c r="L1463">
        <f t="shared" si="197"/>
        <v>-1.067313773314668</v>
      </c>
    </row>
    <row r="1464" spans="1:12" ht="13.5" customHeight="1" x14ac:dyDescent="0.25">
      <c r="A1464" s="2">
        <v>42299</v>
      </c>
      <c r="B1464">
        <v>2052.5100000000002</v>
      </c>
      <c r="C1464">
        <f t="shared" si="198"/>
        <v>33.570000000000164</v>
      </c>
      <c r="D1464">
        <f t="shared" si="200"/>
        <v>1984.5885000000003</v>
      </c>
      <c r="E1464">
        <f t="shared" si="192"/>
        <v>1999.2775000000006</v>
      </c>
      <c r="F1464">
        <f t="shared" si="193"/>
        <v>-14.689000000000306</v>
      </c>
      <c r="G1464">
        <f t="shared" si="194"/>
        <v>20.539191469967854</v>
      </c>
      <c r="H1464">
        <f t="shared" si="195"/>
        <v>-0.71516933962460871</v>
      </c>
      <c r="J1464">
        <f t="shared" si="199"/>
        <v>1.6627537222502875E-2</v>
      </c>
      <c r="K1464">
        <f t="shared" si="196"/>
        <v>1.049900885956383E-2</v>
      </c>
      <c r="L1464">
        <f t="shared" si="197"/>
        <v>-0.68164561760357678</v>
      </c>
    </row>
    <row r="1465" spans="1:12" ht="13.5" customHeight="1" x14ac:dyDescent="0.25">
      <c r="A1465" s="2">
        <v>42300</v>
      </c>
      <c r="B1465">
        <v>2075.15</v>
      </c>
      <c r="C1465">
        <f t="shared" si="198"/>
        <v>22.639999999999873</v>
      </c>
      <c r="D1465">
        <f t="shared" si="200"/>
        <v>1991.779</v>
      </c>
      <c r="E1465">
        <f t="shared" si="192"/>
        <v>1998.7195000000004</v>
      </c>
      <c r="F1465">
        <f t="shared" si="193"/>
        <v>-6.9405000000003838</v>
      </c>
      <c r="G1465">
        <f t="shared" si="194"/>
        <v>19.62726473454719</v>
      </c>
      <c r="H1465">
        <f t="shared" si="195"/>
        <v>-0.35361524358429686</v>
      </c>
      <c r="J1465">
        <f t="shared" si="199"/>
        <v>1.1030396928638497E-2</v>
      </c>
      <c r="K1465">
        <f t="shared" si="196"/>
        <v>1.0032795594747675E-2</v>
      </c>
      <c r="L1465">
        <f t="shared" si="197"/>
        <v>-0.33336446146403897</v>
      </c>
    </row>
    <row r="1466" spans="1:12" ht="13.5" customHeight="1" x14ac:dyDescent="0.25">
      <c r="A1466" s="2">
        <v>42303</v>
      </c>
      <c r="B1466">
        <v>2071.1799999999998</v>
      </c>
      <c r="C1466">
        <f t="shared" si="198"/>
        <v>-3.9700000000002547</v>
      </c>
      <c r="D1466">
        <f t="shared" si="200"/>
        <v>2001.2495000000004</v>
      </c>
      <c r="E1466">
        <f t="shared" si="192"/>
        <v>1998.1751666666671</v>
      </c>
      <c r="F1466">
        <f t="shared" si="193"/>
        <v>3.074333333333243</v>
      </c>
      <c r="G1466">
        <f t="shared" si="194"/>
        <v>19.678282583599611</v>
      </c>
      <c r="H1466">
        <f t="shared" si="195"/>
        <v>0.15622975837817635</v>
      </c>
      <c r="J1466">
        <f t="shared" si="199"/>
        <v>-1.9131147145990957E-3</v>
      </c>
      <c r="K1466">
        <f t="shared" si="196"/>
        <v>1.0056555800570733E-2</v>
      </c>
      <c r="L1466">
        <f t="shared" si="197"/>
        <v>0.14759914524023957</v>
      </c>
    </row>
    <row r="1467" spans="1:12" ht="13.5" customHeight="1" x14ac:dyDescent="0.25">
      <c r="A1467" s="2">
        <v>42304</v>
      </c>
      <c r="B1467">
        <v>2065.89</v>
      </c>
      <c r="C1467">
        <f t="shared" si="198"/>
        <v>-5.2899999999999636</v>
      </c>
      <c r="D1467">
        <f t="shared" si="200"/>
        <v>2010.3395</v>
      </c>
      <c r="E1467">
        <f t="shared" si="192"/>
        <v>1997.6393333333335</v>
      </c>
      <c r="F1467">
        <f t="shared" si="193"/>
        <v>12.700166666666519</v>
      </c>
      <c r="G1467">
        <f t="shared" si="194"/>
        <v>18.920373569250682</v>
      </c>
      <c r="H1467">
        <f t="shared" si="195"/>
        <v>0.67124291284114923</v>
      </c>
      <c r="J1467">
        <f t="shared" si="199"/>
        <v>-2.5540995953997614E-3</v>
      </c>
      <c r="K1467">
        <f t="shared" si="196"/>
        <v>9.6705075517986658E-3</v>
      </c>
      <c r="L1467">
        <f t="shared" si="197"/>
        <v>0.63570109348896275</v>
      </c>
    </row>
    <row r="1468" spans="1:12" ht="13.5" customHeight="1" x14ac:dyDescent="0.25">
      <c r="A1468" s="2">
        <v>42305</v>
      </c>
      <c r="B1468">
        <v>2090.35</v>
      </c>
      <c r="C1468">
        <f t="shared" si="198"/>
        <v>24.460000000000036</v>
      </c>
      <c r="D1468">
        <f t="shared" si="200"/>
        <v>2018.8555000000001</v>
      </c>
      <c r="E1468">
        <f t="shared" si="192"/>
        <v>1997.5898333333337</v>
      </c>
      <c r="F1468">
        <f t="shared" si="193"/>
        <v>21.265666666666448</v>
      </c>
      <c r="G1468">
        <f t="shared" si="194"/>
        <v>19.203562561149948</v>
      </c>
      <c r="H1468">
        <f t="shared" si="195"/>
        <v>1.1073813308832743</v>
      </c>
      <c r="J1468">
        <f t="shared" si="199"/>
        <v>1.1839933394323987E-2</v>
      </c>
      <c r="K1468">
        <f t="shared" si="196"/>
        <v>9.7909482319435987E-3</v>
      </c>
      <c r="L1468">
        <f t="shared" si="197"/>
        <v>1.039047110780406</v>
      </c>
    </row>
    <row r="1469" spans="1:12" ht="13.5" customHeight="1" x14ac:dyDescent="0.25">
      <c r="A1469" s="2">
        <v>42306</v>
      </c>
      <c r="B1469">
        <v>2089.41</v>
      </c>
      <c r="C1469">
        <f t="shared" si="198"/>
        <v>-0.94000000000005457</v>
      </c>
      <c r="D1469">
        <f t="shared" si="200"/>
        <v>2027.1349999999998</v>
      </c>
      <c r="E1469">
        <f t="shared" si="192"/>
        <v>1997.4160000000002</v>
      </c>
      <c r="F1469">
        <f t="shared" si="193"/>
        <v>29.718999999999596</v>
      </c>
      <c r="G1469">
        <f t="shared" si="194"/>
        <v>19.088088792752401</v>
      </c>
      <c r="H1469">
        <f t="shared" si="195"/>
        <v>1.5569395303359899</v>
      </c>
      <c r="J1469">
        <f t="shared" si="199"/>
        <v>-4.4968545937285054E-4</v>
      </c>
      <c r="K1469">
        <f t="shared" si="196"/>
        <v>9.730916268206536E-3</v>
      </c>
      <c r="L1469">
        <f t="shared" si="197"/>
        <v>1.461695087765865</v>
      </c>
    </row>
    <row r="1470" spans="1:12" ht="13.5" customHeight="1" x14ac:dyDescent="0.25">
      <c r="A1470" s="2">
        <v>42307</v>
      </c>
      <c r="B1470">
        <v>2079.36</v>
      </c>
      <c r="C1470">
        <f t="shared" si="198"/>
        <v>-10.049999999999727</v>
      </c>
      <c r="D1470">
        <f t="shared" si="200"/>
        <v>2033.5349999999999</v>
      </c>
      <c r="E1470">
        <f t="shared" si="192"/>
        <v>1997.3460000000002</v>
      </c>
      <c r="F1470">
        <f t="shared" si="193"/>
        <v>36.188999999999623</v>
      </c>
      <c r="G1470">
        <f t="shared" si="194"/>
        <v>19.308827394743563</v>
      </c>
      <c r="H1470">
        <f t="shared" si="195"/>
        <v>1.8742204930503106</v>
      </c>
      <c r="J1470">
        <f t="shared" si="199"/>
        <v>-4.8099702786910115E-3</v>
      </c>
      <c r="K1470">
        <f t="shared" si="196"/>
        <v>9.8327295971861097E-3</v>
      </c>
      <c r="L1470">
        <f t="shared" si="197"/>
        <v>1.7699981038187678</v>
      </c>
    </row>
    <row r="1471" spans="1:12" ht="13.5" customHeight="1" x14ac:dyDescent="0.25">
      <c r="A1471" s="2">
        <v>42310</v>
      </c>
      <c r="B1471">
        <v>2104.0500000000002</v>
      </c>
      <c r="C1471">
        <f t="shared" si="198"/>
        <v>24.690000000000055</v>
      </c>
      <c r="D1471">
        <f t="shared" si="200"/>
        <v>2039.3849999999998</v>
      </c>
      <c r="E1471">
        <f t="shared" ref="E1471:E1534" si="201">AVERAGE(B1412:B1471)</f>
        <v>1997.7873333333337</v>
      </c>
      <c r="F1471">
        <f t="shared" ref="F1471:F1534" si="202">D1471-E1471</f>
        <v>41.5976666666661</v>
      </c>
      <c r="G1471">
        <f t="shared" ref="G1471:G1534" si="203">_xlfn.STDEV.P(C1447:C1471)</f>
        <v>15.966518047464197</v>
      </c>
      <c r="H1471">
        <f t="shared" ref="H1471:H1534" si="204">F1471/G1471</f>
        <v>2.6053060875895007</v>
      </c>
      <c r="J1471">
        <f t="shared" si="199"/>
        <v>1.1873845798707316E-2</v>
      </c>
      <c r="K1471">
        <f t="shared" ref="K1471:K1534" si="205">_xlfn.STDEV.P(J1447:J1471)</f>
        <v>8.0428839955657243E-3</v>
      </c>
      <c r="L1471">
        <f t="shared" ref="L1471:L1534" si="206">F1471/B1471/K1471</f>
        <v>2.4581088455198614</v>
      </c>
    </row>
    <row r="1472" spans="1:12" ht="13.5" customHeight="1" x14ac:dyDescent="0.25">
      <c r="A1472" s="2">
        <v>42311</v>
      </c>
      <c r="B1472">
        <v>2109.79</v>
      </c>
      <c r="C1472">
        <f t="shared" si="198"/>
        <v>5.7399999999997817</v>
      </c>
      <c r="D1472">
        <f t="shared" si="200"/>
        <v>2045.8785</v>
      </c>
      <c r="E1472">
        <f t="shared" si="201"/>
        <v>1997.8808333333332</v>
      </c>
      <c r="F1472">
        <f t="shared" si="202"/>
        <v>47.997666666666873</v>
      </c>
      <c r="G1472">
        <f t="shared" si="203"/>
        <v>15.924225569866813</v>
      </c>
      <c r="H1472">
        <f t="shared" si="204"/>
        <v>3.0141287848554583</v>
      </c>
      <c r="J1472">
        <f t="shared" si="199"/>
        <v>2.7280720515194812E-3</v>
      </c>
      <c r="K1472">
        <f t="shared" si="205"/>
        <v>8.023842915894832E-3</v>
      </c>
      <c r="L1472">
        <f t="shared" si="206"/>
        <v>2.8352964750848089</v>
      </c>
    </row>
    <row r="1473" spans="1:12" ht="13.5" customHeight="1" x14ac:dyDescent="0.25">
      <c r="A1473" s="2">
        <v>42312</v>
      </c>
      <c r="B1473">
        <v>2102.31</v>
      </c>
      <c r="C1473">
        <f t="shared" si="198"/>
        <v>-7.4800000000000182</v>
      </c>
      <c r="D1473">
        <f t="shared" si="200"/>
        <v>2051.2024999999999</v>
      </c>
      <c r="E1473">
        <f t="shared" si="201"/>
        <v>1998.1848333333332</v>
      </c>
      <c r="F1473">
        <f t="shared" si="202"/>
        <v>53.017666666666628</v>
      </c>
      <c r="G1473">
        <f t="shared" si="203"/>
        <v>15.247780774919343</v>
      </c>
      <c r="H1473">
        <f t="shared" si="204"/>
        <v>3.4770743001416924</v>
      </c>
      <c r="J1473">
        <f t="shared" si="199"/>
        <v>-3.5453765540646165E-3</v>
      </c>
      <c r="K1473">
        <f t="shared" si="205"/>
        <v>7.6011603623631161E-3</v>
      </c>
      <c r="L1473">
        <f t="shared" si="206"/>
        <v>3.3177523023137416</v>
      </c>
    </row>
    <row r="1474" spans="1:12" ht="13.5" customHeight="1" x14ac:dyDescent="0.25">
      <c r="A1474" s="2">
        <v>42313</v>
      </c>
      <c r="B1474">
        <v>2099.9299999999998</v>
      </c>
      <c r="C1474">
        <f t="shared" si="198"/>
        <v>-2.3800000000001091</v>
      </c>
      <c r="D1474">
        <f t="shared" si="200"/>
        <v>2055.5275000000001</v>
      </c>
      <c r="E1474">
        <f t="shared" si="201"/>
        <v>1998.4161666666664</v>
      </c>
      <c r="F1474">
        <f t="shared" si="202"/>
        <v>57.111333333333732</v>
      </c>
      <c r="G1474">
        <f t="shared" si="203"/>
        <v>15.352031026544989</v>
      </c>
      <c r="H1474">
        <f t="shared" si="204"/>
        <v>3.7201158097311882</v>
      </c>
      <c r="J1474">
        <f t="shared" si="199"/>
        <v>-1.1320880364932284E-3</v>
      </c>
      <c r="K1474">
        <f t="shared" si="205"/>
        <v>7.6529625057606713E-3</v>
      </c>
      <c r="L1474">
        <f t="shared" si="206"/>
        <v>3.5537583719664569</v>
      </c>
    </row>
    <row r="1475" spans="1:12" ht="13.5" customHeight="1" x14ac:dyDescent="0.25">
      <c r="A1475" s="2">
        <v>42314</v>
      </c>
      <c r="B1475">
        <v>2099.1999999999998</v>
      </c>
      <c r="C1475">
        <f t="shared" si="198"/>
        <v>-0.73000000000001819</v>
      </c>
      <c r="D1475">
        <f t="shared" si="200"/>
        <v>2059.7429999999999</v>
      </c>
      <c r="E1475">
        <f t="shared" si="201"/>
        <v>1998.6796666666664</v>
      </c>
      <c r="F1475">
        <f t="shared" si="202"/>
        <v>61.063333333333503</v>
      </c>
      <c r="G1475">
        <f t="shared" si="203"/>
        <v>14.833105374128507</v>
      </c>
      <c r="H1475">
        <f t="shared" si="204"/>
        <v>4.1166924789625297</v>
      </c>
      <c r="J1475">
        <f t="shared" si="199"/>
        <v>-3.4763063530685034E-4</v>
      </c>
      <c r="K1475">
        <f t="shared" si="205"/>
        <v>7.3608992987411427E-3</v>
      </c>
      <c r="L1475">
        <f t="shared" si="206"/>
        <v>3.9518077978518638</v>
      </c>
    </row>
    <row r="1476" spans="1:12" ht="13.5" customHeight="1" x14ac:dyDescent="0.25">
      <c r="A1476" s="2">
        <v>42317</v>
      </c>
      <c r="B1476">
        <v>2078.58</v>
      </c>
      <c r="C1476">
        <f t="shared" si="198"/>
        <v>-20.619999999999891</v>
      </c>
      <c r="D1476">
        <f t="shared" si="200"/>
        <v>2062.799</v>
      </c>
      <c r="E1476">
        <f t="shared" si="201"/>
        <v>1998.4636666666663</v>
      </c>
      <c r="F1476">
        <f t="shared" si="202"/>
        <v>64.335333333333665</v>
      </c>
      <c r="G1476">
        <f t="shared" si="203"/>
        <v>14.409844779177869</v>
      </c>
      <c r="H1476">
        <f t="shared" si="204"/>
        <v>4.4646791356349516</v>
      </c>
      <c r="J1476">
        <f t="shared" si="199"/>
        <v>-9.8227896341462895E-3</v>
      </c>
      <c r="K1476">
        <f t="shared" si="205"/>
        <v>7.0736890731939988E-3</v>
      </c>
      <c r="L1476">
        <f t="shared" si="206"/>
        <v>4.3755922549973478</v>
      </c>
    </row>
    <row r="1477" spans="1:12" ht="13.5" customHeight="1" x14ac:dyDescent="0.25">
      <c r="A1477" s="2">
        <v>42318</v>
      </c>
      <c r="B1477">
        <v>2081.7199999999998</v>
      </c>
      <c r="C1477">
        <f t="shared" ref="C1477:C1540" si="207">B1477-B1476</f>
        <v>3.1399999999998727</v>
      </c>
      <c r="D1477">
        <f t="shared" si="200"/>
        <v>2066.7004999999999</v>
      </c>
      <c r="E1477">
        <f t="shared" si="201"/>
        <v>1998.1183333333329</v>
      </c>
      <c r="F1477">
        <f t="shared" si="202"/>
        <v>68.582166666667035</v>
      </c>
      <c r="G1477">
        <f t="shared" si="203"/>
        <v>14.241760284459215</v>
      </c>
      <c r="H1477">
        <f t="shared" si="204"/>
        <v>4.8155681107415313</v>
      </c>
      <c r="J1477">
        <f t="shared" ref="J1477:J1540" si="208">B1477/B1476-1</f>
        <v>1.5106466914911465E-3</v>
      </c>
      <c r="K1477">
        <f t="shared" si="205"/>
        <v>6.9875698023595841E-3</v>
      </c>
      <c r="L1477">
        <f t="shared" si="206"/>
        <v>4.7147940561747834</v>
      </c>
    </row>
    <row r="1478" spans="1:12" ht="13.5" customHeight="1" x14ac:dyDescent="0.25">
      <c r="A1478" s="2">
        <v>42319</v>
      </c>
      <c r="B1478">
        <v>2075</v>
      </c>
      <c r="C1478">
        <f t="shared" si="207"/>
        <v>-6.7199999999997999</v>
      </c>
      <c r="D1478">
        <f t="shared" si="200"/>
        <v>2070.7384999999999</v>
      </c>
      <c r="E1478">
        <f t="shared" si="201"/>
        <v>1997.7529999999997</v>
      </c>
      <c r="F1478">
        <f t="shared" si="202"/>
        <v>72.985500000000229</v>
      </c>
      <c r="G1478">
        <f t="shared" si="203"/>
        <v>14.179615994800416</v>
      </c>
      <c r="H1478">
        <f t="shared" si="204"/>
        <v>5.1472127331772306</v>
      </c>
      <c r="J1478">
        <f t="shared" si="208"/>
        <v>-3.2280998405164185E-3</v>
      </c>
      <c r="K1478">
        <f t="shared" si="205"/>
        <v>6.9489546200673918E-3</v>
      </c>
      <c r="L1478">
        <f t="shared" si="206"/>
        <v>5.0617304131161562</v>
      </c>
    </row>
    <row r="1479" spans="1:12" ht="13.5" customHeight="1" x14ac:dyDescent="0.25">
      <c r="A1479" s="2">
        <v>42320</v>
      </c>
      <c r="B1479">
        <v>2045.97</v>
      </c>
      <c r="C1479">
        <f t="shared" si="207"/>
        <v>-29.029999999999973</v>
      </c>
      <c r="D1479">
        <f t="shared" si="200"/>
        <v>2071.8440000000001</v>
      </c>
      <c r="E1479">
        <f t="shared" si="201"/>
        <v>1997.192333333333</v>
      </c>
      <c r="F1479">
        <f t="shared" si="202"/>
        <v>74.651666666667097</v>
      </c>
      <c r="G1479">
        <f t="shared" si="203"/>
        <v>15.189312210893537</v>
      </c>
      <c r="H1479">
        <f t="shared" si="204"/>
        <v>4.9147496364666265</v>
      </c>
      <c r="J1479">
        <f t="shared" si="208"/>
        <v>-1.3990361445783139E-2</v>
      </c>
      <c r="K1479">
        <f t="shared" si="205"/>
        <v>7.4202166242967969E-3</v>
      </c>
      <c r="L1479">
        <f t="shared" si="206"/>
        <v>4.9172655529550235</v>
      </c>
    </row>
    <row r="1480" spans="1:12" ht="13.5" customHeight="1" x14ac:dyDescent="0.25">
      <c r="A1480" s="2">
        <v>42321</v>
      </c>
      <c r="B1480">
        <v>2023.04</v>
      </c>
      <c r="C1480">
        <f t="shared" si="207"/>
        <v>-22.930000000000064</v>
      </c>
      <c r="D1480">
        <f t="shared" si="200"/>
        <v>2071.3405000000002</v>
      </c>
      <c r="E1480">
        <f t="shared" si="201"/>
        <v>1996.9808333333328</v>
      </c>
      <c r="F1480">
        <f t="shared" si="202"/>
        <v>74.359666666667408</v>
      </c>
      <c r="G1480">
        <f t="shared" si="203"/>
        <v>15.913806081512988</v>
      </c>
      <c r="H1480">
        <f t="shared" si="204"/>
        <v>4.6726512994933858</v>
      </c>
      <c r="J1480">
        <f t="shared" si="208"/>
        <v>-1.1207397957936904E-2</v>
      </c>
      <c r="K1480">
        <f t="shared" si="205"/>
        <v>7.776475184169367E-3</v>
      </c>
      <c r="L1480">
        <f t="shared" si="206"/>
        <v>4.7266144029693269</v>
      </c>
    </row>
    <row r="1481" spans="1:12" ht="13.5" customHeight="1" x14ac:dyDescent="0.25">
      <c r="A1481" s="2">
        <v>42324</v>
      </c>
      <c r="B1481">
        <v>2053.19</v>
      </c>
      <c r="C1481">
        <f t="shared" si="207"/>
        <v>30.150000000000091</v>
      </c>
      <c r="D1481">
        <f t="shared" si="200"/>
        <v>2072.3170000000005</v>
      </c>
      <c r="E1481">
        <f t="shared" si="201"/>
        <v>1998.3525</v>
      </c>
      <c r="F1481">
        <f t="shared" si="202"/>
        <v>73.964500000000498</v>
      </c>
      <c r="G1481">
        <f t="shared" si="203"/>
        <v>16.953158742841993</v>
      </c>
      <c r="H1481">
        <f t="shared" si="204"/>
        <v>4.3628742656131845</v>
      </c>
      <c r="J1481">
        <f t="shared" si="208"/>
        <v>1.4903313824738973E-2</v>
      </c>
      <c r="K1481">
        <f t="shared" si="205"/>
        <v>8.2937787305317149E-3</v>
      </c>
      <c r="L1481">
        <f t="shared" si="206"/>
        <v>4.3435191513708036</v>
      </c>
    </row>
    <row r="1482" spans="1:12" ht="13.5" customHeight="1" x14ac:dyDescent="0.25">
      <c r="A1482" s="2">
        <v>42325</v>
      </c>
      <c r="B1482">
        <v>2050.44</v>
      </c>
      <c r="C1482">
        <f t="shared" si="207"/>
        <v>-2.75</v>
      </c>
      <c r="D1482">
        <f t="shared" si="200"/>
        <v>2073.3005000000003</v>
      </c>
      <c r="E1482">
        <f t="shared" si="201"/>
        <v>2000.9729999999997</v>
      </c>
      <c r="F1482">
        <f t="shared" si="202"/>
        <v>72.327500000000555</v>
      </c>
      <c r="G1482">
        <f t="shared" si="203"/>
        <v>16.693510355823904</v>
      </c>
      <c r="H1482">
        <f t="shared" si="204"/>
        <v>4.3326717064495357</v>
      </c>
      <c r="J1482">
        <f t="shared" si="208"/>
        <v>-1.3393792099123392E-3</v>
      </c>
      <c r="K1482">
        <f t="shared" si="205"/>
        <v>8.1623263153523581E-3</v>
      </c>
      <c r="L1482">
        <f t="shared" si="206"/>
        <v>4.3215787901787248</v>
      </c>
    </row>
    <row r="1483" spans="1:12" ht="13.5" customHeight="1" x14ac:dyDescent="0.25">
      <c r="A1483" s="2">
        <v>42326</v>
      </c>
      <c r="B1483">
        <v>2083.58</v>
      </c>
      <c r="C1483">
        <f t="shared" si="207"/>
        <v>33.139999999999873</v>
      </c>
      <c r="D1483">
        <f t="shared" si="200"/>
        <v>2076.5325000000007</v>
      </c>
      <c r="E1483">
        <f t="shared" si="201"/>
        <v>2004.5724999999998</v>
      </c>
      <c r="F1483">
        <f t="shared" si="202"/>
        <v>71.960000000000946</v>
      </c>
      <c r="G1483">
        <f t="shared" si="203"/>
        <v>17.599939063530861</v>
      </c>
      <c r="H1483">
        <f t="shared" si="204"/>
        <v>4.0886505197685885</v>
      </c>
      <c r="J1483">
        <f t="shared" si="208"/>
        <v>1.6162384658902518E-2</v>
      </c>
      <c r="K1483">
        <f t="shared" si="205"/>
        <v>8.5958215424733215E-3</v>
      </c>
      <c r="L1483">
        <f t="shared" si="206"/>
        <v>4.0178487516037915</v>
      </c>
    </row>
    <row r="1484" spans="1:12" ht="13.5" customHeight="1" x14ac:dyDescent="0.25">
      <c r="A1484" s="2">
        <v>42327</v>
      </c>
      <c r="B1484">
        <v>2081.2399999999998</v>
      </c>
      <c r="C1484">
        <f t="shared" si="207"/>
        <v>-2.3400000000001455</v>
      </c>
      <c r="D1484">
        <f t="shared" si="200"/>
        <v>2077.9690000000005</v>
      </c>
      <c r="E1484">
        <f t="shared" si="201"/>
        <v>2006.9179999999999</v>
      </c>
      <c r="F1484">
        <f t="shared" si="202"/>
        <v>71.051000000000613</v>
      </c>
      <c r="G1484">
        <f t="shared" si="203"/>
        <v>16.8043380399229</v>
      </c>
      <c r="H1484">
        <f t="shared" si="204"/>
        <v>4.2281344157205849</v>
      </c>
      <c r="J1484">
        <f t="shared" si="208"/>
        <v>-1.1230670288638889E-3</v>
      </c>
      <c r="K1484">
        <f t="shared" si="205"/>
        <v>8.1850771297722075E-3</v>
      </c>
      <c r="L1484">
        <f t="shared" si="206"/>
        <v>4.1708565609760981</v>
      </c>
    </row>
    <row r="1485" spans="1:12" ht="13.5" customHeight="1" x14ac:dyDescent="0.25">
      <c r="A1485" s="2">
        <v>42328</v>
      </c>
      <c r="B1485">
        <v>2089.17</v>
      </c>
      <c r="C1485">
        <f t="shared" si="207"/>
        <v>7.930000000000291</v>
      </c>
      <c r="D1485">
        <f t="shared" si="200"/>
        <v>2078.6700000000005</v>
      </c>
      <c r="E1485">
        <f t="shared" si="201"/>
        <v>2008.609833333333</v>
      </c>
      <c r="F1485">
        <f t="shared" si="202"/>
        <v>70.060166666667556</v>
      </c>
      <c r="G1485">
        <f t="shared" si="203"/>
        <v>16.784464788607348</v>
      </c>
      <c r="H1485">
        <f t="shared" si="204"/>
        <v>4.1741078758866186</v>
      </c>
      <c r="J1485">
        <f t="shared" si="208"/>
        <v>3.8102285176146999E-3</v>
      </c>
      <c r="K1485">
        <f t="shared" si="205"/>
        <v>8.1737255810991546E-3</v>
      </c>
      <c r="L1485">
        <f t="shared" si="206"/>
        <v>4.1027715221730547</v>
      </c>
    </row>
    <row r="1486" spans="1:12" ht="13.5" customHeight="1" x14ac:dyDescent="0.25">
      <c r="A1486" s="2">
        <v>42331</v>
      </c>
      <c r="B1486">
        <v>2086.59</v>
      </c>
      <c r="C1486">
        <f t="shared" si="207"/>
        <v>-2.5799999999999272</v>
      </c>
      <c r="D1486">
        <f t="shared" si="200"/>
        <v>2079.4404999999997</v>
      </c>
      <c r="E1486">
        <f t="shared" si="201"/>
        <v>2010.2384999999997</v>
      </c>
      <c r="F1486">
        <f t="shared" si="202"/>
        <v>69.201999999999998</v>
      </c>
      <c r="G1486">
        <f t="shared" si="203"/>
        <v>16.808278798258907</v>
      </c>
      <c r="H1486">
        <f t="shared" si="204"/>
        <v>4.1171378004015686</v>
      </c>
      <c r="J1486">
        <f t="shared" si="208"/>
        <v>-1.2349401915593416E-3</v>
      </c>
      <c r="K1486">
        <f t="shared" si="205"/>
        <v>8.1853134914680881E-3</v>
      </c>
      <c r="L1486">
        <f t="shared" si="206"/>
        <v>4.0517832731494758</v>
      </c>
    </row>
    <row r="1487" spans="1:12" ht="13.5" customHeight="1" x14ac:dyDescent="0.25">
      <c r="A1487" s="2">
        <v>42332</v>
      </c>
      <c r="B1487">
        <v>2089.14</v>
      </c>
      <c r="C1487">
        <f t="shared" si="207"/>
        <v>2.5499999999997272</v>
      </c>
      <c r="D1487">
        <f t="shared" si="200"/>
        <v>2080.6030000000001</v>
      </c>
      <c r="E1487">
        <f t="shared" si="201"/>
        <v>2012.1878333333329</v>
      </c>
      <c r="F1487">
        <f t="shared" si="202"/>
        <v>68.415166666667119</v>
      </c>
      <c r="G1487">
        <f t="shared" si="203"/>
        <v>16.777231504631505</v>
      </c>
      <c r="H1487">
        <f t="shared" si="204"/>
        <v>4.0778579378713644</v>
      </c>
      <c r="J1487">
        <f t="shared" si="208"/>
        <v>1.2220896294909966E-3</v>
      </c>
      <c r="K1487">
        <f t="shared" si="205"/>
        <v>8.1696171490242466E-3</v>
      </c>
      <c r="L1487">
        <f t="shared" si="206"/>
        <v>4.008511557367326</v>
      </c>
    </row>
    <row r="1488" spans="1:12" ht="13.5" customHeight="1" x14ac:dyDescent="0.25">
      <c r="A1488" s="2">
        <v>42333</v>
      </c>
      <c r="B1488">
        <v>2088.87</v>
      </c>
      <c r="C1488">
        <f t="shared" si="207"/>
        <v>-0.26999999999998181</v>
      </c>
      <c r="D1488">
        <f t="shared" si="200"/>
        <v>2080.5289999999995</v>
      </c>
      <c r="E1488">
        <f t="shared" si="201"/>
        <v>2015.1048333333331</v>
      </c>
      <c r="F1488">
        <f t="shared" si="202"/>
        <v>65.424166666666451</v>
      </c>
      <c r="G1488">
        <f t="shared" si="203"/>
        <v>16.538059745931502</v>
      </c>
      <c r="H1488">
        <f t="shared" si="204"/>
        <v>3.9559759531502077</v>
      </c>
      <c r="J1488">
        <f t="shared" si="208"/>
        <v>-1.2923978287715521E-4</v>
      </c>
      <c r="K1488">
        <f t="shared" si="205"/>
        <v>8.0499704045861667E-3</v>
      </c>
      <c r="L1488">
        <f t="shared" si="206"/>
        <v>3.8907426275056594</v>
      </c>
    </row>
    <row r="1489" spans="1:12" ht="13.5" customHeight="1" x14ac:dyDescent="0.25">
      <c r="A1489" s="2">
        <v>42335</v>
      </c>
      <c r="B1489">
        <v>2090.11</v>
      </c>
      <c r="C1489">
        <f t="shared" si="207"/>
        <v>1.2400000000002365</v>
      </c>
      <c r="D1489">
        <f t="shared" si="200"/>
        <v>2080.5639999999994</v>
      </c>
      <c r="E1489">
        <f t="shared" si="201"/>
        <v>2017.4589999999996</v>
      </c>
      <c r="F1489">
        <f t="shared" si="202"/>
        <v>63.104999999999791</v>
      </c>
      <c r="G1489">
        <f t="shared" si="203"/>
        <v>15.298805182104894</v>
      </c>
      <c r="H1489">
        <f t="shared" si="204"/>
        <v>4.1248319230716195</v>
      </c>
      <c r="J1489">
        <f t="shared" si="208"/>
        <v>5.9362238913873711E-4</v>
      </c>
      <c r="K1489">
        <f t="shared" si="205"/>
        <v>7.4253272257813413E-3</v>
      </c>
      <c r="L1489">
        <f t="shared" si="206"/>
        <v>4.06610913210673</v>
      </c>
    </row>
    <row r="1490" spans="1:12" ht="13.5" customHeight="1" x14ac:dyDescent="0.25">
      <c r="A1490" s="2">
        <v>42338</v>
      </c>
      <c r="B1490">
        <v>2080.41</v>
      </c>
      <c r="C1490">
        <f t="shared" si="207"/>
        <v>-9.7000000000002728</v>
      </c>
      <c r="D1490">
        <f t="shared" si="200"/>
        <v>2080.6164999999992</v>
      </c>
      <c r="E1490">
        <f t="shared" si="201"/>
        <v>2019.6136666666666</v>
      </c>
      <c r="F1490">
        <f t="shared" si="202"/>
        <v>61.002833333332546</v>
      </c>
      <c r="G1490">
        <f t="shared" si="203"/>
        <v>14.81661242794722</v>
      </c>
      <c r="H1490">
        <f t="shared" si="204"/>
        <v>4.1171916745469082</v>
      </c>
      <c r="J1490">
        <f t="shared" si="208"/>
        <v>-4.6409040672501511E-3</v>
      </c>
      <c r="K1490">
        <f t="shared" si="205"/>
        <v>7.1890494119480793E-3</v>
      </c>
      <c r="L1490">
        <f t="shared" si="206"/>
        <v>4.0787736541020969</v>
      </c>
    </row>
    <row r="1491" spans="1:12" ht="13.5" customHeight="1" x14ac:dyDescent="0.25">
      <c r="A1491" s="2">
        <v>42339</v>
      </c>
      <c r="B1491">
        <v>2102.63</v>
      </c>
      <c r="C1491">
        <f t="shared" si="207"/>
        <v>22.220000000000255</v>
      </c>
      <c r="D1491">
        <f t="shared" si="200"/>
        <v>2080.5454999999997</v>
      </c>
      <c r="E1491">
        <f t="shared" si="201"/>
        <v>2022.6371666666669</v>
      </c>
      <c r="F1491">
        <f t="shared" si="202"/>
        <v>57.908333333332848</v>
      </c>
      <c r="G1491">
        <f t="shared" si="203"/>
        <v>15.39845472766668</v>
      </c>
      <c r="H1491">
        <f t="shared" si="204"/>
        <v>3.7606587386517365</v>
      </c>
      <c r="J1491">
        <f t="shared" si="208"/>
        <v>1.0680586999677999E-2</v>
      </c>
      <c r="K1491">
        <f t="shared" si="205"/>
        <v>7.464400481803888E-3</v>
      </c>
      <c r="L1491">
        <f t="shared" si="206"/>
        <v>3.6896339079808822</v>
      </c>
    </row>
    <row r="1492" spans="1:12" ht="13.5" customHeight="1" x14ac:dyDescent="0.25">
      <c r="A1492" s="2">
        <v>42340</v>
      </c>
      <c r="B1492">
        <v>2079.5100000000002</v>
      </c>
      <c r="C1492">
        <f t="shared" si="207"/>
        <v>-23.119999999999891</v>
      </c>
      <c r="D1492">
        <f t="shared" si="200"/>
        <v>2079.0314999999996</v>
      </c>
      <c r="E1492">
        <f t="shared" si="201"/>
        <v>2024.4721666666667</v>
      </c>
      <c r="F1492">
        <f t="shared" si="202"/>
        <v>54.559333333332916</v>
      </c>
      <c r="G1492">
        <f t="shared" si="203"/>
        <v>16.08291568590721</v>
      </c>
      <c r="H1492">
        <f t="shared" si="204"/>
        <v>3.3923782477539808</v>
      </c>
      <c r="J1492">
        <f t="shared" si="208"/>
        <v>-1.0995752937987158E-2</v>
      </c>
      <c r="K1492">
        <f t="shared" si="205"/>
        <v>7.7848939483291819E-3</v>
      </c>
      <c r="L1492">
        <f t="shared" si="206"/>
        <v>3.3701974152159337</v>
      </c>
    </row>
    <row r="1493" spans="1:12" ht="13.5" customHeight="1" x14ac:dyDescent="0.25">
      <c r="A1493" s="2">
        <v>42341</v>
      </c>
      <c r="B1493">
        <v>2049.62</v>
      </c>
      <c r="C1493">
        <f t="shared" si="207"/>
        <v>-29.890000000000327</v>
      </c>
      <c r="D1493">
        <f t="shared" si="200"/>
        <v>2076.3969999999999</v>
      </c>
      <c r="E1493">
        <f t="shared" si="201"/>
        <v>2026.2651666666668</v>
      </c>
      <c r="F1493">
        <f t="shared" si="202"/>
        <v>50.131833333333134</v>
      </c>
      <c r="G1493">
        <f t="shared" si="203"/>
        <v>16.373988865270455</v>
      </c>
      <c r="H1493">
        <f t="shared" si="204"/>
        <v>3.0616750595002369</v>
      </c>
      <c r="J1493">
        <f t="shared" si="208"/>
        <v>-1.4373578391063457E-2</v>
      </c>
      <c r="K1493">
        <f t="shared" si="205"/>
        <v>7.9231600881322205E-3</v>
      </c>
      <c r="L1493">
        <f t="shared" si="206"/>
        <v>3.0870367950352442</v>
      </c>
    </row>
    <row r="1494" spans="1:12" ht="13.5" customHeight="1" x14ac:dyDescent="0.25">
      <c r="A1494" s="2">
        <v>42342</v>
      </c>
      <c r="B1494">
        <v>2091.69</v>
      </c>
      <c r="C1494">
        <f t="shared" si="207"/>
        <v>42.070000000000164</v>
      </c>
      <c r="D1494">
        <f t="shared" si="200"/>
        <v>2075.9850000000001</v>
      </c>
      <c r="E1494">
        <f t="shared" si="201"/>
        <v>2028.5885000000001</v>
      </c>
      <c r="F1494">
        <f t="shared" si="202"/>
        <v>47.39650000000006</v>
      </c>
      <c r="G1494">
        <f t="shared" si="203"/>
        <v>18.480084917553853</v>
      </c>
      <c r="H1494">
        <f t="shared" si="204"/>
        <v>2.5647338857723048</v>
      </c>
      <c r="J1494">
        <f t="shared" si="208"/>
        <v>2.0525755993794137E-2</v>
      </c>
      <c r="K1494">
        <f t="shared" si="205"/>
        <v>8.9545693542702216E-3</v>
      </c>
      <c r="L1494">
        <f t="shared" si="206"/>
        <v>2.5304877994600026</v>
      </c>
    </row>
    <row r="1495" spans="1:12" ht="13.5" customHeight="1" x14ac:dyDescent="0.25">
      <c r="A1495" s="2">
        <v>42345</v>
      </c>
      <c r="B1495">
        <v>2077.0700000000002</v>
      </c>
      <c r="C1495">
        <f t="shared" si="207"/>
        <v>-14.619999999999891</v>
      </c>
      <c r="D1495">
        <f t="shared" ref="D1495:D1558" si="209">AVERAGE(B1476:B1495)</f>
        <v>2074.8784999999998</v>
      </c>
      <c r="E1495">
        <f t="shared" si="201"/>
        <v>2030.5221666666666</v>
      </c>
      <c r="F1495">
        <f t="shared" si="202"/>
        <v>44.356333333333168</v>
      </c>
      <c r="G1495">
        <f t="shared" si="203"/>
        <v>18.601697273098534</v>
      </c>
      <c r="H1495">
        <f t="shared" si="204"/>
        <v>2.3845315124808835</v>
      </c>
      <c r="J1495">
        <f t="shared" si="208"/>
        <v>-6.9895634630370296E-3</v>
      </c>
      <c r="K1495">
        <f t="shared" si="205"/>
        <v>9.012214797978018E-3</v>
      </c>
      <c r="L1495">
        <f t="shared" si="206"/>
        <v>2.3695887059355054</v>
      </c>
    </row>
    <row r="1496" spans="1:12" ht="13.5" customHeight="1" x14ac:dyDescent="0.25">
      <c r="A1496" s="2">
        <v>42346</v>
      </c>
      <c r="B1496">
        <v>2063.59</v>
      </c>
      <c r="C1496">
        <f t="shared" si="207"/>
        <v>-13.480000000000018</v>
      </c>
      <c r="D1496">
        <f t="shared" si="209"/>
        <v>2074.1289999999999</v>
      </c>
      <c r="E1496">
        <f t="shared" si="201"/>
        <v>2032.3648333333331</v>
      </c>
      <c r="F1496">
        <f t="shared" si="202"/>
        <v>41.764166666666824</v>
      </c>
      <c r="G1496">
        <f t="shared" si="203"/>
        <v>18.063689696183374</v>
      </c>
      <c r="H1496">
        <f t="shared" si="204"/>
        <v>2.3120507143948035</v>
      </c>
      <c r="J1496">
        <f t="shared" si="208"/>
        <v>-6.489911269239812E-3</v>
      </c>
      <c r="K1496">
        <f t="shared" si="205"/>
        <v>8.7590190221581449E-3</v>
      </c>
      <c r="L1496">
        <f t="shared" si="206"/>
        <v>2.3106008887699292</v>
      </c>
    </row>
    <row r="1497" spans="1:12" ht="13.5" customHeight="1" x14ac:dyDescent="0.25">
      <c r="A1497" s="2">
        <v>42347</v>
      </c>
      <c r="B1497">
        <v>2047.62</v>
      </c>
      <c r="C1497">
        <f t="shared" si="207"/>
        <v>-15.970000000000255</v>
      </c>
      <c r="D1497">
        <f t="shared" si="209"/>
        <v>2072.424</v>
      </c>
      <c r="E1497">
        <f t="shared" si="201"/>
        <v>2033.5236666666665</v>
      </c>
      <c r="F1497">
        <f t="shared" si="202"/>
        <v>38.900333333333492</v>
      </c>
      <c r="G1497">
        <f t="shared" si="203"/>
        <v>18.210317453575644</v>
      </c>
      <c r="H1497">
        <f t="shared" si="204"/>
        <v>2.1361699724622487</v>
      </c>
      <c r="J1497">
        <f t="shared" si="208"/>
        <v>-7.7389403902908827E-3</v>
      </c>
      <c r="K1497">
        <f t="shared" si="205"/>
        <v>8.8331754259647795E-3</v>
      </c>
      <c r="L1497">
        <f t="shared" si="206"/>
        <v>2.1507359988866264</v>
      </c>
    </row>
    <row r="1498" spans="1:12" ht="13.5" customHeight="1" x14ac:dyDescent="0.25">
      <c r="A1498" s="2">
        <v>42348</v>
      </c>
      <c r="B1498">
        <v>2052.23</v>
      </c>
      <c r="C1498">
        <f t="shared" si="207"/>
        <v>4.6100000000001273</v>
      </c>
      <c r="D1498">
        <f t="shared" si="209"/>
        <v>2071.2855000000004</v>
      </c>
      <c r="E1498">
        <f t="shared" si="201"/>
        <v>2034.4723333333329</v>
      </c>
      <c r="F1498">
        <f t="shared" si="202"/>
        <v>36.813166666667485</v>
      </c>
      <c r="G1498">
        <f t="shared" si="203"/>
        <v>18.231815426884999</v>
      </c>
      <c r="H1498">
        <f t="shared" si="204"/>
        <v>2.0191717503009632</v>
      </c>
      <c r="J1498">
        <f t="shared" si="208"/>
        <v>2.2513943016770899E-3</v>
      </c>
      <c r="K1498">
        <f t="shared" si="205"/>
        <v>8.8435089706374037E-3</v>
      </c>
      <c r="L1498">
        <f t="shared" si="206"/>
        <v>2.0283949676144002</v>
      </c>
    </row>
    <row r="1499" spans="1:12" ht="13.5" customHeight="1" x14ac:dyDescent="0.25">
      <c r="A1499" s="2">
        <v>42349</v>
      </c>
      <c r="B1499">
        <v>2012.37</v>
      </c>
      <c r="C1499">
        <f t="shared" si="207"/>
        <v>-39.860000000000127</v>
      </c>
      <c r="D1499">
        <f t="shared" si="209"/>
        <v>2069.6055000000006</v>
      </c>
      <c r="E1499">
        <f t="shared" si="201"/>
        <v>2034.8418333333329</v>
      </c>
      <c r="F1499">
        <f t="shared" si="202"/>
        <v>34.763666666667632</v>
      </c>
      <c r="G1499">
        <f t="shared" si="203"/>
        <v>19.684290849304229</v>
      </c>
      <c r="H1499">
        <f t="shared" si="204"/>
        <v>1.766061420896776</v>
      </c>
      <c r="J1499">
        <f t="shared" si="208"/>
        <v>-1.9422774250449582E-2</v>
      </c>
      <c r="K1499">
        <f t="shared" si="205"/>
        <v>9.5581087856275726E-3</v>
      </c>
      <c r="L1499">
        <f t="shared" si="206"/>
        <v>1.8073646076725365</v>
      </c>
    </row>
    <row r="1500" spans="1:12" ht="13.5" customHeight="1" x14ac:dyDescent="0.25">
      <c r="A1500" s="2">
        <v>42352</v>
      </c>
      <c r="B1500">
        <v>2021.94</v>
      </c>
      <c r="C1500">
        <f t="shared" si="207"/>
        <v>9.5700000000001637</v>
      </c>
      <c r="D1500">
        <f t="shared" si="209"/>
        <v>2069.5505000000007</v>
      </c>
      <c r="E1500">
        <f t="shared" si="201"/>
        <v>2035.9069999999999</v>
      </c>
      <c r="F1500">
        <f t="shared" si="202"/>
        <v>33.643500000000813</v>
      </c>
      <c r="G1500">
        <f t="shared" si="203"/>
        <v>19.845140962966283</v>
      </c>
      <c r="H1500">
        <f t="shared" si="204"/>
        <v>1.6953016389646278</v>
      </c>
      <c r="J1500">
        <f t="shared" si="208"/>
        <v>4.7555866962836202E-3</v>
      </c>
      <c r="K1500">
        <f t="shared" si="205"/>
        <v>9.6380430183098491E-3</v>
      </c>
      <c r="L1500">
        <f t="shared" si="206"/>
        <v>1.7264104081433485</v>
      </c>
    </row>
    <row r="1501" spans="1:12" ht="13.5" customHeight="1" x14ac:dyDescent="0.25">
      <c r="A1501" s="2">
        <v>42353</v>
      </c>
      <c r="B1501">
        <v>2043.41</v>
      </c>
      <c r="C1501">
        <f t="shared" si="207"/>
        <v>21.470000000000027</v>
      </c>
      <c r="D1501">
        <f t="shared" si="209"/>
        <v>2069.0615000000007</v>
      </c>
      <c r="E1501">
        <f t="shared" si="201"/>
        <v>2037.181</v>
      </c>
      <c r="F1501">
        <f t="shared" si="202"/>
        <v>31.880500000000666</v>
      </c>
      <c r="G1501">
        <f t="shared" si="203"/>
        <v>20.070679255072626</v>
      </c>
      <c r="H1501">
        <f t="shared" si="204"/>
        <v>1.5884116125239383</v>
      </c>
      <c r="J1501">
        <f t="shared" si="208"/>
        <v>1.0618514891638675E-2</v>
      </c>
      <c r="K1501">
        <f t="shared" si="205"/>
        <v>9.759566178422498E-3</v>
      </c>
      <c r="L1501">
        <f t="shared" si="206"/>
        <v>1.598597378187711</v>
      </c>
    </row>
    <row r="1502" spans="1:12" ht="13.5" customHeight="1" x14ac:dyDescent="0.25">
      <c r="A1502" s="2">
        <v>42354</v>
      </c>
      <c r="B1502">
        <v>2073.0700000000002</v>
      </c>
      <c r="C1502">
        <f t="shared" si="207"/>
        <v>29.660000000000082</v>
      </c>
      <c r="D1502">
        <f t="shared" si="209"/>
        <v>2070.1930000000002</v>
      </c>
      <c r="E1502">
        <f t="shared" si="201"/>
        <v>2039.353166666667</v>
      </c>
      <c r="F1502">
        <f t="shared" si="202"/>
        <v>30.839833333333218</v>
      </c>
      <c r="G1502">
        <f t="shared" si="203"/>
        <v>20.963916046387968</v>
      </c>
      <c r="H1502">
        <f t="shared" si="204"/>
        <v>1.4710912438826926</v>
      </c>
      <c r="J1502">
        <f t="shared" si="208"/>
        <v>1.4514952946300674E-2</v>
      </c>
      <c r="K1502">
        <f t="shared" si="205"/>
        <v>1.0196814542473802E-2</v>
      </c>
      <c r="L1502">
        <f t="shared" si="206"/>
        <v>1.4589269099804969</v>
      </c>
    </row>
    <row r="1503" spans="1:12" ht="13.5" customHeight="1" x14ac:dyDescent="0.25">
      <c r="A1503" s="2">
        <v>42355</v>
      </c>
      <c r="B1503">
        <v>2041.89</v>
      </c>
      <c r="C1503">
        <f t="shared" si="207"/>
        <v>-31.180000000000064</v>
      </c>
      <c r="D1503">
        <f t="shared" si="209"/>
        <v>2068.1084999999998</v>
      </c>
      <c r="E1503">
        <f t="shared" si="201"/>
        <v>2041.0720000000001</v>
      </c>
      <c r="F1503">
        <f t="shared" si="202"/>
        <v>27.036499999999705</v>
      </c>
      <c r="G1503">
        <f t="shared" si="203"/>
        <v>21.792953371216189</v>
      </c>
      <c r="H1503">
        <f t="shared" si="204"/>
        <v>1.2406074357828487</v>
      </c>
      <c r="J1503">
        <f t="shared" si="208"/>
        <v>-1.5040495497016582E-2</v>
      </c>
      <c r="K1503">
        <f t="shared" si="205"/>
        <v>1.0596003746351775E-2</v>
      </c>
      <c r="L1503">
        <f t="shared" si="206"/>
        <v>1.2496144083657763</v>
      </c>
    </row>
    <row r="1504" spans="1:12" ht="13.5" customHeight="1" x14ac:dyDescent="0.25">
      <c r="A1504" s="2">
        <v>42356</v>
      </c>
      <c r="B1504">
        <v>2005.55</v>
      </c>
      <c r="C1504">
        <f t="shared" si="207"/>
        <v>-36.340000000000146</v>
      </c>
      <c r="D1504">
        <f t="shared" si="209"/>
        <v>2064.3240000000001</v>
      </c>
      <c r="E1504">
        <f t="shared" si="201"/>
        <v>2042.2938333333334</v>
      </c>
      <c r="F1504">
        <f t="shared" si="202"/>
        <v>22.030166666666673</v>
      </c>
      <c r="G1504">
        <f t="shared" si="203"/>
        <v>22.207813889710163</v>
      </c>
      <c r="H1504">
        <f t="shared" si="204"/>
        <v>0.99200068840968625</v>
      </c>
      <c r="J1504">
        <f t="shared" si="208"/>
        <v>-1.7797236873680844E-2</v>
      </c>
      <c r="K1504">
        <f t="shared" si="205"/>
        <v>1.0812666595075928E-2</v>
      </c>
      <c r="L1504">
        <f t="shared" si="206"/>
        <v>1.0159012089006134</v>
      </c>
    </row>
    <row r="1505" spans="1:12" ht="13.5" customHeight="1" x14ac:dyDescent="0.25">
      <c r="A1505" s="2">
        <v>42359</v>
      </c>
      <c r="B1505">
        <v>2021.15</v>
      </c>
      <c r="C1505">
        <f t="shared" si="207"/>
        <v>15.600000000000136</v>
      </c>
      <c r="D1505">
        <f t="shared" si="209"/>
        <v>2060.9229999999998</v>
      </c>
      <c r="E1505">
        <f t="shared" si="201"/>
        <v>2043.7906666666668</v>
      </c>
      <c r="F1505">
        <f t="shared" si="202"/>
        <v>17.132333333333008</v>
      </c>
      <c r="G1505">
        <f t="shared" si="203"/>
        <v>22.011322737173334</v>
      </c>
      <c r="H1505">
        <f t="shared" si="204"/>
        <v>0.7783418351501179</v>
      </c>
      <c r="J1505">
        <f t="shared" si="208"/>
        <v>7.7784148986563828E-3</v>
      </c>
      <c r="K1505">
        <f t="shared" si="205"/>
        <v>1.0717087923870864E-2</v>
      </c>
      <c r="L1505">
        <f t="shared" si="206"/>
        <v>0.79093569538064423</v>
      </c>
    </row>
    <row r="1506" spans="1:12" ht="13.5" customHeight="1" x14ac:dyDescent="0.25">
      <c r="A1506" s="2">
        <v>42360</v>
      </c>
      <c r="B1506">
        <v>2038.97</v>
      </c>
      <c r="C1506">
        <f t="shared" si="207"/>
        <v>17.819999999999936</v>
      </c>
      <c r="D1506">
        <f t="shared" si="209"/>
        <v>2058.5420000000004</v>
      </c>
      <c r="E1506">
        <f t="shared" si="201"/>
        <v>2046.4106666666667</v>
      </c>
      <c r="F1506">
        <f t="shared" si="202"/>
        <v>12.131333333333714</v>
      </c>
      <c r="G1506">
        <f t="shared" si="203"/>
        <v>21.459769489908396</v>
      </c>
      <c r="H1506">
        <f t="shared" si="204"/>
        <v>0.56530585470820438</v>
      </c>
      <c r="J1506">
        <f t="shared" si="208"/>
        <v>8.8167627340869359E-3</v>
      </c>
      <c r="K1506">
        <f t="shared" si="205"/>
        <v>1.0441815965687235E-2</v>
      </c>
      <c r="L1506">
        <f t="shared" si="206"/>
        <v>0.56979897740948215</v>
      </c>
    </row>
    <row r="1507" spans="1:12" ht="13.5" customHeight="1" x14ac:dyDescent="0.25">
      <c r="A1507" s="2">
        <v>42361</v>
      </c>
      <c r="B1507">
        <v>2064.29</v>
      </c>
      <c r="C1507">
        <f t="shared" si="207"/>
        <v>25.319999999999936</v>
      </c>
      <c r="D1507">
        <f t="shared" si="209"/>
        <v>2057.2995000000001</v>
      </c>
      <c r="E1507">
        <f t="shared" si="201"/>
        <v>2049.4139999999998</v>
      </c>
      <c r="F1507">
        <f t="shared" si="202"/>
        <v>7.8855000000003201</v>
      </c>
      <c r="G1507">
        <f t="shared" si="203"/>
        <v>22.04268404709379</v>
      </c>
      <c r="H1507">
        <f t="shared" si="204"/>
        <v>0.35773774115498341</v>
      </c>
      <c r="J1507">
        <f t="shared" si="208"/>
        <v>1.2418034595898853E-2</v>
      </c>
      <c r="K1507">
        <f t="shared" si="205"/>
        <v>1.0727121433167222E-2</v>
      </c>
      <c r="L1507">
        <f t="shared" si="206"/>
        <v>0.35610275235680161</v>
      </c>
    </row>
    <row r="1508" spans="1:12" ht="13.5" customHeight="1" x14ac:dyDescent="0.25">
      <c r="A1508" s="2">
        <v>42362</v>
      </c>
      <c r="B1508">
        <v>2060.9899999999998</v>
      </c>
      <c r="C1508">
        <f t="shared" si="207"/>
        <v>-3.3000000000001819</v>
      </c>
      <c r="D1508">
        <f t="shared" si="209"/>
        <v>2055.9054999999998</v>
      </c>
      <c r="E1508">
        <f t="shared" si="201"/>
        <v>2051.7633333333333</v>
      </c>
      <c r="F1508">
        <f t="shared" si="202"/>
        <v>4.142166666666526</v>
      </c>
      <c r="G1508">
        <f t="shared" si="203"/>
        <v>21.020836306864755</v>
      </c>
      <c r="H1508">
        <f t="shared" si="204"/>
        <v>0.19705051722008904</v>
      </c>
      <c r="J1508">
        <f t="shared" si="208"/>
        <v>-1.5986125980361754E-3</v>
      </c>
      <c r="K1508">
        <f t="shared" si="205"/>
        <v>1.0231528610405216E-2</v>
      </c>
      <c r="L1508">
        <f t="shared" si="206"/>
        <v>0.19643151303621575</v>
      </c>
    </row>
    <row r="1509" spans="1:12" ht="13.5" customHeight="1" x14ac:dyDescent="0.25">
      <c r="A1509" s="2">
        <v>42366</v>
      </c>
      <c r="B1509">
        <v>2056.5</v>
      </c>
      <c r="C1509">
        <f t="shared" si="207"/>
        <v>-4.4899999999997817</v>
      </c>
      <c r="D1509">
        <f t="shared" si="209"/>
        <v>2054.2249999999995</v>
      </c>
      <c r="E1509">
        <f t="shared" si="201"/>
        <v>2053.9746666666665</v>
      </c>
      <c r="F1509">
        <f t="shared" si="202"/>
        <v>0.25033333333294649</v>
      </c>
      <c r="G1509">
        <f t="shared" si="203"/>
        <v>21.030932548035128</v>
      </c>
      <c r="H1509">
        <f t="shared" si="204"/>
        <v>1.1903101907686665E-2</v>
      </c>
      <c r="J1509">
        <f t="shared" si="208"/>
        <v>-2.1785646703768036E-3</v>
      </c>
      <c r="K1509">
        <f t="shared" si="205"/>
        <v>1.0236669467471364E-2</v>
      </c>
      <c r="L1509">
        <f t="shared" si="206"/>
        <v>1.1891353448116272E-2</v>
      </c>
    </row>
    <row r="1510" spans="1:12" ht="13.5" customHeight="1" x14ac:dyDescent="0.25">
      <c r="A1510" s="2">
        <v>42367</v>
      </c>
      <c r="B1510">
        <v>2078.36</v>
      </c>
      <c r="C1510">
        <f t="shared" si="207"/>
        <v>21.860000000000127</v>
      </c>
      <c r="D1510">
        <f t="shared" si="209"/>
        <v>2054.1224999999999</v>
      </c>
      <c r="E1510">
        <f t="shared" si="201"/>
        <v>2056.0913333333333</v>
      </c>
      <c r="F1510">
        <f t="shared" si="202"/>
        <v>-1.9688333333333503</v>
      </c>
      <c r="G1510">
        <f t="shared" si="203"/>
        <v>21.440416279540923</v>
      </c>
      <c r="H1510">
        <f t="shared" si="204"/>
        <v>-9.1828129998206665E-2</v>
      </c>
      <c r="J1510">
        <f t="shared" si="208"/>
        <v>1.0629710673474513E-2</v>
      </c>
      <c r="K1510">
        <f t="shared" si="205"/>
        <v>1.0434855006420163E-2</v>
      </c>
      <c r="L1510">
        <f t="shared" si="206"/>
        <v>-9.0782420772902925E-2</v>
      </c>
    </row>
    <row r="1511" spans="1:12" ht="13.5" customHeight="1" x14ac:dyDescent="0.25">
      <c r="A1511" s="2">
        <v>42368</v>
      </c>
      <c r="B1511">
        <v>2063.36</v>
      </c>
      <c r="C1511">
        <f t="shared" si="207"/>
        <v>-15</v>
      </c>
      <c r="D1511">
        <f t="shared" si="209"/>
        <v>2052.1589999999997</v>
      </c>
      <c r="E1511">
        <f t="shared" si="201"/>
        <v>2057.3631666666665</v>
      </c>
      <c r="F1511">
        <f t="shared" si="202"/>
        <v>-5.2041666666668789</v>
      </c>
      <c r="G1511">
        <f t="shared" si="203"/>
        <v>21.627499886949565</v>
      </c>
      <c r="H1511">
        <f t="shared" si="204"/>
        <v>-0.2406272890472731</v>
      </c>
      <c r="J1511">
        <f t="shared" si="208"/>
        <v>-7.2172289689947933E-3</v>
      </c>
      <c r="K1511">
        <f t="shared" si="205"/>
        <v>1.0525124528238809E-2</v>
      </c>
      <c r="L1511">
        <f t="shared" si="206"/>
        <v>-0.23963428114926033</v>
      </c>
    </row>
    <row r="1512" spans="1:12" ht="13.5" customHeight="1" x14ac:dyDescent="0.25">
      <c r="A1512" s="2">
        <v>42369</v>
      </c>
      <c r="B1512">
        <v>2043.94</v>
      </c>
      <c r="C1512">
        <f t="shared" si="207"/>
        <v>-19.420000000000073</v>
      </c>
      <c r="D1512">
        <f t="shared" si="209"/>
        <v>2050.3805000000002</v>
      </c>
      <c r="E1512">
        <f t="shared" si="201"/>
        <v>2058.4301666666665</v>
      </c>
      <c r="F1512">
        <f t="shared" si="202"/>
        <v>-8.0496666666663259</v>
      </c>
      <c r="G1512">
        <f t="shared" si="203"/>
        <v>21.912750991146766</v>
      </c>
      <c r="H1512">
        <f t="shared" si="204"/>
        <v>-0.36735080273209736</v>
      </c>
      <c r="J1512">
        <f t="shared" si="208"/>
        <v>-9.411833126550917E-3</v>
      </c>
      <c r="K1512">
        <f t="shared" si="205"/>
        <v>1.0665230939704597E-2</v>
      </c>
      <c r="L1512">
        <f t="shared" si="206"/>
        <v>-0.3692661428194588</v>
      </c>
    </row>
    <row r="1513" spans="1:12" ht="13.5" customHeight="1" x14ac:dyDescent="0.25">
      <c r="A1513" s="2">
        <v>42373</v>
      </c>
      <c r="B1513">
        <v>2012.66</v>
      </c>
      <c r="C1513">
        <f t="shared" si="207"/>
        <v>-31.279999999999973</v>
      </c>
      <c r="D1513">
        <f t="shared" si="209"/>
        <v>2048.5325000000003</v>
      </c>
      <c r="E1513">
        <f t="shared" si="201"/>
        <v>2058.7106666666668</v>
      </c>
      <c r="F1513">
        <f t="shared" si="202"/>
        <v>-10.178166666666584</v>
      </c>
      <c r="G1513">
        <f t="shared" si="203"/>
        <v>22.655670315397945</v>
      </c>
      <c r="H1513">
        <f t="shared" si="204"/>
        <v>-0.44925471305737463</v>
      </c>
      <c r="J1513">
        <f t="shared" si="208"/>
        <v>-1.5303776040392569E-2</v>
      </c>
      <c r="K1513">
        <f t="shared" si="205"/>
        <v>1.1034204986768565E-2</v>
      </c>
      <c r="L1513">
        <f t="shared" si="206"/>
        <v>-0.45830869312400174</v>
      </c>
    </row>
    <row r="1514" spans="1:12" ht="13.5" customHeight="1" x14ac:dyDescent="0.25">
      <c r="A1514" s="2">
        <v>42374</v>
      </c>
      <c r="B1514">
        <v>2016.71</v>
      </c>
      <c r="C1514">
        <f t="shared" si="207"/>
        <v>4.0499999999999545</v>
      </c>
      <c r="D1514">
        <f t="shared" si="209"/>
        <v>2044.7835000000007</v>
      </c>
      <c r="E1514">
        <f t="shared" si="201"/>
        <v>2058.7653333333337</v>
      </c>
      <c r="F1514">
        <f t="shared" si="202"/>
        <v>-13.981833333333043</v>
      </c>
      <c r="G1514">
        <f t="shared" si="203"/>
        <v>22.683620522306477</v>
      </c>
      <c r="H1514">
        <f t="shared" si="204"/>
        <v>-0.61638455464301545</v>
      </c>
      <c r="J1514">
        <f t="shared" si="208"/>
        <v>2.0122623791400951E-3</v>
      </c>
      <c r="K1514">
        <f t="shared" si="205"/>
        <v>1.1048077456079365E-2</v>
      </c>
      <c r="L1514">
        <f t="shared" si="206"/>
        <v>-0.62752922850672876</v>
      </c>
    </row>
    <row r="1515" spans="1:12" ht="13.5" customHeight="1" x14ac:dyDescent="0.25">
      <c r="A1515" s="2">
        <v>42375</v>
      </c>
      <c r="B1515">
        <v>1990.26</v>
      </c>
      <c r="C1515">
        <f t="shared" si="207"/>
        <v>-26.450000000000045</v>
      </c>
      <c r="D1515">
        <f t="shared" si="209"/>
        <v>2040.4430000000004</v>
      </c>
      <c r="E1515">
        <f t="shared" si="201"/>
        <v>2058.3548333333333</v>
      </c>
      <c r="F1515">
        <f t="shared" si="202"/>
        <v>-17.911833333332879</v>
      </c>
      <c r="G1515">
        <f t="shared" si="203"/>
        <v>23.116747176019455</v>
      </c>
      <c r="H1515">
        <f t="shared" si="204"/>
        <v>-0.77484229061059329</v>
      </c>
      <c r="J1515">
        <f t="shared" si="208"/>
        <v>-1.3115420660382515E-2</v>
      </c>
      <c r="K1515">
        <f t="shared" si="205"/>
        <v>1.1271059545854174E-2</v>
      </c>
      <c r="L1515">
        <f t="shared" si="206"/>
        <v>-0.79848264400357905</v>
      </c>
    </row>
    <row r="1516" spans="1:12" ht="13.5" customHeight="1" x14ac:dyDescent="0.25">
      <c r="A1516" s="2">
        <v>42376</v>
      </c>
      <c r="B1516">
        <v>1943.09</v>
      </c>
      <c r="C1516">
        <f t="shared" si="207"/>
        <v>-47.170000000000073</v>
      </c>
      <c r="D1516">
        <f t="shared" si="209"/>
        <v>2034.4180000000001</v>
      </c>
      <c r="E1516">
        <f t="shared" si="201"/>
        <v>2057.1153333333332</v>
      </c>
      <c r="F1516">
        <f t="shared" si="202"/>
        <v>-22.697333333333063</v>
      </c>
      <c r="G1516">
        <f t="shared" si="203"/>
        <v>23.998200712553494</v>
      </c>
      <c r="H1516">
        <f t="shared" si="204"/>
        <v>-0.94579312862651632</v>
      </c>
      <c r="J1516">
        <f t="shared" si="208"/>
        <v>-2.3700421050516063E-2</v>
      </c>
      <c r="K1516">
        <f t="shared" si="205"/>
        <v>1.176249078199002E-2</v>
      </c>
      <c r="L1516">
        <f t="shared" si="206"/>
        <v>-0.99307631254107065</v>
      </c>
    </row>
    <row r="1517" spans="1:12" ht="13.5" customHeight="1" x14ac:dyDescent="0.25">
      <c r="A1517" s="2">
        <v>42377</v>
      </c>
      <c r="B1517">
        <v>1922.03</v>
      </c>
      <c r="C1517">
        <f t="shared" si="207"/>
        <v>-21.059999999999945</v>
      </c>
      <c r="D1517">
        <f t="shared" si="209"/>
        <v>2028.1384999999998</v>
      </c>
      <c r="E1517">
        <f t="shared" si="201"/>
        <v>2055.7543333333333</v>
      </c>
      <c r="F1517">
        <f t="shared" si="202"/>
        <v>-27.615833333333512</v>
      </c>
      <c r="G1517">
        <f t="shared" si="203"/>
        <v>23.944061964503916</v>
      </c>
      <c r="H1517">
        <f t="shared" si="204"/>
        <v>-1.1533478895215374</v>
      </c>
      <c r="J1517">
        <f t="shared" si="208"/>
        <v>-1.083840686741222E-2</v>
      </c>
      <c r="K1517">
        <f t="shared" si="205"/>
        <v>1.1758296034319569E-2</v>
      </c>
      <c r="L1517">
        <f t="shared" si="206"/>
        <v>-1.2219504646509469</v>
      </c>
    </row>
    <row r="1518" spans="1:12" ht="13.5" customHeight="1" x14ac:dyDescent="0.25">
      <c r="A1518" s="2">
        <v>42380</v>
      </c>
      <c r="B1518">
        <v>1923.67</v>
      </c>
      <c r="C1518">
        <f t="shared" si="207"/>
        <v>1.6400000000001</v>
      </c>
      <c r="D1518">
        <f t="shared" si="209"/>
        <v>2021.7104999999997</v>
      </c>
      <c r="E1518">
        <f t="shared" si="201"/>
        <v>2054.5781666666667</v>
      </c>
      <c r="F1518">
        <f t="shared" si="202"/>
        <v>-32.867666666666992</v>
      </c>
      <c r="G1518">
        <f t="shared" si="203"/>
        <v>23.494418060467098</v>
      </c>
      <c r="H1518">
        <f t="shared" si="204"/>
        <v>-1.3989564066697102</v>
      </c>
      <c r="J1518">
        <f t="shared" si="208"/>
        <v>8.5326451720324492E-4</v>
      </c>
      <c r="K1518">
        <f t="shared" si="205"/>
        <v>1.154982610773179E-2</v>
      </c>
      <c r="L1518">
        <f t="shared" si="206"/>
        <v>-1.4793224772719473</v>
      </c>
    </row>
    <row r="1519" spans="1:12" ht="13.5" customHeight="1" x14ac:dyDescent="0.25">
      <c r="A1519" s="2">
        <v>42381</v>
      </c>
      <c r="B1519">
        <v>1938.68</v>
      </c>
      <c r="C1519">
        <f t="shared" si="207"/>
        <v>15.009999999999991</v>
      </c>
      <c r="D1519">
        <f t="shared" si="209"/>
        <v>2018.0259999999998</v>
      </c>
      <c r="E1519">
        <f t="shared" si="201"/>
        <v>2053.1585</v>
      </c>
      <c r="F1519">
        <f t="shared" si="202"/>
        <v>-35.132500000000164</v>
      </c>
      <c r="G1519">
        <f t="shared" si="203"/>
        <v>21.866102438249076</v>
      </c>
      <c r="H1519">
        <f t="shared" si="204"/>
        <v>-1.6067106654794119</v>
      </c>
      <c r="J1519">
        <f t="shared" si="208"/>
        <v>7.8027936184481561E-3</v>
      </c>
      <c r="K1519">
        <f t="shared" si="205"/>
        <v>1.0780158707866538E-2</v>
      </c>
      <c r="L1519">
        <f t="shared" si="206"/>
        <v>-1.6810389267602965</v>
      </c>
    </row>
    <row r="1520" spans="1:12" ht="13.5" customHeight="1" x14ac:dyDescent="0.25">
      <c r="A1520" s="2">
        <v>42382</v>
      </c>
      <c r="B1520">
        <v>1890.28</v>
      </c>
      <c r="C1520">
        <f t="shared" si="207"/>
        <v>-48.400000000000091</v>
      </c>
      <c r="D1520">
        <f t="shared" si="209"/>
        <v>2011.4429999999998</v>
      </c>
      <c r="E1520">
        <f t="shared" si="201"/>
        <v>2050.7779999999998</v>
      </c>
      <c r="F1520">
        <f t="shared" si="202"/>
        <v>-39.335000000000036</v>
      </c>
      <c r="G1520">
        <f t="shared" si="203"/>
        <v>23.343383418862025</v>
      </c>
      <c r="H1520">
        <f t="shared" si="204"/>
        <v>-1.6850599287255159</v>
      </c>
      <c r="J1520">
        <f t="shared" si="208"/>
        <v>-2.4965440402748285E-2</v>
      </c>
      <c r="K1520">
        <f t="shared" si="205"/>
        <v>1.1592772383922114E-2</v>
      </c>
      <c r="L1520">
        <f t="shared" si="206"/>
        <v>-1.7950051804175746</v>
      </c>
    </row>
    <row r="1521" spans="1:12" ht="13.5" customHeight="1" x14ac:dyDescent="0.25">
      <c r="A1521" s="2">
        <v>42383</v>
      </c>
      <c r="B1521">
        <v>1921.84</v>
      </c>
      <c r="C1521">
        <f t="shared" si="207"/>
        <v>31.559999999999945</v>
      </c>
      <c r="D1521">
        <f t="shared" si="209"/>
        <v>2005.3644999999992</v>
      </c>
      <c r="E1521">
        <f t="shared" si="201"/>
        <v>2048.9143333333332</v>
      </c>
      <c r="F1521">
        <f t="shared" si="202"/>
        <v>-43.549833333333936</v>
      </c>
      <c r="G1521">
        <f t="shared" si="203"/>
        <v>24.518613011343085</v>
      </c>
      <c r="H1521">
        <f t="shared" si="204"/>
        <v>-1.7761948162886052</v>
      </c>
      <c r="J1521">
        <f t="shared" si="208"/>
        <v>1.6695939225934708E-2</v>
      </c>
      <c r="K1521">
        <f t="shared" si="205"/>
        <v>1.2241357218453474E-2</v>
      </c>
      <c r="L1521">
        <f t="shared" si="206"/>
        <v>-1.8511418427864494</v>
      </c>
    </row>
    <row r="1522" spans="1:12" ht="13.5" customHeight="1" x14ac:dyDescent="0.25">
      <c r="A1522" s="2">
        <v>42384</v>
      </c>
      <c r="B1522">
        <v>1880.33</v>
      </c>
      <c r="C1522">
        <f t="shared" si="207"/>
        <v>-41.509999999999991</v>
      </c>
      <c r="D1522">
        <f t="shared" si="209"/>
        <v>1995.7274999999997</v>
      </c>
      <c r="E1522">
        <f t="shared" si="201"/>
        <v>2046.4069999999999</v>
      </c>
      <c r="F1522">
        <f t="shared" si="202"/>
        <v>-50.679500000000189</v>
      </c>
      <c r="G1522">
        <f t="shared" si="203"/>
        <v>25.441213442758624</v>
      </c>
      <c r="H1522">
        <f t="shared" si="204"/>
        <v>-1.9920236947041212</v>
      </c>
      <c r="J1522">
        <f t="shared" si="208"/>
        <v>-2.1599092536319309E-2</v>
      </c>
      <c r="K1522">
        <f t="shared" si="205"/>
        <v>1.2756969545674185E-2</v>
      </c>
      <c r="L1522">
        <f t="shared" si="206"/>
        <v>-2.112762732515308</v>
      </c>
    </row>
    <row r="1523" spans="1:12" ht="13.5" customHeight="1" x14ac:dyDescent="0.25">
      <c r="A1523" s="2">
        <v>42388</v>
      </c>
      <c r="B1523">
        <v>1881.33</v>
      </c>
      <c r="C1523">
        <f t="shared" si="207"/>
        <v>1</v>
      </c>
      <c r="D1523">
        <f t="shared" si="209"/>
        <v>1987.6994999999999</v>
      </c>
      <c r="E1523">
        <f t="shared" si="201"/>
        <v>2044.1134999999999</v>
      </c>
      <c r="F1523">
        <f t="shared" si="202"/>
        <v>-56.413999999999987</v>
      </c>
      <c r="G1523">
        <f t="shared" si="203"/>
        <v>25.386844467164522</v>
      </c>
      <c r="H1523">
        <f t="shared" si="204"/>
        <v>-2.2221745626151432</v>
      </c>
      <c r="J1523">
        <f t="shared" si="208"/>
        <v>5.3182154196340647E-4</v>
      </c>
      <c r="K1523">
        <f t="shared" si="205"/>
        <v>1.2731345387801079E-2</v>
      </c>
      <c r="L1523">
        <f t="shared" si="206"/>
        <v>-2.355307489521584</v>
      </c>
    </row>
    <row r="1524" spans="1:12" ht="13.5" customHeight="1" x14ac:dyDescent="0.25">
      <c r="A1524" s="2">
        <v>42389</v>
      </c>
      <c r="B1524">
        <v>1859.33</v>
      </c>
      <c r="C1524">
        <f t="shared" si="207"/>
        <v>-22</v>
      </c>
      <c r="D1524">
        <f t="shared" si="209"/>
        <v>1980.3884999999998</v>
      </c>
      <c r="E1524">
        <f t="shared" si="201"/>
        <v>2040.8938333333333</v>
      </c>
      <c r="F1524">
        <f t="shared" si="202"/>
        <v>-60.50533333333351</v>
      </c>
      <c r="G1524">
        <f t="shared" si="203"/>
        <v>24.689187865136461</v>
      </c>
      <c r="H1524">
        <f t="shared" si="204"/>
        <v>-2.4506813939705543</v>
      </c>
      <c r="J1524">
        <f t="shared" si="208"/>
        <v>-1.1693854879261001E-2</v>
      </c>
      <c r="K1524">
        <f t="shared" si="205"/>
        <v>1.2428516476745144E-2</v>
      </c>
      <c r="L1524">
        <f t="shared" si="206"/>
        <v>-2.6182908549518316</v>
      </c>
    </row>
    <row r="1525" spans="1:12" ht="13.5" customHeight="1" x14ac:dyDescent="0.25">
      <c r="A1525" s="2">
        <v>42390</v>
      </c>
      <c r="B1525">
        <v>1868.99</v>
      </c>
      <c r="C1525">
        <f t="shared" si="207"/>
        <v>9.6600000000000819</v>
      </c>
      <c r="D1525">
        <f t="shared" si="209"/>
        <v>1972.7805000000001</v>
      </c>
      <c r="E1525">
        <f t="shared" si="201"/>
        <v>2037.4578333333334</v>
      </c>
      <c r="F1525">
        <f t="shared" si="202"/>
        <v>-64.677333333333308</v>
      </c>
      <c r="G1525">
        <f t="shared" si="203"/>
        <v>24.691482094033997</v>
      </c>
      <c r="H1525">
        <f t="shared" si="204"/>
        <v>-2.6194188379222796</v>
      </c>
      <c r="J1525">
        <f t="shared" si="208"/>
        <v>5.195419855539507E-3</v>
      </c>
      <c r="K1525">
        <f t="shared" si="205"/>
        <v>1.2439903696612407E-2</v>
      </c>
      <c r="L1525">
        <f t="shared" si="206"/>
        <v>-2.7818141349178269</v>
      </c>
    </row>
    <row r="1526" spans="1:12" ht="13.5" customHeight="1" x14ac:dyDescent="0.25">
      <c r="A1526" s="2">
        <v>42391</v>
      </c>
      <c r="B1526">
        <v>1906.9</v>
      </c>
      <c r="C1526">
        <f t="shared" si="207"/>
        <v>37.910000000000082</v>
      </c>
      <c r="D1526">
        <f t="shared" si="209"/>
        <v>1966.1770000000001</v>
      </c>
      <c r="E1526">
        <f t="shared" si="201"/>
        <v>2034.7198333333333</v>
      </c>
      <c r="F1526">
        <f t="shared" si="202"/>
        <v>-68.542833333333192</v>
      </c>
      <c r="G1526">
        <f t="shared" si="203"/>
        <v>25.618968204047597</v>
      </c>
      <c r="H1526">
        <f t="shared" si="204"/>
        <v>-2.6754720481874816</v>
      </c>
      <c r="J1526">
        <f t="shared" si="208"/>
        <v>2.0283682630725774E-2</v>
      </c>
      <c r="K1526">
        <f t="shared" si="205"/>
        <v>1.2996831531159402E-2</v>
      </c>
      <c r="L1526">
        <f t="shared" si="206"/>
        <v>-2.7656463466365548</v>
      </c>
    </row>
    <row r="1527" spans="1:12" ht="13.5" customHeight="1" x14ac:dyDescent="0.25">
      <c r="A1527" s="2">
        <v>42394</v>
      </c>
      <c r="B1527">
        <v>1877.08</v>
      </c>
      <c r="C1527">
        <f t="shared" si="207"/>
        <v>-29.820000000000164</v>
      </c>
      <c r="D1527">
        <f t="shared" si="209"/>
        <v>1956.8165000000001</v>
      </c>
      <c r="E1527">
        <f t="shared" si="201"/>
        <v>2031.5730000000001</v>
      </c>
      <c r="F1527">
        <f t="shared" si="202"/>
        <v>-74.75649999999996</v>
      </c>
      <c r="G1527">
        <f t="shared" si="203"/>
        <v>25.001376838886326</v>
      </c>
      <c r="H1527">
        <f t="shared" si="204"/>
        <v>-2.9900953248193169</v>
      </c>
      <c r="J1527">
        <f t="shared" si="208"/>
        <v>-1.5637946405160252E-2</v>
      </c>
      <c r="K1527">
        <f t="shared" si="205"/>
        <v>1.2742040858366359E-2</v>
      </c>
      <c r="L1527">
        <f t="shared" si="206"/>
        <v>-3.1255552794672417</v>
      </c>
    </row>
    <row r="1528" spans="1:12" ht="13.5" customHeight="1" x14ac:dyDescent="0.25">
      <c r="A1528" s="2">
        <v>42395</v>
      </c>
      <c r="B1528">
        <v>1903.63</v>
      </c>
      <c r="C1528">
        <f t="shared" si="207"/>
        <v>26.550000000000182</v>
      </c>
      <c r="D1528">
        <f t="shared" si="209"/>
        <v>1948.9485</v>
      </c>
      <c r="E1528">
        <f t="shared" si="201"/>
        <v>2028.461</v>
      </c>
      <c r="F1528">
        <f t="shared" si="202"/>
        <v>-79.512500000000045</v>
      </c>
      <c r="G1528">
        <f t="shared" si="203"/>
        <v>25.401796232550211</v>
      </c>
      <c r="H1528">
        <f t="shared" si="204"/>
        <v>-3.1301920254801363</v>
      </c>
      <c r="J1528">
        <f t="shared" si="208"/>
        <v>1.4144309246276299E-2</v>
      </c>
      <c r="K1528">
        <f t="shared" si="205"/>
        <v>1.3000655964033997E-2</v>
      </c>
      <c r="L1528">
        <f t="shared" si="206"/>
        <v>-3.2128289352988855</v>
      </c>
    </row>
    <row r="1529" spans="1:12" ht="13.5" customHeight="1" x14ac:dyDescent="0.25">
      <c r="A1529" s="2">
        <v>42396</v>
      </c>
      <c r="B1529">
        <v>1882.95</v>
      </c>
      <c r="C1529">
        <f t="shared" si="207"/>
        <v>-20.680000000000064</v>
      </c>
      <c r="D1529">
        <f t="shared" si="209"/>
        <v>1940.271</v>
      </c>
      <c r="E1529">
        <f t="shared" si="201"/>
        <v>2025.02</v>
      </c>
      <c r="F1529">
        <f t="shared" si="202"/>
        <v>-84.749000000000024</v>
      </c>
      <c r="G1529">
        <f t="shared" si="203"/>
        <v>24.820758086730589</v>
      </c>
      <c r="H1529">
        <f t="shared" si="204"/>
        <v>-3.4144404334413796</v>
      </c>
      <c r="J1529">
        <f t="shared" si="208"/>
        <v>-1.0863455608495332E-2</v>
      </c>
      <c r="K1529">
        <f t="shared" si="205"/>
        <v>1.2747451636659437E-2</v>
      </c>
      <c r="L1529">
        <f t="shared" si="206"/>
        <v>-3.5307943389807508</v>
      </c>
    </row>
    <row r="1530" spans="1:12" ht="13.5" customHeight="1" x14ac:dyDescent="0.25">
      <c r="A1530" s="2">
        <v>42397</v>
      </c>
      <c r="B1530">
        <v>1893.36</v>
      </c>
      <c r="C1530">
        <f t="shared" si="207"/>
        <v>10.409999999999854</v>
      </c>
      <c r="D1530">
        <f t="shared" si="209"/>
        <v>1931.021</v>
      </c>
      <c r="E1530">
        <f t="shared" si="201"/>
        <v>2021.9199999999998</v>
      </c>
      <c r="F1530">
        <f t="shared" si="202"/>
        <v>-90.898999999999887</v>
      </c>
      <c r="G1530">
        <f t="shared" si="203"/>
        <v>24.669639588773919</v>
      </c>
      <c r="H1530">
        <f t="shared" si="204"/>
        <v>-3.6846505062588784</v>
      </c>
      <c r="J1530">
        <f t="shared" si="208"/>
        <v>5.5285589102205268E-3</v>
      </c>
      <c r="K1530">
        <f t="shared" si="205"/>
        <v>1.2682782722173597E-2</v>
      </c>
      <c r="L1530">
        <f t="shared" si="206"/>
        <v>-3.7853963183628809</v>
      </c>
    </row>
    <row r="1531" spans="1:12" ht="13.5" customHeight="1" x14ac:dyDescent="0.25">
      <c r="A1531" s="2">
        <v>42398</v>
      </c>
      <c r="B1531">
        <v>1940.24</v>
      </c>
      <c r="C1531">
        <f t="shared" si="207"/>
        <v>46.880000000000109</v>
      </c>
      <c r="D1531">
        <f t="shared" si="209"/>
        <v>1924.8649999999998</v>
      </c>
      <c r="E1531">
        <f t="shared" si="201"/>
        <v>2019.1898333333336</v>
      </c>
      <c r="F1531">
        <f t="shared" si="202"/>
        <v>-94.3248333333338</v>
      </c>
      <c r="G1531">
        <f t="shared" si="203"/>
        <v>26.350155053813289</v>
      </c>
      <c r="H1531">
        <f t="shared" si="204"/>
        <v>-3.5796690053891536</v>
      </c>
      <c r="J1531">
        <f t="shared" si="208"/>
        <v>2.476021464486422E-2</v>
      </c>
      <c r="K1531">
        <f t="shared" si="205"/>
        <v>1.3604579185380179E-2</v>
      </c>
      <c r="L1531">
        <f t="shared" si="206"/>
        <v>-3.5734316524257856</v>
      </c>
    </row>
    <row r="1532" spans="1:12" ht="13.5" customHeight="1" x14ac:dyDescent="0.25">
      <c r="A1532" s="2">
        <v>42401</v>
      </c>
      <c r="B1532">
        <v>1939.38</v>
      </c>
      <c r="C1532">
        <f t="shared" si="207"/>
        <v>-0.85999999999989996</v>
      </c>
      <c r="D1532">
        <f t="shared" si="209"/>
        <v>1919.6370000000002</v>
      </c>
      <c r="E1532">
        <f t="shared" si="201"/>
        <v>2016.3496666666667</v>
      </c>
      <c r="F1532">
        <f t="shared" si="202"/>
        <v>-96.712666666666564</v>
      </c>
      <c r="G1532">
        <f t="shared" si="203"/>
        <v>25.677778857214314</v>
      </c>
      <c r="H1532">
        <f t="shared" si="204"/>
        <v>-3.7663953414527755</v>
      </c>
      <c r="J1532">
        <f t="shared" si="208"/>
        <v>-4.4324413474616797E-4</v>
      </c>
      <c r="K1532">
        <f t="shared" si="205"/>
        <v>1.3293385657183352E-2</v>
      </c>
      <c r="L1532">
        <f t="shared" si="206"/>
        <v>-3.7513262957251725</v>
      </c>
    </row>
    <row r="1533" spans="1:12" ht="13.5" customHeight="1" x14ac:dyDescent="0.25">
      <c r="A1533" s="2">
        <v>42402</v>
      </c>
      <c r="B1533">
        <v>1903.03</v>
      </c>
      <c r="C1533">
        <f t="shared" si="207"/>
        <v>-36.350000000000136</v>
      </c>
      <c r="D1533">
        <f t="shared" si="209"/>
        <v>1914.1555000000001</v>
      </c>
      <c r="E1533">
        <f t="shared" si="201"/>
        <v>2013.0283333333334</v>
      </c>
      <c r="F1533">
        <f t="shared" si="202"/>
        <v>-98.872833333333347</v>
      </c>
      <c r="G1533">
        <f t="shared" si="203"/>
        <v>26.397110854031027</v>
      </c>
      <c r="H1533">
        <f t="shared" si="204"/>
        <v>-3.7455929885688515</v>
      </c>
      <c r="J1533">
        <f t="shared" si="208"/>
        <v>-1.8743103466056232E-2</v>
      </c>
      <c r="K1533">
        <f t="shared" si="205"/>
        <v>1.3670951175689205E-2</v>
      </c>
      <c r="L1533">
        <f t="shared" si="206"/>
        <v>-3.8004289058379257</v>
      </c>
    </row>
    <row r="1534" spans="1:12" ht="13.5" customHeight="1" x14ac:dyDescent="0.25">
      <c r="A1534" s="2">
        <v>42403</v>
      </c>
      <c r="B1534">
        <v>1912.53</v>
      </c>
      <c r="C1534">
        <f t="shared" si="207"/>
        <v>9.5</v>
      </c>
      <c r="D1534">
        <f t="shared" si="209"/>
        <v>1908.9465000000005</v>
      </c>
      <c r="E1534">
        <f t="shared" si="201"/>
        <v>2009.9050000000002</v>
      </c>
      <c r="F1534">
        <f t="shared" si="202"/>
        <v>-100.95849999999973</v>
      </c>
      <c r="G1534">
        <f t="shared" si="203"/>
        <v>26.577611980010595</v>
      </c>
      <c r="H1534">
        <f t="shared" si="204"/>
        <v>-3.7986294658802331</v>
      </c>
      <c r="J1534">
        <f t="shared" si="208"/>
        <v>4.992039011471272E-3</v>
      </c>
      <c r="K1534">
        <f t="shared" si="205"/>
        <v>1.3762003122520969E-2</v>
      </c>
      <c r="L1534">
        <f t="shared" si="206"/>
        <v>-3.8357737354082149</v>
      </c>
    </row>
    <row r="1535" spans="1:12" ht="13.5" customHeight="1" x14ac:dyDescent="0.25">
      <c r="A1535" s="2">
        <v>42404</v>
      </c>
      <c r="B1535">
        <v>1915.45</v>
      </c>
      <c r="C1535">
        <f t="shared" si="207"/>
        <v>2.9200000000000728</v>
      </c>
      <c r="D1535">
        <f t="shared" si="209"/>
        <v>1905.2060000000001</v>
      </c>
      <c r="E1535">
        <f t="shared" ref="E1535:E1598" si="210">AVERAGE(B1476:B1535)</f>
        <v>2006.8425000000004</v>
      </c>
      <c r="F1535">
        <f t="shared" ref="F1535:F1598" si="211">D1535-E1535</f>
        <v>-101.6365000000003</v>
      </c>
      <c r="G1535">
        <f t="shared" ref="G1535:G1598" si="212">_xlfn.STDEV.P(C1511:C1535)</f>
        <v>26.0441248468825</v>
      </c>
      <c r="H1535">
        <f t="shared" ref="H1535:H1598" si="213">F1535/G1535</f>
        <v>-3.9024732294725677</v>
      </c>
      <c r="J1535">
        <f t="shared" si="208"/>
        <v>1.5267734362336416E-3</v>
      </c>
      <c r="K1535">
        <f t="shared" ref="K1535:K1598" si="214">_xlfn.STDEV.P(J1511:J1535)</f>
        <v>1.3520047914044507E-2</v>
      </c>
      <c r="L1535">
        <f t="shared" ref="L1535:L1598" si="215">F1535/B1535/K1535</f>
        <v>-3.9246474520950709</v>
      </c>
    </row>
    <row r="1536" spans="1:12" ht="13.5" customHeight="1" x14ac:dyDescent="0.25">
      <c r="A1536" s="2">
        <v>42405</v>
      </c>
      <c r="B1536">
        <v>1880.05</v>
      </c>
      <c r="C1536">
        <f t="shared" si="207"/>
        <v>-35.400000000000091</v>
      </c>
      <c r="D1536">
        <f t="shared" si="209"/>
        <v>1902.0540000000001</v>
      </c>
      <c r="E1536">
        <f t="shared" si="210"/>
        <v>2003.5336666666672</v>
      </c>
      <c r="F1536">
        <f t="shared" si="211"/>
        <v>-101.47966666666707</v>
      </c>
      <c r="G1536">
        <f t="shared" si="212"/>
        <v>26.610565913561526</v>
      </c>
      <c r="H1536">
        <f t="shared" si="213"/>
        <v>-3.8135102799504934</v>
      </c>
      <c r="J1536">
        <f t="shared" si="208"/>
        <v>-1.8481296823200877E-2</v>
      </c>
      <c r="K1536">
        <f t="shared" si="214"/>
        <v>1.3831576175962892E-2</v>
      </c>
      <c r="L1536">
        <f t="shared" si="215"/>
        <v>-3.9024555011773905</v>
      </c>
    </row>
    <row r="1537" spans="1:12" ht="13.5" customHeight="1" x14ac:dyDescent="0.25">
      <c r="A1537" s="2">
        <v>42408</v>
      </c>
      <c r="B1537">
        <v>1853.44</v>
      </c>
      <c r="C1537">
        <f t="shared" si="207"/>
        <v>-26.6099999999999</v>
      </c>
      <c r="D1537">
        <f t="shared" si="209"/>
        <v>1898.6245000000004</v>
      </c>
      <c r="E1537">
        <f t="shared" si="210"/>
        <v>1999.7290000000005</v>
      </c>
      <c r="F1537">
        <f t="shared" si="211"/>
        <v>-101.10450000000014</v>
      </c>
      <c r="G1537">
        <f t="shared" si="212"/>
        <v>26.777978564484702</v>
      </c>
      <c r="H1537">
        <f t="shared" si="213"/>
        <v>-3.7756584111279325</v>
      </c>
      <c r="J1537">
        <f t="shared" si="208"/>
        <v>-1.4153878886199789E-2</v>
      </c>
      <c r="K1537">
        <f t="shared" si="214"/>
        <v>1.3941795553517752E-2</v>
      </c>
      <c r="L1537">
        <f t="shared" si="215"/>
        <v>-3.9126702161344884</v>
      </c>
    </row>
    <row r="1538" spans="1:12" ht="13.5" customHeight="1" x14ac:dyDescent="0.25">
      <c r="A1538" s="2">
        <v>42409</v>
      </c>
      <c r="B1538">
        <v>1852.21</v>
      </c>
      <c r="C1538">
        <f t="shared" si="207"/>
        <v>-1.2300000000000182</v>
      </c>
      <c r="D1538">
        <f t="shared" si="209"/>
        <v>1895.0515000000003</v>
      </c>
      <c r="E1538">
        <f t="shared" si="210"/>
        <v>1996.0158333333338</v>
      </c>
      <c r="F1538">
        <f t="shared" si="211"/>
        <v>-100.96433333333357</v>
      </c>
      <c r="G1538">
        <f t="shared" si="212"/>
        <v>26.360136418463437</v>
      </c>
      <c r="H1538">
        <f t="shared" si="213"/>
        <v>-3.8301900919835568</v>
      </c>
      <c r="J1538">
        <f t="shared" si="208"/>
        <v>-6.636308701657434E-4</v>
      </c>
      <c r="K1538">
        <f t="shared" si="214"/>
        <v>1.3752842288652596E-2</v>
      </c>
      <c r="L1538">
        <f t="shared" si="215"/>
        <v>-3.9635587018063663</v>
      </c>
    </row>
    <row r="1539" spans="1:12" ht="13.5" customHeight="1" x14ac:dyDescent="0.25">
      <c r="A1539" s="2">
        <v>42410</v>
      </c>
      <c r="B1539">
        <v>1851.86</v>
      </c>
      <c r="C1539">
        <f t="shared" si="207"/>
        <v>-0.35000000000013642</v>
      </c>
      <c r="D1539">
        <f t="shared" si="209"/>
        <v>1890.7104999999999</v>
      </c>
      <c r="E1539">
        <f t="shared" si="210"/>
        <v>1992.780666666667</v>
      </c>
      <c r="F1539">
        <f t="shared" si="211"/>
        <v>-102.07016666666709</v>
      </c>
      <c r="G1539">
        <f t="shared" si="212"/>
        <v>26.304286342723735</v>
      </c>
      <c r="H1539">
        <f t="shared" si="213"/>
        <v>-3.8803625134236586</v>
      </c>
      <c r="J1539">
        <f t="shared" si="208"/>
        <v>-1.8896345446794971E-4</v>
      </c>
      <c r="K1539">
        <f t="shared" si="214"/>
        <v>1.37260640731164E-2</v>
      </c>
      <c r="L1539">
        <f t="shared" si="215"/>
        <v>-4.0155464223938493</v>
      </c>
    </row>
    <row r="1540" spans="1:12" ht="13.5" customHeight="1" x14ac:dyDescent="0.25">
      <c r="A1540" s="2">
        <v>42411</v>
      </c>
      <c r="B1540">
        <v>1829.08</v>
      </c>
      <c r="C1540">
        <f t="shared" si="207"/>
        <v>-22.779999999999973</v>
      </c>
      <c r="D1540">
        <f t="shared" si="209"/>
        <v>1887.6505000000002</v>
      </c>
      <c r="E1540">
        <f t="shared" si="210"/>
        <v>1989.5480000000005</v>
      </c>
      <c r="F1540">
        <f t="shared" si="211"/>
        <v>-101.89750000000026</v>
      </c>
      <c r="G1540">
        <f t="shared" si="212"/>
        <v>26.203109818492962</v>
      </c>
      <c r="H1540">
        <f t="shared" si="213"/>
        <v>-3.8887559799518776</v>
      </c>
      <c r="J1540">
        <f t="shared" si="208"/>
        <v>-1.2301145874958119E-2</v>
      </c>
      <c r="K1540">
        <f t="shared" si="214"/>
        <v>1.3703707968193563E-2</v>
      </c>
      <c r="L1540">
        <f t="shared" si="215"/>
        <v>-4.0653012441010734</v>
      </c>
    </row>
    <row r="1541" spans="1:12" ht="13.5" customHeight="1" x14ac:dyDescent="0.25">
      <c r="A1541" s="2">
        <v>42412</v>
      </c>
      <c r="B1541">
        <v>1864.78</v>
      </c>
      <c r="C1541">
        <f t="shared" ref="C1541:C1604" si="216">B1541-B1540</f>
        <v>35.700000000000045</v>
      </c>
      <c r="D1541">
        <f t="shared" si="209"/>
        <v>1884.7974999999999</v>
      </c>
      <c r="E1541">
        <f t="shared" si="210"/>
        <v>1986.4078333333339</v>
      </c>
      <c r="F1541">
        <f t="shared" si="211"/>
        <v>-101.61033333333398</v>
      </c>
      <c r="G1541">
        <f t="shared" si="212"/>
        <v>26.083264102485369</v>
      </c>
      <c r="H1541">
        <f t="shared" si="213"/>
        <v>-3.8956141736743732</v>
      </c>
      <c r="J1541">
        <f t="shared" ref="J1541:J1604" si="217">B1541/B1540-1</f>
        <v>1.9518009053731911E-2</v>
      </c>
      <c r="K1541">
        <f t="shared" si="214"/>
        <v>1.3744367692722801E-2</v>
      </c>
      <c r="L1541">
        <f t="shared" si="215"/>
        <v>-3.9644734013109746</v>
      </c>
    </row>
    <row r="1542" spans="1:12" ht="13.5" customHeight="1" x14ac:dyDescent="0.25">
      <c r="A1542" s="2">
        <v>42416</v>
      </c>
      <c r="B1542">
        <v>1895.58</v>
      </c>
      <c r="C1542">
        <f t="shared" si="216"/>
        <v>30.799999999999955</v>
      </c>
      <c r="D1542">
        <f t="shared" si="209"/>
        <v>1885.56</v>
      </c>
      <c r="E1542">
        <f t="shared" si="210"/>
        <v>1983.8268333333338</v>
      </c>
      <c r="F1542">
        <f t="shared" si="211"/>
        <v>-98.266833333333807</v>
      </c>
      <c r="G1542">
        <f t="shared" si="212"/>
        <v>26.631445473349771</v>
      </c>
      <c r="H1542">
        <f t="shared" si="213"/>
        <v>-3.6898798238972779</v>
      </c>
      <c r="J1542">
        <f t="shared" si="217"/>
        <v>1.651669365823305E-2</v>
      </c>
      <c r="K1542">
        <f t="shared" si="214"/>
        <v>1.4046877863689059E-2</v>
      </c>
      <c r="L1542">
        <f t="shared" si="215"/>
        <v>-3.6904985319109294</v>
      </c>
    </row>
    <row r="1543" spans="1:12" ht="13.5" customHeight="1" x14ac:dyDescent="0.25">
      <c r="A1543" s="2">
        <v>42417</v>
      </c>
      <c r="B1543">
        <v>1926.82</v>
      </c>
      <c r="C1543">
        <f t="shared" si="216"/>
        <v>31.240000000000009</v>
      </c>
      <c r="D1543">
        <f t="shared" si="209"/>
        <v>1887.8344999999997</v>
      </c>
      <c r="E1543">
        <f t="shared" si="210"/>
        <v>1981.2141666666671</v>
      </c>
      <c r="F1543">
        <f t="shared" si="211"/>
        <v>-93.37966666666739</v>
      </c>
      <c r="G1543">
        <f t="shared" si="212"/>
        <v>27.372747322839228</v>
      </c>
      <c r="H1543">
        <f t="shared" si="213"/>
        <v>-3.4114100994441805</v>
      </c>
      <c r="J1543">
        <f t="shared" si="217"/>
        <v>1.6480443980206649E-2</v>
      </c>
      <c r="K1543">
        <f t="shared" si="214"/>
        <v>1.4433588562102318E-2</v>
      </c>
      <c r="L1543">
        <f t="shared" si="215"/>
        <v>-3.357661047633524</v>
      </c>
    </row>
    <row r="1544" spans="1:12" ht="13.5" customHeight="1" x14ac:dyDescent="0.25">
      <c r="A1544" s="2">
        <v>42418</v>
      </c>
      <c r="B1544">
        <v>1917.83</v>
      </c>
      <c r="C1544">
        <f t="shared" si="216"/>
        <v>-8.9900000000000091</v>
      </c>
      <c r="D1544">
        <f t="shared" si="209"/>
        <v>1890.7595000000001</v>
      </c>
      <c r="E1544">
        <f t="shared" si="210"/>
        <v>1978.4906666666673</v>
      </c>
      <c r="F1544">
        <f t="shared" si="211"/>
        <v>-87.73116666666715</v>
      </c>
      <c r="G1544">
        <f t="shared" si="212"/>
        <v>27.254511846664986</v>
      </c>
      <c r="H1544">
        <f t="shared" si="213"/>
        <v>-3.2189593840552466</v>
      </c>
      <c r="J1544">
        <f t="shared" si="217"/>
        <v>-4.6657186452289112E-3</v>
      </c>
      <c r="K1544">
        <f t="shared" si="214"/>
        <v>1.4376522139223755E-2</v>
      </c>
      <c r="L1544">
        <f t="shared" si="215"/>
        <v>-3.1819251505381687</v>
      </c>
    </row>
    <row r="1545" spans="1:12" ht="13.5" customHeight="1" x14ac:dyDescent="0.25">
      <c r="A1545" s="2">
        <v>42419</v>
      </c>
      <c r="B1545">
        <v>1917.78</v>
      </c>
      <c r="C1545">
        <f t="shared" si="216"/>
        <v>-4.9999999999954525E-2</v>
      </c>
      <c r="D1545">
        <f t="shared" si="209"/>
        <v>1893.1990000000001</v>
      </c>
      <c r="E1545">
        <f t="shared" si="210"/>
        <v>1975.6341666666672</v>
      </c>
      <c r="F1545">
        <f t="shared" si="211"/>
        <v>-82.435166666667101</v>
      </c>
      <c r="G1545">
        <f t="shared" si="212"/>
        <v>25.467463006746506</v>
      </c>
      <c r="H1545">
        <f t="shared" si="213"/>
        <v>-3.2368817673291392</v>
      </c>
      <c r="J1545">
        <f t="shared" si="217"/>
        <v>-2.60711324778784E-5</v>
      </c>
      <c r="K1545">
        <f t="shared" si="214"/>
        <v>1.3469034307796297E-2</v>
      </c>
      <c r="L1545">
        <f t="shared" si="215"/>
        <v>-3.1913708657281048</v>
      </c>
    </row>
    <row r="1546" spans="1:12" ht="13.5" customHeight="1" x14ac:dyDescent="0.25">
      <c r="A1546" s="2">
        <v>42422</v>
      </c>
      <c r="B1546">
        <v>1945.5</v>
      </c>
      <c r="C1546">
        <f t="shared" si="216"/>
        <v>27.720000000000027</v>
      </c>
      <c r="D1546">
        <f t="shared" si="209"/>
        <v>1895.1290000000001</v>
      </c>
      <c r="E1546">
        <f t="shared" si="210"/>
        <v>1973.2826666666672</v>
      </c>
      <c r="F1546">
        <f t="shared" si="211"/>
        <v>-78.15366666666705</v>
      </c>
      <c r="G1546">
        <f t="shared" si="212"/>
        <v>25.294279808684056</v>
      </c>
      <c r="H1546">
        <f t="shared" si="213"/>
        <v>-3.0897763153483919</v>
      </c>
      <c r="J1546">
        <f t="shared" si="217"/>
        <v>1.4454212683415291E-2</v>
      </c>
      <c r="K1546">
        <f t="shared" si="214"/>
        <v>1.3369125899014265E-2</v>
      </c>
      <c r="L1546">
        <f t="shared" si="215"/>
        <v>-3.0047968131722396</v>
      </c>
    </row>
    <row r="1547" spans="1:12" ht="13.5" customHeight="1" x14ac:dyDescent="0.25">
      <c r="A1547" s="2">
        <v>42423</v>
      </c>
      <c r="B1547">
        <v>1921.27</v>
      </c>
      <c r="C1547">
        <f t="shared" si="216"/>
        <v>-24.230000000000018</v>
      </c>
      <c r="D1547">
        <f t="shared" si="209"/>
        <v>1897.3384999999998</v>
      </c>
      <c r="E1547">
        <f t="shared" si="210"/>
        <v>1970.4848333333341</v>
      </c>
      <c r="F1547">
        <f t="shared" si="211"/>
        <v>-73.146333333334269</v>
      </c>
      <c r="G1547">
        <f t="shared" si="212"/>
        <v>24.342864298188125</v>
      </c>
      <c r="H1547">
        <f t="shared" si="213"/>
        <v>-3.0048367536920728</v>
      </c>
      <c r="J1547">
        <f t="shared" si="217"/>
        <v>-1.2454381906964795E-2</v>
      </c>
      <c r="K1547">
        <f t="shared" si="214"/>
        <v>1.2873224147668916E-2</v>
      </c>
      <c r="L1547">
        <f t="shared" si="215"/>
        <v>-2.9574460307366293</v>
      </c>
    </row>
    <row r="1548" spans="1:12" ht="13.5" customHeight="1" x14ac:dyDescent="0.25">
      <c r="A1548" s="2">
        <v>42424</v>
      </c>
      <c r="B1548">
        <v>1929.8</v>
      </c>
      <c r="C1548">
        <f t="shared" si="216"/>
        <v>8.5299999999999727</v>
      </c>
      <c r="D1548">
        <f t="shared" si="209"/>
        <v>1898.6470000000002</v>
      </c>
      <c r="E1548">
        <f t="shared" si="210"/>
        <v>1967.8336666666671</v>
      </c>
      <c r="F1548">
        <f t="shared" si="211"/>
        <v>-69.186666666666952</v>
      </c>
      <c r="G1548">
        <f t="shared" si="212"/>
        <v>24.379669123267487</v>
      </c>
      <c r="H1548">
        <f t="shared" si="213"/>
        <v>-2.8378837430831467</v>
      </c>
      <c r="J1548">
        <f t="shared" si="217"/>
        <v>4.4397716094042305E-3</v>
      </c>
      <c r="K1548">
        <f t="shared" si="214"/>
        <v>1.2890977158244971E-2</v>
      </c>
      <c r="L1548">
        <f t="shared" si="215"/>
        <v>-2.7811490612312029</v>
      </c>
    </row>
    <row r="1549" spans="1:12" ht="13.5" customHeight="1" x14ac:dyDescent="0.25">
      <c r="A1549" s="2">
        <v>42425</v>
      </c>
      <c r="B1549">
        <v>1951.7</v>
      </c>
      <c r="C1549">
        <f t="shared" si="216"/>
        <v>21.900000000000091</v>
      </c>
      <c r="D1549">
        <f t="shared" si="209"/>
        <v>1902.0844999999997</v>
      </c>
      <c r="E1549">
        <f t="shared" si="210"/>
        <v>1965.5268333333338</v>
      </c>
      <c r="F1549">
        <f t="shared" si="211"/>
        <v>-63.442333333334091</v>
      </c>
      <c r="G1549">
        <f t="shared" si="212"/>
        <v>24.172299538107712</v>
      </c>
      <c r="H1549">
        <f t="shared" si="213"/>
        <v>-2.6245882495919362</v>
      </c>
      <c r="J1549">
        <f t="shared" si="217"/>
        <v>1.1348326251425123E-2</v>
      </c>
      <c r="K1549">
        <f t="shared" si="214"/>
        <v>1.2766357168279794E-2</v>
      </c>
      <c r="L1549">
        <f t="shared" si="215"/>
        <v>-2.5462385828059029</v>
      </c>
    </row>
    <row r="1550" spans="1:12" ht="13.5" customHeight="1" x14ac:dyDescent="0.25">
      <c r="A1550" s="2">
        <v>42426</v>
      </c>
      <c r="B1550">
        <v>1948.05</v>
      </c>
      <c r="C1550">
        <f t="shared" si="216"/>
        <v>-3.6500000000000909</v>
      </c>
      <c r="D1550">
        <f t="shared" si="209"/>
        <v>1904.819</v>
      </c>
      <c r="E1550">
        <f t="shared" si="210"/>
        <v>1963.3208333333339</v>
      </c>
      <c r="F1550">
        <f t="shared" si="211"/>
        <v>-58.501833333333934</v>
      </c>
      <c r="G1550">
        <f t="shared" si="212"/>
        <v>24.181627617677066</v>
      </c>
      <c r="H1550">
        <f t="shared" si="213"/>
        <v>-2.4192678118394468</v>
      </c>
      <c r="J1550">
        <f t="shared" si="217"/>
        <v>-1.8701644719988364E-3</v>
      </c>
      <c r="K1550">
        <f t="shared" si="214"/>
        <v>1.2771197536667061E-2</v>
      </c>
      <c r="L1550">
        <f t="shared" si="215"/>
        <v>-2.3514608599437445</v>
      </c>
    </row>
    <row r="1551" spans="1:12" ht="13.5" customHeight="1" x14ac:dyDescent="0.25">
      <c r="A1551" s="2">
        <v>42429</v>
      </c>
      <c r="B1551">
        <v>1932.23</v>
      </c>
      <c r="C1551">
        <f t="shared" si="216"/>
        <v>-15.819999999999936</v>
      </c>
      <c r="D1551">
        <f t="shared" si="209"/>
        <v>1904.4185000000002</v>
      </c>
      <c r="E1551">
        <f t="shared" si="210"/>
        <v>1960.4808333333337</v>
      </c>
      <c r="F1551">
        <f t="shared" si="211"/>
        <v>-56.062333333333527</v>
      </c>
      <c r="G1551">
        <f t="shared" si="212"/>
        <v>23.371980783836058</v>
      </c>
      <c r="H1551">
        <f t="shared" si="213"/>
        <v>-2.3986984180692956</v>
      </c>
      <c r="J1551">
        <f t="shared" si="217"/>
        <v>-8.1209414542747771E-3</v>
      </c>
      <c r="K1551">
        <f t="shared" si="214"/>
        <v>1.2326693527580824E-2</v>
      </c>
      <c r="L1551">
        <f t="shared" si="215"/>
        <v>-2.3537793590970018</v>
      </c>
    </row>
    <row r="1552" spans="1:12" ht="13.5" customHeight="1" x14ac:dyDescent="0.25">
      <c r="A1552" s="2">
        <v>42430</v>
      </c>
      <c r="B1552">
        <v>1978.35</v>
      </c>
      <c r="C1552">
        <f t="shared" si="216"/>
        <v>46.119999999999891</v>
      </c>
      <c r="D1552">
        <f t="shared" si="209"/>
        <v>1906.3670000000002</v>
      </c>
      <c r="E1552">
        <f t="shared" si="210"/>
        <v>1958.7948333333338</v>
      </c>
      <c r="F1552">
        <f t="shared" si="211"/>
        <v>-52.427833333333638</v>
      </c>
      <c r="G1552">
        <f t="shared" si="212"/>
        <v>24.091076342911727</v>
      </c>
      <c r="H1552">
        <f t="shared" si="213"/>
        <v>-2.1762345769477993</v>
      </c>
      <c r="J1552">
        <f t="shared" si="217"/>
        <v>2.3868794087660294E-2</v>
      </c>
      <c r="K1552">
        <f t="shared" si="214"/>
        <v>1.2670781130044119E-2</v>
      </c>
      <c r="L1552">
        <f t="shared" si="215"/>
        <v>-2.0914880796584421</v>
      </c>
    </row>
    <row r="1553" spans="1:12" ht="13.5" customHeight="1" x14ac:dyDescent="0.25">
      <c r="A1553" s="2">
        <v>42431</v>
      </c>
      <c r="B1553">
        <v>1986.45</v>
      </c>
      <c r="C1553">
        <f t="shared" si="216"/>
        <v>8.1000000000001364</v>
      </c>
      <c r="D1553">
        <f t="shared" si="209"/>
        <v>1910.538</v>
      </c>
      <c r="E1553">
        <f t="shared" si="210"/>
        <v>1957.7420000000006</v>
      </c>
      <c r="F1553">
        <f t="shared" si="211"/>
        <v>-47.204000000000633</v>
      </c>
      <c r="G1553">
        <f t="shared" si="212"/>
        <v>23.669444356807382</v>
      </c>
      <c r="H1553">
        <f t="shared" si="213"/>
        <v>-1.9943011457480482</v>
      </c>
      <c r="J1553">
        <f t="shared" si="217"/>
        <v>4.0943210250967699E-3</v>
      </c>
      <c r="K1553">
        <f t="shared" si="214"/>
        <v>1.244231381734452E-2</v>
      </c>
      <c r="L1553">
        <f t="shared" si="215"/>
        <v>-1.9098533146756387</v>
      </c>
    </row>
    <row r="1554" spans="1:12" ht="13.5" customHeight="1" x14ac:dyDescent="0.25">
      <c r="A1554" s="2">
        <v>42432</v>
      </c>
      <c r="B1554">
        <v>1993.4</v>
      </c>
      <c r="C1554">
        <f t="shared" si="216"/>
        <v>6.9500000000000455</v>
      </c>
      <c r="D1554">
        <f t="shared" si="209"/>
        <v>1914.5814999999998</v>
      </c>
      <c r="E1554">
        <f t="shared" si="210"/>
        <v>1956.103833333334</v>
      </c>
      <c r="F1554">
        <f t="shared" si="211"/>
        <v>-41.522333333334245</v>
      </c>
      <c r="G1554">
        <f t="shared" si="212"/>
        <v>23.162990307816493</v>
      </c>
      <c r="H1554">
        <f t="shared" si="213"/>
        <v>-1.792615408526173</v>
      </c>
      <c r="J1554">
        <f t="shared" si="217"/>
        <v>3.4987037176874569E-3</v>
      </c>
      <c r="K1554">
        <f t="shared" si="214"/>
        <v>1.2173849849367991E-2</v>
      </c>
      <c r="L1554">
        <f t="shared" si="215"/>
        <v>-1.7110368217181371</v>
      </c>
    </row>
    <row r="1555" spans="1:12" ht="13.5" customHeight="1" x14ac:dyDescent="0.25">
      <c r="A1555" s="2">
        <v>42433</v>
      </c>
      <c r="B1555">
        <v>1999.99</v>
      </c>
      <c r="C1555">
        <f t="shared" si="216"/>
        <v>6.5899999999999181</v>
      </c>
      <c r="D1555">
        <f t="shared" si="209"/>
        <v>1918.8084999999999</v>
      </c>
      <c r="E1555">
        <f t="shared" si="210"/>
        <v>1954.8191666666673</v>
      </c>
      <c r="F1555">
        <f t="shared" si="211"/>
        <v>-36.010666666667476</v>
      </c>
      <c r="G1555">
        <f t="shared" si="212"/>
        <v>23.135542201556476</v>
      </c>
      <c r="H1555">
        <f t="shared" si="213"/>
        <v>-1.5565084385290442</v>
      </c>
      <c r="J1555">
        <f t="shared" si="217"/>
        <v>3.3059095013543427E-3</v>
      </c>
      <c r="K1555">
        <f t="shared" si="214"/>
        <v>1.2158466418946053E-2</v>
      </c>
      <c r="L1555">
        <f t="shared" si="215"/>
        <v>-1.4808959238801209</v>
      </c>
    </row>
    <row r="1556" spans="1:12" ht="13.5" customHeight="1" x14ac:dyDescent="0.25">
      <c r="A1556" s="2">
        <v>42436</v>
      </c>
      <c r="B1556">
        <v>2001.76</v>
      </c>
      <c r="C1556">
        <f t="shared" si="216"/>
        <v>1.7699999999999818</v>
      </c>
      <c r="D1556">
        <f t="shared" si="209"/>
        <v>1924.8939999999998</v>
      </c>
      <c r="E1556">
        <f t="shared" si="210"/>
        <v>1953.788666666667</v>
      </c>
      <c r="F1556">
        <f t="shared" si="211"/>
        <v>-28.894666666667263</v>
      </c>
      <c r="G1556">
        <f t="shared" si="212"/>
        <v>21.438415225011394</v>
      </c>
      <c r="H1556">
        <f t="shared" si="213"/>
        <v>-1.3477986298612661</v>
      </c>
      <c r="J1556">
        <f t="shared" si="217"/>
        <v>8.8500442502215115E-4</v>
      </c>
      <c r="K1556">
        <f t="shared" si="214"/>
        <v>1.1258603225312613E-2</v>
      </c>
      <c r="L1556">
        <f t="shared" si="215"/>
        <v>-1.2820978383646373</v>
      </c>
    </row>
    <row r="1557" spans="1:12" ht="13.5" customHeight="1" x14ac:dyDescent="0.25">
      <c r="A1557" s="2">
        <v>42437</v>
      </c>
      <c r="B1557">
        <v>1979.26</v>
      </c>
      <c r="C1557">
        <f t="shared" si="216"/>
        <v>-22.5</v>
      </c>
      <c r="D1557">
        <f t="shared" si="209"/>
        <v>1931.1850000000002</v>
      </c>
      <c r="E1557">
        <f t="shared" si="210"/>
        <v>1952.6493333333335</v>
      </c>
      <c r="F1557">
        <f t="shared" si="211"/>
        <v>-21.464333333333343</v>
      </c>
      <c r="G1557">
        <f t="shared" si="212"/>
        <v>21.984925220705215</v>
      </c>
      <c r="H1557">
        <f t="shared" si="213"/>
        <v>-0.97632050679519333</v>
      </c>
      <c r="J1557">
        <f t="shared" si="217"/>
        <v>-1.1240108704340224E-2</v>
      </c>
      <c r="K1557">
        <f t="shared" si="214"/>
        <v>1.1521683110811066E-2</v>
      </c>
      <c r="L1557">
        <f t="shared" si="215"/>
        <v>-0.94123621766900523</v>
      </c>
    </row>
    <row r="1558" spans="1:12" ht="13.5" customHeight="1" x14ac:dyDescent="0.25">
      <c r="A1558" s="2">
        <v>42438</v>
      </c>
      <c r="B1558">
        <v>1989.26</v>
      </c>
      <c r="C1558">
        <f t="shared" si="216"/>
        <v>10</v>
      </c>
      <c r="D1558">
        <f t="shared" si="209"/>
        <v>1938.0375000000004</v>
      </c>
      <c r="E1558">
        <f t="shared" si="210"/>
        <v>1951.5998333333332</v>
      </c>
      <c r="F1558">
        <f t="shared" si="211"/>
        <v>-13.562333333332845</v>
      </c>
      <c r="G1558">
        <f t="shared" si="212"/>
        <v>20.618722544328492</v>
      </c>
      <c r="H1558">
        <f t="shared" si="213"/>
        <v>-0.65776787597655417</v>
      </c>
      <c r="J1558">
        <f t="shared" si="217"/>
        <v>5.0523933187149872E-3</v>
      </c>
      <c r="K1558">
        <f t="shared" si="214"/>
        <v>1.0822912523295354E-2</v>
      </c>
      <c r="L1558">
        <f t="shared" si="215"/>
        <v>-0.62993931814362081</v>
      </c>
    </row>
    <row r="1559" spans="1:12" ht="13.5" customHeight="1" x14ac:dyDescent="0.25">
      <c r="A1559" s="2">
        <v>42439</v>
      </c>
      <c r="B1559">
        <v>1989.57</v>
      </c>
      <c r="C1559">
        <f t="shared" si="216"/>
        <v>0.30999999999994543</v>
      </c>
      <c r="D1559">
        <f t="shared" ref="D1559:D1622" si="218">AVERAGE(B1540:B1559)</f>
        <v>1944.9230000000002</v>
      </c>
      <c r="E1559">
        <f t="shared" si="210"/>
        <v>1951.2198333333333</v>
      </c>
      <c r="F1559">
        <f t="shared" si="211"/>
        <v>-6.2968333333330975</v>
      </c>
      <c r="G1559">
        <f t="shared" si="212"/>
        <v>20.589470256419904</v>
      </c>
      <c r="H1559">
        <f t="shared" si="213"/>
        <v>-0.30582784573438515</v>
      </c>
      <c r="J1559">
        <f t="shared" si="217"/>
        <v>1.5583684385145347E-4</v>
      </c>
      <c r="K1559">
        <f t="shared" si="214"/>
        <v>1.0807922740507412E-2</v>
      </c>
      <c r="L1559">
        <f t="shared" si="215"/>
        <v>-0.2928334897921559</v>
      </c>
    </row>
    <row r="1560" spans="1:12" ht="13.5" customHeight="1" x14ac:dyDescent="0.25">
      <c r="A1560" s="2">
        <v>42440</v>
      </c>
      <c r="B1560">
        <v>2022.19</v>
      </c>
      <c r="C1560">
        <f t="shared" si="216"/>
        <v>32.620000000000118</v>
      </c>
      <c r="D1560">
        <f t="shared" si="218"/>
        <v>1954.5785000000001</v>
      </c>
      <c r="E1560">
        <f t="shared" si="210"/>
        <v>1951.2239999999999</v>
      </c>
      <c r="F1560">
        <f t="shared" si="211"/>
        <v>3.3545000000001437</v>
      </c>
      <c r="G1560">
        <f t="shared" si="212"/>
        <v>21.387252741761863</v>
      </c>
      <c r="H1560">
        <f t="shared" si="213"/>
        <v>0.15684576418036023</v>
      </c>
      <c r="J1560">
        <f t="shared" si="217"/>
        <v>1.6395502545776264E-2</v>
      </c>
      <c r="K1560">
        <f t="shared" si="214"/>
        <v>1.1187803767876077E-2</v>
      </c>
      <c r="L1560">
        <f t="shared" si="215"/>
        <v>0.14827263222378492</v>
      </c>
    </row>
    <row r="1561" spans="1:12" ht="13.5" customHeight="1" x14ac:dyDescent="0.25">
      <c r="A1561" s="2">
        <v>42443</v>
      </c>
      <c r="B1561">
        <v>2019.64</v>
      </c>
      <c r="C1561">
        <f t="shared" si="216"/>
        <v>-2.5499999999999545</v>
      </c>
      <c r="D1561">
        <f t="shared" si="218"/>
        <v>1962.3215</v>
      </c>
      <c r="E1561">
        <f t="shared" si="210"/>
        <v>1950.8278333333333</v>
      </c>
      <c r="F1561">
        <f t="shared" si="211"/>
        <v>11.493666666666741</v>
      </c>
      <c r="G1561">
        <f t="shared" si="212"/>
        <v>19.864570849630756</v>
      </c>
      <c r="H1561">
        <f t="shared" si="213"/>
        <v>0.57860130750724903</v>
      </c>
      <c r="J1561">
        <f t="shared" si="217"/>
        <v>-1.2610091039911842E-3</v>
      </c>
      <c r="K1561">
        <f t="shared" si="214"/>
        <v>1.0393088358319993E-2</v>
      </c>
      <c r="L1561">
        <f t="shared" si="215"/>
        <v>0.54757046467709058</v>
      </c>
    </row>
    <row r="1562" spans="1:12" ht="13.5" customHeight="1" x14ac:dyDescent="0.25">
      <c r="A1562" s="2">
        <v>42444</v>
      </c>
      <c r="B1562">
        <v>2015.93</v>
      </c>
      <c r="C1562">
        <f t="shared" si="216"/>
        <v>-3.7100000000000364</v>
      </c>
      <c r="D1562">
        <f t="shared" si="218"/>
        <v>1968.3389999999999</v>
      </c>
      <c r="E1562">
        <f t="shared" si="210"/>
        <v>1949.8754999999999</v>
      </c>
      <c r="F1562">
        <f t="shared" si="211"/>
        <v>18.463500000000067</v>
      </c>
      <c r="G1562">
        <f t="shared" si="212"/>
        <v>18.861597064935946</v>
      </c>
      <c r="H1562">
        <f t="shared" si="213"/>
        <v>0.97889377746935602</v>
      </c>
      <c r="J1562">
        <f t="shared" si="217"/>
        <v>-1.8369610425620353E-3</v>
      </c>
      <c r="K1562">
        <f t="shared" si="214"/>
        <v>9.8496361487217052E-3</v>
      </c>
      <c r="L1562">
        <f t="shared" si="215"/>
        <v>0.92986177544641024</v>
      </c>
    </row>
    <row r="1563" spans="1:12" ht="13.5" customHeight="1" x14ac:dyDescent="0.25">
      <c r="A1563" s="2">
        <v>42445</v>
      </c>
      <c r="B1563">
        <v>2027.22</v>
      </c>
      <c r="C1563">
        <f t="shared" si="216"/>
        <v>11.289999999999964</v>
      </c>
      <c r="D1563">
        <f t="shared" si="218"/>
        <v>1973.3589999999999</v>
      </c>
      <c r="E1563">
        <f t="shared" si="210"/>
        <v>1949.6310000000001</v>
      </c>
      <c r="F1563">
        <f t="shared" si="211"/>
        <v>23.727999999999838</v>
      </c>
      <c r="G1563">
        <f t="shared" si="212"/>
        <v>18.815873400934656</v>
      </c>
      <c r="H1563">
        <f t="shared" si="213"/>
        <v>1.2610629065362002</v>
      </c>
      <c r="J1563">
        <f t="shared" si="217"/>
        <v>5.6003928707841766E-3</v>
      </c>
      <c r="K1563">
        <f t="shared" si="214"/>
        <v>9.8223206524705748E-3</v>
      </c>
      <c r="L1563">
        <f t="shared" si="215"/>
        <v>1.1916429385798999</v>
      </c>
    </row>
    <row r="1564" spans="1:12" ht="13.5" customHeight="1" x14ac:dyDescent="0.25">
      <c r="A1564" s="2">
        <v>42446</v>
      </c>
      <c r="B1564">
        <v>2040.59</v>
      </c>
      <c r="C1564">
        <f t="shared" si="216"/>
        <v>13.369999999999891</v>
      </c>
      <c r="D1564">
        <f t="shared" si="218"/>
        <v>1979.4969999999998</v>
      </c>
      <c r="E1564">
        <f t="shared" si="210"/>
        <v>1950.2149999999999</v>
      </c>
      <c r="F1564">
        <f t="shared" si="211"/>
        <v>29.281999999999925</v>
      </c>
      <c r="G1564">
        <f t="shared" si="212"/>
        <v>18.793553345761946</v>
      </c>
      <c r="H1564">
        <f t="shared" si="213"/>
        <v>1.5580874708083441</v>
      </c>
      <c r="J1564">
        <f t="shared" si="217"/>
        <v>6.5952387999328455E-3</v>
      </c>
      <c r="K1564">
        <f t="shared" si="214"/>
        <v>9.8057715249066785E-3</v>
      </c>
      <c r="L1564">
        <f t="shared" si="215"/>
        <v>1.4634005445873004</v>
      </c>
    </row>
    <row r="1565" spans="1:12" ht="13.5" customHeight="1" x14ac:dyDescent="0.25">
      <c r="A1565" s="2">
        <v>42447</v>
      </c>
      <c r="B1565">
        <v>2049.58</v>
      </c>
      <c r="C1565">
        <f t="shared" si="216"/>
        <v>8.9900000000000091</v>
      </c>
      <c r="D1565">
        <f t="shared" si="218"/>
        <v>1986.0869999999995</v>
      </c>
      <c r="E1565">
        <f t="shared" si="210"/>
        <v>1950.6888333333332</v>
      </c>
      <c r="F1565">
        <f t="shared" si="211"/>
        <v>35.398166666666384</v>
      </c>
      <c r="G1565">
        <f t="shared" si="212"/>
        <v>17.744614281522157</v>
      </c>
      <c r="H1565">
        <f t="shared" si="213"/>
        <v>1.9948681952206335</v>
      </c>
      <c r="J1565">
        <f t="shared" si="217"/>
        <v>4.4055885797735783E-3</v>
      </c>
      <c r="K1565">
        <f t="shared" si="214"/>
        <v>9.228641748089024E-3</v>
      </c>
      <c r="L1565">
        <f t="shared" si="215"/>
        <v>1.8714494810023485</v>
      </c>
    </row>
    <row r="1566" spans="1:12" ht="13.5" customHeight="1" x14ac:dyDescent="0.25">
      <c r="A1566" s="2">
        <v>42450</v>
      </c>
      <c r="B1566">
        <v>2051.6</v>
      </c>
      <c r="C1566">
        <f t="shared" si="216"/>
        <v>2.0199999999999818</v>
      </c>
      <c r="D1566">
        <f t="shared" si="218"/>
        <v>1991.3919999999994</v>
      </c>
      <c r="E1566">
        <f t="shared" si="210"/>
        <v>1950.8993333333333</v>
      </c>
      <c r="F1566">
        <f t="shared" si="211"/>
        <v>40.492666666666082</v>
      </c>
      <c r="G1566">
        <f t="shared" si="212"/>
        <v>16.911670886107025</v>
      </c>
      <c r="H1566">
        <f t="shared" si="213"/>
        <v>2.3943622684811645</v>
      </c>
      <c r="J1566">
        <f t="shared" si="217"/>
        <v>9.8556777486114022E-4</v>
      </c>
      <c r="K1566">
        <f t="shared" si="214"/>
        <v>8.7319689203540739E-3</v>
      </c>
      <c r="L1566">
        <f t="shared" si="215"/>
        <v>2.2603282177347235</v>
      </c>
    </row>
    <row r="1567" spans="1:12" ht="13.5" customHeight="1" x14ac:dyDescent="0.25">
      <c r="A1567" s="2">
        <v>42451</v>
      </c>
      <c r="B1567">
        <v>2049.8000000000002</v>
      </c>
      <c r="C1567">
        <f t="shared" si="216"/>
        <v>-1.7999999999997272</v>
      </c>
      <c r="D1567">
        <f t="shared" si="218"/>
        <v>1997.8184999999999</v>
      </c>
      <c r="E1567">
        <f t="shared" si="210"/>
        <v>1950.6578333333334</v>
      </c>
      <c r="F1567">
        <f t="shared" si="211"/>
        <v>47.16066666666643</v>
      </c>
      <c r="G1567">
        <f t="shared" si="212"/>
        <v>16.308809231823144</v>
      </c>
      <c r="H1567">
        <f t="shared" si="213"/>
        <v>2.8917296165708102</v>
      </c>
      <c r="J1567">
        <f t="shared" si="217"/>
        <v>-8.7736400857851837E-4</v>
      </c>
      <c r="K1567">
        <f t="shared" si="214"/>
        <v>8.3820761100367857E-3</v>
      </c>
      <c r="L1567">
        <f t="shared" si="215"/>
        <v>2.7448388178609608</v>
      </c>
    </row>
    <row r="1568" spans="1:12" ht="13.5" customHeight="1" x14ac:dyDescent="0.25">
      <c r="A1568" s="2">
        <v>42452</v>
      </c>
      <c r="B1568">
        <v>2036.71</v>
      </c>
      <c r="C1568">
        <f t="shared" si="216"/>
        <v>-13.090000000000146</v>
      </c>
      <c r="D1568">
        <f t="shared" si="218"/>
        <v>2003.164</v>
      </c>
      <c r="E1568">
        <f t="shared" si="210"/>
        <v>1950.2531666666666</v>
      </c>
      <c r="F1568">
        <f t="shared" si="211"/>
        <v>52.910833333333358</v>
      </c>
      <c r="G1568">
        <f t="shared" si="212"/>
        <v>15.891081544061123</v>
      </c>
      <c r="H1568">
        <f t="shared" si="213"/>
        <v>3.3295929661318362</v>
      </c>
      <c r="J1568">
        <f t="shared" si="217"/>
        <v>-6.3859888769636219E-3</v>
      </c>
      <c r="K1568">
        <f t="shared" si="214"/>
        <v>8.1231690703355494E-3</v>
      </c>
      <c r="L1568">
        <f t="shared" si="215"/>
        <v>3.1980843447770138</v>
      </c>
    </row>
    <row r="1569" spans="1:12" ht="13.5" customHeight="1" x14ac:dyDescent="0.25">
      <c r="A1569" s="2">
        <v>42453</v>
      </c>
      <c r="B1569">
        <v>2035.94</v>
      </c>
      <c r="C1569">
        <f t="shared" si="216"/>
        <v>-0.76999999999998181</v>
      </c>
      <c r="D1569">
        <f t="shared" si="218"/>
        <v>2007.3760000000002</v>
      </c>
      <c r="E1569">
        <f t="shared" si="210"/>
        <v>1949.9105000000002</v>
      </c>
      <c r="F1569">
        <f t="shared" si="211"/>
        <v>57.46550000000002</v>
      </c>
      <c r="G1569">
        <f t="shared" si="212"/>
        <v>15.694544550256946</v>
      </c>
      <c r="H1569">
        <f t="shared" si="213"/>
        <v>3.6614952295037586</v>
      </c>
      <c r="J1569">
        <f t="shared" si="217"/>
        <v>-3.7806069592627445E-4</v>
      </c>
      <c r="K1569">
        <f t="shared" si="214"/>
        <v>8.0198699477327627E-3</v>
      </c>
      <c r="L1569">
        <f t="shared" si="215"/>
        <v>3.5194507245497442</v>
      </c>
    </row>
    <row r="1570" spans="1:12" ht="13.5" customHeight="1" x14ac:dyDescent="0.25">
      <c r="A1570" s="2">
        <v>42457</v>
      </c>
      <c r="B1570">
        <v>2037.05</v>
      </c>
      <c r="C1570">
        <f t="shared" si="216"/>
        <v>1.1099999999999</v>
      </c>
      <c r="D1570">
        <f t="shared" si="218"/>
        <v>2011.8260000000002</v>
      </c>
      <c r="E1570">
        <f t="shared" si="210"/>
        <v>1949.2220000000002</v>
      </c>
      <c r="F1570">
        <f t="shared" si="211"/>
        <v>62.604000000000042</v>
      </c>
      <c r="G1570">
        <f t="shared" si="212"/>
        <v>15.682070506154476</v>
      </c>
      <c r="H1570">
        <f t="shared" si="213"/>
        <v>3.9920748969615278</v>
      </c>
      <c r="J1570">
        <f t="shared" si="217"/>
        <v>5.4520270734892406E-4</v>
      </c>
      <c r="K1570">
        <f t="shared" si="214"/>
        <v>8.0136639528521E-3</v>
      </c>
      <c r="L1570">
        <f t="shared" si="215"/>
        <v>3.835034428259616</v>
      </c>
    </row>
    <row r="1571" spans="1:12" ht="13.5" customHeight="1" x14ac:dyDescent="0.25">
      <c r="A1571" s="2">
        <v>42458</v>
      </c>
      <c r="B1571">
        <v>2055.0100000000002</v>
      </c>
      <c r="C1571">
        <f t="shared" si="216"/>
        <v>17.960000000000264</v>
      </c>
      <c r="D1571">
        <f t="shared" si="218"/>
        <v>2017.9650000000006</v>
      </c>
      <c r="E1571">
        <f t="shared" si="210"/>
        <v>1949.0828333333334</v>
      </c>
      <c r="F1571">
        <f t="shared" si="211"/>
        <v>68.882166666667217</v>
      </c>
      <c r="G1571">
        <f t="shared" si="212"/>
        <v>15.220594332679664</v>
      </c>
      <c r="H1571">
        <f t="shared" si="213"/>
        <v>4.525589813452453</v>
      </c>
      <c r="J1571">
        <f t="shared" si="217"/>
        <v>8.8166711666382014E-3</v>
      </c>
      <c r="K1571">
        <f t="shared" si="214"/>
        <v>7.7475477743770872E-3</v>
      </c>
      <c r="L1571">
        <f t="shared" si="215"/>
        <v>4.3264191948426998</v>
      </c>
    </row>
    <row r="1572" spans="1:12" ht="13.5" customHeight="1" x14ac:dyDescent="0.25">
      <c r="A1572" s="2">
        <v>42459</v>
      </c>
      <c r="B1572">
        <v>2063.9499999999998</v>
      </c>
      <c r="C1572">
        <f t="shared" si="216"/>
        <v>8.9399999999995998</v>
      </c>
      <c r="D1572">
        <f t="shared" si="218"/>
        <v>2022.2450000000001</v>
      </c>
      <c r="E1572">
        <f t="shared" si="210"/>
        <v>1949.4163333333336</v>
      </c>
      <c r="F1572">
        <f t="shared" si="211"/>
        <v>72.82866666666655</v>
      </c>
      <c r="G1572">
        <f t="shared" si="212"/>
        <v>14.071087099439053</v>
      </c>
      <c r="H1572">
        <f t="shared" si="213"/>
        <v>5.1757668865236344</v>
      </c>
      <c r="J1572">
        <f t="shared" si="217"/>
        <v>4.3503437939473866E-3</v>
      </c>
      <c r="K1572">
        <f t="shared" si="214"/>
        <v>7.1510155753535375E-3</v>
      </c>
      <c r="L1572">
        <f t="shared" si="215"/>
        <v>4.9344126221685016</v>
      </c>
    </row>
    <row r="1573" spans="1:12" ht="13.5" customHeight="1" x14ac:dyDescent="0.25">
      <c r="A1573" s="2">
        <v>42460</v>
      </c>
      <c r="B1573">
        <v>2059.7399999999998</v>
      </c>
      <c r="C1573">
        <f t="shared" si="216"/>
        <v>-4.2100000000000364</v>
      </c>
      <c r="D1573">
        <f t="shared" si="218"/>
        <v>2025.9094999999998</v>
      </c>
      <c r="E1573">
        <f t="shared" si="210"/>
        <v>1950.201</v>
      </c>
      <c r="F1573">
        <f t="shared" si="211"/>
        <v>75.708499999999731</v>
      </c>
      <c r="G1573">
        <f t="shared" si="212"/>
        <v>14.18982403837342</v>
      </c>
      <c r="H1573">
        <f t="shared" si="213"/>
        <v>5.3354079511671095</v>
      </c>
      <c r="J1573">
        <f t="shared" si="217"/>
        <v>-2.0397780953995692E-3</v>
      </c>
      <c r="K1573">
        <f t="shared" si="214"/>
        <v>7.2075262746321969E-3</v>
      </c>
      <c r="L1573">
        <f t="shared" si="215"/>
        <v>5.0997161547608281</v>
      </c>
    </row>
    <row r="1574" spans="1:12" ht="13.5" customHeight="1" x14ac:dyDescent="0.25">
      <c r="A1574" s="2">
        <v>42461</v>
      </c>
      <c r="B1574">
        <v>2072.7800000000002</v>
      </c>
      <c r="C1574">
        <f t="shared" si="216"/>
        <v>13.040000000000418</v>
      </c>
      <c r="D1574">
        <f t="shared" si="218"/>
        <v>2029.8784999999993</v>
      </c>
      <c r="E1574">
        <f t="shared" si="210"/>
        <v>1951.1355000000003</v>
      </c>
      <c r="F1574">
        <f t="shared" si="211"/>
        <v>78.742999999999029</v>
      </c>
      <c r="G1574">
        <f t="shared" si="212"/>
        <v>13.875403769260204</v>
      </c>
      <c r="H1574">
        <f t="shared" si="213"/>
        <v>5.6750060257307648</v>
      </c>
      <c r="J1574">
        <f t="shared" si="217"/>
        <v>6.3308961325216906E-3</v>
      </c>
      <c r="K1574">
        <f t="shared" si="214"/>
        <v>7.0297905479899496E-3</v>
      </c>
      <c r="L1574">
        <f t="shared" si="215"/>
        <v>5.4040127101223714</v>
      </c>
    </row>
    <row r="1575" spans="1:12" ht="13.5" customHeight="1" x14ac:dyDescent="0.25">
      <c r="A1575" s="2">
        <v>42464</v>
      </c>
      <c r="B1575">
        <v>2066.13</v>
      </c>
      <c r="C1575">
        <f t="shared" si="216"/>
        <v>-6.6500000000000909</v>
      </c>
      <c r="D1575">
        <f t="shared" si="218"/>
        <v>2033.1854999999991</v>
      </c>
      <c r="E1575">
        <f t="shared" si="210"/>
        <v>1952.4000000000003</v>
      </c>
      <c r="F1575">
        <f t="shared" si="211"/>
        <v>80.785499999998819</v>
      </c>
      <c r="G1575">
        <f t="shared" si="212"/>
        <v>13.961045725875991</v>
      </c>
      <c r="H1575">
        <f t="shared" si="213"/>
        <v>5.786493475217803</v>
      </c>
      <c r="J1575">
        <f t="shared" si="217"/>
        <v>-3.2082517199124583E-3</v>
      </c>
      <c r="K1575">
        <f t="shared" si="214"/>
        <v>7.0673593782270179E-3</v>
      </c>
      <c r="L1575">
        <f t="shared" si="215"/>
        <v>5.532464013231106</v>
      </c>
    </row>
    <row r="1576" spans="1:12" ht="13.5" customHeight="1" x14ac:dyDescent="0.25">
      <c r="A1576" s="2">
        <v>42465</v>
      </c>
      <c r="B1576">
        <v>2045.17</v>
      </c>
      <c r="C1576">
        <f t="shared" si="216"/>
        <v>-20.960000000000036</v>
      </c>
      <c r="D1576">
        <f t="shared" si="218"/>
        <v>2035.3559999999993</v>
      </c>
      <c r="E1576">
        <f t="shared" si="210"/>
        <v>1954.1013333333335</v>
      </c>
      <c r="F1576">
        <f t="shared" si="211"/>
        <v>81.254666666665798</v>
      </c>
      <c r="G1576">
        <f t="shared" si="212"/>
        <v>14.29589711210879</v>
      </c>
      <c r="H1576">
        <f t="shared" si="213"/>
        <v>5.683775283877929</v>
      </c>
      <c r="J1576">
        <f t="shared" si="217"/>
        <v>-1.0144569799577008E-2</v>
      </c>
      <c r="K1576">
        <f t="shared" si="214"/>
        <v>7.1975735497976801E-3</v>
      </c>
      <c r="L1576">
        <f t="shared" si="215"/>
        <v>5.5199200560472574</v>
      </c>
    </row>
    <row r="1577" spans="1:12" ht="13.5" customHeight="1" x14ac:dyDescent="0.25">
      <c r="A1577" s="2">
        <v>42466</v>
      </c>
      <c r="B1577">
        <v>2066.66</v>
      </c>
      <c r="C1577">
        <f t="shared" si="216"/>
        <v>21.489999999999782</v>
      </c>
      <c r="D1577">
        <f t="shared" si="218"/>
        <v>2039.7259999999994</v>
      </c>
      <c r="E1577">
        <f t="shared" si="210"/>
        <v>1956.5118333333337</v>
      </c>
      <c r="F1577">
        <f t="shared" si="211"/>
        <v>83.214166666665733</v>
      </c>
      <c r="G1577">
        <f t="shared" si="212"/>
        <v>12.070383682385604</v>
      </c>
      <c r="H1577">
        <f t="shared" si="213"/>
        <v>6.894078005830151</v>
      </c>
      <c r="J1577">
        <f t="shared" si="217"/>
        <v>1.0507683957812652E-2</v>
      </c>
      <c r="K1577">
        <f t="shared" si="214"/>
        <v>5.9670907845157713E-3</v>
      </c>
      <c r="L1577">
        <f t="shared" si="215"/>
        <v>6.7478526297235462</v>
      </c>
    </row>
    <row r="1578" spans="1:12" ht="13.5" customHeight="1" x14ac:dyDescent="0.25">
      <c r="A1578" s="2">
        <v>42467</v>
      </c>
      <c r="B1578">
        <v>2041.91</v>
      </c>
      <c r="C1578">
        <f t="shared" si="216"/>
        <v>-24.749999999999773</v>
      </c>
      <c r="D1578">
        <f t="shared" si="218"/>
        <v>2042.3584999999998</v>
      </c>
      <c r="E1578">
        <f t="shared" si="210"/>
        <v>1958.4825000000005</v>
      </c>
      <c r="F1578">
        <f t="shared" si="211"/>
        <v>83.875999999999294</v>
      </c>
      <c r="G1578">
        <f t="shared" si="212"/>
        <v>13.23362435011664</v>
      </c>
      <c r="H1578">
        <f t="shared" si="213"/>
        <v>6.338097393497498</v>
      </c>
      <c r="J1578">
        <f t="shared" si="217"/>
        <v>-1.1975845083371128E-2</v>
      </c>
      <c r="K1578">
        <f t="shared" si="214"/>
        <v>6.5214893937753067E-3</v>
      </c>
      <c r="L1578">
        <f t="shared" si="215"/>
        <v>6.2987492938976937</v>
      </c>
    </row>
    <row r="1579" spans="1:12" ht="13.5" customHeight="1" x14ac:dyDescent="0.25">
      <c r="A1579" s="2">
        <v>42468</v>
      </c>
      <c r="B1579">
        <v>2047.6</v>
      </c>
      <c r="C1579">
        <f t="shared" si="216"/>
        <v>5.6899999999998272</v>
      </c>
      <c r="D1579">
        <f t="shared" si="218"/>
        <v>2045.2600000000002</v>
      </c>
      <c r="E1579">
        <f t="shared" si="210"/>
        <v>1960.2978333333338</v>
      </c>
      <c r="F1579">
        <f t="shared" si="211"/>
        <v>84.962166666666462</v>
      </c>
      <c r="G1579">
        <f t="shared" si="212"/>
        <v>13.21789816877101</v>
      </c>
      <c r="H1579">
        <f t="shared" si="213"/>
        <v>6.42781216664239</v>
      </c>
      <c r="J1579">
        <f t="shared" si="217"/>
        <v>2.7866066574921966E-3</v>
      </c>
      <c r="K1579">
        <f t="shared" si="214"/>
        <v>6.5126012903639263E-3</v>
      </c>
      <c r="L1579">
        <f t="shared" si="215"/>
        <v>6.3712693744321038</v>
      </c>
    </row>
    <row r="1580" spans="1:12" ht="13.5" customHeight="1" x14ac:dyDescent="0.25">
      <c r="A1580" s="2">
        <v>42471</v>
      </c>
      <c r="B1580">
        <v>2041.99</v>
      </c>
      <c r="C1580">
        <f t="shared" si="216"/>
        <v>-5.6099999999999</v>
      </c>
      <c r="D1580">
        <f t="shared" si="218"/>
        <v>2046.25</v>
      </c>
      <c r="E1580">
        <f t="shared" si="210"/>
        <v>1962.8263333333339</v>
      </c>
      <c r="F1580">
        <f t="shared" si="211"/>
        <v>83.423666666666122</v>
      </c>
      <c r="G1580">
        <f t="shared" si="212"/>
        <v>13.270735322505683</v>
      </c>
      <c r="H1580">
        <f t="shared" si="213"/>
        <v>6.2862881851911334</v>
      </c>
      <c r="J1580">
        <f t="shared" si="217"/>
        <v>-2.7397929283062838E-3</v>
      </c>
      <c r="K1580">
        <f t="shared" si="214"/>
        <v>6.5382043479743019E-3</v>
      </c>
      <c r="L1580">
        <f t="shared" si="215"/>
        <v>6.2485201285528715</v>
      </c>
    </row>
    <row r="1581" spans="1:12" ht="13.5" customHeight="1" x14ac:dyDescent="0.25">
      <c r="A1581" s="2">
        <v>42472</v>
      </c>
      <c r="B1581">
        <v>2061.7199999999998</v>
      </c>
      <c r="C1581">
        <f t="shared" si="216"/>
        <v>19.729999999999791</v>
      </c>
      <c r="D1581">
        <f t="shared" si="218"/>
        <v>2048.3540000000003</v>
      </c>
      <c r="E1581">
        <f t="shared" si="210"/>
        <v>1965.157666666667</v>
      </c>
      <c r="F1581">
        <f t="shared" si="211"/>
        <v>83.196333333333314</v>
      </c>
      <c r="G1581">
        <f t="shared" si="212"/>
        <v>13.734194313464467</v>
      </c>
      <c r="H1581">
        <f t="shared" si="213"/>
        <v>6.057605669068689</v>
      </c>
      <c r="J1581">
        <f t="shared" si="217"/>
        <v>9.6621433013872604E-3</v>
      </c>
      <c r="K1581">
        <f t="shared" si="214"/>
        <v>6.7623108980574137E-3</v>
      </c>
      <c r="L1581">
        <f t="shared" si="215"/>
        <v>5.9673205645658483</v>
      </c>
    </row>
    <row r="1582" spans="1:12" ht="13.5" customHeight="1" x14ac:dyDescent="0.25">
      <c r="A1582" s="2">
        <v>42473</v>
      </c>
      <c r="B1582">
        <v>2082.42</v>
      </c>
      <c r="C1582">
        <f t="shared" si="216"/>
        <v>20.700000000000273</v>
      </c>
      <c r="D1582">
        <f t="shared" si="218"/>
        <v>2051.6785</v>
      </c>
      <c r="E1582">
        <f t="shared" si="210"/>
        <v>1968.5258333333338</v>
      </c>
      <c r="F1582">
        <f t="shared" si="211"/>
        <v>83.152666666666164</v>
      </c>
      <c r="G1582">
        <f t="shared" si="212"/>
        <v>13.200107538955891</v>
      </c>
      <c r="H1582">
        <f t="shared" si="213"/>
        <v>6.2993931239777927</v>
      </c>
      <c r="J1582">
        <f t="shared" si="217"/>
        <v>1.0040160642570406E-2</v>
      </c>
      <c r="K1582">
        <f t="shared" si="214"/>
        <v>6.4755698900951135E-3</v>
      </c>
      <c r="L1582">
        <f t="shared" si="215"/>
        <v>6.1663739769852182</v>
      </c>
    </row>
    <row r="1583" spans="1:12" ht="13.5" customHeight="1" x14ac:dyDescent="0.25">
      <c r="A1583" s="2">
        <v>42474</v>
      </c>
      <c r="B1583">
        <v>2082.7800000000002</v>
      </c>
      <c r="C1583">
        <f t="shared" si="216"/>
        <v>0.36000000000012733</v>
      </c>
      <c r="D1583">
        <f t="shared" si="218"/>
        <v>2054.4564999999998</v>
      </c>
      <c r="E1583">
        <f t="shared" si="210"/>
        <v>1971.8833333333339</v>
      </c>
      <c r="F1583">
        <f t="shared" si="211"/>
        <v>82.573166666665884</v>
      </c>
      <c r="G1583">
        <f t="shared" si="212"/>
        <v>13.16364749452066</v>
      </c>
      <c r="H1583">
        <f t="shared" si="213"/>
        <v>6.2728181304639756</v>
      </c>
      <c r="J1583">
        <f t="shared" si="217"/>
        <v>1.7287578874580767E-4</v>
      </c>
      <c r="K1583">
        <f t="shared" si="214"/>
        <v>6.4557996932735097E-3</v>
      </c>
      <c r="L1583">
        <f t="shared" si="215"/>
        <v>6.14109045637165</v>
      </c>
    </row>
    <row r="1584" spans="1:12" ht="13.5" customHeight="1" x14ac:dyDescent="0.25">
      <c r="A1584" s="2">
        <v>42475</v>
      </c>
      <c r="B1584">
        <v>2080.73</v>
      </c>
      <c r="C1584">
        <f t="shared" si="216"/>
        <v>-2.0500000000001819</v>
      </c>
      <c r="D1584">
        <f t="shared" si="218"/>
        <v>2056.4634999999998</v>
      </c>
      <c r="E1584">
        <f t="shared" si="210"/>
        <v>1975.5733333333339</v>
      </c>
      <c r="F1584">
        <f t="shared" si="211"/>
        <v>80.890166666665891</v>
      </c>
      <c r="G1584">
        <f t="shared" si="212"/>
        <v>13.196333696902338</v>
      </c>
      <c r="H1584">
        <f t="shared" si="213"/>
        <v>6.1297454675349545</v>
      </c>
      <c r="J1584">
        <f t="shared" si="217"/>
        <v>-9.8426141983321003E-4</v>
      </c>
      <c r="K1584">
        <f t="shared" si="214"/>
        <v>6.4716850412937805E-3</v>
      </c>
      <c r="L1584">
        <f t="shared" si="215"/>
        <v>6.0070691057573899</v>
      </c>
    </row>
    <row r="1585" spans="1:12" ht="13.5" customHeight="1" x14ac:dyDescent="0.25">
      <c r="A1585" s="2">
        <v>42478</v>
      </c>
      <c r="B1585">
        <v>2094.34</v>
      </c>
      <c r="C1585">
        <f t="shared" si="216"/>
        <v>13.610000000000127</v>
      </c>
      <c r="D1585">
        <f t="shared" si="218"/>
        <v>2058.7015000000001</v>
      </c>
      <c r="E1585">
        <f t="shared" si="210"/>
        <v>1979.3291666666671</v>
      </c>
      <c r="F1585">
        <f t="shared" si="211"/>
        <v>79.372333333333017</v>
      </c>
      <c r="G1585">
        <f t="shared" si="212"/>
        <v>11.998215200603793</v>
      </c>
      <c r="H1585">
        <f t="shared" si="213"/>
        <v>6.6153450330961485</v>
      </c>
      <c r="J1585">
        <f t="shared" si="217"/>
        <v>6.5409736006114549E-3</v>
      </c>
      <c r="K1585">
        <f t="shared" si="214"/>
        <v>5.8409503250816163E-3</v>
      </c>
      <c r="L1585">
        <f t="shared" si="215"/>
        <v>6.4884124266908891</v>
      </c>
    </row>
    <row r="1586" spans="1:12" ht="13.5" customHeight="1" x14ac:dyDescent="0.25">
      <c r="A1586" s="2">
        <v>42479</v>
      </c>
      <c r="B1586">
        <v>2100.8000000000002</v>
      </c>
      <c r="C1586">
        <f t="shared" si="216"/>
        <v>6.4600000000000364</v>
      </c>
      <c r="D1586">
        <f t="shared" si="218"/>
        <v>2061.1615000000006</v>
      </c>
      <c r="E1586">
        <f t="shared" si="210"/>
        <v>1982.5608333333339</v>
      </c>
      <c r="F1586">
        <f t="shared" si="211"/>
        <v>78.600666666666712</v>
      </c>
      <c r="G1586">
        <f t="shared" si="212"/>
        <v>11.964790639204681</v>
      </c>
      <c r="H1586">
        <f t="shared" si="213"/>
        <v>6.5693307168383033</v>
      </c>
      <c r="J1586">
        <f t="shared" si="217"/>
        <v>3.0845039487379378E-3</v>
      </c>
      <c r="K1586">
        <f t="shared" si="214"/>
        <v>5.8232018671780204E-3</v>
      </c>
      <c r="L1586">
        <f t="shared" si="215"/>
        <v>6.4250968020227983</v>
      </c>
    </row>
    <row r="1587" spans="1:12" ht="13.5" customHeight="1" x14ac:dyDescent="0.25">
      <c r="A1587" s="2">
        <v>42480</v>
      </c>
      <c r="B1587">
        <v>2102.4</v>
      </c>
      <c r="C1587">
        <f t="shared" si="216"/>
        <v>1.5999999999999091</v>
      </c>
      <c r="D1587">
        <f t="shared" si="218"/>
        <v>2063.7915000000003</v>
      </c>
      <c r="E1587">
        <f t="shared" si="210"/>
        <v>1986.3161666666672</v>
      </c>
      <c r="F1587">
        <f t="shared" si="211"/>
        <v>77.475333333333083</v>
      </c>
      <c r="G1587">
        <f t="shared" si="212"/>
        <v>11.886289015500168</v>
      </c>
      <c r="H1587">
        <f t="shared" si="213"/>
        <v>6.518042194018868</v>
      </c>
      <c r="J1587">
        <f t="shared" si="217"/>
        <v>7.6161462300072813E-4</v>
      </c>
      <c r="K1587">
        <f t="shared" si="214"/>
        <v>5.7840900442590161E-3</v>
      </c>
      <c r="L1587">
        <f t="shared" si="215"/>
        <v>6.3710800274744139</v>
      </c>
    </row>
    <row r="1588" spans="1:12" ht="13.5" customHeight="1" x14ac:dyDescent="0.25">
      <c r="A1588" s="2">
        <v>42481</v>
      </c>
      <c r="B1588">
        <v>2091.48</v>
      </c>
      <c r="C1588">
        <f t="shared" si="216"/>
        <v>-10.920000000000073</v>
      </c>
      <c r="D1588">
        <f t="shared" si="218"/>
        <v>2066.5300000000002</v>
      </c>
      <c r="E1588">
        <f t="shared" si="210"/>
        <v>1989.4470000000003</v>
      </c>
      <c r="F1588">
        <f t="shared" si="211"/>
        <v>77.082999999999856</v>
      </c>
      <c r="G1588">
        <f t="shared" si="212"/>
        <v>12.095929060638547</v>
      </c>
      <c r="H1588">
        <f t="shared" si="213"/>
        <v>6.3726398868224372</v>
      </c>
      <c r="J1588">
        <f t="shared" si="217"/>
        <v>-5.1940639269406619E-3</v>
      </c>
      <c r="K1588">
        <f t="shared" si="214"/>
        <v>5.8787948006652274E-3</v>
      </c>
      <c r="L1588">
        <f t="shared" si="215"/>
        <v>6.2692644741925188</v>
      </c>
    </row>
    <row r="1589" spans="1:12" ht="13.5" customHeight="1" x14ac:dyDescent="0.25">
      <c r="A1589" s="2">
        <v>42482</v>
      </c>
      <c r="B1589">
        <v>2091.58</v>
      </c>
      <c r="C1589">
        <f t="shared" si="216"/>
        <v>9.9999999999909051E-2</v>
      </c>
      <c r="D1589">
        <f t="shared" si="218"/>
        <v>2069.3120000000004</v>
      </c>
      <c r="E1589">
        <f t="shared" si="210"/>
        <v>1992.9241666666671</v>
      </c>
      <c r="F1589">
        <f t="shared" si="211"/>
        <v>76.387833333333219</v>
      </c>
      <c r="G1589">
        <f t="shared" si="212"/>
        <v>11.899941673806648</v>
      </c>
      <c r="H1589">
        <f t="shared" si="213"/>
        <v>6.4191771209663138</v>
      </c>
      <c r="J1589">
        <f t="shared" si="217"/>
        <v>4.7813031919918814E-5</v>
      </c>
      <c r="K1589">
        <f t="shared" si="214"/>
        <v>5.78058263400679E-3</v>
      </c>
      <c r="L1589">
        <f t="shared" si="215"/>
        <v>6.317977830072925</v>
      </c>
    </row>
    <row r="1590" spans="1:12" ht="13.5" customHeight="1" x14ac:dyDescent="0.25">
      <c r="A1590" s="2">
        <v>42485</v>
      </c>
      <c r="B1590">
        <v>2087.79</v>
      </c>
      <c r="C1590">
        <f t="shared" si="216"/>
        <v>-3.7899999999999636</v>
      </c>
      <c r="D1590">
        <f t="shared" si="218"/>
        <v>2071.8490000000006</v>
      </c>
      <c r="E1590">
        <f t="shared" si="210"/>
        <v>1996.164666666667</v>
      </c>
      <c r="F1590">
        <f t="shared" si="211"/>
        <v>75.684333333333598</v>
      </c>
      <c r="G1590">
        <f t="shared" si="212"/>
        <v>11.864836005609186</v>
      </c>
      <c r="H1590">
        <f t="shared" si="213"/>
        <v>6.3788773226661784</v>
      </c>
      <c r="J1590">
        <f t="shared" si="217"/>
        <v>-1.8120272712495167E-3</v>
      </c>
      <c r="K1590">
        <f t="shared" si="214"/>
        <v>5.7626263161910029E-3</v>
      </c>
      <c r="L1590">
        <f t="shared" si="215"/>
        <v>6.2906962931814041</v>
      </c>
    </row>
    <row r="1591" spans="1:12" ht="13.5" customHeight="1" x14ac:dyDescent="0.25">
      <c r="A1591" s="2">
        <v>42486</v>
      </c>
      <c r="B1591">
        <v>2091.6999999999998</v>
      </c>
      <c r="C1591">
        <f t="shared" si="216"/>
        <v>3.9099999999998545</v>
      </c>
      <c r="D1591">
        <f t="shared" si="218"/>
        <v>2073.6835000000001</v>
      </c>
      <c r="E1591">
        <f t="shared" si="210"/>
        <v>1998.6890000000001</v>
      </c>
      <c r="F1591">
        <f t="shared" si="211"/>
        <v>74.994500000000016</v>
      </c>
      <c r="G1591">
        <f t="shared" si="212"/>
        <v>11.873745491629847</v>
      </c>
      <c r="H1591">
        <f t="shared" si="213"/>
        <v>6.3159935550973234</v>
      </c>
      <c r="J1591">
        <f t="shared" si="217"/>
        <v>1.8727937196747479E-3</v>
      </c>
      <c r="K1591">
        <f t="shared" si="214"/>
        <v>5.7666631065762114E-3</v>
      </c>
      <c r="L1591">
        <f t="shared" si="215"/>
        <v>6.2173517321879359</v>
      </c>
    </row>
    <row r="1592" spans="1:12" ht="13.5" customHeight="1" x14ac:dyDescent="0.25">
      <c r="A1592" s="2">
        <v>42487</v>
      </c>
      <c r="B1592">
        <v>2095.15</v>
      </c>
      <c r="C1592">
        <f t="shared" si="216"/>
        <v>3.4500000000002728</v>
      </c>
      <c r="D1592">
        <f t="shared" si="218"/>
        <v>2075.2435</v>
      </c>
      <c r="E1592">
        <f t="shared" si="210"/>
        <v>2001.285166666667</v>
      </c>
      <c r="F1592">
        <f t="shared" si="211"/>
        <v>73.95833333333303</v>
      </c>
      <c r="G1592">
        <f t="shared" si="212"/>
        <v>11.858100691088779</v>
      </c>
      <c r="H1592">
        <f t="shared" si="213"/>
        <v>6.2369459713655351</v>
      </c>
      <c r="J1592">
        <f t="shared" si="217"/>
        <v>1.6493761055602629E-3</v>
      </c>
      <c r="K1592">
        <f t="shared" si="214"/>
        <v>5.7586700267520056E-3</v>
      </c>
      <c r="L1592">
        <f t="shared" si="215"/>
        <v>6.1298493377533827</v>
      </c>
    </row>
    <row r="1593" spans="1:12" ht="13.5" customHeight="1" x14ac:dyDescent="0.25">
      <c r="A1593" s="2">
        <v>42488</v>
      </c>
      <c r="B1593">
        <v>2075.81</v>
      </c>
      <c r="C1593">
        <f t="shared" si="216"/>
        <v>-19.340000000000146</v>
      </c>
      <c r="D1593">
        <f t="shared" si="218"/>
        <v>2076.0469999999996</v>
      </c>
      <c r="E1593">
        <f t="shared" si="210"/>
        <v>2004.1648333333333</v>
      </c>
      <c r="F1593">
        <f t="shared" si="211"/>
        <v>71.882166666666308</v>
      </c>
      <c r="G1593">
        <f t="shared" si="212"/>
        <v>12.229740471489993</v>
      </c>
      <c r="H1593">
        <f t="shared" si="213"/>
        <v>5.8776526643585143</v>
      </c>
      <c r="J1593">
        <f t="shared" si="217"/>
        <v>-9.2308426604300609E-3</v>
      </c>
      <c r="K1593">
        <f t="shared" si="214"/>
        <v>5.9270151110395611E-3</v>
      </c>
      <c r="L1593">
        <f t="shared" si="215"/>
        <v>5.8424839072959802</v>
      </c>
    </row>
    <row r="1594" spans="1:12" ht="13.5" customHeight="1" x14ac:dyDescent="0.25">
      <c r="A1594" s="2">
        <v>42489</v>
      </c>
      <c r="B1594">
        <v>2065.3000000000002</v>
      </c>
      <c r="C1594">
        <f t="shared" si="216"/>
        <v>-10.509999999999764</v>
      </c>
      <c r="D1594">
        <f t="shared" si="218"/>
        <v>2075.6729999999998</v>
      </c>
      <c r="E1594">
        <f t="shared" si="210"/>
        <v>2006.711</v>
      </c>
      <c r="F1594">
        <f t="shared" si="211"/>
        <v>68.961999999999762</v>
      </c>
      <c r="G1594">
        <f t="shared" si="212"/>
        <v>12.45102889885009</v>
      </c>
      <c r="H1594">
        <f t="shared" si="213"/>
        <v>5.5386587373810308</v>
      </c>
      <c r="J1594">
        <f t="shared" si="217"/>
        <v>-5.0630838082482699E-3</v>
      </c>
      <c r="K1594">
        <f t="shared" si="214"/>
        <v>6.0337254458678836E-3</v>
      </c>
      <c r="L1594">
        <f t="shared" si="215"/>
        <v>5.5340255342624554</v>
      </c>
    </row>
    <row r="1595" spans="1:12" ht="13.5" customHeight="1" x14ac:dyDescent="0.25">
      <c r="A1595" s="2">
        <v>42492</v>
      </c>
      <c r="B1595">
        <v>2081.4299999999998</v>
      </c>
      <c r="C1595">
        <f t="shared" si="216"/>
        <v>16.129999999999654</v>
      </c>
      <c r="D1595">
        <f t="shared" si="218"/>
        <v>2076.4380000000001</v>
      </c>
      <c r="E1595">
        <f t="shared" si="210"/>
        <v>2009.477333333333</v>
      </c>
      <c r="F1595">
        <f t="shared" si="211"/>
        <v>66.960666666667066</v>
      </c>
      <c r="G1595">
        <f t="shared" si="212"/>
        <v>12.791160735445382</v>
      </c>
      <c r="H1595">
        <f t="shared" si="213"/>
        <v>5.2349171472072449</v>
      </c>
      <c r="J1595">
        <f t="shared" si="217"/>
        <v>7.8100033893380161E-3</v>
      </c>
      <c r="K1595">
        <f t="shared" si="214"/>
        <v>6.1972433972591924E-3</v>
      </c>
      <c r="L1595">
        <f t="shared" si="215"/>
        <v>5.1911001257524045</v>
      </c>
    </row>
    <row r="1596" spans="1:12" ht="13.5" customHeight="1" x14ac:dyDescent="0.25">
      <c r="A1596" s="2">
        <v>42493</v>
      </c>
      <c r="B1596">
        <v>2063.37</v>
      </c>
      <c r="C1596">
        <f t="shared" si="216"/>
        <v>-18.059999999999945</v>
      </c>
      <c r="D1596">
        <f t="shared" si="218"/>
        <v>2077.3480000000004</v>
      </c>
      <c r="E1596">
        <f t="shared" si="210"/>
        <v>2012.5326666666663</v>
      </c>
      <c r="F1596">
        <f t="shared" si="211"/>
        <v>64.815333333334138</v>
      </c>
      <c r="G1596">
        <f t="shared" si="212"/>
        <v>12.915006180408865</v>
      </c>
      <c r="H1596">
        <f t="shared" si="213"/>
        <v>5.0186064511261588</v>
      </c>
      <c r="J1596">
        <f t="shared" si="217"/>
        <v>-8.6767270578400613E-3</v>
      </c>
      <c r="K1596">
        <f t="shared" si="214"/>
        <v>6.2491723130934486E-3</v>
      </c>
      <c r="L1596">
        <f t="shared" si="215"/>
        <v>5.026644214746498</v>
      </c>
    </row>
    <row r="1597" spans="1:12" ht="13.5" customHeight="1" x14ac:dyDescent="0.25">
      <c r="A1597" s="2">
        <v>42494</v>
      </c>
      <c r="B1597">
        <v>2051.12</v>
      </c>
      <c r="C1597">
        <f t="shared" si="216"/>
        <v>-12.25</v>
      </c>
      <c r="D1597">
        <f t="shared" si="218"/>
        <v>2076.5710000000008</v>
      </c>
      <c r="E1597">
        <f t="shared" si="210"/>
        <v>2015.8273333333332</v>
      </c>
      <c r="F1597">
        <f t="shared" si="211"/>
        <v>60.74366666666765</v>
      </c>
      <c r="G1597">
        <f t="shared" si="212"/>
        <v>13.017349567404246</v>
      </c>
      <c r="H1597">
        <f t="shared" si="213"/>
        <v>4.6663621002213267</v>
      </c>
      <c r="J1597">
        <f t="shared" si="217"/>
        <v>-5.9368896513954938E-3</v>
      </c>
      <c r="K1597">
        <f t="shared" si="214"/>
        <v>6.2996358662176918E-3</v>
      </c>
      <c r="L1597">
        <f t="shared" si="215"/>
        <v>4.7010458547456064</v>
      </c>
    </row>
    <row r="1598" spans="1:12" ht="13.5" customHeight="1" x14ac:dyDescent="0.25">
      <c r="A1598" s="2">
        <v>42495</v>
      </c>
      <c r="B1598">
        <v>2050.63</v>
      </c>
      <c r="C1598">
        <f t="shared" si="216"/>
        <v>-0.48999999999978172</v>
      </c>
      <c r="D1598">
        <f t="shared" si="218"/>
        <v>2077.0070000000005</v>
      </c>
      <c r="E1598">
        <f t="shared" si="210"/>
        <v>2019.1343333333332</v>
      </c>
      <c r="F1598">
        <f t="shared" si="211"/>
        <v>57.872666666667328</v>
      </c>
      <c r="G1598">
        <f t="shared" si="212"/>
        <v>12.995484471153798</v>
      </c>
      <c r="H1598">
        <f t="shared" si="213"/>
        <v>4.4532904329290561</v>
      </c>
      <c r="J1598">
        <f t="shared" si="217"/>
        <v>-2.3889387261577522E-4</v>
      </c>
      <c r="K1598">
        <f t="shared" si="214"/>
        <v>6.2888114187264893E-3</v>
      </c>
      <c r="L1598">
        <f t="shared" si="215"/>
        <v>4.4876359229289093</v>
      </c>
    </row>
    <row r="1599" spans="1:12" ht="13.5" customHeight="1" x14ac:dyDescent="0.25">
      <c r="A1599" s="2">
        <v>42496</v>
      </c>
      <c r="B1599">
        <v>2057.14</v>
      </c>
      <c r="C1599">
        <f t="shared" si="216"/>
        <v>6.5099999999997635</v>
      </c>
      <c r="D1599">
        <f t="shared" si="218"/>
        <v>2077.4839999999999</v>
      </c>
      <c r="E1599">
        <f t="shared" ref="E1599:E1662" si="219">AVERAGE(B1540:B1599)</f>
        <v>2022.5556666666666</v>
      </c>
      <c r="F1599">
        <f t="shared" ref="F1599:F1662" si="220">D1599-E1599</f>
        <v>54.928333333333285</v>
      </c>
      <c r="G1599">
        <f t="shared" ref="G1599:G1662" si="221">_xlfn.STDEV.P(C1575:C1599)</f>
        <v>12.787398822278083</v>
      </c>
      <c r="H1599">
        <f t="shared" ref="H1599:H1662" si="222">F1599/G1599</f>
        <v>4.2955048244555938</v>
      </c>
      <c r="J1599">
        <f t="shared" si="217"/>
        <v>3.174634136826171E-3</v>
      </c>
      <c r="K1599">
        <f t="shared" ref="K1599:K1662" si="223">_xlfn.STDEV.P(J1575:J1599)</f>
        <v>6.1881629054618406E-3</v>
      </c>
      <c r="L1599">
        <f t="shared" ref="L1599:L1662" si="224">F1599/B1599/K1599</f>
        <v>4.314900987776829</v>
      </c>
    </row>
    <row r="1600" spans="1:12" ht="13.5" customHeight="1" x14ac:dyDescent="0.25">
      <c r="A1600" s="2">
        <v>42499</v>
      </c>
      <c r="B1600">
        <v>2058.69</v>
      </c>
      <c r="C1600">
        <f t="shared" si="216"/>
        <v>1.5500000000001819</v>
      </c>
      <c r="D1600">
        <f t="shared" si="218"/>
        <v>2078.3190000000004</v>
      </c>
      <c r="E1600">
        <f t="shared" si="219"/>
        <v>2026.3824999999997</v>
      </c>
      <c r="F1600">
        <f t="shared" si="220"/>
        <v>51.936500000000706</v>
      </c>
      <c r="G1600">
        <f t="shared" si="221"/>
        <v>12.733718162422118</v>
      </c>
      <c r="H1600">
        <f t="shared" si="222"/>
        <v>4.07865945653392</v>
      </c>
      <c r="J1600">
        <f t="shared" si="217"/>
        <v>7.5347326871288978E-4</v>
      </c>
      <c r="K1600">
        <f t="shared" si="223"/>
        <v>6.1619133881077939E-3</v>
      </c>
      <c r="L1600">
        <f t="shared" si="224"/>
        <v>4.0941724790471685</v>
      </c>
    </row>
    <row r="1601" spans="1:12" ht="13.5" customHeight="1" x14ac:dyDescent="0.25">
      <c r="A1601" s="2">
        <v>42500</v>
      </c>
      <c r="B1601">
        <v>2084.39</v>
      </c>
      <c r="C1601">
        <f t="shared" si="216"/>
        <v>25.699999999999818</v>
      </c>
      <c r="D1601">
        <f t="shared" si="218"/>
        <v>2079.4525000000003</v>
      </c>
      <c r="E1601">
        <f t="shared" si="219"/>
        <v>2030.0426666666665</v>
      </c>
      <c r="F1601">
        <f t="shared" si="220"/>
        <v>49.409833333333836</v>
      </c>
      <c r="G1601">
        <f t="shared" si="221"/>
        <v>12.985443641246858</v>
      </c>
      <c r="H1601">
        <f t="shared" si="222"/>
        <v>3.8050169634858557</v>
      </c>
      <c r="J1601">
        <f t="shared" si="217"/>
        <v>1.2483666797817872E-2</v>
      </c>
      <c r="K1601">
        <f t="shared" si="223"/>
        <v>6.2844185746028626E-3</v>
      </c>
      <c r="L1601">
        <f t="shared" si="224"/>
        <v>3.7719793321041082</v>
      </c>
    </row>
    <row r="1602" spans="1:12" ht="13.5" customHeight="1" x14ac:dyDescent="0.25">
      <c r="A1602" s="2">
        <v>42501</v>
      </c>
      <c r="B1602">
        <v>2064.46</v>
      </c>
      <c r="C1602">
        <f t="shared" si="216"/>
        <v>-19.929999999999836</v>
      </c>
      <c r="D1602">
        <f t="shared" si="218"/>
        <v>2078.5545000000002</v>
      </c>
      <c r="E1602">
        <f t="shared" si="219"/>
        <v>2032.8573333333331</v>
      </c>
      <c r="F1602">
        <f t="shared" si="220"/>
        <v>45.697166666667044</v>
      </c>
      <c r="G1602">
        <f t="shared" si="221"/>
        <v>12.980390132811825</v>
      </c>
      <c r="H1602">
        <f t="shared" si="222"/>
        <v>3.5204771350557302</v>
      </c>
      <c r="J1602">
        <f t="shared" si="217"/>
        <v>-9.5615503816462999E-3</v>
      </c>
      <c r="K1602">
        <f t="shared" si="223"/>
        <v>6.2723207592836287E-3</v>
      </c>
      <c r="L1602">
        <f t="shared" si="224"/>
        <v>3.529023427453851</v>
      </c>
    </row>
    <row r="1603" spans="1:12" ht="13.5" customHeight="1" x14ac:dyDescent="0.25">
      <c r="A1603" s="2">
        <v>42502</v>
      </c>
      <c r="B1603">
        <v>2064.11</v>
      </c>
      <c r="C1603">
        <f t="shared" si="216"/>
        <v>-0.34999999999990905</v>
      </c>
      <c r="D1603">
        <f t="shared" si="218"/>
        <v>2077.6210000000001</v>
      </c>
      <c r="E1603">
        <f t="shared" si="219"/>
        <v>2035.1454999999996</v>
      </c>
      <c r="F1603">
        <f t="shared" si="220"/>
        <v>42.475500000000466</v>
      </c>
      <c r="G1603">
        <f t="shared" si="221"/>
        <v>11.967126973505339</v>
      </c>
      <c r="H1603">
        <f t="shared" si="222"/>
        <v>3.5493481513181271</v>
      </c>
      <c r="J1603">
        <f t="shared" si="217"/>
        <v>-1.6953585925616466E-4</v>
      </c>
      <c r="K1603">
        <f t="shared" si="223"/>
        <v>5.7797025306810931E-3</v>
      </c>
      <c r="L1603">
        <f t="shared" si="224"/>
        <v>3.5604113369147825</v>
      </c>
    </row>
    <row r="1604" spans="1:12" ht="13.5" customHeight="1" x14ac:dyDescent="0.25">
      <c r="A1604" s="2">
        <v>42503</v>
      </c>
      <c r="B1604">
        <v>2046.61</v>
      </c>
      <c r="C1604">
        <f t="shared" si="216"/>
        <v>-17.500000000000227</v>
      </c>
      <c r="D1604">
        <f t="shared" si="218"/>
        <v>2075.915</v>
      </c>
      <c r="E1604">
        <f t="shared" si="219"/>
        <v>2037.291833333333</v>
      </c>
      <c r="F1604">
        <f t="shared" si="220"/>
        <v>38.623166666666975</v>
      </c>
      <c r="G1604">
        <f t="shared" si="221"/>
        <v>12.448054460035086</v>
      </c>
      <c r="H1604">
        <f t="shared" si="222"/>
        <v>3.1027472438097052</v>
      </c>
      <c r="J1604">
        <f t="shared" si="217"/>
        <v>-8.478230326872227E-3</v>
      </c>
      <c r="K1604">
        <f t="shared" si="223"/>
        <v>6.0142709966511422E-3</v>
      </c>
      <c r="L1604">
        <f t="shared" si="224"/>
        <v>3.1378327632129706</v>
      </c>
    </row>
    <row r="1605" spans="1:12" ht="13.5" customHeight="1" x14ac:dyDescent="0.25">
      <c r="A1605" s="2">
        <v>42506</v>
      </c>
      <c r="B1605">
        <v>2066.66</v>
      </c>
      <c r="C1605">
        <f t="shared" ref="C1605:C1668" si="225">B1605-B1604</f>
        <v>20.049999999999955</v>
      </c>
      <c r="D1605">
        <f t="shared" si="218"/>
        <v>2074.5309999999999</v>
      </c>
      <c r="E1605">
        <f t="shared" si="219"/>
        <v>2039.7731666666662</v>
      </c>
      <c r="F1605">
        <f t="shared" si="220"/>
        <v>34.757833333333792</v>
      </c>
      <c r="G1605">
        <f t="shared" si="221"/>
        <v>12.992423552209164</v>
      </c>
      <c r="H1605">
        <f t="shared" si="222"/>
        <v>2.6752386260855658</v>
      </c>
      <c r="J1605">
        <f t="shared" ref="J1605:J1668" si="226">B1605/B1604-1</f>
        <v>9.7966881819202545E-3</v>
      </c>
      <c r="K1605">
        <f t="shared" si="223"/>
        <v>6.2817209426727413E-3</v>
      </c>
      <c r="L1605">
        <f t="shared" si="224"/>
        <v>2.6773492260918124</v>
      </c>
    </row>
    <row r="1606" spans="1:12" ht="13.5" customHeight="1" x14ac:dyDescent="0.25">
      <c r="A1606" s="2">
        <v>42507</v>
      </c>
      <c r="B1606">
        <v>2047.21</v>
      </c>
      <c r="C1606">
        <f t="shared" si="225"/>
        <v>-19.449999999999818</v>
      </c>
      <c r="D1606">
        <f t="shared" si="218"/>
        <v>2071.8514999999998</v>
      </c>
      <c r="E1606">
        <f t="shared" si="219"/>
        <v>2041.468333333333</v>
      </c>
      <c r="F1606">
        <f t="shared" si="220"/>
        <v>30.383166666666739</v>
      </c>
      <c r="G1606">
        <f t="shared" si="221"/>
        <v>13.000044762999835</v>
      </c>
      <c r="H1606">
        <f t="shared" si="222"/>
        <v>2.3371586191104505</v>
      </c>
      <c r="J1606">
        <f t="shared" si="226"/>
        <v>-9.4113206816794914E-3</v>
      </c>
      <c r="K1606">
        <f t="shared" si="223"/>
        <v>6.280907633593338E-3</v>
      </c>
      <c r="L1606">
        <f t="shared" si="224"/>
        <v>2.3629157381555692</v>
      </c>
    </row>
    <row r="1607" spans="1:12" ht="13.5" customHeight="1" x14ac:dyDescent="0.25">
      <c r="A1607" s="2">
        <v>42508</v>
      </c>
      <c r="B1607">
        <v>2047.63</v>
      </c>
      <c r="C1607">
        <f t="shared" si="225"/>
        <v>0.42000000000007276</v>
      </c>
      <c r="D1607">
        <f t="shared" si="218"/>
        <v>2069.1129999999998</v>
      </c>
      <c r="E1607">
        <f t="shared" si="219"/>
        <v>2043.574333333333</v>
      </c>
      <c r="F1607">
        <f t="shared" si="220"/>
        <v>25.538666666666813</v>
      </c>
      <c r="G1607">
        <f t="shared" si="221"/>
        <v>12.258422958929057</v>
      </c>
      <c r="H1607">
        <f t="shared" si="222"/>
        <v>2.0833566236237919</v>
      </c>
      <c r="J1607">
        <f t="shared" si="226"/>
        <v>2.0515726281145064E-4</v>
      </c>
      <c r="K1607">
        <f t="shared" si="223"/>
        <v>5.9209621412456594E-3</v>
      </c>
      <c r="L1607">
        <f t="shared" si="224"/>
        <v>2.1064659903514062</v>
      </c>
    </row>
    <row r="1608" spans="1:12" ht="13.5" customHeight="1" x14ac:dyDescent="0.25">
      <c r="A1608" s="2">
        <v>42509</v>
      </c>
      <c r="B1608">
        <v>2040.04</v>
      </c>
      <c r="C1608">
        <f t="shared" si="225"/>
        <v>-7.5900000000001455</v>
      </c>
      <c r="D1608">
        <f t="shared" si="218"/>
        <v>2066.5409999999993</v>
      </c>
      <c r="E1608">
        <f t="shared" si="219"/>
        <v>2045.4116666666662</v>
      </c>
      <c r="F1608">
        <f t="shared" si="220"/>
        <v>21.129333333333079</v>
      </c>
      <c r="G1608">
        <f t="shared" si="221"/>
        <v>12.311859804269988</v>
      </c>
      <c r="H1608">
        <f t="shared" si="222"/>
        <v>1.7161772201146266</v>
      </c>
      <c r="J1608">
        <f t="shared" si="226"/>
        <v>-3.7067243593813526E-3</v>
      </c>
      <c r="K1608">
        <f t="shared" si="223"/>
        <v>5.9479793316241257E-3</v>
      </c>
      <c r="L1608">
        <f t="shared" si="224"/>
        <v>1.7413162820233621</v>
      </c>
    </row>
    <row r="1609" spans="1:12" ht="13.5" customHeight="1" x14ac:dyDescent="0.25">
      <c r="A1609" s="2">
        <v>42510</v>
      </c>
      <c r="B1609">
        <v>2052.3200000000002</v>
      </c>
      <c r="C1609">
        <f t="shared" si="225"/>
        <v>12.2800000000002</v>
      </c>
      <c r="D1609">
        <f t="shared" si="218"/>
        <v>2064.578</v>
      </c>
      <c r="E1609">
        <f t="shared" si="219"/>
        <v>2047.0886666666663</v>
      </c>
      <c r="F1609">
        <f t="shared" si="220"/>
        <v>17.489333333333661</v>
      </c>
      <c r="G1609">
        <f t="shared" si="221"/>
        <v>12.612575273908151</v>
      </c>
      <c r="H1609">
        <f t="shared" si="222"/>
        <v>1.3866583908136623</v>
      </c>
      <c r="J1609">
        <f t="shared" si="226"/>
        <v>6.019489813925416E-3</v>
      </c>
      <c r="K1609">
        <f t="shared" si="223"/>
        <v>6.0963256471258456E-3</v>
      </c>
      <c r="L1609">
        <f t="shared" si="224"/>
        <v>1.3978482275777873</v>
      </c>
    </row>
    <row r="1610" spans="1:12" ht="13.5" customHeight="1" x14ac:dyDescent="0.25">
      <c r="A1610" s="2">
        <v>42513</v>
      </c>
      <c r="B1610">
        <v>2048.04</v>
      </c>
      <c r="C1610">
        <f t="shared" si="225"/>
        <v>-4.2800000000002001</v>
      </c>
      <c r="D1610">
        <f t="shared" si="218"/>
        <v>2062.5904999999998</v>
      </c>
      <c r="E1610">
        <f t="shared" si="219"/>
        <v>2048.7551666666664</v>
      </c>
      <c r="F1610">
        <f t="shared" si="220"/>
        <v>13.835333333333438</v>
      </c>
      <c r="G1610">
        <f t="shared" si="221"/>
        <v>12.258140478881744</v>
      </c>
      <c r="H1610">
        <f t="shared" si="222"/>
        <v>1.1286649355315248</v>
      </c>
      <c r="J1610">
        <f t="shared" si="226"/>
        <v>-2.0854447649489849E-3</v>
      </c>
      <c r="K1610">
        <f t="shared" si="223"/>
        <v>5.9280799561560651E-3</v>
      </c>
      <c r="L1610">
        <f t="shared" si="224"/>
        <v>1.139559851197335</v>
      </c>
    </row>
    <row r="1611" spans="1:12" ht="13.5" customHeight="1" x14ac:dyDescent="0.25">
      <c r="A1611" s="2">
        <v>42514</v>
      </c>
      <c r="B1611">
        <v>2076.06</v>
      </c>
      <c r="C1611">
        <f t="shared" si="225"/>
        <v>28.019999999999982</v>
      </c>
      <c r="D1611">
        <f t="shared" si="218"/>
        <v>2061.8085000000001</v>
      </c>
      <c r="E1611">
        <f t="shared" si="219"/>
        <v>2051.152333333333</v>
      </c>
      <c r="F1611">
        <f t="shared" si="220"/>
        <v>10.656166666667104</v>
      </c>
      <c r="G1611">
        <f t="shared" si="221"/>
        <v>13.507337111362814</v>
      </c>
      <c r="H1611">
        <f t="shared" si="222"/>
        <v>0.78891691077309301</v>
      </c>
      <c r="J1611">
        <f t="shared" si="226"/>
        <v>1.3681373410675546E-2</v>
      </c>
      <c r="K1611">
        <f t="shared" si="223"/>
        <v>6.5430826712676079E-3</v>
      </c>
      <c r="L1611">
        <f t="shared" si="224"/>
        <v>0.78447425597769416</v>
      </c>
    </row>
    <row r="1612" spans="1:12" ht="13.5" customHeight="1" x14ac:dyDescent="0.25">
      <c r="A1612" s="2">
        <v>42515</v>
      </c>
      <c r="B1612">
        <v>2090.54</v>
      </c>
      <c r="C1612">
        <f t="shared" si="225"/>
        <v>14.480000000000018</v>
      </c>
      <c r="D1612">
        <f t="shared" si="218"/>
        <v>2061.578</v>
      </c>
      <c r="E1612">
        <f t="shared" si="219"/>
        <v>2053.0221666666662</v>
      </c>
      <c r="F1612">
        <f t="shared" si="220"/>
        <v>8.5558333333337941</v>
      </c>
      <c r="G1612">
        <f t="shared" si="221"/>
        <v>13.83787644980252</v>
      </c>
      <c r="H1612">
        <f t="shared" si="222"/>
        <v>0.6182909180010705</v>
      </c>
      <c r="J1612">
        <f t="shared" si="226"/>
        <v>6.9747502480661527E-3</v>
      </c>
      <c r="K1612">
        <f t="shared" si="223"/>
        <v>6.7005746197058638E-3</v>
      </c>
      <c r="L1612">
        <f t="shared" si="224"/>
        <v>0.61078981468716709</v>
      </c>
    </row>
    <row r="1613" spans="1:12" ht="13.5" customHeight="1" x14ac:dyDescent="0.25">
      <c r="A1613" s="2">
        <v>42516</v>
      </c>
      <c r="B1613">
        <v>2090.1</v>
      </c>
      <c r="C1613">
        <f t="shared" si="225"/>
        <v>-0.44000000000005457</v>
      </c>
      <c r="D1613">
        <f t="shared" si="218"/>
        <v>2062.2925</v>
      </c>
      <c r="E1613">
        <f t="shared" si="219"/>
        <v>2054.7496666666661</v>
      </c>
      <c r="F1613">
        <f t="shared" si="220"/>
        <v>7.5428333333338742</v>
      </c>
      <c r="G1613">
        <f t="shared" si="221"/>
        <v>13.672846117761988</v>
      </c>
      <c r="H1613">
        <f t="shared" si="222"/>
        <v>0.55166519599274966</v>
      </c>
      <c r="J1613">
        <f t="shared" si="226"/>
        <v>-2.104719354808493E-4</v>
      </c>
      <c r="K1613">
        <f t="shared" si="223"/>
        <v>6.6228296471615104E-3</v>
      </c>
      <c r="L1613">
        <f t="shared" si="224"/>
        <v>0.54490885087510743</v>
      </c>
    </row>
    <row r="1614" spans="1:12" ht="13.5" customHeight="1" x14ac:dyDescent="0.25">
      <c r="A1614" s="2">
        <v>42517</v>
      </c>
      <c r="B1614">
        <v>2099.06</v>
      </c>
      <c r="C1614">
        <f t="shared" si="225"/>
        <v>8.9600000000000364</v>
      </c>
      <c r="D1614">
        <f t="shared" si="218"/>
        <v>2063.9804999999997</v>
      </c>
      <c r="E1614">
        <f t="shared" si="219"/>
        <v>2056.5106666666661</v>
      </c>
      <c r="F1614">
        <f t="shared" si="220"/>
        <v>7.469833333333554</v>
      </c>
      <c r="G1614">
        <f t="shared" si="221"/>
        <v>13.786627990919284</v>
      </c>
      <c r="H1614">
        <f t="shared" si="222"/>
        <v>0.54181728398370099</v>
      </c>
      <c r="J1614">
        <f t="shared" si="226"/>
        <v>4.2868762260179771E-3</v>
      </c>
      <c r="K1614">
        <f t="shared" si="223"/>
        <v>6.6760503540993577E-3</v>
      </c>
      <c r="L1614">
        <f t="shared" si="224"/>
        <v>0.53304816855874748</v>
      </c>
    </row>
    <row r="1615" spans="1:12" ht="13.5" customHeight="1" x14ac:dyDescent="0.25">
      <c r="A1615" s="2">
        <v>42521</v>
      </c>
      <c r="B1615">
        <v>2096.96</v>
      </c>
      <c r="C1615">
        <f t="shared" si="225"/>
        <v>-2.0999999999999091</v>
      </c>
      <c r="D1615">
        <f t="shared" si="218"/>
        <v>2064.7570000000001</v>
      </c>
      <c r="E1615">
        <f t="shared" si="219"/>
        <v>2058.1268333333333</v>
      </c>
      <c r="F1615">
        <f t="shared" si="220"/>
        <v>6.6301666666668098</v>
      </c>
      <c r="G1615">
        <f t="shared" si="221"/>
        <v>13.770545586867613</v>
      </c>
      <c r="H1615">
        <f t="shared" si="222"/>
        <v>0.48147450838765021</v>
      </c>
      <c r="J1615">
        <f t="shared" si="226"/>
        <v>-1.0004478195001498E-3</v>
      </c>
      <c r="K1615">
        <f t="shared" si="223"/>
        <v>6.6683263076131594E-3</v>
      </c>
      <c r="L1615">
        <f t="shared" si="224"/>
        <v>0.47415185719217723</v>
      </c>
    </row>
    <row r="1616" spans="1:12" ht="13.5" customHeight="1" x14ac:dyDescent="0.25">
      <c r="A1616" s="2">
        <v>42522</v>
      </c>
      <c r="B1616">
        <v>2099.33</v>
      </c>
      <c r="C1616">
        <f t="shared" si="225"/>
        <v>2.3699999999998909</v>
      </c>
      <c r="D1616">
        <f t="shared" si="218"/>
        <v>2066.5549999999998</v>
      </c>
      <c r="E1616">
        <f t="shared" si="219"/>
        <v>2059.7529999999997</v>
      </c>
      <c r="F1616">
        <f t="shared" si="220"/>
        <v>6.8020000000001346</v>
      </c>
      <c r="G1616">
        <f t="shared" si="221"/>
        <v>13.75799669137913</v>
      </c>
      <c r="H1616">
        <f t="shared" si="222"/>
        <v>0.49440337518487132</v>
      </c>
      <c r="J1616">
        <f t="shared" si="226"/>
        <v>1.130207538531991E-3</v>
      </c>
      <c r="K1616">
        <f t="shared" si="223"/>
        <v>6.6624491213111824E-3</v>
      </c>
      <c r="L1616">
        <f t="shared" si="224"/>
        <v>0.48631986530701365</v>
      </c>
    </row>
    <row r="1617" spans="1:12" ht="13.5" customHeight="1" x14ac:dyDescent="0.25">
      <c r="A1617" s="2">
        <v>42523</v>
      </c>
      <c r="B1617">
        <v>2105.2600000000002</v>
      </c>
      <c r="C1617">
        <f t="shared" si="225"/>
        <v>5.930000000000291</v>
      </c>
      <c r="D1617">
        <f t="shared" si="218"/>
        <v>2069.2620000000002</v>
      </c>
      <c r="E1617">
        <f t="shared" si="219"/>
        <v>2061.8530000000001</v>
      </c>
      <c r="F1617">
        <f t="shared" si="220"/>
        <v>7.4090000000001055</v>
      </c>
      <c r="G1617">
        <f t="shared" si="221"/>
        <v>13.789219580527361</v>
      </c>
      <c r="H1617">
        <f t="shared" si="222"/>
        <v>0.53730379422362873</v>
      </c>
      <c r="J1617">
        <f t="shared" si="226"/>
        <v>2.8247107410461769E-3</v>
      </c>
      <c r="K1617">
        <f t="shared" si="223"/>
        <v>6.6768690497431473E-3</v>
      </c>
      <c r="L1617">
        <f t="shared" si="224"/>
        <v>0.52708541274384457</v>
      </c>
    </row>
    <row r="1618" spans="1:12" ht="13.5" customHeight="1" x14ac:dyDescent="0.25">
      <c r="A1618" s="2">
        <v>42524</v>
      </c>
      <c r="B1618">
        <v>2099.13</v>
      </c>
      <c r="C1618">
        <f t="shared" si="225"/>
        <v>-6.1300000000001091</v>
      </c>
      <c r="D1618">
        <f t="shared" si="218"/>
        <v>2071.6870000000004</v>
      </c>
      <c r="E1618">
        <f t="shared" si="219"/>
        <v>2063.6841666666669</v>
      </c>
      <c r="F1618">
        <f t="shared" si="220"/>
        <v>8.0028333333334558</v>
      </c>
      <c r="G1618">
        <f t="shared" si="221"/>
        <v>13.265656868772046</v>
      </c>
      <c r="H1618">
        <f t="shared" si="222"/>
        <v>0.60327456171224259</v>
      </c>
      <c r="J1618">
        <f t="shared" si="226"/>
        <v>-2.9117543676315805E-3</v>
      </c>
      <c r="K1618">
        <f t="shared" si="223"/>
        <v>6.4295318984877803E-3</v>
      </c>
      <c r="L1618">
        <f t="shared" si="224"/>
        <v>0.59295956854347709</v>
      </c>
    </row>
    <row r="1619" spans="1:12" ht="13.5" customHeight="1" x14ac:dyDescent="0.25">
      <c r="A1619" s="2">
        <v>42527</v>
      </c>
      <c r="B1619">
        <v>2109.41</v>
      </c>
      <c r="C1619">
        <f t="shared" si="225"/>
        <v>10.279999999999745</v>
      </c>
      <c r="D1619">
        <f t="shared" si="218"/>
        <v>2074.3005000000003</v>
      </c>
      <c r="E1619">
        <f t="shared" si="219"/>
        <v>2065.6815000000006</v>
      </c>
      <c r="F1619">
        <f t="shared" si="220"/>
        <v>8.6189999999996871</v>
      </c>
      <c r="G1619">
        <f t="shared" si="221"/>
        <v>13.173586931432114</v>
      </c>
      <c r="H1619">
        <f t="shared" si="222"/>
        <v>0.65426372064504279</v>
      </c>
      <c r="J1619">
        <f t="shared" si="226"/>
        <v>4.8972669629798737E-3</v>
      </c>
      <c r="K1619">
        <f t="shared" si="223"/>
        <v>6.3829058846764982E-3</v>
      </c>
      <c r="L1619">
        <f t="shared" si="224"/>
        <v>0.64014364637706533</v>
      </c>
    </row>
    <row r="1620" spans="1:12" ht="13.5" customHeight="1" x14ac:dyDescent="0.25">
      <c r="A1620" s="2">
        <v>42528</v>
      </c>
      <c r="B1620">
        <v>2112.13</v>
      </c>
      <c r="C1620">
        <f t="shared" si="225"/>
        <v>2.7200000000002547</v>
      </c>
      <c r="D1620">
        <f t="shared" si="218"/>
        <v>2076.9725000000003</v>
      </c>
      <c r="E1620">
        <f t="shared" si="219"/>
        <v>2067.1805000000004</v>
      </c>
      <c r="F1620">
        <f t="shared" si="220"/>
        <v>9.7919999999999163</v>
      </c>
      <c r="G1620">
        <f t="shared" si="221"/>
        <v>12.84668735511219</v>
      </c>
      <c r="H1620">
        <f t="shared" si="222"/>
        <v>0.76221984153006606</v>
      </c>
      <c r="J1620">
        <f t="shared" si="226"/>
        <v>1.2894600859958416E-3</v>
      </c>
      <c r="K1620">
        <f t="shared" si="223"/>
        <v>6.2251001096625229E-3</v>
      </c>
      <c r="L1620">
        <f t="shared" si="224"/>
        <v>0.74473955278264337</v>
      </c>
    </row>
    <row r="1621" spans="1:12" ht="13.5" customHeight="1" x14ac:dyDescent="0.25">
      <c r="A1621" s="2">
        <v>42529</v>
      </c>
      <c r="B1621">
        <v>2119.12</v>
      </c>
      <c r="C1621">
        <f t="shared" si="225"/>
        <v>6.9899999999997817</v>
      </c>
      <c r="D1621">
        <f t="shared" si="218"/>
        <v>2078.7090000000003</v>
      </c>
      <c r="E1621">
        <f t="shared" si="219"/>
        <v>2068.8385000000003</v>
      </c>
      <c r="F1621">
        <f t="shared" si="220"/>
        <v>9.8704999999999927</v>
      </c>
      <c r="G1621">
        <f t="shared" si="221"/>
        <v>12.267042023242583</v>
      </c>
      <c r="H1621">
        <f t="shared" si="222"/>
        <v>0.80463570445900334</v>
      </c>
      <c r="J1621">
        <f t="shared" si="226"/>
        <v>3.3094553839014829E-3</v>
      </c>
      <c r="K1621">
        <f t="shared" si="223"/>
        <v>5.9471307218245005E-3</v>
      </c>
      <c r="L1621">
        <f t="shared" si="224"/>
        <v>0.78320620195062041</v>
      </c>
    </row>
    <row r="1622" spans="1:12" ht="13.5" customHeight="1" x14ac:dyDescent="0.25">
      <c r="A1622" s="2">
        <v>42530</v>
      </c>
      <c r="B1622">
        <v>2115.48</v>
      </c>
      <c r="C1622">
        <f t="shared" si="225"/>
        <v>-3.6399999999998727</v>
      </c>
      <c r="D1622">
        <f t="shared" si="218"/>
        <v>2081.2600000000002</v>
      </c>
      <c r="E1622">
        <f t="shared" si="219"/>
        <v>2070.4976666666671</v>
      </c>
      <c r="F1622">
        <f t="shared" si="220"/>
        <v>10.762333333333117</v>
      </c>
      <c r="G1622">
        <f t="shared" si="221"/>
        <v>11.973018359628426</v>
      </c>
      <c r="H1622">
        <f t="shared" si="222"/>
        <v>0.8988822208460322</v>
      </c>
      <c r="J1622">
        <f t="shared" si="226"/>
        <v>-1.7176941371889187E-3</v>
      </c>
      <c r="K1622">
        <f t="shared" si="223"/>
        <v>5.8036135202650619E-3</v>
      </c>
      <c r="L1622">
        <f t="shared" si="224"/>
        <v>0.87659508523999785</v>
      </c>
    </row>
    <row r="1623" spans="1:12" ht="13.5" customHeight="1" x14ac:dyDescent="0.25">
      <c r="A1623" s="2">
        <v>42531</v>
      </c>
      <c r="B1623">
        <v>2096.0700000000002</v>
      </c>
      <c r="C1623">
        <f t="shared" si="225"/>
        <v>-19.409999999999854</v>
      </c>
      <c r="D1623">
        <f t="shared" ref="D1623:D1686" si="227">AVERAGE(B1604:B1623)</f>
        <v>2082.8580000000006</v>
      </c>
      <c r="E1623">
        <f t="shared" si="219"/>
        <v>2071.6451666666671</v>
      </c>
      <c r="F1623">
        <f t="shared" si="220"/>
        <v>11.212833333333492</v>
      </c>
      <c r="G1623">
        <f t="shared" si="221"/>
        <v>12.71760017613383</v>
      </c>
      <c r="H1623">
        <f t="shared" si="222"/>
        <v>0.88167839671322412</v>
      </c>
      <c r="J1623">
        <f t="shared" si="226"/>
        <v>-9.175222644506098E-3</v>
      </c>
      <c r="K1623">
        <f t="shared" si="223"/>
        <v>6.1494170744704679E-3</v>
      </c>
      <c r="L1623">
        <f t="shared" si="224"/>
        <v>0.86991262808394354</v>
      </c>
    </row>
    <row r="1624" spans="1:12" ht="13.5" customHeight="1" x14ac:dyDescent="0.25">
      <c r="A1624" s="2">
        <v>42534</v>
      </c>
      <c r="B1624">
        <v>2079.06</v>
      </c>
      <c r="C1624">
        <f t="shared" si="225"/>
        <v>-17.010000000000218</v>
      </c>
      <c r="D1624">
        <f t="shared" si="227"/>
        <v>2084.4805000000001</v>
      </c>
      <c r="E1624">
        <f t="shared" si="219"/>
        <v>2072.2863333333339</v>
      </c>
      <c r="F1624">
        <f t="shared" si="220"/>
        <v>12.194166666666206</v>
      </c>
      <c r="G1624">
        <f t="shared" si="221"/>
        <v>13.196614935656781</v>
      </c>
      <c r="H1624">
        <f t="shared" si="222"/>
        <v>0.92403746916324769</v>
      </c>
      <c r="J1624">
        <f t="shared" si="226"/>
        <v>-8.1151869928008935E-3</v>
      </c>
      <c r="K1624">
        <f t="shared" si="223"/>
        <v>6.3758704555842097E-3</v>
      </c>
      <c r="L1624">
        <f t="shared" si="224"/>
        <v>0.91991059137665832</v>
      </c>
    </row>
    <row r="1625" spans="1:12" ht="13.5" customHeight="1" x14ac:dyDescent="0.25">
      <c r="A1625" s="2">
        <v>42535</v>
      </c>
      <c r="B1625">
        <v>2075.3200000000002</v>
      </c>
      <c r="C1625">
        <f t="shared" si="225"/>
        <v>-3.7399999999997817</v>
      </c>
      <c r="D1625">
        <f t="shared" si="227"/>
        <v>2084.9135000000001</v>
      </c>
      <c r="E1625">
        <f t="shared" si="219"/>
        <v>2072.715333333334</v>
      </c>
      <c r="F1625">
        <f t="shared" si="220"/>
        <v>12.198166666666111</v>
      </c>
      <c r="G1625">
        <f t="shared" si="221"/>
        <v>13.226501312138428</v>
      </c>
      <c r="H1625">
        <f t="shared" si="222"/>
        <v>0.9222519530143185</v>
      </c>
      <c r="J1625">
        <f t="shared" si="226"/>
        <v>-1.7988898829277566E-3</v>
      </c>
      <c r="K1625">
        <f t="shared" si="223"/>
        <v>6.3905215332495883E-3</v>
      </c>
      <c r="L1625">
        <f t="shared" si="224"/>
        <v>0.91975718456723765</v>
      </c>
    </row>
    <row r="1626" spans="1:12" ht="13.5" customHeight="1" x14ac:dyDescent="0.25">
      <c r="A1626" s="2">
        <v>42536</v>
      </c>
      <c r="B1626">
        <v>2071.5</v>
      </c>
      <c r="C1626">
        <f t="shared" si="225"/>
        <v>-3.8200000000001637</v>
      </c>
      <c r="D1626">
        <f t="shared" si="227"/>
        <v>2086.1280000000002</v>
      </c>
      <c r="E1626">
        <f t="shared" si="219"/>
        <v>2073.0470000000009</v>
      </c>
      <c r="F1626">
        <f t="shared" si="220"/>
        <v>13.080999999999221</v>
      </c>
      <c r="G1626">
        <f t="shared" si="221"/>
        <v>12.218063702567605</v>
      </c>
      <c r="H1626">
        <f t="shared" si="222"/>
        <v>1.0706279094984807</v>
      </c>
      <c r="J1626">
        <f t="shared" si="226"/>
        <v>-1.8406799915194894E-3</v>
      </c>
      <c r="K1626">
        <f t="shared" si="223"/>
        <v>5.8995365087984013E-3</v>
      </c>
      <c r="L1626">
        <f t="shared" si="224"/>
        <v>1.0703803185047431</v>
      </c>
    </row>
    <row r="1627" spans="1:12" ht="13.5" customHeight="1" x14ac:dyDescent="0.25">
      <c r="A1627" s="2">
        <v>42537</v>
      </c>
      <c r="B1627">
        <v>2077.9899999999998</v>
      </c>
      <c r="C1627">
        <f t="shared" si="225"/>
        <v>6.4899999999997817</v>
      </c>
      <c r="D1627">
        <f t="shared" si="227"/>
        <v>2087.6459999999997</v>
      </c>
      <c r="E1627">
        <f t="shared" si="219"/>
        <v>2073.516833333334</v>
      </c>
      <c r="F1627">
        <f t="shared" si="220"/>
        <v>14.129166666665697</v>
      </c>
      <c r="G1627">
        <f t="shared" si="221"/>
        <v>11.621128798873205</v>
      </c>
      <c r="H1627">
        <f t="shared" si="222"/>
        <v>1.2158170614231274</v>
      </c>
      <c r="J1627">
        <f t="shared" si="226"/>
        <v>3.1329954139511784E-3</v>
      </c>
      <c r="K1627">
        <f t="shared" si="223"/>
        <v>5.6139722672200265E-3</v>
      </c>
      <c r="L1627">
        <f t="shared" si="224"/>
        <v>1.2111636605983744</v>
      </c>
    </row>
    <row r="1628" spans="1:12" ht="13.5" customHeight="1" x14ac:dyDescent="0.25">
      <c r="A1628" s="2">
        <v>42538</v>
      </c>
      <c r="B1628">
        <v>2071.2199999999998</v>
      </c>
      <c r="C1628">
        <f t="shared" si="225"/>
        <v>-6.7699999999999818</v>
      </c>
      <c r="D1628">
        <f t="shared" si="227"/>
        <v>2089.2049999999999</v>
      </c>
      <c r="E1628">
        <f t="shared" si="219"/>
        <v>2074.092000000001</v>
      </c>
      <c r="F1628">
        <f t="shared" si="220"/>
        <v>15.11299999999892</v>
      </c>
      <c r="G1628">
        <f t="shared" si="221"/>
        <v>11.708589353120217</v>
      </c>
      <c r="H1628">
        <f t="shared" si="222"/>
        <v>1.2907618111973038</v>
      </c>
      <c r="J1628">
        <f t="shared" si="226"/>
        <v>-3.2579560055631118E-3</v>
      </c>
      <c r="K1628">
        <f t="shared" si="223"/>
        <v>5.6562622042620678E-3</v>
      </c>
      <c r="L1628">
        <f t="shared" si="224"/>
        <v>1.2900154677660969</v>
      </c>
    </row>
    <row r="1629" spans="1:12" ht="13.5" customHeight="1" x14ac:dyDescent="0.25">
      <c r="A1629" s="2">
        <v>42541</v>
      </c>
      <c r="B1629">
        <v>2083.25</v>
      </c>
      <c r="C1629">
        <f t="shared" si="225"/>
        <v>12.0300000000002</v>
      </c>
      <c r="D1629">
        <f t="shared" si="227"/>
        <v>2090.7514999999999</v>
      </c>
      <c r="E1629">
        <f t="shared" si="219"/>
        <v>2074.8805000000007</v>
      </c>
      <c r="F1629">
        <f t="shared" si="220"/>
        <v>15.870999999999185</v>
      </c>
      <c r="G1629">
        <f t="shared" si="221"/>
        <v>11.338553727879056</v>
      </c>
      <c r="H1629">
        <f t="shared" si="222"/>
        <v>1.3997376015404701</v>
      </c>
      <c r="J1629">
        <f t="shared" si="226"/>
        <v>5.8081710296347122E-3</v>
      </c>
      <c r="K1629">
        <f t="shared" si="223"/>
        <v>5.4740697895453907E-3</v>
      </c>
      <c r="L1629">
        <f t="shared" si="224"/>
        <v>1.3917222520507389</v>
      </c>
    </row>
    <row r="1630" spans="1:12" ht="13.5" customHeight="1" x14ac:dyDescent="0.25">
      <c r="A1630" s="2">
        <v>42542</v>
      </c>
      <c r="B1630">
        <v>2088.9</v>
      </c>
      <c r="C1630">
        <f t="shared" si="225"/>
        <v>5.6500000000000909</v>
      </c>
      <c r="D1630">
        <f t="shared" si="227"/>
        <v>2092.7945</v>
      </c>
      <c r="E1630">
        <f t="shared" si="219"/>
        <v>2075.7446666666674</v>
      </c>
      <c r="F1630">
        <f t="shared" si="220"/>
        <v>17.049833333332572</v>
      </c>
      <c r="G1630">
        <f t="shared" si="221"/>
        <v>10.729221585930645</v>
      </c>
      <c r="H1630">
        <f t="shared" si="222"/>
        <v>1.5891025454903662</v>
      </c>
      <c r="J1630">
        <f t="shared" si="226"/>
        <v>2.7121084843393373E-3</v>
      </c>
      <c r="K1630">
        <f t="shared" si="223"/>
        <v>5.1721613122023636E-3</v>
      </c>
      <c r="L1630">
        <f t="shared" si="224"/>
        <v>1.5780851267301399</v>
      </c>
    </row>
    <row r="1631" spans="1:12" ht="13.5" customHeight="1" x14ac:dyDescent="0.25">
      <c r="A1631" s="2">
        <v>42543</v>
      </c>
      <c r="B1631">
        <v>2085.4499999999998</v>
      </c>
      <c r="C1631">
        <f t="shared" si="225"/>
        <v>-3.4500000000002728</v>
      </c>
      <c r="D1631">
        <f t="shared" si="227"/>
        <v>2093.2640000000001</v>
      </c>
      <c r="E1631">
        <f t="shared" si="219"/>
        <v>2076.2520000000004</v>
      </c>
      <c r="F1631">
        <f t="shared" si="220"/>
        <v>17.011999999999716</v>
      </c>
      <c r="G1631">
        <f t="shared" si="221"/>
        <v>9.9454465882634189</v>
      </c>
      <c r="H1631">
        <f t="shared" si="222"/>
        <v>1.71053153310134</v>
      </c>
      <c r="J1631">
        <f t="shared" si="226"/>
        <v>-1.6515869596439581E-3</v>
      </c>
      <c r="K1631">
        <f t="shared" si="223"/>
        <v>4.7902986161916534E-3</v>
      </c>
      <c r="L1631">
        <f t="shared" si="224"/>
        <v>1.7029151336967341</v>
      </c>
    </row>
    <row r="1632" spans="1:12" ht="13.5" customHeight="1" x14ac:dyDescent="0.25">
      <c r="A1632" s="2">
        <v>42544</v>
      </c>
      <c r="B1632">
        <v>2113.3200000000002</v>
      </c>
      <c r="C1632">
        <f t="shared" si="225"/>
        <v>27.870000000000346</v>
      </c>
      <c r="D1632">
        <f t="shared" si="227"/>
        <v>2094.4029999999998</v>
      </c>
      <c r="E1632">
        <f t="shared" si="219"/>
        <v>2077.074833333334</v>
      </c>
      <c r="F1632">
        <f t="shared" si="220"/>
        <v>17.328166666665766</v>
      </c>
      <c r="G1632">
        <f t="shared" si="221"/>
        <v>11.198648232711001</v>
      </c>
      <c r="H1632">
        <f t="shared" si="222"/>
        <v>1.5473444925299624</v>
      </c>
      <c r="J1632">
        <f t="shared" si="226"/>
        <v>1.3364022153492305E-2</v>
      </c>
      <c r="K1632">
        <f t="shared" si="223"/>
        <v>5.3870656088183221E-3</v>
      </c>
      <c r="L1632">
        <f t="shared" si="224"/>
        <v>1.5220716205801277</v>
      </c>
    </row>
    <row r="1633" spans="1:12" ht="13.5" customHeight="1" x14ac:dyDescent="0.25">
      <c r="A1633" s="2">
        <v>42545</v>
      </c>
      <c r="B1633">
        <v>2037.41</v>
      </c>
      <c r="C1633">
        <f t="shared" si="225"/>
        <v>-75.910000000000082</v>
      </c>
      <c r="D1633">
        <f t="shared" si="227"/>
        <v>2091.7685000000001</v>
      </c>
      <c r="E1633">
        <f t="shared" si="219"/>
        <v>2076.702666666667</v>
      </c>
      <c r="F1633">
        <f t="shared" si="220"/>
        <v>15.065833333333103</v>
      </c>
      <c r="G1633">
        <f t="shared" si="221"/>
        <v>18.986619945635443</v>
      </c>
      <c r="H1633">
        <f t="shared" si="222"/>
        <v>0.79349738797486002</v>
      </c>
      <c r="J1633">
        <f t="shared" si="226"/>
        <v>-3.5919784982870628E-2</v>
      </c>
      <c r="K1633">
        <f t="shared" si="223"/>
        <v>9.0395909769161419E-3</v>
      </c>
      <c r="L1633">
        <f t="shared" si="224"/>
        <v>0.81802381105297084</v>
      </c>
    </row>
    <row r="1634" spans="1:12" ht="13.5" customHeight="1" x14ac:dyDescent="0.25">
      <c r="A1634" s="2">
        <v>42548</v>
      </c>
      <c r="B1634">
        <v>2000.54</v>
      </c>
      <c r="C1634">
        <f t="shared" si="225"/>
        <v>-36.870000000000118</v>
      </c>
      <c r="D1634">
        <f t="shared" si="227"/>
        <v>2086.8425000000002</v>
      </c>
      <c r="E1634">
        <f t="shared" si="219"/>
        <v>2075.4986666666673</v>
      </c>
      <c r="F1634">
        <f t="shared" si="220"/>
        <v>11.343833333332896</v>
      </c>
      <c r="G1634">
        <f t="shared" si="221"/>
        <v>20.113599244292448</v>
      </c>
      <c r="H1634">
        <f t="shared" si="222"/>
        <v>0.56398823480346949</v>
      </c>
      <c r="J1634">
        <f t="shared" si="226"/>
        <v>-1.809650487628911E-2</v>
      </c>
      <c r="K1634">
        <f t="shared" si="223"/>
        <v>9.6132213588399178E-3</v>
      </c>
      <c r="L1634">
        <f t="shared" si="224"/>
        <v>0.58985281321159977</v>
      </c>
    </row>
    <row r="1635" spans="1:12" ht="13.5" customHeight="1" x14ac:dyDescent="0.25">
      <c r="A1635" s="2">
        <v>42549</v>
      </c>
      <c r="B1635">
        <v>2036.09</v>
      </c>
      <c r="C1635">
        <f t="shared" si="225"/>
        <v>35.549999999999955</v>
      </c>
      <c r="D1635">
        <f t="shared" si="227"/>
        <v>2083.799</v>
      </c>
      <c r="E1635">
        <f t="shared" si="219"/>
        <v>2074.998</v>
      </c>
      <c r="F1635">
        <f t="shared" si="220"/>
        <v>8.8009999999999309</v>
      </c>
      <c r="G1635">
        <f t="shared" si="221"/>
        <v>21.411156531117175</v>
      </c>
      <c r="H1635">
        <f t="shared" si="222"/>
        <v>0.41104738957978743</v>
      </c>
      <c r="J1635">
        <f t="shared" si="226"/>
        <v>1.7770202045447769E-2</v>
      </c>
      <c r="K1635">
        <f t="shared" si="223"/>
        <v>1.0285373470114177E-2</v>
      </c>
      <c r="L1635">
        <f t="shared" si="224"/>
        <v>0.4202570272648517</v>
      </c>
    </row>
    <row r="1636" spans="1:12" ht="13.5" customHeight="1" x14ac:dyDescent="0.25">
      <c r="A1636" s="2">
        <v>42550</v>
      </c>
      <c r="B1636">
        <v>2070.77</v>
      </c>
      <c r="C1636">
        <f t="shared" si="225"/>
        <v>34.680000000000064</v>
      </c>
      <c r="D1636">
        <f t="shared" si="227"/>
        <v>2082.3710000000001</v>
      </c>
      <c r="E1636">
        <f t="shared" si="219"/>
        <v>2075.4246666666668</v>
      </c>
      <c r="F1636">
        <f t="shared" si="220"/>
        <v>6.9463333333333139</v>
      </c>
      <c r="G1636">
        <f t="shared" si="221"/>
        <v>21.801940588855885</v>
      </c>
      <c r="H1636">
        <f t="shared" si="222"/>
        <v>0.31861078168811952</v>
      </c>
      <c r="J1636">
        <f t="shared" si="226"/>
        <v>1.703264590465059E-2</v>
      </c>
      <c r="K1636">
        <f t="shared" si="223"/>
        <v>1.0485065302165246E-2</v>
      </c>
      <c r="L1636">
        <f t="shared" si="224"/>
        <v>0.31992826862889789</v>
      </c>
    </row>
    <row r="1637" spans="1:12" ht="13.5" customHeight="1" x14ac:dyDescent="0.25">
      <c r="A1637" s="2">
        <v>42551</v>
      </c>
      <c r="B1637">
        <v>2098.86</v>
      </c>
      <c r="C1637">
        <f t="shared" si="225"/>
        <v>28.090000000000146</v>
      </c>
      <c r="D1637">
        <f t="shared" si="227"/>
        <v>2082.0509999999999</v>
      </c>
      <c r="E1637">
        <f t="shared" si="219"/>
        <v>2075.9613333333336</v>
      </c>
      <c r="F1637">
        <f t="shared" si="220"/>
        <v>6.0896666666662895</v>
      </c>
      <c r="G1637">
        <f t="shared" si="221"/>
        <v>22.325629669955607</v>
      </c>
      <c r="H1637">
        <f t="shared" si="222"/>
        <v>0.27276572964306445</v>
      </c>
      <c r="J1637">
        <f t="shared" si="226"/>
        <v>1.3565002390415248E-2</v>
      </c>
      <c r="K1637">
        <f t="shared" si="223"/>
        <v>1.0738068860472405E-2</v>
      </c>
      <c r="L1637">
        <f t="shared" si="224"/>
        <v>0.27019907975236795</v>
      </c>
    </row>
    <row r="1638" spans="1:12" ht="13.5" customHeight="1" x14ac:dyDescent="0.25">
      <c r="A1638" s="2">
        <v>42552</v>
      </c>
      <c r="B1638">
        <v>2102.9499999999998</v>
      </c>
      <c r="C1638">
        <f t="shared" si="225"/>
        <v>4.0899999999996908</v>
      </c>
      <c r="D1638">
        <f t="shared" si="227"/>
        <v>2082.2419999999993</v>
      </c>
      <c r="E1638">
        <f t="shared" si="219"/>
        <v>2076.9786666666669</v>
      </c>
      <c r="F1638">
        <f t="shared" si="220"/>
        <v>5.2633333333324117</v>
      </c>
      <c r="G1638">
        <f t="shared" si="221"/>
        <v>22.337002484666598</v>
      </c>
      <c r="H1638">
        <f t="shared" si="222"/>
        <v>0.23563292957259893</v>
      </c>
      <c r="J1638">
        <f t="shared" si="226"/>
        <v>1.9486769007936999E-3</v>
      </c>
      <c r="K1638">
        <f t="shared" si="223"/>
        <v>1.0742964639690971E-2</v>
      </c>
      <c r="L1638">
        <f t="shared" si="224"/>
        <v>0.23297417476344118</v>
      </c>
    </row>
    <row r="1639" spans="1:12" ht="13.5" customHeight="1" x14ac:dyDescent="0.25">
      <c r="A1639" s="2">
        <v>42556</v>
      </c>
      <c r="B1639">
        <v>2088.5500000000002</v>
      </c>
      <c r="C1639">
        <f t="shared" si="225"/>
        <v>-14.399999999999636</v>
      </c>
      <c r="D1639">
        <f t="shared" si="227"/>
        <v>2081.1989999999996</v>
      </c>
      <c r="E1639">
        <f t="shared" si="219"/>
        <v>2077.6611666666672</v>
      </c>
      <c r="F1639">
        <f t="shared" si="220"/>
        <v>3.5378333333324008</v>
      </c>
      <c r="G1639">
        <f t="shared" si="221"/>
        <v>22.452444763098772</v>
      </c>
      <c r="H1639">
        <f t="shared" si="222"/>
        <v>0.15757007179667712</v>
      </c>
      <c r="J1639">
        <f t="shared" si="226"/>
        <v>-6.8475237166835123E-3</v>
      </c>
      <c r="K1639">
        <f t="shared" si="223"/>
        <v>1.0799244116423674E-2</v>
      </c>
      <c r="L1639">
        <f t="shared" si="224"/>
        <v>0.15685527709101985</v>
      </c>
    </row>
    <row r="1640" spans="1:12" ht="13.5" customHeight="1" x14ac:dyDescent="0.25">
      <c r="A1640" s="2">
        <v>42557</v>
      </c>
      <c r="B1640">
        <v>2099.73</v>
      </c>
      <c r="C1640">
        <f t="shared" si="225"/>
        <v>11.179999999999836</v>
      </c>
      <c r="D1640">
        <f t="shared" si="227"/>
        <v>2080.5790000000002</v>
      </c>
      <c r="E1640">
        <f t="shared" si="219"/>
        <v>2078.6235000000001</v>
      </c>
      <c r="F1640">
        <f t="shared" si="220"/>
        <v>1.9555000000000291</v>
      </c>
      <c r="G1640">
        <f t="shared" si="221"/>
        <v>22.563245142487844</v>
      </c>
      <c r="H1640">
        <f t="shared" si="222"/>
        <v>8.666749785551521E-2</v>
      </c>
      <c r="J1640">
        <f t="shared" si="226"/>
        <v>5.3529960977711788E-3</v>
      </c>
      <c r="K1640">
        <f t="shared" si="223"/>
        <v>1.0850685464591555E-2</v>
      </c>
      <c r="L1640">
        <f t="shared" si="224"/>
        <v>8.5829620544665808E-2</v>
      </c>
    </row>
    <row r="1641" spans="1:12" ht="13.5" customHeight="1" x14ac:dyDescent="0.25">
      <c r="A1641" s="2">
        <v>42558</v>
      </c>
      <c r="B1641">
        <v>2097.9</v>
      </c>
      <c r="C1641">
        <f t="shared" si="225"/>
        <v>-1.8299999999999272</v>
      </c>
      <c r="D1641">
        <f t="shared" si="227"/>
        <v>2079.5180000000005</v>
      </c>
      <c r="E1641">
        <f t="shared" si="219"/>
        <v>2079.2265000000002</v>
      </c>
      <c r="F1641">
        <f t="shared" si="220"/>
        <v>0.29150000000026921</v>
      </c>
      <c r="G1641">
        <f t="shared" si="221"/>
        <v>22.561434266464563</v>
      </c>
      <c r="H1641">
        <f t="shared" si="222"/>
        <v>1.2920277875842157E-2</v>
      </c>
      <c r="J1641">
        <f t="shared" si="226"/>
        <v>-8.7154062665195653E-4</v>
      </c>
      <c r="K1641">
        <f t="shared" si="223"/>
        <v>1.0850263636616316E-2</v>
      </c>
      <c r="L1641">
        <f t="shared" si="224"/>
        <v>1.2805999645301281E-2</v>
      </c>
    </row>
    <row r="1642" spans="1:12" ht="13.5" customHeight="1" x14ac:dyDescent="0.25">
      <c r="A1642" s="2">
        <v>42559</v>
      </c>
      <c r="B1642">
        <v>2129.9</v>
      </c>
      <c r="C1642">
        <f t="shared" si="225"/>
        <v>32</v>
      </c>
      <c r="D1642">
        <f t="shared" si="227"/>
        <v>2080.2390000000005</v>
      </c>
      <c r="E1642">
        <f t="shared" si="219"/>
        <v>2080.0178333333333</v>
      </c>
      <c r="F1642">
        <f t="shared" si="220"/>
        <v>0.22116666666715901</v>
      </c>
      <c r="G1642">
        <f t="shared" si="221"/>
        <v>23.400931277194957</v>
      </c>
      <c r="H1642">
        <f t="shared" si="222"/>
        <v>9.4511908114825252E-3</v>
      </c>
      <c r="J1642">
        <f t="shared" si="226"/>
        <v>1.5253348586681925E-2</v>
      </c>
      <c r="K1642">
        <f t="shared" si="223"/>
        <v>1.1244400443780658E-2</v>
      </c>
      <c r="L1642">
        <f t="shared" si="224"/>
        <v>9.2347290009229498E-3</v>
      </c>
    </row>
    <row r="1643" spans="1:12" ht="13.5" customHeight="1" x14ac:dyDescent="0.25">
      <c r="A1643" s="2">
        <v>42562</v>
      </c>
      <c r="B1643">
        <v>2137.16</v>
      </c>
      <c r="C1643">
        <f t="shared" si="225"/>
        <v>7.2599999999997635</v>
      </c>
      <c r="D1643">
        <f t="shared" si="227"/>
        <v>2082.2935000000007</v>
      </c>
      <c r="E1643">
        <f t="shared" si="219"/>
        <v>2080.9241666666667</v>
      </c>
      <c r="F1643">
        <f t="shared" si="220"/>
        <v>1.3693333333339979</v>
      </c>
      <c r="G1643">
        <f t="shared" si="221"/>
        <v>23.385169885207183</v>
      </c>
      <c r="H1643">
        <f t="shared" si="222"/>
        <v>5.8555629061313792E-2</v>
      </c>
      <c r="J1643">
        <f t="shared" si="226"/>
        <v>3.4086107328981097E-3</v>
      </c>
      <c r="K1643">
        <f t="shared" si="223"/>
        <v>1.1235240037625736E-2</v>
      </c>
      <c r="L1643">
        <f t="shared" si="224"/>
        <v>5.7028216231544221E-2</v>
      </c>
    </row>
    <row r="1644" spans="1:12" ht="13.5" customHeight="1" x14ac:dyDescent="0.25">
      <c r="A1644" s="2">
        <v>42563</v>
      </c>
      <c r="B1644">
        <v>2152.14</v>
      </c>
      <c r="C1644">
        <f t="shared" si="225"/>
        <v>14.980000000000018</v>
      </c>
      <c r="D1644">
        <f t="shared" si="227"/>
        <v>2085.9474999999998</v>
      </c>
      <c r="E1644">
        <f t="shared" si="219"/>
        <v>2082.1143333333334</v>
      </c>
      <c r="F1644">
        <f t="shared" si="220"/>
        <v>3.8331666666663295</v>
      </c>
      <c r="G1644">
        <f t="shared" si="221"/>
        <v>23.473553956740361</v>
      </c>
      <c r="H1644">
        <f t="shared" si="222"/>
        <v>0.16329724394228967</v>
      </c>
      <c r="J1644">
        <f t="shared" si="226"/>
        <v>7.0093020644219628E-3</v>
      </c>
      <c r="K1644">
        <f t="shared" si="223"/>
        <v>1.1273740292663483E-2</v>
      </c>
      <c r="L1644">
        <f t="shared" si="224"/>
        <v>0.15798620152462095</v>
      </c>
    </row>
    <row r="1645" spans="1:12" ht="13.5" customHeight="1" x14ac:dyDescent="0.25">
      <c r="A1645" s="2">
        <v>42564</v>
      </c>
      <c r="B1645">
        <v>2152.4299999999998</v>
      </c>
      <c r="C1645">
        <f t="shared" si="225"/>
        <v>0.28999999999996362</v>
      </c>
      <c r="D1645">
        <f t="shared" si="227"/>
        <v>2089.8030000000003</v>
      </c>
      <c r="E1645">
        <f t="shared" si="219"/>
        <v>2083.0824999999995</v>
      </c>
      <c r="F1645">
        <f t="shared" si="220"/>
        <v>6.7205000000008113</v>
      </c>
      <c r="G1645">
        <f t="shared" si="221"/>
        <v>23.474198261069557</v>
      </c>
      <c r="H1645">
        <f t="shared" si="222"/>
        <v>0.28629305781856357</v>
      </c>
      <c r="J1645">
        <f t="shared" si="226"/>
        <v>1.3474959807435738E-4</v>
      </c>
      <c r="K1645">
        <f t="shared" si="223"/>
        <v>1.1274278534406742E-2</v>
      </c>
      <c r="L1645">
        <f t="shared" si="224"/>
        <v>0.27693878909823161</v>
      </c>
    </row>
    <row r="1646" spans="1:12" ht="13.5" customHeight="1" x14ac:dyDescent="0.25">
      <c r="A1646" s="2">
        <v>42565</v>
      </c>
      <c r="B1646">
        <v>2163.75</v>
      </c>
      <c r="C1646">
        <f t="shared" si="225"/>
        <v>11.320000000000164</v>
      </c>
      <c r="D1646">
        <f t="shared" si="227"/>
        <v>2094.4155000000001</v>
      </c>
      <c r="E1646">
        <f t="shared" si="219"/>
        <v>2084.1316666666662</v>
      </c>
      <c r="F1646">
        <f t="shared" si="220"/>
        <v>10.28383333333386</v>
      </c>
      <c r="G1646">
        <f t="shared" si="221"/>
        <v>23.529149601292467</v>
      </c>
      <c r="H1646">
        <f t="shared" si="222"/>
        <v>0.4370677864519576</v>
      </c>
      <c r="J1646">
        <f t="shared" si="226"/>
        <v>5.2591721914301282E-3</v>
      </c>
      <c r="K1646">
        <f t="shared" si="223"/>
        <v>1.129794530368242E-2</v>
      </c>
      <c r="L1646">
        <f t="shared" si="224"/>
        <v>0.4206767216691904</v>
      </c>
    </row>
    <row r="1647" spans="1:12" ht="13.5" customHeight="1" x14ac:dyDescent="0.25">
      <c r="A1647" s="2">
        <v>42566</v>
      </c>
      <c r="B1647">
        <v>2161.7399999999998</v>
      </c>
      <c r="C1647">
        <f t="shared" si="225"/>
        <v>-2.0100000000002183</v>
      </c>
      <c r="D1647">
        <f t="shared" si="227"/>
        <v>2098.6030000000001</v>
      </c>
      <c r="E1647">
        <f t="shared" si="219"/>
        <v>2085.1206666666667</v>
      </c>
      <c r="F1647">
        <f t="shared" si="220"/>
        <v>13.482333333333372</v>
      </c>
      <c r="G1647">
        <f t="shared" si="221"/>
        <v>23.516280739946986</v>
      </c>
      <c r="H1647">
        <f t="shared" si="222"/>
        <v>0.57331911803685021</v>
      </c>
      <c r="J1647">
        <f t="shared" si="226"/>
        <v>-9.2894280762578774E-4</v>
      </c>
      <c r="K1647">
        <f t="shared" si="223"/>
        <v>1.1291695330591154E-2</v>
      </c>
      <c r="L1647">
        <f t="shared" si="224"/>
        <v>0.5523348548348711</v>
      </c>
    </row>
    <row r="1648" spans="1:12" ht="13.5" customHeight="1" x14ac:dyDescent="0.25">
      <c r="A1648" s="2">
        <v>42569</v>
      </c>
      <c r="B1648">
        <v>2166.89</v>
      </c>
      <c r="C1648">
        <f t="shared" si="225"/>
        <v>5.1500000000000909</v>
      </c>
      <c r="D1648">
        <f t="shared" si="227"/>
        <v>2103.3865000000001</v>
      </c>
      <c r="E1648">
        <f t="shared" si="219"/>
        <v>2086.3774999999996</v>
      </c>
      <c r="F1648">
        <f t="shared" si="220"/>
        <v>17.009000000000469</v>
      </c>
      <c r="G1648">
        <f t="shared" si="221"/>
        <v>23.117215666251891</v>
      </c>
      <c r="H1648">
        <f t="shared" si="222"/>
        <v>0.73577199977553454</v>
      </c>
      <c r="J1648">
        <f t="shared" si="226"/>
        <v>2.3823401519147414E-3</v>
      </c>
      <c r="K1648">
        <f t="shared" si="223"/>
        <v>1.1103534467666251E-2</v>
      </c>
      <c r="L1648">
        <f t="shared" si="224"/>
        <v>0.70693693192950957</v>
      </c>
    </row>
    <row r="1649" spans="1:12" ht="13.5" customHeight="1" x14ac:dyDescent="0.25">
      <c r="A1649" s="2">
        <v>42570</v>
      </c>
      <c r="B1649">
        <v>2163.7800000000002</v>
      </c>
      <c r="C1649">
        <f t="shared" si="225"/>
        <v>-3.1099999999996726</v>
      </c>
      <c r="D1649">
        <f t="shared" si="227"/>
        <v>2107.4129999999996</v>
      </c>
      <c r="E1649">
        <f t="shared" si="219"/>
        <v>2087.580833333333</v>
      </c>
      <c r="F1649">
        <f t="shared" si="220"/>
        <v>19.832166666666581</v>
      </c>
      <c r="G1649">
        <f t="shared" si="221"/>
        <v>22.798239637305361</v>
      </c>
      <c r="H1649">
        <f t="shared" si="222"/>
        <v>0.86989903528405255</v>
      </c>
      <c r="J1649">
        <f t="shared" si="226"/>
        <v>-1.4352366756040791E-3</v>
      </c>
      <c r="K1649">
        <f t="shared" si="223"/>
        <v>1.0950855060675762E-2</v>
      </c>
      <c r="L1649">
        <f t="shared" si="224"/>
        <v>0.83696834018622357</v>
      </c>
    </row>
    <row r="1650" spans="1:12" ht="13.5" customHeight="1" x14ac:dyDescent="0.25">
      <c r="A1650" s="2">
        <v>42571</v>
      </c>
      <c r="B1650">
        <v>2173.02</v>
      </c>
      <c r="C1650">
        <f t="shared" si="225"/>
        <v>9.2399999999997817</v>
      </c>
      <c r="D1650">
        <f t="shared" si="227"/>
        <v>2111.6189999999997</v>
      </c>
      <c r="E1650">
        <f t="shared" si="219"/>
        <v>2089.0013333333332</v>
      </c>
      <c r="F1650">
        <f t="shared" si="220"/>
        <v>22.617666666666537</v>
      </c>
      <c r="G1650">
        <f t="shared" si="221"/>
        <v>22.777770566936557</v>
      </c>
      <c r="H1650">
        <f t="shared" si="222"/>
        <v>0.99297104605564768</v>
      </c>
      <c r="J1650">
        <f t="shared" si="226"/>
        <v>4.2703047444747622E-3</v>
      </c>
      <c r="K1650">
        <f t="shared" si="223"/>
        <v>1.0938764053047629E-2</v>
      </c>
      <c r="L1650">
        <f t="shared" si="224"/>
        <v>0.95151539862389034</v>
      </c>
    </row>
    <row r="1651" spans="1:12" ht="13.5" customHeight="1" x14ac:dyDescent="0.25">
      <c r="A1651" s="2">
        <v>42572</v>
      </c>
      <c r="B1651">
        <v>2165.17</v>
      </c>
      <c r="C1651">
        <f t="shared" si="225"/>
        <v>-7.8499999999999091</v>
      </c>
      <c r="D1651">
        <f t="shared" si="227"/>
        <v>2115.605</v>
      </c>
      <c r="E1651">
        <f t="shared" si="219"/>
        <v>2090.225833333333</v>
      </c>
      <c r="F1651">
        <f t="shared" si="220"/>
        <v>25.379166666667061</v>
      </c>
      <c r="G1651">
        <f t="shared" si="221"/>
        <v>22.846049762705174</v>
      </c>
      <c r="H1651">
        <f t="shared" si="222"/>
        <v>1.1108776760215697</v>
      </c>
      <c r="J1651">
        <f t="shared" si="226"/>
        <v>-3.6124840084306165E-3</v>
      </c>
      <c r="K1651">
        <f t="shared" si="223"/>
        <v>1.0968483901395279E-2</v>
      </c>
      <c r="L1651">
        <f t="shared" si="224"/>
        <v>1.0686580329366213</v>
      </c>
    </row>
    <row r="1652" spans="1:12" ht="13.5" customHeight="1" x14ac:dyDescent="0.25">
      <c r="A1652" s="2">
        <v>42573</v>
      </c>
      <c r="B1652">
        <v>2175.0300000000002</v>
      </c>
      <c r="C1652">
        <f t="shared" si="225"/>
        <v>9.8600000000001273</v>
      </c>
      <c r="D1652">
        <f t="shared" si="227"/>
        <v>2118.6904999999997</v>
      </c>
      <c r="E1652">
        <f t="shared" si="219"/>
        <v>2091.5571666666665</v>
      </c>
      <c r="F1652">
        <f t="shared" si="220"/>
        <v>27.133333333333212</v>
      </c>
      <c r="G1652">
        <f t="shared" si="221"/>
        <v>22.871765595161236</v>
      </c>
      <c r="H1652">
        <f t="shared" si="222"/>
        <v>1.1863243884885544</v>
      </c>
      <c r="J1652">
        <f t="shared" si="226"/>
        <v>4.5539149350859454E-3</v>
      </c>
      <c r="K1652">
        <f t="shared" si="223"/>
        <v>1.0978758347283117E-2</v>
      </c>
      <c r="L1652">
        <f t="shared" si="224"/>
        <v>1.1362781949394436</v>
      </c>
    </row>
    <row r="1653" spans="1:12" ht="13.5" customHeight="1" x14ac:dyDescent="0.25">
      <c r="A1653" s="2">
        <v>42576</v>
      </c>
      <c r="B1653">
        <v>2168.48</v>
      </c>
      <c r="C1653">
        <f t="shared" si="225"/>
        <v>-6.5500000000001819</v>
      </c>
      <c r="D1653">
        <f t="shared" si="227"/>
        <v>2125.2439999999997</v>
      </c>
      <c r="E1653">
        <f t="shared" si="219"/>
        <v>2093.1016666666665</v>
      </c>
      <c r="F1653">
        <f t="shared" si="220"/>
        <v>32.142333333333227</v>
      </c>
      <c r="G1653">
        <f t="shared" si="221"/>
        <v>22.867707621010055</v>
      </c>
      <c r="H1653">
        <f t="shared" si="222"/>
        <v>1.4055774136189307</v>
      </c>
      <c r="J1653">
        <f t="shared" si="226"/>
        <v>-3.0114527155947757E-3</v>
      </c>
      <c r="K1653">
        <f t="shared" si="223"/>
        <v>1.0974241906065689E-2</v>
      </c>
      <c r="L1653">
        <f t="shared" si="224"/>
        <v>1.3506643918201509</v>
      </c>
    </row>
    <row r="1654" spans="1:12" ht="13.5" customHeight="1" x14ac:dyDescent="0.25">
      <c r="A1654" s="2">
        <v>42577</v>
      </c>
      <c r="B1654">
        <v>2169.1799999999998</v>
      </c>
      <c r="C1654">
        <f t="shared" si="225"/>
        <v>0.6999999999998181</v>
      </c>
      <c r="D1654">
        <f t="shared" si="227"/>
        <v>2133.6759999999995</v>
      </c>
      <c r="E1654">
        <f t="shared" si="219"/>
        <v>2094.8329999999996</v>
      </c>
      <c r="F1654">
        <f t="shared" si="220"/>
        <v>38.842999999999847</v>
      </c>
      <c r="G1654">
        <f t="shared" si="221"/>
        <v>22.814111513710138</v>
      </c>
      <c r="H1654">
        <f t="shared" si="222"/>
        <v>1.7025865757102638</v>
      </c>
      <c r="J1654">
        <f t="shared" si="226"/>
        <v>3.2280675865115072E-4</v>
      </c>
      <c r="K1654">
        <f t="shared" si="223"/>
        <v>1.0948676790964354E-2</v>
      </c>
      <c r="L1654">
        <f t="shared" si="224"/>
        <v>1.6355187895441512</v>
      </c>
    </row>
    <row r="1655" spans="1:12" ht="13.5" customHeight="1" x14ac:dyDescent="0.25">
      <c r="A1655" s="2">
        <v>42578</v>
      </c>
      <c r="B1655">
        <v>2166.58</v>
      </c>
      <c r="C1655">
        <f t="shared" si="225"/>
        <v>-2.5999999999999091</v>
      </c>
      <c r="D1655">
        <f t="shared" si="227"/>
        <v>2140.2004999999999</v>
      </c>
      <c r="E1655">
        <f t="shared" si="219"/>
        <v>2096.2521666666662</v>
      </c>
      <c r="F1655">
        <f t="shared" si="220"/>
        <v>43.948333333333721</v>
      </c>
      <c r="G1655">
        <f t="shared" si="221"/>
        <v>22.839370310058925</v>
      </c>
      <c r="H1655">
        <f t="shared" si="222"/>
        <v>1.9242357708074806</v>
      </c>
      <c r="J1655">
        <f t="shared" si="226"/>
        <v>-1.1986096128490109E-3</v>
      </c>
      <c r="K1655">
        <f t="shared" si="223"/>
        <v>1.0960723661047174E-2</v>
      </c>
      <c r="L1655">
        <f t="shared" si="224"/>
        <v>1.8506677266426008</v>
      </c>
    </row>
    <row r="1656" spans="1:12" ht="13.5" customHeight="1" x14ac:dyDescent="0.25">
      <c r="A1656" s="2">
        <v>42579</v>
      </c>
      <c r="B1656">
        <v>2170.06</v>
      </c>
      <c r="C1656">
        <f t="shared" si="225"/>
        <v>3.4800000000000182</v>
      </c>
      <c r="D1656">
        <f t="shared" si="227"/>
        <v>2145.165</v>
      </c>
      <c r="E1656">
        <f t="shared" si="219"/>
        <v>2098.0303333333327</v>
      </c>
      <c r="F1656">
        <f t="shared" si="220"/>
        <v>47.134666666667272</v>
      </c>
      <c r="G1656">
        <f t="shared" si="221"/>
        <v>22.800124575098291</v>
      </c>
      <c r="H1656">
        <f t="shared" si="222"/>
        <v>2.0672986461725977</v>
      </c>
      <c r="J1656">
        <f t="shared" si="226"/>
        <v>1.6062180948777094E-3</v>
      </c>
      <c r="K1656">
        <f t="shared" si="223"/>
        <v>1.0941565394359021E-2</v>
      </c>
      <c r="L1656">
        <f t="shared" si="224"/>
        <v>1.985131304226174</v>
      </c>
    </row>
    <row r="1657" spans="1:12" ht="13.5" customHeight="1" x14ac:dyDescent="0.25">
      <c r="A1657" s="2">
        <v>42580</v>
      </c>
      <c r="B1657">
        <v>2173.6</v>
      </c>
      <c r="C1657">
        <f t="shared" si="225"/>
        <v>3.5399999999999636</v>
      </c>
      <c r="D1657">
        <f t="shared" si="227"/>
        <v>2148.902</v>
      </c>
      <c r="E1657">
        <f t="shared" si="219"/>
        <v>2100.0716666666663</v>
      </c>
      <c r="F1657">
        <f t="shared" si="220"/>
        <v>48.830333333333783</v>
      </c>
      <c r="G1657">
        <f t="shared" si="221"/>
        <v>22.246746875891777</v>
      </c>
      <c r="H1657">
        <f t="shared" si="222"/>
        <v>2.1949426406361439</v>
      </c>
      <c r="J1657">
        <f t="shared" si="226"/>
        <v>1.6312913007012764E-3</v>
      </c>
      <c r="K1657">
        <f t="shared" si="223"/>
        <v>1.0677603666365753E-2</v>
      </c>
      <c r="L1657">
        <f t="shared" si="224"/>
        <v>2.10395412888536</v>
      </c>
    </row>
    <row r="1658" spans="1:12" ht="13.5" customHeight="1" x14ac:dyDescent="0.25">
      <c r="A1658" s="2">
        <v>42583</v>
      </c>
      <c r="B1658">
        <v>2170.84</v>
      </c>
      <c r="C1658">
        <f t="shared" si="225"/>
        <v>-2.7599999999997635</v>
      </c>
      <c r="D1658">
        <f t="shared" si="227"/>
        <v>2152.2964999999995</v>
      </c>
      <c r="E1658">
        <f t="shared" si="219"/>
        <v>2102.0751666666665</v>
      </c>
      <c r="F1658">
        <f t="shared" si="220"/>
        <v>50.22133333333295</v>
      </c>
      <c r="G1658">
        <f t="shared" si="221"/>
        <v>15.558197458574689</v>
      </c>
      <c r="H1658">
        <f t="shared" si="222"/>
        <v>3.2279660588607677</v>
      </c>
      <c r="J1658">
        <f t="shared" si="226"/>
        <v>-1.2697828487301388E-3</v>
      </c>
      <c r="K1658">
        <f t="shared" si="223"/>
        <v>7.5674106663728953E-3</v>
      </c>
      <c r="L1658">
        <f t="shared" si="224"/>
        <v>3.0571244650903719</v>
      </c>
    </row>
    <row r="1659" spans="1:12" ht="13.5" customHeight="1" x14ac:dyDescent="0.25">
      <c r="A1659" s="2">
        <v>42584</v>
      </c>
      <c r="B1659">
        <v>2157.0300000000002</v>
      </c>
      <c r="C1659">
        <f t="shared" si="225"/>
        <v>-13.809999999999945</v>
      </c>
      <c r="D1659">
        <f t="shared" si="227"/>
        <v>2155.7204999999994</v>
      </c>
      <c r="E1659">
        <f t="shared" si="219"/>
        <v>2103.7399999999998</v>
      </c>
      <c r="F1659">
        <f t="shared" si="220"/>
        <v>51.980499999999665</v>
      </c>
      <c r="G1659">
        <f t="shared" si="221"/>
        <v>13.587250930191855</v>
      </c>
      <c r="H1659">
        <f t="shared" si="222"/>
        <v>3.8256819033565672</v>
      </c>
      <c r="J1659">
        <f t="shared" si="226"/>
        <v>-6.3615927475078049E-3</v>
      </c>
      <c r="K1659">
        <f t="shared" si="223"/>
        <v>6.569086525432327E-3</v>
      </c>
      <c r="L1659">
        <f t="shared" si="224"/>
        <v>3.6684219643448222</v>
      </c>
    </row>
    <row r="1660" spans="1:12" ht="13.5" customHeight="1" x14ac:dyDescent="0.25">
      <c r="A1660" s="2">
        <v>42585</v>
      </c>
      <c r="B1660">
        <v>2163.79</v>
      </c>
      <c r="C1660">
        <f t="shared" si="225"/>
        <v>6.7599999999997635</v>
      </c>
      <c r="D1660">
        <f t="shared" si="227"/>
        <v>2158.9234999999999</v>
      </c>
      <c r="E1660">
        <f t="shared" si="219"/>
        <v>2105.4916666666663</v>
      </c>
      <c r="F1660">
        <f t="shared" si="220"/>
        <v>53.431833333333543</v>
      </c>
      <c r="G1660">
        <f t="shared" si="221"/>
        <v>12.205741272040775</v>
      </c>
      <c r="H1660">
        <f t="shared" si="222"/>
        <v>4.37759838935205</v>
      </c>
      <c r="J1660">
        <f t="shared" si="226"/>
        <v>3.1339387954731901E-3</v>
      </c>
      <c r="K1660">
        <f t="shared" si="223"/>
        <v>5.842061088717293E-3</v>
      </c>
      <c r="L1660">
        <f t="shared" si="224"/>
        <v>4.2268698193505951</v>
      </c>
    </row>
    <row r="1661" spans="1:12" ht="13.5" customHeight="1" x14ac:dyDescent="0.25">
      <c r="A1661" s="2">
        <v>42586</v>
      </c>
      <c r="B1661">
        <v>2164.25</v>
      </c>
      <c r="C1661">
        <f t="shared" si="225"/>
        <v>0.46000000000003638</v>
      </c>
      <c r="D1661">
        <f t="shared" si="227"/>
        <v>2162.241</v>
      </c>
      <c r="E1661">
        <f t="shared" si="219"/>
        <v>2106.822666666666</v>
      </c>
      <c r="F1661">
        <f t="shared" si="220"/>
        <v>55.418333333333976</v>
      </c>
      <c r="G1661">
        <f t="shared" si="221"/>
        <v>10.629700624194427</v>
      </c>
      <c r="H1661">
        <f t="shared" si="222"/>
        <v>5.2135366077192655</v>
      </c>
      <c r="J1661">
        <f t="shared" si="226"/>
        <v>2.1258994634409945E-4</v>
      </c>
      <c r="K1661">
        <f t="shared" si="223"/>
        <v>5.0373920977503867E-3</v>
      </c>
      <c r="L1661">
        <f t="shared" si="224"/>
        <v>5.0832360538154422</v>
      </c>
    </row>
    <row r="1662" spans="1:12" ht="13.5" customHeight="1" x14ac:dyDescent="0.25">
      <c r="A1662" s="2">
        <v>42587</v>
      </c>
      <c r="B1662">
        <v>2182.87</v>
      </c>
      <c r="C1662">
        <f t="shared" si="225"/>
        <v>18.619999999999891</v>
      </c>
      <c r="D1662">
        <f t="shared" si="227"/>
        <v>2164.8895000000002</v>
      </c>
      <c r="E1662">
        <f t="shared" si="219"/>
        <v>2108.7961666666661</v>
      </c>
      <c r="F1662">
        <f t="shared" si="220"/>
        <v>56.093333333334158</v>
      </c>
      <c r="G1662">
        <f t="shared" si="221"/>
        <v>9.8987936557945773</v>
      </c>
      <c r="H1662">
        <f t="shared" si="222"/>
        <v>5.6666837681274549</v>
      </c>
      <c r="J1662">
        <f t="shared" si="226"/>
        <v>8.6034423010279415E-3</v>
      </c>
      <c r="K1662">
        <f t="shared" si="223"/>
        <v>4.6522020296851105E-3</v>
      </c>
      <c r="L1662">
        <f t="shared" si="224"/>
        <v>5.5236329286446866</v>
      </c>
    </row>
    <row r="1663" spans="1:12" ht="13.5" customHeight="1" x14ac:dyDescent="0.25">
      <c r="A1663" s="2">
        <v>42590</v>
      </c>
      <c r="B1663">
        <v>2180.89</v>
      </c>
      <c r="C1663">
        <f t="shared" si="225"/>
        <v>-1.9800000000000182</v>
      </c>
      <c r="D1663">
        <f t="shared" si="227"/>
        <v>2167.076</v>
      </c>
      <c r="E1663">
        <f t="shared" ref="E1663:E1726" si="228">AVERAGE(B1604:B1663)</f>
        <v>2110.7424999999994</v>
      </c>
      <c r="F1663">
        <f t="shared" ref="F1663:F1726" si="229">D1663-E1663</f>
        <v>56.33350000000064</v>
      </c>
      <c r="G1663">
        <f t="shared" ref="G1663:G1726" si="230">_xlfn.STDEV.P(C1639:C1663)</f>
        <v>9.9522191615739146</v>
      </c>
      <c r="H1663">
        <f t="shared" ref="H1663:H1726" si="231">F1663/G1663</f>
        <v>5.6603958459342909</v>
      </c>
      <c r="J1663">
        <f t="shared" si="226"/>
        <v>-9.0706272018037382E-4</v>
      </c>
      <c r="K1663">
        <f t="shared" ref="K1663:K1726" si="232">_xlfn.STDEV.P(J1639:J1663)</f>
        <v>4.6767876727338981E-3</v>
      </c>
      <c r="L1663">
        <f t="shared" ref="L1663:L1726" si="233">F1663/B1663/K1663</f>
        <v>5.5231306978514976</v>
      </c>
    </row>
    <row r="1664" spans="1:12" ht="13.5" customHeight="1" x14ac:dyDescent="0.25">
      <c r="A1664" s="2">
        <v>42591</v>
      </c>
      <c r="B1664">
        <v>2181.7399999999998</v>
      </c>
      <c r="C1664">
        <f t="shared" si="225"/>
        <v>0.84999999999990905</v>
      </c>
      <c r="D1664">
        <f t="shared" si="227"/>
        <v>2168.556</v>
      </c>
      <c r="E1664">
        <f t="shared" si="228"/>
        <v>2112.994666666666</v>
      </c>
      <c r="F1664">
        <f t="shared" si="229"/>
        <v>55.561333333334005</v>
      </c>
      <c r="G1664">
        <f t="shared" si="230"/>
        <v>9.306212668964724</v>
      </c>
      <c r="H1664">
        <f t="shared" si="231"/>
        <v>5.9703485520619379</v>
      </c>
      <c r="J1664">
        <f t="shared" si="226"/>
        <v>3.8974913911293818E-4</v>
      </c>
      <c r="K1664">
        <f t="shared" si="232"/>
        <v>4.3668453913168065E-3</v>
      </c>
      <c r="L1664">
        <f t="shared" si="233"/>
        <v>5.8317896283164012</v>
      </c>
    </row>
    <row r="1665" spans="1:12" ht="13.5" customHeight="1" x14ac:dyDescent="0.25">
      <c r="A1665" s="2">
        <v>42592</v>
      </c>
      <c r="B1665">
        <v>2175.4899999999998</v>
      </c>
      <c r="C1665">
        <f t="shared" si="225"/>
        <v>-6.25</v>
      </c>
      <c r="D1665">
        <f t="shared" si="227"/>
        <v>2169.7089999999998</v>
      </c>
      <c r="E1665">
        <f t="shared" si="228"/>
        <v>2114.8084999999996</v>
      </c>
      <c r="F1665">
        <f t="shared" si="229"/>
        <v>54.900500000000193</v>
      </c>
      <c r="G1665">
        <f t="shared" si="230"/>
        <v>9.3744373612499867</v>
      </c>
      <c r="H1665">
        <f t="shared" si="231"/>
        <v>5.8564048042964112</v>
      </c>
      <c r="J1665">
        <f t="shared" si="226"/>
        <v>-2.8646859845811168E-3</v>
      </c>
      <c r="K1665">
        <f t="shared" si="232"/>
        <v>4.3930083858386738E-3</v>
      </c>
      <c r="L1665">
        <f t="shared" si="233"/>
        <v>5.7445653739660747</v>
      </c>
    </row>
    <row r="1666" spans="1:12" ht="13.5" customHeight="1" x14ac:dyDescent="0.25">
      <c r="A1666" s="2">
        <v>42593</v>
      </c>
      <c r="B1666">
        <v>2185.79</v>
      </c>
      <c r="C1666">
        <f t="shared" si="225"/>
        <v>10.300000000000182</v>
      </c>
      <c r="D1666">
        <f t="shared" si="227"/>
        <v>2170.8110000000001</v>
      </c>
      <c r="E1666">
        <f t="shared" si="228"/>
        <v>2117.1181666666662</v>
      </c>
      <c r="F1666">
        <f t="shared" si="229"/>
        <v>53.692833333333965</v>
      </c>
      <c r="G1666">
        <f t="shared" si="230"/>
        <v>9.4240968076521661</v>
      </c>
      <c r="H1666">
        <f t="shared" si="231"/>
        <v>5.6973983214748527</v>
      </c>
      <c r="J1666">
        <f t="shared" si="226"/>
        <v>4.7345655461528136E-3</v>
      </c>
      <c r="K1666">
        <f t="shared" si="232"/>
        <v>4.4129208438274115E-3</v>
      </c>
      <c r="L1666">
        <f t="shared" si="233"/>
        <v>5.5664940582822711</v>
      </c>
    </row>
    <row r="1667" spans="1:12" ht="13.5" customHeight="1" x14ac:dyDescent="0.25">
      <c r="A1667" s="2">
        <v>42594</v>
      </c>
      <c r="B1667">
        <v>2184.0500000000002</v>
      </c>
      <c r="C1667">
        <f t="shared" si="225"/>
        <v>-1.7399999999997817</v>
      </c>
      <c r="D1667">
        <f t="shared" si="227"/>
        <v>2171.9265</v>
      </c>
      <c r="E1667">
        <f t="shared" si="228"/>
        <v>2119.3918333333327</v>
      </c>
      <c r="F1667">
        <f t="shared" si="229"/>
        <v>52.534666666667363</v>
      </c>
      <c r="G1667">
        <f t="shared" si="230"/>
        <v>7.4593962222152852</v>
      </c>
      <c r="H1667">
        <f t="shared" si="231"/>
        <v>7.0427505258683878</v>
      </c>
      <c r="J1667">
        <f t="shared" si="226"/>
        <v>-7.960508557545154E-4</v>
      </c>
      <c r="K1667">
        <f t="shared" si="232"/>
        <v>3.4499906002881395E-3</v>
      </c>
      <c r="L1667">
        <f t="shared" si="233"/>
        <v>6.9721302633290394</v>
      </c>
    </row>
    <row r="1668" spans="1:12" ht="13.5" customHeight="1" x14ac:dyDescent="0.25">
      <c r="A1668" s="2">
        <v>42597</v>
      </c>
      <c r="B1668">
        <v>2190.15</v>
      </c>
      <c r="C1668">
        <f t="shared" si="225"/>
        <v>6.0999999999999091</v>
      </c>
      <c r="D1668">
        <f t="shared" si="227"/>
        <v>2173.0895</v>
      </c>
      <c r="E1668">
        <f t="shared" si="228"/>
        <v>2121.8936666666659</v>
      </c>
      <c r="F1668">
        <f t="shared" si="229"/>
        <v>51.195833333334122</v>
      </c>
      <c r="G1668">
        <f t="shared" si="230"/>
        <v>7.4311196895218794</v>
      </c>
      <c r="H1668">
        <f t="shared" si="231"/>
        <v>6.8893834943234618</v>
      </c>
      <c r="J1668">
        <f t="shared" si="226"/>
        <v>2.7929763512739569E-3</v>
      </c>
      <c r="K1668">
        <f t="shared" si="232"/>
        <v>3.4349511292185476E-3</v>
      </c>
      <c r="L1668">
        <f t="shared" si="233"/>
        <v>6.8051890422406212</v>
      </c>
    </row>
    <row r="1669" spans="1:12" ht="13.5" customHeight="1" x14ac:dyDescent="0.25">
      <c r="A1669" s="2">
        <v>42598</v>
      </c>
      <c r="B1669">
        <v>2178.15</v>
      </c>
      <c r="C1669">
        <f t="shared" ref="C1669:C1732" si="234">B1669-B1668</f>
        <v>-12</v>
      </c>
      <c r="D1669">
        <f t="shared" si="227"/>
        <v>2173.808</v>
      </c>
      <c r="E1669">
        <f t="shared" si="228"/>
        <v>2123.9908333333328</v>
      </c>
      <c r="F1669">
        <f t="shared" si="229"/>
        <v>49.817166666667163</v>
      </c>
      <c r="G1669">
        <f t="shared" si="230"/>
        <v>7.4441786544923643</v>
      </c>
      <c r="H1669">
        <f t="shared" si="231"/>
        <v>6.6920971377552609</v>
      </c>
      <c r="J1669">
        <f t="shared" ref="J1669:J1732" si="235">B1669/B1668-1</f>
        <v>-5.4790767755633629E-3</v>
      </c>
      <c r="K1669">
        <f t="shared" si="232"/>
        <v>3.4307570989479562E-3</v>
      </c>
      <c r="L1669">
        <f t="shared" si="233"/>
        <v>6.6665519602357879</v>
      </c>
    </row>
    <row r="1670" spans="1:12" ht="13.5" customHeight="1" x14ac:dyDescent="0.25">
      <c r="A1670" s="2">
        <v>42599</v>
      </c>
      <c r="B1670">
        <v>2182.2199999999998</v>
      </c>
      <c r="C1670">
        <f t="shared" si="234"/>
        <v>4.069999999999709</v>
      </c>
      <c r="D1670">
        <f t="shared" si="227"/>
        <v>2174.2680000000005</v>
      </c>
      <c r="E1670">
        <f t="shared" si="228"/>
        <v>2126.2271666666661</v>
      </c>
      <c r="F1670">
        <f t="shared" si="229"/>
        <v>48.040833333334376</v>
      </c>
      <c r="G1670">
        <f t="shared" si="230"/>
        <v>7.4657584638132821</v>
      </c>
      <c r="H1670">
        <f t="shared" si="231"/>
        <v>6.4348228738164375</v>
      </c>
      <c r="J1670">
        <f t="shared" si="235"/>
        <v>1.868558180106783E-3</v>
      </c>
      <c r="K1670">
        <f t="shared" si="232"/>
        <v>3.4404557188792611E-3</v>
      </c>
      <c r="L1670">
        <f t="shared" si="233"/>
        <v>6.3987630447491455</v>
      </c>
    </row>
    <row r="1671" spans="1:12" ht="13.5" customHeight="1" x14ac:dyDescent="0.25">
      <c r="A1671" s="2">
        <v>42600</v>
      </c>
      <c r="B1671">
        <v>2187.02</v>
      </c>
      <c r="C1671">
        <f t="shared" si="234"/>
        <v>4.8000000000001819</v>
      </c>
      <c r="D1671">
        <f t="shared" si="227"/>
        <v>2175.3604999999998</v>
      </c>
      <c r="E1671">
        <f t="shared" si="228"/>
        <v>2128.0764999999997</v>
      </c>
      <c r="F1671">
        <f t="shared" si="229"/>
        <v>47.284000000000106</v>
      </c>
      <c r="G1671">
        <f t="shared" si="230"/>
        <v>7.2171306874685026</v>
      </c>
      <c r="H1671">
        <f t="shared" si="231"/>
        <v>6.5516341670384177</v>
      </c>
      <c r="J1671">
        <f t="shared" si="235"/>
        <v>2.1995949079378629E-3</v>
      </c>
      <c r="K1671">
        <f t="shared" si="232"/>
        <v>3.3234004442250342E-3</v>
      </c>
      <c r="L1671">
        <f t="shared" si="233"/>
        <v>6.5054715279329542</v>
      </c>
    </row>
    <row r="1672" spans="1:12" ht="13.5" customHeight="1" x14ac:dyDescent="0.25">
      <c r="A1672" s="2">
        <v>42601</v>
      </c>
      <c r="B1672">
        <v>2183.87</v>
      </c>
      <c r="C1672">
        <f t="shared" si="234"/>
        <v>-3.1500000000000909</v>
      </c>
      <c r="D1672">
        <f t="shared" si="227"/>
        <v>2175.8024999999998</v>
      </c>
      <c r="E1672">
        <f t="shared" si="228"/>
        <v>2129.6319999999996</v>
      </c>
      <c r="F1672">
        <f t="shared" si="229"/>
        <v>46.170500000000175</v>
      </c>
      <c r="G1672">
        <f t="shared" si="230"/>
        <v>7.2391353737859854</v>
      </c>
      <c r="H1672">
        <f t="shared" si="231"/>
        <v>6.3779025554889612</v>
      </c>
      <c r="J1672">
        <f t="shared" si="235"/>
        <v>-1.4403160464925291E-3</v>
      </c>
      <c r="K1672">
        <f t="shared" si="232"/>
        <v>3.3332820537817849E-3</v>
      </c>
      <c r="L1672">
        <f t="shared" si="233"/>
        <v>6.3425767502215296</v>
      </c>
    </row>
    <row r="1673" spans="1:12" ht="13.5" customHeight="1" x14ac:dyDescent="0.25">
      <c r="A1673" s="2">
        <v>42604</v>
      </c>
      <c r="B1673">
        <v>2182.64</v>
      </c>
      <c r="C1673">
        <f t="shared" si="234"/>
        <v>-1.2300000000000182</v>
      </c>
      <c r="D1673">
        <f t="shared" si="227"/>
        <v>2176.5104999999999</v>
      </c>
      <c r="E1673">
        <f t="shared" si="228"/>
        <v>2131.1743333333329</v>
      </c>
      <c r="F1673">
        <f t="shared" si="229"/>
        <v>45.336166666666941</v>
      </c>
      <c r="G1673">
        <f t="shared" si="230"/>
        <v>7.1966225411646763</v>
      </c>
      <c r="H1673">
        <f t="shared" si="231"/>
        <v>6.29964492473297</v>
      </c>
      <c r="J1673">
        <f t="shared" si="235"/>
        <v>-5.6322033820699335E-4</v>
      </c>
      <c r="K1673">
        <f t="shared" si="232"/>
        <v>3.3135908331996988E-3</v>
      </c>
      <c r="L1673">
        <f t="shared" si="233"/>
        <v>6.2685025387914388</v>
      </c>
    </row>
    <row r="1674" spans="1:12" ht="13.5" customHeight="1" x14ac:dyDescent="0.25">
      <c r="A1674" s="2">
        <v>42605</v>
      </c>
      <c r="B1674">
        <v>2186.9</v>
      </c>
      <c r="C1674">
        <f t="shared" si="234"/>
        <v>4.2600000000002183</v>
      </c>
      <c r="D1674">
        <f t="shared" si="227"/>
        <v>2177.3964999999998</v>
      </c>
      <c r="E1674">
        <f t="shared" si="228"/>
        <v>2132.6383333333333</v>
      </c>
      <c r="F1674">
        <f t="shared" si="229"/>
        <v>44.758166666666511</v>
      </c>
      <c r="G1674">
        <f t="shared" si="230"/>
        <v>7.1883267148898904</v>
      </c>
      <c r="H1674">
        <f t="shared" si="231"/>
        <v>6.2265070080849974</v>
      </c>
      <c r="J1674">
        <f t="shared" si="235"/>
        <v>1.9517648352453953E-3</v>
      </c>
      <c r="K1674">
        <f t="shared" si="232"/>
        <v>3.3093076446075323E-3</v>
      </c>
      <c r="L1674">
        <f t="shared" si="233"/>
        <v>6.1845231855717939</v>
      </c>
    </row>
    <row r="1675" spans="1:12" ht="13.5" customHeight="1" x14ac:dyDescent="0.25">
      <c r="A1675" s="2">
        <v>42606</v>
      </c>
      <c r="B1675">
        <v>2175.44</v>
      </c>
      <c r="C1675">
        <f t="shared" si="234"/>
        <v>-11.460000000000036</v>
      </c>
      <c r="D1675">
        <f t="shared" si="227"/>
        <v>2177.8395000000005</v>
      </c>
      <c r="E1675">
        <f t="shared" si="228"/>
        <v>2133.9463333333329</v>
      </c>
      <c r="F1675">
        <f t="shared" si="229"/>
        <v>43.893166666667639</v>
      </c>
      <c r="G1675">
        <f t="shared" si="230"/>
        <v>7.3726579847433511</v>
      </c>
      <c r="H1675">
        <f t="shared" si="231"/>
        <v>5.9535064229885881</v>
      </c>
      <c r="J1675">
        <f t="shared" si="235"/>
        <v>-5.240294480771901E-3</v>
      </c>
      <c r="K1675">
        <f t="shared" si="232"/>
        <v>3.3916803544359838E-3</v>
      </c>
      <c r="L1675">
        <f t="shared" si="233"/>
        <v>5.9488756176685831</v>
      </c>
    </row>
    <row r="1676" spans="1:12" ht="13.5" customHeight="1" x14ac:dyDescent="0.25">
      <c r="A1676" s="2">
        <v>42607</v>
      </c>
      <c r="B1676">
        <v>2172.4699999999998</v>
      </c>
      <c r="C1676">
        <f t="shared" si="234"/>
        <v>-2.9700000000002547</v>
      </c>
      <c r="D1676">
        <f t="shared" si="227"/>
        <v>2177.9600000000005</v>
      </c>
      <c r="E1676">
        <f t="shared" si="228"/>
        <v>2135.1653333333329</v>
      </c>
      <c r="F1676">
        <f t="shared" si="229"/>
        <v>42.794666666667581</v>
      </c>
      <c r="G1676">
        <f t="shared" si="230"/>
        <v>7.2227507225433172</v>
      </c>
      <c r="H1676">
        <f t="shared" si="231"/>
        <v>5.9249818124137716</v>
      </c>
      <c r="J1676">
        <f t="shared" si="235"/>
        <v>-1.3652410546832749E-3</v>
      </c>
      <c r="K1676">
        <f t="shared" si="232"/>
        <v>3.3224887389144541E-3</v>
      </c>
      <c r="L1676">
        <f t="shared" si="233"/>
        <v>5.9288756592725838</v>
      </c>
    </row>
    <row r="1677" spans="1:12" ht="13.5" customHeight="1" x14ac:dyDescent="0.25">
      <c r="A1677" s="2">
        <v>42608</v>
      </c>
      <c r="B1677">
        <v>2169.04</v>
      </c>
      <c r="C1677">
        <f t="shared" si="234"/>
        <v>-3.4299999999998363</v>
      </c>
      <c r="D1677">
        <f t="shared" si="227"/>
        <v>2177.7320000000004</v>
      </c>
      <c r="E1677">
        <f t="shared" si="228"/>
        <v>2136.228333333333</v>
      </c>
      <c r="F1677">
        <f t="shared" si="229"/>
        <v>41.503666666667414</v>
      </c>
      <c r="G1677">
        <f t="shared" si="230"/>
        <v>6.9841102396797732</v>
      </c>
      <c r="H1677">
        <f t="shared" si="231"/>
        <v>5.942584701894738</v>
      </c>
      <c r="J1677">
        <f t="shared" si="235"/>
        <v>-1.5788480393283955E-3</v>
      </c>
      <c r="K1677">
        <f t="shared" si="232"/>
        <v>3.2121184440894938E-3</v>
      </c>
      <c r="L1677">
        <f t="shared" si="233"/>
        <v>5.9569966274362631</v>
      </c>
    </row>
    <row r="1678" spans="1:12" ht="13.5" customHeight="1" x14ac:dyDescent="0.25">
      <c r="A1678" s="2">
        <v>42611</v>
      </c>
      <c r="B1678">
        <v>2180.38</v>
      </c>
      <c r="C1678">
        <f t="shared" si="234"/>
        <v>11.340000000000146</v>
      </c>
      <c r="D1678">
        <f t="shared" si="227"/>
        <v>2178.2089999999998</v>
      </c>
      <c r="E1678">
        <f t="shared" si="228"/>
        <v>2137.5824999999995</v>
      </c>
      <c r="F1678">
        <f t="shared" si="229"/>
        <v>40.626500000000306</v>
      </c>
      <c r="G1678">
        <f t="shared" si="230"/>
        <v>7.2136226682576003</v>
      </c>
      <c r="H1678">
        <f t="shared" si="231"/>
        <v>5.6319136539773229</v>
      </c>
      <c r="J1678">
        <f t="shared" si="235"/>
        <v>5.2281193523402436E-3</v>
      </c>
      <c r="K1678">
        <f t="shared" si="232"/>
        <v>3.3179762458383564E-3</v>
      </c>
      <c r="L1678">
        <f t="shared" si="233"/>
        <v>5.6157006202708919</v>
      </c>
    </row>
    <row r="1679" spans="1:12" ht="13.5" customHeight="1" x14ac:dyDescent="0.25">
      <c r="A1679" s="2">
        <v>42612</v>
      </c>
      <c r="B1679">
        <v>2176.12</v>
      </c>
      <c r="C1679">
        <f t="shared" si="234"/>
        <v>-4.2600000000002183</v>
      </c>
      <c r="D1679">
        <f t="shared" si="227"/>
        <v>2179.1635000000001</v>
      </c>
      <c r="E1679">
        <f t="shared" si="228"/>
        <v>2138.6943333333325</v>
      </c>
      <c r="F1679">
        <f t="shared" si="229"/>
        <v>40.469166666667661</v>
      </c>
      <c r="G1679">
        <f t="shared" si="230"/>
        <v>7.2727003403137669</v>
      </c>
      <c r="H1679">
        <f t="shared" si="231"/>
        <v>5.5645310232762455</v>
      </c>
      <c r="J1679">
        <f t="shared" si="235"/>
        <v>-1.9537878718389745E-3</v>
      </c>
      <c r="K1679">
        <f t="shared" si="232"/>
        <v>3.3451565839842882E-3</v>
      </c>
      <c r="L1679">
        <f t="shared" si="233"/>
        <v>5.5593621970358118</v>
      </c>
    </row>
    <row r="1680" spans="1:12" ht="13.5" customHeight="1" x14ac:dyDescent="0.25">
      <c r="A1680" s="2">
        <v>42613</v>
      </c>
      <c r="B1680">
        <v>2170.9499999999998</v>
      </c>
      <c r="C1680">
        <f t="shared" si="234"/>
        <v>-5.1700000000000728</v>
      </c>
      <c r="D1680">
        <f t="shared" si="227"/>
        <v>2179.5214999999998</v>
      </c>
      <c r="E1680">
        <f t="shared" si="228"/>
        <v>2139.6746666666663</v>
      </c>
      <c r="F1680">
        <f t="shared" si="229"/>
        <v>39.846833333333507</v>
      </c>
      <c r="G1680">
        <f t="shared" si="230"/>
        <v>7.3305820341907397</v>
      </c>
      <c r="H1680">
        <f t="shared" si="231"/>
        <v>5.4356984407899613</v>
      </c>
      <c r="J1680">
        <f t="shared" si="235"/>
        <v>-2.3757880999210057E-3</v>
      </c>
      <c r="K1680">
        <f t="shared" si="232"/>
        <v>3.3717537750991644E-3</v>
      </c>
      <c r="L1680">
        <f t="shared" si="233"/>
        <v>5.4436242453352408</v>
      </c>
    </row>
    <row r="1681" spans="1:12" ht="13.5" customHeight="1" x14ac:dyDescent="0.25">
      <c r="A1681" s="2">
        <v>42614</v>
      </c>
      <c r="B1681">
        <v>2170.86</v>
      </c>
      <c r="C1681">
        <f t="shared" si="234"/>
        <v>-8.9999999999690772E-2</v>
      </c>
      <c r="D1681">
        <f t="shared" si="227"/>
        <v>2179.8519999999999</v>
      </c>
      <c r="E1681">
        <f t="shared" si="228"/>
        <v>2140.5369999999994</v>
      </c>
      <c r="F1681">
        <f t="shared" si="229"/>
        <v>39.315000000000509</v>
      </c>
      <c r="G1681">
        <f t="shared" si="230"/>
        <v>7.2995117644949392</v>
      </c>
      <c r="H1681">
        <f t="shared" si="231"/>
        <v>5.3859766609638111</v>
      </c>
      <c r="J1681">
        <f t="shared" si="235"/>
        <v>-4.1456505216475037E-5</v>
      </c>
      <c r="K1681">
        <f t="shared" si="232"/>
        <v>3.3574729042072158E-3</v>
      </c>
      <c r="L1681">
        <f t="shared" si="233"/>
        <v>5.3940373221154596</v>
      </c>
    </row>
    <row r="1682" spans="1:12" ht="13.5" customHeight="1" x14ac:dyDescent="0.25">
      <c r="A1682" s="2">
        <v>42615</v>
      </c>
      <c r="B1682">
        <v>2179.98</v>
      </c>
      <c r="C1682">
        <f t="shared" si="234"/>
        <v>9.1199999999998909</v>
      </c>
      <c r="D1682">
        <f t="shared" si="227"/>
        <v>2179.7075</v>
      </c>
      <c r="E1682">
        <f t="shared" si="228"/>
        <v>2141.6119999999996</v>
      </c>
      <c r="F1682">
        <f t="shared" si="229"/>
        <v>38.095500000000357</v>
      </c>
      <c r="G1682">
        <f t="shared" si="230"/>
        <v>7.486286192766074</v>
      </c>
      <c r="H1682">
        <f t="shared" si="231"/>
        <v>5.0887047354416763</v>
      </c>
      <c r="J1682">
        <f t="shared" si="235"/>
        <v>4.2011000248749486E-3</v>
      </c>
      <c r="K1682">
        <f t="shared" si="232"/>
        <v>3.4434567456108163E-3</v>
      </c>
      <c r="L1682">
        <f t="shared" si="233"/>
        <v>5.0748888728881383</v>
      </c>
    </row>
    <row r="1683" spans="1:12" ht="13.5" customHeight="1" x14ac:dyDescent="0.25">
      <c r="A1683" s="2">
        <v>42619</v>
      </c>
      <c r="B1683">
        <v>2186.48</v>
      </c>
      <c r="C1683">
        <f t="shared" si="234"/>
        <v>6.5</v>
      </c>
      <c r="D1683">
        <f t="shared" si="227"/>
        <v>2179.9870000000001</v>
      </c>
      <c r="E1683">
        <f t="shared" si="228"/>
        <v>2143.1188333333325</v>
      </c>
      <c r="F1683">
        <f t="shared" si="229"/>
        <v>36.868166666667548</v>
      </c>
      <c r="G1683">
        <f t="shared" si="230"/>
        <v>7.556687676488953</v>
      </c>
      <c r="H1683">
        <f t="shared" si="231"/>
        <v>4.8788792451188776</v>
      </c>
      <c r="J1683">
        <f t="shared" si="235"/>
        <v>2.9816787309975279E-3</v>
      </c>
      <c r="K1683">
        <f t="shared" si="232"/>
        <v>3.475299326267103E-3</v>
      </c>
      <c r="L1683">
        <f t="shared" si="233"/>
        <v>4.851922070318925</v>
      </c>
    </row>
    <row r="1684" spans="1:12" ht="13.5" customHeight="1" x14ac:dyDescent="0.25">
      <c r="A1684" s="2">
        <v>42620</v>
      </c>
      <c r="B1684">
        <v>2186.16</v>
      </c>
      <c r="C1684">
        <f t="shared" si="234"/>
        <v>-0.32000000000016371</v>
      </c>
      <c r="D1684">
        <f t="shared" si="227"/>
        <v>2180.2080000000001</v>
      </c>
      <c r="E1684">
        <f t="shared" si="228"/>
        <v>2144.9038333333324</v>
      </c>
      <c r="F1684">
        <f t="shared" si="229"/>
        <v>35.304166666667697</v>
      </c>
      <c r="G1684">
        <f t="shared" si="230"/>
        <v>6.9651033703743472</v>
      </c>
      <c r="H1684">
        <f t="shared" si="231"/>
        <v>5.0687211358315043</v>
      </c>
      <c r="J1684">
        <f t="shared" si="235"/>
        <v>-1.4635395704520882E-4</v>
      </c>
      <c r="K1684">
        <f t="shared" si="232"/>
        <v>3.2018999494005315E-3</v>
      </c>
      <c r="L1684">
        <f t="shared" si="233"/>
        <v>5.0435492218662885</v>
      </c>
    </row>
    <row r="1685" spans="1:12" ht="13.5" customHeight="1" x14ac:dyDescent="0.25">
      <c r="A1685" s="2">
        <v>42621</v>
      </c>
      <c r="B1685">
        <v>2181.3000000000002</v>
      </c>
      <c r="C1685">
        <f t="shared" si="234"/>
        <v>-4.8599999999996726</v>
      </c>
      <c r="D1685">
        <f t="shared" si="227"/>
        <v>2180.4985000000006</v>
      </c>
      <c r="E1685">
        <f t="shared" si="228"/>
        <v>2146.6701666666663</v>
      </c>
      <c r="F1685">
        <f t="shared" si="229"/>
        <v>33.828333333334285</v>
      </c>
      <c r="G1685">
        <f t="shared" si="230"/>
        <v>6.963955473723253</v>
      </c>
      <c r="H1685">
        <f t="shared" si="231"/>
        <v>4.8576320542222096</v>
      </c>
      <c r="J1685">
        <f t="shared" si="235"/>
        <v>-2.2230760786033921E-3</v>
      </c>
      <c r="K1685">
        <f t="shared" si="232"/>
        <v>3.2005119448959914E-3</v>
      </c>
      <c r="L1685">
        <f t="shared" si="233"/>
        <v>4.8455797930427638</v>
      </c>
    </row>
    <row r="1686" spans="1:12" ht="13.5" customHeight="1" x14ac:dyDescent="0.25">
      <c r="A1686" s="2">
        <v>42622</v>
      </c>
      <c r="B1686">
        <v>2127.81</v>
      </c>
      <c r="C1686">
        <f t="shared" si="234"/>
        <v>-53.490000000000236</v>
      </c>
      <c r="D1686">
        <f t="shared" si="227"/>
        <v>2177.5995000000003</v>
      </c>
      <c r="E1686">
        <f t="shared" si="228"/>
        <v>2147.6086666666661</v>
      </c>
      <c r="F1686">
        <f t="shared" si="229"/>
        <v>29.990833333334194</v>
      </c>
      <c r="G1686">
        <f t="shared" si="230"/>
        <v>12.700447954304646</v>
      </c>
      <c r="H1686">
        <f t="shared" si="231"/>
        <v>2.3613996483619464</v>
      </c>
      <c r="J1686">
        <f t="shared" si="235"/>
        <v>-2.4522073992573334E-2</v>
      </c>
      <c r="K1686">
        <f t="shared" si="232"/>
        <v>5.8278662604120644E-3</v>
      </c>
      <c r="L1686">
        <f t="shared" si="233"/>
        <v>2.4185001065418845</v>
      </c>
    </row>
    <row r="1687" spans="1:12" ht="13.5" customHeight="1" x14ac:dyDescent="0.25">
      <c r="A1687" s="2">
        <v>42625</v>
      </c>
      <c r="B1687">
        <v>2159.04</v>
      </c>
      <c r="C1687">
        <f t="shared" si="234"/>
        <v>31.230000000000018</v>
      </c>
      <c r="D1687">
        <f t="shared" ref="D1687:D1750" si="236">AVERAGE(B1668:B1687)</f>
        <v>2176.3490000000002</v>
      </c>
      <c r="E1687">
        <f t="shared" si="228"/>
        <v>2148.959499999999</v>
      </c>
      <c r="F1687">
        <f t="shared" si="229"/>
        <v>27.389500000001135</v>
      </c>
      <c r="G1687">
        <f t="shared" si="230"/>
        <v>13.698968054565325</v>
      </c>
      <c r="H1687">
        <f t="shared" si="231"/>
        <v>1.9993841792246019</v>
      </c>
      <c r="J1687">
        <f t="shared" si="235"/>
        <v>1.4677062331693191E-2</v>
      </c>
      <c r="K1687">
        <f t="shared" si="232"/>
        <v>6.3152559337380709E-3</v>
      </c>
      <c r="L1687">
        <f t="shared" si="233"/>
        <v>2.0087803903179591</v>
      </c>
    </row>
    <row r="1688" spans="1:12" ht="13.5" customHeight="1" x14ac:dyDescent="0.25">
      <c r="A1688" s="2">
        <v>42626</v>
      </c>
      <c r="B1688">
        <v>2127.02</v>
      </c>
      <c r="C1688">
        <f t="shared" si="234"/>
        <v>-32.019999999999982</v>
      </c>
      <c r="D1688">
        <f t="shared" si="236"/>
        <v>2173.1925000000001</v>
      </c>
      <c r="E1688">
        <f t="shared" si="228"/>
        <v>2149.8894999999993</v>
      </c>
      <c r="F1688">
        <f t="shared" si="229"/>
        <v>23.303000000000793</v>
      </c>
      <c r="G1688">
        <f t="shared" si="230"/>
        <v>14.992716663767153</v>
      </c>
      <c r="H1688">
        <f t="shared" si="231"/>
        <v>1.5542880268201875</v>
      </c>
      <c r="J1688">
        <f t="shared" si="235"/>
        <v>-1.4830665480954464E-2</v>
      </c>
      <c r="K1688">
        <f t="shared" si="232"/>
        <v>6.918866454939116E-3</v>
      </c>
      <c r="L1688">
        <f t="shared" si="233"/>
        <v>1.583453497152963</v>
      </c>
    </row>
    <row r="1689" spans="1:12" ht="13.5" customHeight="1" x14ac:dyDescent="0.25">
      <c r="A1689" s="2">
        <v>42627</v>
      </c>
      <c r="B1689">
        <v>2125.77</v>
      </c>
      <c r="C1689">
        <f t="shared" si="234"/>
        <v>-1.25</v>
      </c>
      <c r="D1689">
        <f t="shared" si="236"/>
        <v>2170.5734999999995</v>
      </c>
      <c r="E1689">
        <f t="shared" si="228"/>
        <v>2150.5981666666657</v>
      </c>
      <c r="F1689">
        <f t="shared" si="229"/>
        <v>19.975333333333765</v>
      </c>
      <c r="G1689">
        <f t="shared" si="230"/>
        <v>14.981524974447739</v>
      </c>
      <c r="H1689">
        <f t="shared" si="231"/>
        <v>1.3333311106448369</v>
      </c>
      <c r="J1689">
        <f t="shared" si="235"/>
        <v>-5.8767665560266469E-4</v>
      </c>
      <c r="K1689">
        <f t="shared" si="232"/>
        <v>6.9137991479489968E-3</v>
      </c>
      <c r="L1689">
        <f t="shared" si="233"/>
        <v>1.3591300124529104</v>
      </c>
    </row>
    <row r="1690" spans="1:12" ht="13.5" customHeight="1" x14ac:dyDescent="0.25">
      <c r="A1690" s="2">
        <v>42628</v>
      </c>
      <c r="B1690">
        <v>2147.2600000000002</v>
      </c>
      <c r="C1690">
        <f t="shared" si="234"/>
        <v>21.490000000000236</v>
      </c>
      <c r="D1690">
        <f t="shared" si="236"/>
        <v>2168.8254999999999</v>
      </c>
      <c r="E1690">
        <f t="shared" si="228"/>
        <v>2151.5708333333328</v>
      </c>
      <c r="F1690">
        <f t="shared" si="229"/>
        <v>17.254666666667163</v>
      </c>
      <c r="G1690">
        <f t="shared" si="230"/>
        <v>15.655463179350576</v>
      </c>
      <c r="H1690">
        <f t="shared" si="231"/>
        <v>1.1021498673655292</v>
      </c>
      <c r="J1690">
        <f t="shared" si="235"/>
        <v>1.010927804983619E-2</v>
      </c>
      <c r="K1690">
        <f t="shared" si="232"/>
        <v>7.234939845038306E-3</v>
      </c>
      <c r="L1690">
        <f t="shared" si="233"/>
        <v>1.1106750480904277</v>
      </c>
    </row>
    <row r="1691" spans="1:12" ht="13.5" customHeight="1" x14ac:dyDescent="0.25">
      <c r="A1691" s="2">
        <v>42629</v>
      </c>
      <c r="B1691">
        <v>2139.16</v>
      </c>
      <c r="C1691">
        <f t="shared" si="234"/>
        <v>-8.1000000000003638</v>
      </c>
      <c r="D1691">
        <f t="shared" si="236"/>
        <v>2166.4324999999999</v>
      </c>
      <c r="E1691">
        <f t="shared" si="228"/>
        <v>2152.4659999999994</v>
      </c>
      <c r="F1691">
        <f t="shared" si="229"/>
        <v>13.966500000000451</v>
      </c>
      <c r="G1691">
        <f t="shared" si="230"/>
        <v>15.532882828374188</v>
      </c>
      <c r="H1691">
        <f t="shared" si="231"/>
        <v>0.89915697905656011</v>
      </c>
      <c r="J1691">
        <f t="shared" si="235"/>
        <v>-3.7722492851356426E-3</v>
      </c>
      <c r="K1691">
        <f t="shared" si="232"/>
        <v>7.1807791971895928E-3</v>
      </c>
      <c r="L1691">
        <f t="shared" si="233"/>
        <v>0.90922787918080272</v>
      </c>
    </row>
    <row r="1692" spans="1:12" ht="13.5" customHeight="1" x14ac:dyDescent="0.25">
      <c r="A1692" s="2">
        <v>42632</v>
      </c>
      <c r="B1692">
        <v>2139.12</v>
      </c>
      <c r="C1692">
        <f t="shared" si="234"/>
        <v>-3.999999999996362E-2</v>
      </c>
      <c r="D1692">
        <f t="shared" si="236"/>
        <v>2164.1950000000002</v>
      </c>
      <c r="E1692">
        <f t="shared" si="228"/>
        <v>2152.8959999999993</v>
      </c>
      <c r="F1692">
        <f t="shared" si="229"/>
        <v>11.299000000000888</v>
      </c>
      <c r="G1692">
        <f t="shared" si="230"/>
        <v>15.53700267619214</v>
      </c>
      <c r="H1692">
        <f t="shared" si="231"/>
        <v>0.72723164406187024</v>
      </c>
      <c r="J1692">
        <f t="shared" si="235"/>
        <v>-1.8698928551330596E-5</v>
      </c>
      <c r="K1692">
        <f t="shared" si="232"/>
        <v>7.1825687238590789E-3</v>
      </c>
      <c r="L1692">
        <f t="shared" si="233"/>
        <v>0.73540244651192499</v>
      </c>
    </row>
    <row r="1693" spans="1:12" ht="13.5" customHeight="1" x14ac:dyDescent="0.25">
      <c r="A1693" s="2">
        <v>42633</v>
      </c>
      <c r="B1693">
        <v>2139.7600000000002</v>
      </c>
      <c r="C1693">
        <f t="shared" si="234"/>
        <v>0.64000000000032742</v>
      </c>
      <c r="D1693">
        <f t="shared" si="236"/>
        <v>2162.0510000000004</v>
      </c>
      <c r="E1693">
        <f t="shared" si="228"/>
        <v>2154.6018333333327</v>
      </c>
      <c r="F1693">
        <f t="shared" si="229"/>
        <v>7.4491666666676792</v>
      </c>
      <c r="G1693">
        <f t="shared" si="230"/>
        <v>15.462655678763653</v>
      </c>
      <c r="H1693">
        <f t="shared" si="231"/>
        <v>0.48175208847845807</v>
      </c>
      <c r="J1693">
        <f t="shared" si="235"/>
        <v>2.9918845132592686E-4</v>
      </c>
      <c r="K1693">
        <f t="shared" si="232"/>
        <v>7.1491443954673894E-3</v>
      </c>
      <c r="L1693">
        <f t="shared" si="233"/>
        <v>0.48695469524279666</v>
      </c>
    </row>
    <row r="1694" spans="1:12" ht="13.5" customHeight="1" x14ac:dyDescent="0.25">
      <c r="A1694" s="2">
        <v>42634</v>
      </c>
      <c r="B1694">
        <v>2163.12</v>
      </c>
      <c r="C1694">
        <f t="shared" si="234"/>
        <v>23.359999999999673</v>
      </c>
      <c r="D1694">
        <f t="shared" si="236"/>
        <v>2160.8620000000005</v>
      </c>
      <c r="E1694">
        <f t="shared" si="228"/>
        <v>2157.3114999999989</v>
      </c>
      <c r="F1694">
        <f t="shared" si="229"/>
        <v>3.550500000001648</v>
      </c>
      <c r="G1694">
        <f t="shared" si="230"/>
        <v>16.089204659025292</v>
      </c>
      <c r="H1694">
        <f t="shared" si="231"/>
        <v>0.22067591750161394</v>
      </c>
      <c r="J1694">
        <f t="shared" si="235"/>
        <v>1.0917112199498868E-2</v>
      </c>
      <c r="K1694">
        <f t="shared" si="232"/>
        <v>7.4453746461303032E-3</v>
      </c>
      <c r="L1694">
        <f t="shared" si="233"/>
        <v>0.22045621571294888</v>
      </c>
    </row>
    <row r="1695" spans="1:12" ht="13.5" customHeight="1" x14ac:dyDescent="0.25">
      <c r="A1695" s="2">
        <v>42635</v>
      </c>
      <c r="B1695">
        <v>2177.1799999999998</v>
      </c>
      <c r="C1695">
        <f t="shared" si="234"/>
        <v>14.059999999999945</v>
      </c>
      <c r="D1695">
        <f t="shared" si="236"/>
        <v>2160.9490000000005</v>
      </c>
      <c r="E1695">
        <f t="shared" si="228"/>
        <v>2159.6629999999991</v>
      </c>
      <c r="F1695">
        <f t="shared" si="229"/>
        <v>1.2860000000014224</v>
      </c>
      <c r="G1695">
        <f t="shared" si="230"/>
        <v>16.322623975329492</v>
      </c>
      <c r="H1695">
        <f t="shared" si="231"/>
        <v>7.8786352117473382E-2</v>
      </c>
      <c r="J1695">
        <f t="shared" si="235"/>
        <v>6.4998705573431348E-3</v>
      </c>
      <c r="K1695">
        <f t="shared" si="232"/>
        <v>7.5526043385587714E-3</v>
      </c>
      <c r="L1695">
        <f t="shared" si="233"/>
        <v>7.8207769285105533E-2</v>
      </c>
    </row>
    <row r="1696" spans="1:12" ht="13.5" customHeight="1" x14ac:dyDescent="0.25">
      <c r="A1696" s="2">
        <v>42636</v>
      </c>
      <c r="B1696">
        <v>2164.69</v>
      </c>
      <c r="C1696">
        <f t="shared" si="234"/>
        <v>-12.489999999999782</v>
      </c>
      <c r="D1696">
        <f t="shared" si="236"/>
        <v>2160.5600000000004</v>
      </c>
      <c r="E1696">
        <f t="shared" si="228"/>
        <v>2161.2283333333326</v>
      </c>
      <c r="F1696">
        <f t="shared" si="229"/>
        <v>-0.66833333333215705</v>
      </c>
      <c r="G1696">
        <f t="shared" si="230"/>
        <v>16.46175245106064</v>
      </c>
      <c r="H1696">
        <f t="shared" si="231"/>
        <v>-4.0599160710201053E-2</v>
      </c>
      <c r="J1696">
        <f t="shared" si="235"/>
        <v>-5.7367787688660243E-3</v>
      </c>
      <c r="K1696">
        <f t="shared" si="232"/>
        <v>7.6173121565371281E-3</v>
      </c>
      <c r="L1696">
        <f t="shared" si="233"/>
        <v>-4.053177825973283E-2</v>
      </c>
    </row>
    <row r="1697" spans="1:12" ht="13.5" customHeight="1" x14ac:dyDescent="0.25">
      <c r="A1697" s="2">
        <v>42639</v>
      </c>
      <c r="B1697">
        <v>2146.1</v>
      </c>
      <c r="C1697">
        <f t="shared" si="234"/>
        <v>-18.590000000000146</v>
      </c>
      <c r="D1697">
        <f t="shared" si="236"/>
        <v>2159.4130000000005</v>
      </c>
      <c r="E1697">
        <f t="shared" si="228"/>
        <v>2162.0156666666662</v>
      </c>
      <c r="F1697">
        <f t="shared" si="229"/>
        <v>-2.6026666666657547</v>
      </c>
      <c r="G1697">
        <f t="shared" si="230"/>
        <v>16.820559067997745</v>
      </c>
      <c r="H1697">
        <f t="shared" si="231"/>
        <v>-0.15473128188809757</v>
      </c>
      <c r="J1697">
        <f t="shared" si="235"/>
        <v>-8.58783474770064E-3</v>
      </c>
      <c r="K1697">
        <f t="shared" si="232"/>
        <v>7.7840066440344156E-3</v>
      </c>
      <c r="L1697">
        <f t="shared" si="233"/>
        <v>-0.15579926246153189</v>
      </c>
    </row>
    <row r="1698" spans="1:12" ht="13.5" customHeight="1" x14ac:dyDescent="0.25">
      <c r="A1698" s="2">
        <v>42640</v>
      </c>
      <c r="B1698">
        <v>2159.9299999999998</v>
      </c>
      <c r="C1698">
        <f t="shared" si="234"/>
        <v>13.829999999999927</v>
      </c>
      <c r="D1698">
        <f t="shared" si="236"/>
        <v>2158.3905000000004</v>
      </c>
      <c r="E1698">
        <f t="shared" si="228"/>
        <v>2162.9653333333326</v>
      </c>
      <c r="F1698">
        <f t="shared" si="229"/>
        <v>-4.574833333332208</v>
      </c>
      <c r="G1698">
        <f t="shared" si="230"/>
        <v>17.087386384113898</v>
      </c>
      <c r="H1698">
        <f t="shared" si="231"/>
        <v>-0.26773160215920555</v>
      </c>
      <c r="J1698">
        <f t="shared" si="235"/>
        <v>6.4442477051396274E-3</v>
      </c>
      <c r="K1698">
        <f t="shared" si="232"/>
        <v>7.9078847857130524E-3</v>
      </c>
      <c r="L1698">
        <f t="shared" si="233"/>
        <v>-0.26783989560659871</v>
      </c>
    </row>
    <row r="1699" spans="1:12" ht="13.5" customHeight="1" x14ac:dyDescent="0.25">
      <c r="A1699" s="2">
        <v>42641</v>
      </c>
      <c r="B1699">
        <v>2171.37</v>
      </c>
      <c r="C1699">
        <f t="shared" si="234"/>
        <v>11.440000000000055</v>
      </c>
      <c r="D1699">
        <f t="shared" si="236"/>
        <v>2158.1529999999998</v>
      </c>
      <c r="E1699">
        <f t="shared" si="228"/>
        <v>2164.3456666666657</v>
      </c>
      <c r="F1699">
        <f t="shared" si="229"/>
        <v>-6.1926666666659003</v>
      </c>
      <c r="G1699">
        <f t="shared" si="230"/>
        <v>17.231573188771858</v>
      </c>
      <c r="H1699">
        <f t="shared" si="231"/>
        <v>-0.35937906532533315</v>
      </c>
      <c r="J1699">
        <f t="shared" si="235"/>
        <v>5.2964679410907323E-3</v>
      </c>
      <c r="K1699">
        <f t="shared" si="232"/>
        <v>7.9743327924375815E-3</v>
      </c>
      <c r="L1699">
        <f t="shared" si="233"/>
        <v>-0.35764282317926643</v>
      </c>
    </row>
    <row r="1700" spans="1:12" ht="13.5" customHeight="1" x14ac:dyDescent="0.25">
      <c r="A1700" s="2">
        <v>42642</v>
      </c>
      <c r="B1700">
        <v>2151.13</v>
      </c>
      <c r="C1700">
        <f t="shared" si="234"/>
        <v>-20.239999999999782</v>
      </c>
      <c r="D1700">
        <f t="shared" si="236"/>
        <v>2157.1619999999998</v>
      </c>
      <c r="E1700">
        <f t="shared" si="228"/>
        <v>2165.2023333333327</v>
      </c>
      <c r="F1700">
        <f t="shared" si="229"/>
        <v>-8.0403333333329101</v>
      </c>
      <c r="G1700">
        <f t="shared" si="230"/>
        <v>17.535691666997362</v>
      </c>
      <c r="H1700">
        <f t="shared" si="231"/>
        <v>-0.45851247193545441</v>
      </c>
      <c r="J1700">
        <f t="shared" si="235"/>
        <v>-9.3213040614910092E-3</v>
      </c>
      <c r="K1700">
        <f t="shared" si="232"/>
        <v>8.1152791185475255E-3</v>
      </c>
      <c r="L1700">
        <f t="shared" si="233"/>
        <v>-0.46057879081247949</v>
      </c>
    </row>
    <row r="1701" spans="1:12" ht="13.5" customHeight="1" x14ac:dyDescent="0.25">
      <c r="A1701" s="2">
        <v>42643</v>
      </c>
      <c r="B1701">
        <v>2168.27</v>
      </c>
      <c r="C1701">
        <f t="shared" si="234"/>
        <v>17.139999999999873</v>
      </c>
      <c r="D1701">
        <f t="shared" si="236"/>
        <v>2157.0324999999998</v>
      </c>
      <c r="E1701">
        <f t="shared" si="228"/>
        <v>2166.3751666666662</v>
      </c>
      <c r="F1701">
        <f t="shared" si="229"/>
        <v>-9.342666666666446</v>
      </c>
      <c r="G1701">
        <f t="shared" si="230"/>
        <v>17.883404821230226</v>
      </c>
      <c r="H1701">
        <f t="shared" si="231"/>
        <v>-0.5224210244111529</v>
      </c>
      <c r="J1701">
        <f t="shared" si="235"/>
        <v>7.9679052405015049E-3</v>
      </c>
      <c r="K1701">
        <f t="shared" si="232"/>
        <v>8.2761201981066072E-3</v>
      </c>
      <c r="L1701">
        <f t="shared" si="233"/>
        <v>-0.52063181495247313</v>
      </c>
    </row>
    <row r="1702" spans="1:12" ht="13.5" customHeight="1" x14ac:dyDescent="0.25">
      <c r="A1702" s="2">
        <v>42646</v>
      </c>
      <c r="B1702">
        <v>2161.1999999999998</v>
      </c>
      <c r="C1702">
        <f t="shared" si="234"/>
        <v>-7.0700000000001637</v>
      </c>
      <c r="D1702">
        <f t="shared" si="236"/>
        <v>2156.0934999999999</v>
      </c>
      <c r="E1702">
        <f t="shared" si="228"/>
        <v>2166.8968333333328</v>
      </c>
      <c r="F1702">
        <f t="shared" si="229"/>
        <v>-10.80333333333283</v>
      </c>
      <c r="G1702">
        <f t="shared" si="230"/>
        <v>17.924141458937456</v>
      </c>
      <c r="H1702">
        <f t="shared" si="231"/>
        <v>-0.60272528857698782</v>
      </c>
      <c r="J1702">
        <f t="shared" si="235"/>
        <v>-3.2606640316935609E-3</v>
      </c>
      <c r="K1702">
        <f t="shared" si="232"/>
        <v>8.295144579097434E-3</v>
      </c>
      <c r="L1702">
        <f t="shared" si="233"/>
        <v>-0.60261350117813861</v>
      </c>
    </row>
    <row r="1703" spans="1:12" ht="13.5" customHeight="1" x14ac:dyDescent="0.25">
      <c r="A1703" s="2">
        <v>42647</v>
      </c>
      <c r="B1703">
        <v>2150.4899999999998</v>
      </c>
      <c r="C1703">
        <f t="shared" si="234"/>
        <v>-10.710000000000036</v>
      </c>
      <c r="D1703">
        <f t="shared" si="236"/>
        <v>2154.2939999999994</v>
      </c>
      <c r="E1703">
        <f t="shared" si="228"/>
        <v>2167.1189999999997</v>
      </c>
      <c r="F1703">
        <f t="shared" si="229"/>
        <v>-12.825000000000273</v>
      </c>
      <c r="G1703">
        <f t="shared" si="230"/>
        <v>17.871431745666055</v>
      </c>
      <c r="H1703">
        <f t="shared" si="231"/>
        <v>-0.71762577181934084</v>
      </c>
      <c r="J1703">
        <f t="shared" si="235"/>
        <v>-4.9555802332037491E-3</v>
      </c>
      <c r="K1703">
        <f t="shared" si="232"/>
        <v>8.2730072253233682E-3</v>
      </c>
      <c r="L1703">
        <f t="shared" si="233"/>
        <v>-0.72086932052530939</v>
      </c>
    </row>
    <row r="1704" spans="1:12" ht="13.5" customHeight="1" x14ac:dyDescent="0.25">
      <c r="A1704" s="2">
        <v>42648</v>
      </c>
      <c r="B1704">
        <v>2159.73</v>
      </c>
      <c r="C1704">
        <f t="shared" si="234"/>
        <v>9.2400000000002365</v>
      </c>
      <c r="D1704">
        <f t="shared" si="236"/>
        <v>2152.9724999999994</v>
      </c>
      <c r="E1704">
        <f t="shared" si="228"/>
        <v>2167.2454999999995</v>
      </c>
      <c r="F1704">
        <f t="shared" si="229"/>
        <v>-14.273000000000138</v>
      </c>
      <c r="G1704">
        <f t="shared" si="230"/>
        <v>17.974340617669416</v>
      </c>
      <c r="H1704">
        <f t="shared" si="231"/>
        <v>-0.79407641724388334</v>
      </c>
      <c r="J1704">
        <f t="shared" si="235"/>
        <v>4.2966951717982038E-3</v>
      </c>
      <c r="K1704">
        <f t="shared" si="232"/>
        <v>8.3201401751633684E-3</v>
      </c>
      <c r="L1704">
        <f t="shared" si="233"/>
        <v>-0.79430109569011553</v>
      </c>
    </row>
    <row r="1705" spans="1:12" ht="13.5" customHeight="1" x14ac:dyDescent="0.25">
      <c r="A1705" s="2">
        <v>42649</v>
      </c>
      <c r="B1705">
        <v>2160.77</v>
      </c>
      <c r="C1705">
        <f t="shared" si="234"/>
        <v>1.0399999999999636</v>
      </c>
      <c r="D1705">
        <f t="shared" si="236"/>
        <v>2151.9459999999995</v>
      </c>
      <c r="E1705">
        <f t="shared" si="228"/>
        <v>2167.3844999999997</v>
      </c>
      <c r="F1705">
        <f t="shared" si="229"/>
        <v>-15.438500000000204</v>
      </c>
      <c r="G1705">
        <f t="shared" si="230"/>
        <v>17.95313421550679</v>
      </c>
      <c r="H1705">
        <f t="shared" si="231"/>
        <v>-0.85993341411470081</v>
      </c>
      <c r="J1705">
        <f t="shared" si="235"/>
        <v>4.8154167419078853E-4</v>
      </c>
      <c r="K1705">
        <f t="shared" si="232"/>
        <v>8.3100142081599972E-3</v>
      </c>
      <c r="L1705">
        <f t="shared" si="233"/>
        <v>-0.85979476061192384</v>
      </c>
    </row>
    <row r="1706" spans="1:12" ht="13.5" customHeight="1" x14ac:dyDescent="0.25">
      <c r="A1706" s="2">
        <v>42650</v>
      </c>
      <c r="B1706">
        <v>2153.7399999999998</v>
      </c>
      <c r="C1706">
        <f t="shared" si="234"/>
        <v>-7.0300000000002001</v>
      </c>
      <c r="D1706">
        <f t="shared" si="236"/>
        <v>2153.2424999999994</v>
      </c>
      <c r="E1706">
        <f t="shared" si="228"/>
        <v>2167.2176666666664</v>
      </c>
      <c r="F1706">
        <f t="shared" si="229"/>
        <v>-13.975166666667064</v>
      </c>
      <c r="G1706">
        <f t="shared" si="230"/>
        <v>17.9996778015608</v>
      </c>
      <c r="H1706">
        <f t="shared" si="231"/>
        <v>-0.7764120458564675</v>
      </c>
      <c r="J1706">
        <f t="shared" si="235"/>
        <v>-3.2534698278855467E-3</v>
      </c>
      <c r="K1706">
        <f t="shared" si="232"/>
        <v>8.3320929586334878E-3</v>
      </c>
      <c r="L1706">
        <f t="shared" si="233"/>
        <v>-0.77877072122965496</v>
      </c>
    </row>
    <row r="1707" spans="1:12" ht="13.5" customHeight="1" x14ac:dyDescent="0.25">
      <c r="A1707" s="2">
        <v>42653</v>
      </c>
      <c r="B1707">
        <v>2163.66</v>
      </c>
      <c r="C1707">
        <f t="shared" si="234"/>
        <v>9.9200000000000728</v>
      </c>
      <c r="D1707">
        <f t="shared" si="236"/>
        <v>2153.4735000000001</v>
      </c>
      <c r="E1707">
        <f t="shared" si="228"/>
        <v>2167.2496666666666</v>
      </c>
      <c r="F1707">
        <f t="shared" si="229"/>
        <v>-13.776166666666541</v>
      </c>
      <c r="G1707">
        <f t="shared" si="230"/>
        <v>18.017782442909027</v>
      </c>
      <c r="H1707">
        <f t="shared" si="231"/>
        <v>-0.76458724653367138</v>
      </c>
      <c r="J1707">
        <f t="shared" si="235"/>
        <v>4.605941292820992E-3</v>
      </c>
      <c r="K1707">
        <f t="shared" si="232"/>
        <v>8.3411782617388228E-3</v>
      </c>
      <c r="L1707">
        <f t="shared" si="233"/>
        <v>-0.76332936407331187</v>
      </c>
    </row>
    <row r="1708" spans="1:12" ht="13.5" customHeight="1" x14ac:dyDescent="0.25">
      <c r="A1708" s="2">
        <v>42654</v>
      </c>
      <c r="B1708">
        <v>2136.73</v>
      </c>
      <c r="C1708">
        <f t="shared" si="234"/>
        <v>-26.929999999999836</v>
      </c>
      <c r="D1708">
        <f t="shared" si="236"/>
        <v>2153.9589999999998</v>
      </c>
      <c r="E1708">
        <f t="shared" si="228"/>
        <v>2166.7469999999998</v>
      </c>
      <c r="F1708">
        <f t="shared" si="229"/>
        <v>-12.788000000000011</v>
      </c>
      <c r="G1708">
        <f t="shared" si="230"/>
        <v>18.666159969313465</v>
      </c>
      <c r="H1708">
        <f t="shared" si="231"/>
        <v>-0.68509002499834193</v>
      </c>
      <c r="J1708">
        <f t="shared" si="235"/>
        <v>-1.2446502685264704E-2</v>
      </c>
      <c r="K1708">
        <f t="shared" si="232"/>
        <v>8.6433569517935845E-3</v>
      </c>
      <c r="L1708">
        <f t="shared" si="233"/>
        <v>-0.69242147887490402</v>
      </c>
    </row>
    <row r="1709" spans="1:12" ht="13.5" customHeight="1" x14ac:dyDescent="0.25">
      <c r="A1709" s="2">
        <v>42655</v>
      </c>
      <c r="B1709">
        <v>2139.1799999999998</v>
      </c>
      <c r="C1709">
        <f t="shared" si="234"/>
        <v>2.4499999999998181</v>
      </c>
      <c r="D1709">
        <f t="shared" si="236"/>
        <v>2154.6295</v>
      </c>
      <c r="E1709">
        <f t="shared" si="228"/>
        <v>2166.337</v>
      </c>
      <c r="F1709">
        <f t="shared" si="229"/>
        <v>-11.707499999999982</v>
      </c>
      <c r="G1709">
        <f t="shared" si="230"/>
        <v>18.683956737265273</v>
      </c>
      <c r="H1709">
        <f t="shared" si="231"/>
        <v>-0.62660710280115861</v>
      </c>
      <c r="J1709">
        <f t="shared" si="235"/>
        <v>1.1466118788989732E-3</v>
      </c>
      <c r="K1709">
        <f t="shared" si="232"/>
        <v>8.6514727715034778E-3</v>
      </c>
      <c r="L1709">
        <f t="shared" si="233"/>
        <v>-0.63259651001960404</v>
      </c>
    </row>
    <row r="1710" spans="1:12" ht="13.5" customHeight="1" x14ac:dyDescent="0.25">
      <c r="A1710" s="2">
        <v>42656</v>
      </c>
      <c r="B1710">
        <v>2132.5500000000002</v>
      </c>
      <c r="C1710">
        <f t="shared" si="234"/>
        <v>-6.6299999999996544</v>
      </c>
      <c r="D1710">
        <f t="shared" si="236"/>
        <v>2153.8940000000002</v>
      </c>
      <c r="E1710">
        <f t="shared" si="228"/>
        <v>2165.6624999999999</v>
      </c>
      <c r="F1710">
        <f t="shared" si="229"/>
        <v>-11.768499999999676</v>
      </c>
      <c r="G1710">
        <f t="shared" si="230"/>
        <v>18.698465819419528</v>
      </c>
      <c r="H1710">
        <f t="shared" si="231"/>
        <v>-0.62938318649529801</v>
      </c>
      <c r="J1710">
        <f t="shared" si="235"/>
        <v>-3.0993184304264343E-3</v>
      </c>
      <c r="K1710">
        <f t="shared" si="232"/>
        <v>8.6588133897046206E-3</v>
      </c>
      <c r="L1710">
        <f t="shared" si="233"/>
        <v>-0.63732874873018985</v>
      </c>
    </row>
    <row r="1711" spans="1:12" ht="13.5" customHeight="1" x14ac:dyDescent="0.25">
      <c r="A1711" s="2">
        <v>42657</v>
      </c>
      <c r="B1711">
        <v>2132.98</v>
      </c>
      <c r="C1711">
        <f t="shared" si="234"/>
        <v>0.42999999999983629</v>
      </c>
      <c r="D1711">
        <f t="shared" si="236"/>
        <v>2153.585</v>
      </c>
      <c r="E1711">
        <f t="shared" si="228"/>
        <v>2165.1259999999997</v>
      </c>
      <c r="F1711">
        <f t="shared" si="229"/>
        <v>-11.540999999999713</v>
      </c>
      <c r="G1711">
        <f t="shared" si="230"/>
        <v>15.458090107125113</v>
      </c>
      <c r="H1711">
        <f t="shared" si="231"/>
        <v>-0.74659934830371499</v>
      </c>
      <c r="J1711">
        <f t="shared" si="235"/>
        <v>2.0163653841631657E-4</v>
      </c>
      <c r="K1711">
        <f t="shared" si="232"/>
        <v>7.1873709768693842E-3</v>
      </c>
      <c r="L1711">
        <f t="shared" si="233"/>
        <v>-0.75281210907429696</v>
      </c>
    </row>
    <row r="1712" spans="1:12" ht="13.5" customHeight="1" x14ac:dyDescent="0.25">
      <c r="A1712" s="2">
        <v>42660</v>
      </c>
      <c r="B1712">
        <v>2126.5</v>
      </c>
      <c r="C1712">
        <f t="shared" si="234"/>
        <v>-6.4800000000000182</v>
      </c>
      <c r="D1712">
        <f t="shared" si="236"/>
        <v>2152.9540000000006</v>
      </c>
      <c r="E1712">
        <f t="shared" si="228"/>
        <v>2164.3171666666663</v>
      </c>
      <c r="F1712">
        <f t="shared" si="229"/>
        <v>-11.36316666666562</v>
      </c>
      <c r="G1712">
        <f t="shared" si="230"/>
        <v>14.141013168793789</v>
      </c>
      <c r="H1712">
        <f t="shared" si="231"/>
        <v>-0.80356099884990662</v>
      </c>
      <c r="J1712">
        <f t="shared" si="235"/>
        <v>-3.0380031692749387E-3</v>
      </c>
      <c r="K1712">
        <f t="shared" si="232"/>
        <v>6.5637571938878848E-3</v>
      </c>
      <c r="L1712">
        <f t="shared" si="233"/>
        <v>-0.81410698747866406</v>
      </c>
    </row>
    <row r="1713" spans="1:12" ht="13.5" customHeight="1" x14ac:dyDescent="0.25">
      <c r="A1713" s="2">
        <v>42661</v>
      </c>
      <c r="B1713">
        <v>2139.6</v>
      </c>
      <c r="C1713">
        <f t="shared" si="234"/>
        <v>13.099999999999909</v>
      </c>
      <c r="D1713">
        <f t="shared" si="236"/>
        <v>2152.9460000000004</v>
      </c>
      <c r="E1713">
        <f t="shared" si="228"/>
        <v>2163.8358333333331</v>
      </c>
      <c r="F1713">
        <f t="shared" si="229"/>
        <v>-10.889833333332717</v>
      </c>
      <c r="G1713">
        <f t="shared" si="230"/>
        <v>12.93299616330258</v>
      </c>
      <c r="H1713">
        <f t="shared" si="231"/>
        <v>-0.84201937399723792</v>
      </c>
      <c r="J1713">
        <f t="shared" si="235"/>
        <v>6.1603573947801582E-3</v>
      </c>
      <c r="K1713">
        <f t="shared" si="232"/>
        <v>6.0067882239670063E-3</v>
      </c>
      <c r="L1713">
        <f t="shared" si="233"/>
        <v>-0.84731778670655433</v>
      </c>
    </row>
    <row r="1714" spans="1:12" ht="13.5" customHeight="1" x14ac:dyDescent="0.25">
      <c r="A1714" s="2">
        <v>42662</v>
      </c>
      <c r="B1714">
        <v>2144.29</v>
      </c>
      <c r="C1714">
        <f t="shared" si="234"/>
        <v>4.6900000000000546</v>
      </c>
      <c r="D1714">
        <f t="shared" si="236"/>
        <v>2152.0045</v>
      </c>
      <c r="E1714">
        <f t="shared" si="228"/>
        <v>2163.4209999999998</v>
      </c>
      <c r="F1714">
        <f t="shared" si="229"/>
        <v>-11.416499999999814</v>
      </c>
      <c r="G1714">
        <f t="shared" si="230"/>
        <v>12.953152487329069</v>
      </c>
      <c r="H1714">
        <f t="shared" si="231"/>
        <v>-0.88136845537544417</v>
      </c>
      <c r="J1714">
        <f t="shared" si="235"/>
        <v>2.1919985043934442E-3</v>
      </c>
      <c r="K1714">
        <f t="shared" si="232"/>
        <v>6.0158997559238295E-3</v>
      </c>
      <c r="L1714">
        <f t="shared" si="233"/>
        <v>-0.88501140994922178</v>
      </c>
    </row>
    <row r="1715" spans="1:12" ht="13.5" customHeight="1" x14ac:dyDescent="0.25">
      <c r="A1715" s="2">
        <v>42663</v>
      </c>
      <c r="B1715">
        <v>2141.34</v>
      </c>
      <c r="C1715">
        <f t="shared" si="234"/>
        <v>-2.9499999999998181</v>
      </c>
      <c r="D1715">
        <f t="shared" si="236"/>
        <v>2150.2125000000001</v>
      </c>
      <c r="E1715">
        <f t="shared" si="228"/>
        <v>2163.0003333333329</v>
      </c>
      <c r="F1715">
        <f t="shared" si="229"/>
        <v>-12.787833333332856</v>
      </c>
      <c r="G1715">
        <f t="shared" si="230"/>
        <v>12.253659280394521</v>
      </c>
      <c r="H1715">
        <f t="shared" si="231"/>
        <v>-1.0435930231708823</v>
      </c>
      <c r="J1715">
        <f t="shared" si="235"/>
        <v>-1.3757467506726462E-3</v>
      </c>
      <c r="K1715">
        <f t="shared" si="232"/>
        <v>5.6835989584370179E-3</v>
      </c>
      <c r="L1715">
        <f t="shared" si="233"/>
        <v>-1.050722208384177</v>
      </c>
    </row>
    <row r="1716" spans="1:12" ht="13.5" customHeight="1" x14ac:dyDescent="0.25">
      <c r="A1716" s="2">
        <v>42664</v>
      </c>
      <c r="B1716">
        <v>2141.16</v>
      </c>
      <c r="C1716">
        <f t="shared" si="234"/>
        <v>-0.18000000000029104</v>
      </c>
      <c r="D1716">
        <f t="shared" si="236"/>
        <v>2149.0360000000001</v>
      </c>
      <c r="E1716">
        <f t="shared" si="228"/>
        <v>2162.5186666666664</v>
      </c>
      <c r="F1716">
        <f t="shared" si="229"/>
        <v>-13.482666666666319</v>
      </c>
      <c r="G1716">
        <f t="shared" si="230"/>
        <v>12.148198878846138</v>
      </c>
      <c r="H1716">
        <f t="shared" si="231"/>
        <v>-1.1098490238041716</v>
      </c>
      <c r="J1716">
        <f t="shared" si="235"/>
        <v>-8.4059514136147762E-5</v>
      </c>
      <c r="K1716">
        <f t="shared" si="232"/>
        <v>5.6338648888977685E-3</v>
      </c>
      <c r="L1716">
        <f t="shared" si="233"/>
        <v>-1.1176871257486769</v>
      </c>
    </row>
    <row r="1717" spans="1:12" ht="13.5" customHeight="1" x14ac:dyDescent="0.25">
      <c r="A1717" s="2">
        <v>42667</v>
      </c>
      <c r="B1717">
        <v>2151.33</v>
      </c>
      <c r="C1717">
        <f t="shared" si="234"/>
        <v>10.170000000000073</v>
      </c>
      <c r="D1717">
        <f t="shared" si="236"/>
        <v>2149.2974999999997</v>
      </c>
      <c r="E1717">
        <f t="shared" si="228"/>
        <v>2162.1475</v>
      </c>
      <c r="F1717">
        <f t="shared" si="229"/>
        <v>-12.850000000000364</v>
      </c>
      <c r="G1717">
        <f t="shared" si="230"/>
        <v>12.307871198546017</v>
      </c>
      <c r="H1717">
        <f t="shared" si="231"/>
        <v>-1.0440473248955018</v>
      </c>
      <c r="J1717">
        <f t="shared" si="235"/>
        <v>4.7497618113545581E-3</v>
      </c>
      <c r="K1717">
        <f t="shared" si="232"/>
        <v>5.708426118861641E-3</v>
      </c>
      <c r="L1717">
        <f t="shared" si="233"/>
        <v>-1.0463565798417482</v>
      </c>
    </row>
    <row r="1718" spans="1:12" ht="13.5" customHeight="1" x14ac:dyDescent="0.25">
      <c r="A1718" s="2">
        <v>42668</v>
      </c>
      <c r="B1718">
        <v>2143.16</v>
      </c>
      <c r="C1718">
        <f t="shared" si="234"/>
        <v>-8.1700000000000728</v>
      </c>
      <c r="D1718">
        <f t="shared" si="236"/>
        <v>2148.4590000000003</v>
      </c>
      <c r="E1718">
        <f t="shared" si="228"/>
        <v>2161.6861666666668</v>
      </c>
      <c r="F1718">
        <f t="shared" si="229"/>
        <v>-13.227166666666562</v>
      </c>
      <c r="G1718">
        <f t="shared" si="230"/>
        <v>12.424061493730568</v>
      </c>
      <c r="H1718">
        <f t="shared" si="231"/>
        <v>-1.0646411138049547</v>
      </c>
      <c r="J1718">
        <f t="shared" si="235"/>
        <v>-3.7976507555791406E-3</v>
      </c>
      <c r="K1718">
        <f t="shared" si="232"/>
        <v>5.7630331408641024E-3</v>
      </c>
      <c r="L1718">
        <f t="shared" si="233"/>
        <v>-1.0709300719046204</v>
      </c>
    </row>
    <row r="1719" spans="1:12" ht="13.5" customHeight="1" x14ac:dyDescent="0.25">
      <c r="A1719" s="2">
        <v>42669</v>
      </c>
      <c r="B1719">
        <v>2139.4299999999998</v>
      </c>
      <c r="C1719">
        <f t="shared" si="234"/>
        <v>-3.7300000000000182</v>
      </c>
      <c r="D1719">
        <f t="shared" si="236"/>
        <v>2146.8620000000001</v>
      </c>
      <c r="E1719">
        <f t="shared" si="228"/>
        <v>2161.3928333333333</v>
      </c>
      <c r="F1719">
        <f t="shared" si="229"/>
        <v>-14.530833333333248</v>
      </c>
      <c r="G1719">
        <f t="shared" si="230"/>
        <v>11.498120987361336</v>
      </c>
      <c r="H1719">
        <f t="shared" si="231"/>
        <v>-1.2637572129659664</v>
      </c>
      <c r="J1719">
        <f t="shared" si="235"/>
        <v>-1.7404206872095873E-3</v>
      </c>
      <c r="K1719">
        <f t="shared" si="232"/>
        <v>5.3283372842676934E-3</v>
      </c>
      <c r="L1719">
        <f t="shared" si="233"/>
        <v>-1.2746787101143651</v>
      </c>
    </row>
    <row r="1720" spans="1:12" ht="13.5" customHeight="1" x14ac:dyDescent="0.25">
      <c r="A1720" s="2">
        <v>42670</v>
      </c>
      <c r="B1720">
        <v>2133.04</v>
      </c>
      <c r="C1720">
        <f t="shared" si="234"/>
        <v>-6.3899999999998727</v>
      </c>
      <c r="D1720">
        <f t="shared" si="236"/>
        <v>2145.9575000000004</v>
      </c>
      <c r="E1720">
        <f t="shared" si="228"/>
        <v>2160.8803333333331</v>
      </c>
      <c r="F1720">
        <f t="shared" si="229"/>
        <v>-14.922833333332619</v>
      </c>
      <c r="G1720">
        <f t="shared" si="230"/>
        <v>11.122649353458883</v>
      </c>
      <c r="H1720">
        <f t="shared" si="231"/>
        <v>-1.3416617623293112</v>
      </c>
      <c r="J1720">
        <f t="shared" si="235"/>
        <v>-2.9867768517781723E-3</v>
      </c>
      <c r="K1720">
        <f t="shared" si="232"/>
        <v>5.1566121803561385E-3</v>
      </c>
      <c r="L1720">
        <f t="shared" si="233"/>
        <v>-1.3567124762963185</v>
      </c>
    </row>
    <row r="1721" spans="1:12" ht="13.5" customHeight="1" x14ac:dyDescent="0.25">
      <c r="A1721" s="2">
        <v>42671</v>
      </c>
      <c r="B1721">
        <v>2126.41</v>
      </c>
      <c r="C1721">
        <f t="shared" si="234"/>
        <v>-6.6300000000001091</v>
      </c>
      <c r="D1721">
        <f t="shared" si="236"/>
        <v>2143.8645000000006</v>
      </c>
      <c r="E1721">
        <f t="shared" si="228"/>
        <v>2160.2496666666661</v>
      </c>
      <c r="F1721">
        <f t="shared" si="229"/>
        <v>-16.385166666665555</v>
      </c>
      <c r="G1721">
        <f t="shared" si="230"/>
        <v>10.95465063614534</v>
      </c>
      <c r="H1721">
        <f t="shared" si="231"/>
        <v>-1.4957269940313747</v>
      </c>
      <c r="J1721">
        <f t="shared" si="235"/>
        <v>-3.1082398829839208E-3</v>
      </c>
      <c r="K1721">
        <f t="shared" si="232"/>
        <v>5.0812427061566788E-3</v>
      </c>
      <c r="L1721">
        <f t="shared" si="233"/>
        <v>-1.516470330328074</v>
      </c>
    </row>
    <row r="1722" spans="1:12" ht="13.5" customHeight="1" x14ac:dyDescent="0.25">
      <c r="A1722" s="2">
        <v>42674</v>
      </c>
      <c r="B1722">
        <v>2126.15</v>
      </c>
      <c r="C1722">
        <f t="shared" si="234"/>
        <v>-0.25999999999976353</v>
      </c>
      <c r="D1722">
        <f t="shared" si="236"/>
        <v>2142.1120000000001</v>
      </c>
      <c r="E1722">
        <f t="shared" si="228"/>
        <v>2159.304333333333</v>
      </c>
      <c r="F1722">
        <f t="shared" si="229"/>
        <v>-17.192333333332954</v>
      </c>
      <c r="G1722">
        <f t="shared" si="230"/>
        <v>10.387074660365128</v>
      </c>
      <c r="H1722">
        <f t="shared" si="231"/>
        <v>-1.6551660496804985</v>
      </c>
      <c r="J1722">
        <f t="shared" si="235"/>
        <v>-1.2227181023405365E-4</v>
      </c>
      <c r="K1722">
        <f t="shared" si="232"/>
        <v>4.8196816941215711E-3</v>
      </c>
      <c r="L1722">
        <f t="shared" si="233"/>
        <v>-1.6777319108946176</v>
      </c>
    </row>
    <row r="1723" spans="1:12" ht="13.5" customHeight="1" x14ac:dyDescent="0.25">
      <c r="A1723" s="2">
        <v>42675</v>
      </c>
      <c r="B1723">
        <v>2111.7199999999998</v>
      </c>
      <c r="C1723">
        <f t="shared" si="234"/>
        <v>-14.430000000000291</v>
      </c>
      <c r="D1723">
        <f t="shared" si="236"/>
        <v>2140.1734999999999</v>
      </c>
      <c r="E1723">
        <f t="shared" si="228"/>
        <v>2158.1514999999999</v>
      </c>
      <c r="F1723">
        <f t="shared" si="229"/>
        <v>-17.978000000000065</v>
      </c>
      <c r="G1723">
        <f t="shared" si="230"/>
        <v>10.27071747445132</v>
      </c>
      <c r="H1723">
        <f t="shared" si="231"/>
        <v>-1.7504132544509001</v>
      </c>
      <c r="J1723">
        <f t="shared" si="235"/>
        <v>-6.7869153164171747E-3</v>
      </c>
      <c r="K1723">
        <f t="shared" si="232"/>
        <v>4.769438599718615E-3</v>
      </c>
      <c r="L1723">
        <f t="shared" si="233"/>
        <v>-1.7849981929163026</v>
      </c>
    </row>
    <row r="1724" spans="1:12" ht="13.5" customHeight="1" x14ac:dyDescent="0.25">
      <c r="A1724" s="2">
        <v>42676</v>
      </c>
      <c r="B1724">
        <v>2097.94</v>
      </c>
      <c r="C1724">
        <f t="shared" si="234"/>
        <v>-13.779999999999745</v>
      </c>
      <c r="D1724">
        <f t="shared" si="236"/>
        <v>2137.0839999999998</v>
      </c>
      <c r="E1724">
        <f t="shared" si="228"/>
        <v>2156.7548333333334</v>
      </c>
      <c r="F1724">
        <f t="shared" si="229"/>
        <v>-19.670833333333576</v>
      </c>
      <c r="G1724">
        <f t="shared" si="230"/>
        <v>10.145925889735221</v>
      </c>
      <c r="H1724">
        <f t="shared" si="231"/>
        <v>-1.9387913480853276</v>
      </c>
      <c r="J1724">
        <f t="shared" si="235"/>
        <v>-6.5254863334153201E-3</v>
      </c>
      <c r="K1724">
        <f t="shared" si="232"/>
        <v>4.7182967394755167E-3</v>
      </c>
      <c r="L1724">
        <f t="shared" si="233"/>
        <v>-1.9872131142843326</v>
      </c>
    </row>
    <row r="1725" spans="1:12" ht="13.5" customHeight="1" x14ac:dyDescent="0.25">
      <c r="A1725" s="2">
        <v>42677</v>
      </c>
      <c r="B1725">
        <v>2088.66</v>
      </c>
      <c r="C1725">
        <f t="shared" si="234"/>
        <v>-9.2800000000002001</v>
      </c>
      <c r="D1725">
        <f t="shared" si="236"/>
        <v>2133.4785000000002</v>
      </c>
      <c r="E1725">
        <f t="shared" si="228"/>
        <v>2155.307666666667</v>
      </c>
      <c r="F1725">
        <f t="shared" si="229"/>
        <v>-21.829166666666879</v>
      </c>
      <c r="G1725">
        <f t="shared" si="230"/>
        <v>9.6115236336389387</v>
      </c>
      <c r="H1725">
        <f t="shared" si="231"/>
        <v>-2.2711452937875491</v>
      </c>
      <c r="J1725">
        <f t="shared" si="235"/>
        <v>-4.4233867508127744E-3</v>
      </c>
      <c r="K1725">
        <f t="shared" si="232"/>
        <v>4.4794627503843536E-3</v>
      </c>
      <c r="L1725">
        <f t="shared" si="233"/>
        <v>-2.3331543880062968</v>
      </c>
    </row>
    <row r="1726" spans="1:12" ht="13.5" customHeight="1" x14ac:dyDescent="0.25">
      <c r="A1726" s="2">
        <v>42678</v>
      </c>
      <c r="B1726">
        <v>2085.1799999999998</v>
      </c>
      <c r="C1726">
        <f t="shared" si="234"/>
        <v>-3.4800000000000182</v>
      </c>
      <c r="D1726">
        <f t="shared" si="236"/>
        <v>2130.0505000000003</v>
      </c>
      <c r="E1726">
        <f t="shared" si="228"/>
        <v>2153.6308333333336</v>
      </c>
      <c r="F1726">
        <f t="shared" si="229"/>
        <v>-23.580333333333328</v>
      </c>
      <c r="G1726">
        <f t="shared" si="230"/>
        <v>8.7356913315432596</v>
      </c>
      <c r="H1726">
        <f t="shared" si="231"/>
        <v>-2.6993093549663678</v>
      </c>
      <c r="J1726">
        <f t="shared" si="235"/>
        <v>-1.6661400132141901E-3</v>
      </c>
      <c r="K1726">
        <f t="shared" si="232"/>
        <v>4.0728804259455194E-3</v>
      </c>
      <c r="L1726">
        <f t="shared" si="233"/>
        <v>-2.776545081350783</v>
      </c>
    </row>
    <row r="1727" spans="1:12" ht="13.5" customHeight="1" x14ac:dyDescent="0.25">
      <c r="A1727" s="2">
        <v>42681</v>
      </c>
      <c r="B1727">
        <v>2131.52</v>
      </c>
      <c r="C1727">
        <f t="shared" si="234"/>
        <v>46.340000000000146</v>
      </c>
      <c r="D1727">
        <f t="shared" si="236"/>
        <v>2128.4435000000003</v>
      </c>
      <c r="E1727">
        <f t="shared" ref="E1727:E1790" si="237">AVERAGE(B1668:B1727)</f>
        <v>2152.7553333333335</v>
      </c>
      <c r="F1727">
        <f t="shared" ref="F1727:F1790" si="238">D1727-E1727</f>
        <v>-24.311833333333198</v>
      </c>
      <c r="G1727">
        <f t="shared" ref="G1727:G1790" si="239">_xlfn.STDEV.P(C1703:C1727)</f>
        <v>13.032482655273343</v>
      </c>
      <c r="H1727">
        <f t="shared" ref="H1727:H1790" si="240">F1727/G1727</f>
        <v>-1.8654798150447476</v>
      </c>
      <c r="J1727">
        <f t="shared" si="235"/>
        <v>2.2223501088635134E-2</v>
      </c>
      <c r="K1727">
        <f t="shared" ref="K1727:K1790" si="241">_xlfn.STDEV.P(J1703:J1727)</f>
        <v>6.1681752953618848E-3</v>
      </c>
      <c r="L1727">
        <f t="shared" ref="L1727:L1790" si="242">F1727/B1727/K1727</f>
        <v>-1.8491476515605927</v>
      </c>
    </row>
    <row r="1728" spans="1:12" ht="13.5" customHeight="1" x14ac:dyDescent="0.25">
      <c r="A1728" s="2">
        <v>42682</v>
      </c>
      <c r="B1728">
        <v>2139.56</v>
      </c>
      <c r="C1728">
        <f t="shared" si="234"/>
        <v>8.0399999999999636</v>
      </c>
      <c r="D1728">
        <f t="shared" si="236"/>
        <v>2128.585</v>
      </c>
      <c r="E1728">
        <f t="shared" si="237"/>
        <v>2151.9121666666665</v>
      </c>
      <c r="F1728">
        <f t="shared" si="238"/>
        <v>-23.327166666666471</v>
      </c>
      <c r="G1728">
        <f t="shared" si="239"/>
        <v>13.002361483976689</v>
      </c>
      <c r="H1728">
        <f t="shared" si="240"/>
        <v>-1.7940715381135526</v>
      </c>
      <c r="J1728">
        <f t="shared" si="235"/>
        <v>3.771956162738288E-3</v>
      </c>
      <c r="K1728">
        <f t="shared" si="241"/>
        <v>6.1550145280606927E-3</v>
      </c>
      <c r="L1728">
        <f t="shared" si="242"/>
        <v>-1.7713665526099864</v>
      </c>
    </row>
    <row r="1729" spans="1:12" ht="13.5" customHeight="1" x14ac:dyDescent="0.25">
      <c r="A1729" s="2">
        <v>42683</v>
      </c>
      <c r="B1729">
        <v>2163.2600000000002</v>
      </c>
      <c r="C1729">
        <f t="shared" si="234"/>
        <v>23.700000000000273</v>
      </c>
      <c r="D1729">
        <f t="shared" si="236"/>
        <v>2129.7889999999998</v>
      </c>
      <c r="E1729">
        <f t="shared" si="237"/>
        <v>2151.6639999999998</v>
      </c>
      <c r="F1729">
        <f t="shared" si="238"/>
        <v>-21.875</v>
      </c>
      <c r="G1729">
        <f t="shared" si="239"/>
        <v>13.721702028538617</v>
      </c>
      <c r="H1729">
        <f t="shared" si="240"/>
        <v>-1.594189988567309</v>
      </c>
      <c r="J1729">
        <f t="shared" si="235"/>
        <v>1.1077043878180648E-2</v>
      </c>
      <c r="K1729">
        <f t="shared" si="241"/>
        <v>6.4869526873789366E-3</v>
      </c>
      <c r="L1729">
        <f t="shared" si="242"/>
        <v>-1.5588294831732012</v>
      </c>
    </row>
    <row r="1730" spans="1:12" ht="13.5" customHeight="1" x14ac:dyDescent="0.25">
      <c r="A1730" s="2">
        <v>42684</v>
      </c>
      <c r="B1730">
        <v>2167.48</v>
      </c>
      <c r="C1730">
        <f t="shared" si="234"/>
        <v>4.2199999999997999</v>
      </c>
      <c r="D1730">
        <f t="shared" si="236"/>
        <v>2131.5355</v>
      </c>
      <c r="E1730">
        <f t="shared" si="237"/>
        <v>2151.4183333333331</v>
      </c>
      <c r="F1730">
        <f t="shared" si="238"/>
        <v>-19.88283333333311</v>
      </c>
      <c r="G1730">
        <f t="shared" si="239"/>
        <v>13.744165214373727</v>
      </c>
      <c r="H1730">
        <f t="shared" si="240"/>
        <v>-1.4466381204832672</v>
      </c>
      <c r="J1730">
        <f t="shared" si="235"/>
        <v>1.9507595018628532E-3</v>
      </c>
      <c r="K1730">
        <f t="shared" si="241"/>
        <v>6.4969152965300885E-3</v>
      </c>
      <c r="L1730">
        <f t="shared" si="242"/>
        <v>-1.4119391114910615</v>
      </c>
    </row>
    <row r="1731" spans="1:12" ht="13.5" customHeight="1" x14ac:dyDescent="0.25">
      <c r="A1731" s="2">
        <v>42685</v>
      </c>
      <c r="B1731">
        <v>2164.4499999999998</v>
      </c>
      <c r="C1731">
        <f t="shared" si="234"/>
        <v>-3.0300000000002001</v>
      </c>
      <c r="D1731">
        <f t="shared" si="236"/>
        <v>2133.1089999999999</v>
      </c>
      <c r="E1731">
        <f t="shared" si="237"/>
        <v>2151.0421666666666</v>
      </c>
      <c r="F1731">
        <f t="shared" si="238"/>
        <v>-17.933166666666693</v>
      </c>
      <c r="G1731">
        <f t="shared" si="239"/>
        <v>13.681410360046973</v>
      </c>
      <c r="H1731">
        <f t="shared" si="240"/>
        <v>-1.3107688604265446</v>
      </c>
      <c r="J1731">
        <f t="shared" si="235"/>
        <v>-1.3979367745031723E-3</v>
      </c>
      <c r="K1731">
        <f t="shared" si="241"/>
        <v>6.4682022826996338E-3</v>
      </c>
      <c r="L1731">
        <f t="shared" si="242"/>
        <v>-1.280931287266184</v>
      </c>
    </row>
    <row r="1732" spans="1:12" ht="13.5" customHeight="1" x14ac:dyDescent="0.25">
      <c r="A1732" s="2">
        <v>42688</v>
      </c>
      <c r="B1732">
        <v>2164.1999999999998</v>
      </c>
      <c r="C1732">
        <f t="shared" si="234"/>
        <v>-0.25</v>
      </c>
      <c r="D1732">
        <f t="shared" si="236"/>
        <v>2134.9939999999997</v>
      </c>
      <c r="E1732">
        <f t="shared" si="237"/>
        <v>2150.7143333333329</v>
      </c>
      <c r="F1732">
        <f t="shared" si="238"/>
        <v>-15.720333333333201</v>
      </c>
      <c r="G1732">
        <f t="shared" si="239"/>
        <v>13.543644023674007</v>
      </c>
      <c r="H1732">
        <f t="shared" si="240"/>
        <v>-1.1607166657551238</v>
      </c>
      <c r="J1732">
        <f t="shared" si="235"/>
        <v>-1.1550278361704969E-4</v>
      </c>
      <c r="K1732">
        <f t="shared" si="241"/>
        <v>6.4059913634697072E-3</v>
      </c>
      <c r="L1732">
        <f t="shared" si="242"/>
        <v>-1.1339084952600158</v>
      </c>
    </row>
    <row r="1733" spans="1:12" ht="13.5" customHeight="1" x14ac:dyDescent="0.25">
      <c r="A1733" s="2">
        <v>42689</v>
      </c>
      <c r="B1733">
        <v>2180.39</v>
      </c>
      <c r="C1733">
        <f t="shared" ref="C1733:C1796" si="243">B1733-B1732</f>
        <v>16.190000000000055</v>
      </c>
      <c r="D1733">
        <f t="shared" si="236"/>
        <v>2137.0335</v>
      </c>
      <c r="E1733">
        <f t="shared" si="237"/>
        <v>2150.676833333333</v>
      </c>
      <c r="F1733">
        <f t="shared" si="238"/>
        <v>-13.643333333332976</v>
      </c>
      <c r="G1733">
        <f t="shared" si="239"/>
        <v>12.722283405112506</v>
      </c>
      <c r="H1733">
        <f t="shared" si="240"/>
        <v>-1.072396589424375</v>
      </c>
      <c r="J1733">
        <f t="shared" ref="J1733:J1796" si="244">B1733/B1732-1</f>
        <v>7.4808243230755078E-3</v>
      </c>
      <c r="K1733">
        <f t="shared" si="241"/>
        <v>6.0328138966018055E-3</v>
      </c>
      <c r="L1733">
        <f t="shared" si="242"/>
        <v>-1.037209247570523</v>
      </c>
    </row>
    <row r="1734" spans="1:12" ht="13.5" customHeight="1" x14ac:dyDescent="0.25">
      <c r="A1734" s="2">
        <v>42690</v>
      </c>
      <c r="B1734">
        <v>2176.94</v>
      </c>
      <c r="C1734">
        <f t="shared" si="243"/>
        <v>-3.4499999999998181</v>
      </c>
      <c r="D1734">
        <f t="shared" si="236"/>
        <v>2138.6660000000002</v>
      </c>
      <c r="E1734">
        <f t="shared" si="237"/>
        <v>2150.5108333333328</v>
      </c>
      <c r="F1734">
        <f t="shared" si="238"/>
        <v>-11.844833333332645</v>
      </c>
      <c r="G1734">
        <f t="shared" si="239"/>
        <v>12.761704425350127</v>
      </c>
      <c r="H1734">
        <f t="shared" si="240"/>
        <v>-0.92815449555498331</v>
      </c>
      <c r="J1734">
        <f t="shared" si="244"/>
        <v>-1.5822857378724464E-3</v>
      </c>
      <c r="K1734">
        <f t="shared" si="241"/>
        <v>6.05071318071856E-3</v>
      </c>
      <c r="L1734">
        <f t="shared" si="242"/>
        <v>-0.89924064431341388</v>
      </c>
    </row>
    <row r="1735" spans="1:12" ht="13.5" customHeight="1" x14ac:dyDescent="0.25">
      <c r="A1735" s="2">
        <v>42691</v>
      </c>
      <c r="B1735">
        <v>2187.12</v>
      </c>
      <c r="C1735">
        <f t="shared" si="243"/>
        <v>10.179999999999836</v>
      </c>
      <c r="D1735">
        <f t="shared" si="236"/>
        <v>2140.9549999999999</v>
      </c>
      <c r="E1735">
        <f t="shared" si="237"/>
        <v>2150.7054999999996</v>
      </c>
      <c r="F1735">
        <f t="shared" si="238"/>
        <v>-9.7504999999996471</v>
      </c>
      <c r="G1735">
        <f t="shared" si="239"/>
        <v>12.757931343286071</v>
      </c>
      <c r="H1735">
        <f t="shared" si="240"/>
        <v>-0.76426967175449645</v>
      </c>
      <c r="J1735">
        <f t="shared" si="244"/>
        <v>4.6762887355644711E-3</v>
      </c>
      <c r="K1735">
        <f t="shared" si="241"/>
        <v>6.0463251272788229E-3</v>
      </c>
      <c r="L1735">
        <f t="shared" si="242"/>
        <v>-0.73733148290083372</v>
      </c>
    </row>
    <row r="1736" spans="1:12" ht="13.5" customHeight="1" x14ac:dyDescent="0.25">
      <c r="A1736" s="2">
        <v>42692</v>
      </c>
      <c r="B1736">
        <v>2181.9</v>
      </c>
      <c r="C1736">
        <f t="shared" si="243"/>
        <v>-5.2199999999997999</v>
      </c>
      <c r="D1736">
        <f t="shared" si="236"/>
        <v>2142.9920000000002</v>
      </c>
      <c r="E1736">
        <f t="shared" si="237"/>
        <v>2150.862666666666</v>
      </c>
      <c r="F1736">
        <f t="shared" si="238"/>
        <v>-7.8706666666657839</v>
      </c>
      <c r="G1736">
        <f t="shared" si="239"/>
        <v>12.83677925961185</v>
      </c>
      <c r="H1736">
        <f t="shared" si="240"/>
        <v>-0.61313406637980716</v>
      </c>
      <c r="J1736">
        <f t="shared" si="244"/>
        <v>-2.3867003182266311E-3</v>
      </c>
      <c r="K1736">
        <f t="shared" si="241"/>
        <v>6.0816688733577569E-3</v>
      </c>
      <c r="L1736">
        <f t="shared" si="242"/>
        <v>-0.59313548501141045</v>
      </c>
    </row>
    <row r="1737" spans="1:12" ht="13.5" customHeight="1" x14ac:dyDescent="0.25">
      <c r="A1737" s="2">
        <v>42695</v>
      </c>
      <c r="B1737">
        <v>2198.1799999999998</v>
      </c>
      <c r="C1737">
        <f t="shared" si="243"/>
        <v>16.279999999999745</v>
      </c>
      <c r="D1737">
        <f t="shared" si="236"/>
        <v>2145.3345000000008</v>
      </c>
      <c r="E1737">
        <f t="shared" si="237"/>
        <v>2151.3483333333324</v>
      </c>
      <c r="F1737">
        <f t="shared" si="238"/>
        <v>-6.0138333333316041</v>
      </c>
      <c r="G1737">
        <f t="shared" si="239"/>
        <v>13.012034896971368</v>
      </c>
      <c r="H1737">
        <f t="shared" si="240"/>
        <v>-0.4621747006481946</v>
      </c>
      <c r="J1737">
        <f t="shared" si="244"/>
        <v>7.4613868646591364E-3</v>
      </c>
      <c r="K1737">
        <f t="shared" si="241"/>
        <v>6.1555181959165048E-3</v>
      </c>
      <c r="L1737">
        <f t="shared" si="242"/>
        <v>-0.44445061999103025</v>
      </c>
    </row>
    <row r="1738" spans="1:12" ht="13.5" customHeight="1" x14ac:dyDescent="0.25">
      <c r="A1738" s="2">
        <v>42696</v>
      </c>
      <c r="B1738">
        <v>2202.94</v>
      </c>
      <c r="C1738">
        <f t="shared" si="243"/>
        <v>4.7600000000002183</v>
      </c>
      <c r="D1738">
        <f t="shared" si="236"/>
        <v>2148.3235000000004</v>
      </c>
      <c r="E1738">
        <f t="shared" si="237"/>
        <v>2151.7243333333327</v>
      </c>
      <c r="F1738">
        <f t="shared" si="238"/>
        <v>-3.4008333333322298</v>
      </c>
      <c r="G1738">
        <f t="shared" si="239"/>
        <v>12.851329232417978</v>
      </c>
      <c r="H1738">
        <f t="shared" si="240"/>
        <v>-0.26462891673131334</v>
      </c>
      <c r="J1738">
        <f t="shared" si="244"/>
        <v>2.1654277629676866E-3</v>
      </c>
      <c r="K1738">
        <f t="shared" si="241"/>
        <v>6.0798465427135007E-3</v>
      </c>
      <c r="L1738">
        <f t="shared" si="242"/>
        <v>-0.25391599672824922</v>
      </c>
    </row>
    <row r="1739" spans="1:12" ht="13.5" customHeight="1" x14ac:dyDescent="0.25">
      <c r="A1739" s="2">
        <v>42697</v>
      </c>
      <c r="B1739">
        <v>2204.7199999999998</v>
      </c>
      <c r="C1739">
        <f t="shared" si="243"/>
        <v>1.7799999999997453</v>
      </c>
      <c r="D1739">
        <f t="shared" si="236"/>
        <v>2151.5880000000006</v>
      </c>
      <c r="E1739">
        <f t="shared" si="237"/>
        <v>2152.2009999999991</v>
      </c>
      <c r="F1739">
        <f t="shared" si="238"/>
        <v>-0.61299999999846477</v>
      </c>
      <c r="G1739">
        <f t="shared" si="239"/>
        <v>12.844447366858601</v>
      </c>
      <c r="H1739">
        <f t="shared" si="240"/>
        <v>-4.7724902636148814E-2</v>
      </c>
      <c r="J1739">
        <f t="shared" si="244"/>
        <v>8.080111124224576E-4</v>
      </c>
      <c r="K1739">
        <f t="shared" si="241"/>
        <v>6.076734359985376E-3</v>
      </c>
      <c r="L1739">
        <f t="shared" si="242"/>
        <v>-4.5754812588836305E-2</v>
      </c>
    </row>
    <row r="1740" spans="1:12" ht="13.5" customHeight="1" x14ac:dyDescent="0.25">
      <c r="A1740" s="2">
        <v>42699</v>
      </c>
      <c r="B1740">
        <v>2213.35</v>
      </c>
      <c r="C1740">
        <f t="shared" si="243"/>
        <v>8.6300000000001091</v>
      </c>
      <c r="D1740">
        <f t="shared" si="236"/>
        <v>2155.6035000000002</v>
      </c>
      <c r="E1740">
        <f t="shared" si="237"/>
        <v>2152.907666666666</v>
      </c>
      <c r="F1740">
        <f t="shared" si="238"/>
        <v>2.6958333333341216</v>
      </c>
      <c r="G1740">
        <f t="shared" si="239"/>
        <v>12.851340624230648</v>
      </c>
      <c r="H1740">
        <f t="shared" si="240"/>
        <v>0.20977059220197183</v>
      </c>
      <c r="J1740">
        <f t="shared" si="244"/>
        <v>3.9143292572298982E-3</v>
      </c>
      <c r="K1740">
        <f t="shared" si="241"/>
        <v>6.0778789188484488E-3</v>
      </c>
      <c r="L1740">
        <f t="shared" si="242"/>
        <v>0.20039685433350618</v>
      </c>
    </row>
    <row r="1741" spans="1:12" ht="13.5" customHeight="1" x14ac:dyDescent="0.25">
      <c r="A1741" s="2">
        <v>42702</v>
      </c>
      <c r="B1741">
        <v>2201.7199999999998</v>
      </c>
      <c r="C1741">
        <f t="shared" si="243"/>
        <v>-11.630000000000109</v>
      </c>
      <c r="D1741">
        <f t="shared" si="236"/>
        <v>2159.3689999999997</v>
      </c>
      <c r="E1741">
        <f t="shared" si="237"/>
        <v>2153.4219999999996</v>
      </c>
      <c r="F1741">
        <f t="shared" si="238"/>
        <v>5.9470000000001164</v>
      </c>
      <c r="G1741">
        <f t="shared" si="239"/>
        <v>13.152741852556865</v>
      </c>
      <c r="H1741">
        <f t="shared" si="240"/>
        <v>0.45214907025975215</v>
      </c>
      <c r="J1741">
        <f t="shared" si="244"/>
        <v>-5.2544785054330356E-3</v>
      </c>
      <c r="K1741">
        <f t="shared" si="241"/>
        <v>6.209438426913321E-3</v>
      </c>
      <c r="L1741">
        <f t="shared" si="242"/>
        <v>0.43499425983220874</v>
      </c>
    </row>
    <row r="1742" spans="1:12" ht="13.5" customHeight="1" x14ac:dyDescent="0.25">
      <c r="A1742" s="2">
        <v>42703</v>
      </c>
      <c r="B1742">
        <v>2204.66</v>
      </c>
      <c r="C1742">
        <f t="shared" si="243"/>
        <v>2.9400000000000546</v>
      </c>
      <c r="D1742">
        <f t="shared" si="236"/>
        <v>2163.2945</v>
      </c>
      <c r="E1742">
        <f t="shared" si="237"/>
        <v>2153.833333333333</v>
      </c>
      <c r="F1742">
        <f t="shared" si="238"/>
        <v>9.4611666666669407</v>
      </c>
      <c r="G1742">
        <f t="shared" si="239"/>
        <v>13.058356931865546</v>
      </c>
      <c r="H1742">
        <f t="shared" si="240"/>
        <v>0.72452964151863608</v>
      </c>
      <c r="J1742">
        <f t="shared" si="244"/>
        <v>1.33531965917566E-3</v>
      </c>
      <c r="K1742">
        <f t="shared" si="241"/>
        <v>6.1658355027103019E-3</v>
      </c>
      <c r="L1742">
        <f t="shared" si="242"/>
        <v>0.69600303972231892</v>
      </c>
    </row>
    <row r="1743" spans="1:12" ht="13.5" customHeight="1" x14ac:dyDescent="0.25">
      <c r="A1743" s="2">
        <v>42704</v>
      </c>
      <c r="B1743">
        <v>2198.81</v>
      </c>
      <c r="C1743">
        <f t="shared" si="243"/>
        <v>-5.8499999999999091</v>
      </c>
      <c r="D1743">
        <f t="shared" si="236"/>
        <v>2167.6489999999999</v>
      </c>
      <c r="E1743">
        <f t="shared" si="237"/>
        <v>2154.0388333333326</v>
      </c>
      <c r="F1743">
        <f t="shared" si="238"/>
        <v>13.610166666667283</v>
      </c>
      <c r="G1743">
        <f t="shared" si="239"/>
        <v>12.992886361390255</v>
      </c>
      <c r="H1743">
        <f t="shared" si="240"/>
        <v>1.0475090975251922</v>
      </c>
      <c r="J1743">
        <f t="shared" si="244"/>
        <v>-2.6534703763845258E-3</v>
      </c>
      <c r="K1743">
        <f t="shared" si="241"/>
        <v>6.1342282293158842E-3</v>
      </c>
      <c r="L1743">
        <f t="shared" si="242"/>
        <v>1.0090572562480162</v>
      </c>
    </row>
    <row r="1744" spans="1:12" ht="13.5" customHeight="1" x14ac:dyDescent="0.25">
      <c r="A1744" s="2">
        <v>42705</v>
      </c>
      <c r="B1744">
        <v>2191.08</v>
      </c>
      <c r="C1744">
        <f t="shared" si="243"/>
        <v>-7.7300000000000182</v>
      </c>
      <c r="D1744">
        <f t="shared" si="236"/>
        <v>2172.3059999999996</v>
      </c>
      <c r="E1744">
        <f t="shared" si="237"/>
        <v>2154.1208333333329</v>
      </c>
      <c r="F1744">
        <f t="shared" si="238"/>
        <v>18.185166666666646</v>
      </c>
      <c r="G1744">
        <f t="shared" si="239"/>
        <v>13.089515499054993</v>
      </c>
      <c r="H1744">
        <f t="shared" si="240"/>
        <v>1.3892925729741132</v>
      </c>
      <c r="J1744">
        <f t="shared" si="244"/>
        <v>-3.5155379500729778E-3</v>
      </c>
      <c r="K1744">
        <f t="shared" si="241"/>
        <v>6.1761844279992822E-3</v>
      </c>
      <c r="L1744">
        <f t="shared" si="242"/>
        <v>1.3438128665141436</v>
      </c>
    </row>
    <row r="1745" spans="1:12" ht="13.5" customHeight="1" x14ac:dyDescent="0.25">
      <c r="A1745" s="2">
        <v>42706</v>
      </c>
      <c r="B1745">
        <v>2191.9499999999998</v>
      </c>
      <c r="C1745">
        <f t="shared" si="243"/>
        <v>0.86999999999989086</v>
      </c>
      <c r="D1745">
        <f t="shared" si="236"/>
        <v>2177.4704999999994</v>
      </c>
      <c r="E1745">
        <f t="shared" si="237"/>
        <v>2154.2983333333332</v>
      </c>
      <c r="F1745">
        <f t="shared" si="238"/>
        <v>23.172166666666271</v>
      </c>
      <c r="G1745">
        <f t="shared" si="239"/>
        <v>12.978757376575038</v>
      </c>
      <c r="H1745">
        <f t="shared" si="240"/>
        <v>1.7853917747541075</v>
      </c>
      <c r="J1745">
        <f t="shared" si="244"/>
        <v>3.9706446136156259E-4</v>
      </c>
      <c r="K1745">
        <f t="shared" si="241"/>
        <v>6.1247733719347009E-3</v>
      </c>
      <c r="L1745">
        <f t="shared" si="242"/>
        <v>1.7260206073264812</v>
      </c>
    </row>
    <row r="1746" spans="1:12" ht="13.5" customHeight="1" x14ac:dyDescent="0.25">
      <c r="A1746" s="2">
        <v>42709</v>
      </c>
      <c r="B1746">
        <v>2204.71</v>
      </c>
      <c r="C1746">
        <f t="shared" si="243"/>
        <v>12.760000000000218</v>
      </c>
      <c r="D1746">
        <f t="shared" si="236"/>
        <v>2183.4469999999997</v>
      </c>
      <c r="E1746">
        <f t="shared" si="237"/>
        <v>2155.58</v>
      </c>
      <c r="F1746">
        <f t="shared" si="238"/>
        <v>27.866999999999734</v>
      </c>
      <c r="G1746">
        <f t="shared" si="239"/>
        <v>12.997913986482644</v>
      </c>
      <c r="H1746">
        <f t="shared" si="240"/>
        <v>2.1439594098699528</v>
      </c>
      <c r="J1746">
        <f t="shared" si="244"/>
        <v>5.8213006683547341E-3</v>
      </c>
      <c r="K1746">
        <f t="shared" si="241"/>
        <v>6.1287957953260891E-3</v>
      </c>
      <c r="L1746">
        <f t="shared" si="242"/>
        <v>2.062355808865997</v>
      </c>
    </row>
    <row r="1747" spans="1:12" ht="13.5" customHeight="1" x14ac:dyDescent="0.25">
      <c r="A1747" s="2">
        <v>42710</v>
      </c>
      <c r="B1747">
        <v>2212.23</v>
      </c>
      <c r="C1747">
        <f t="shared" si="243"/>
        <v>7.5199999999999818</v>
      </c>
      <c r="D1747">
        <f t="shared" si="236"/>
        <v>2187.4825000000001</v>
      </c>
      <c r="E1747">
        <f t="shared" si="237"/>
        <v>2156.4665</v>
      </c>
      <c r="F1747">
        <f t="shared" si="238"/>
        <v>31.016000000000076</v>
      </c>
      <c r="G1747">
        <f t="shared" si="239"/>
        <v>13.006109247580584</v>
      </c>
      <c r="H1747">
        <f t="shared" si="240"/>
        <v>2.3847254708989714</v>
      </c>
      <c r="J1747">
        <f t="shared" si="244"/>
        <v>3.4108794353906458E-3</v>
      </c>
      <c r="K1747">
        <f t="shared" si="241"/>
        <v>6.1312745606011748E-3</v>
      </c>
      <c r="L1747">
        <f t="shared" si="242"/>
        <v>2.2866765922256036</v>
      </c>
    </row>
    <row r="1748" spans="1:12" ht="13.5" customHeight="1" x14ac:dyDescent="0.25">
      <c r="A1748" s="2">
        <v>42711</v>
      </c>
      <c r="B1748">
        <v>2241.35</v>
      </c>
      <c r="C1748">
        <f t="shared" si="243"/>
        <v>29.119999999999891</v>
      </c>
      <c r="D1748">
        <f t="shared" si="236"/>
        <v>2192.5720000000001</v>
      </c>
      <c r="E1748">
        <f t="shared" si="237"/>
        <v>2158.3719999999998</v>
      </c>
      <c r="F1748">
        <f t="shared" si="238"/>
        <v>34.200000000000273</v>
      </c>
      <c r="G1748">
        <f t="shared" si="239"/>
        <v>13.405901124504854</v>
      </c>
      <c r="H1748">
        <f t="shared" si="240"/>
        <v>2.5511153396085819</v>
      </c>
      <c r="J1748">
        <f t="shared" si="244"/>
        <v>1.3163188276083426E-2</v>
      </c>
      <c r="K1748">
        <f t="shared" si="241"/>
        <v>6.28319231877631E-3</v>
      </c>
      <c r="L1748">
        <f t="shared" si="242"/>
        <v>2.4284886249941353</v>
      </c>
    </row>
    <row r="1749" spans="1:12" ht="13.5" customHeight="1" x14ac:dyDescent="0.25">
      <c r="A1749" s="2">
        <v>42712</v>
      </c>
      <c r="B1749">
        <v>2246.19</v>
      </c>
      <c r="C1749">
        <f t="shared" si="243"/>
        <v>4.8400000000001455</v>
      </c>
      <c r="D1749">
        <f t="shared" si="236"/>
        <v>2196.7184999999999</v>
      </c>
      <c r="E1749">
        <f t="shared" si="237"/>
        <v>2160.3789999999999</v>
      </c>
      <c r="F1749">
        <f t="shared" si="238"/>
        <v>36.339500000000044</v>
      </c>
      <c r="G1749">
        <f t="shared" si="239"/>
        <v>12.836707989200381</v>
      </c>
      <c r="H1749">
        <f t="shared" si="240"/>
        <v>2.8309049353286482</v>
      </c>
      <c r="J1749">
        <f t="shared" si="244"/>
        <v>2.159412853860454E-3</v>
      </c>
      <c r="K1749">
        <f t="shared" si="241"/>
        <v>6.014131295532462E-3</v>
      </c>
      <c r="L1749">
        <f t="shared" si="242"/>
        <v>2.6900450491790329</v>
      </c>
    </row>
    <row r="1750" spans="1:12" ht="13.5" customHeight="1" x14ac:dyDescent="0.25">
      <c r="A1750" s="2">
        <v>42713</v>
      </c>
      <c r="B1750">
        <v>2259.5300000000002</v>
      </c>
      <c r="C1750">
        <f t="shared" si="243"/>
        <v>13.340000000000146</v>
      </c>
      <c r="D1750">
        <f t="shared" si="236"/>
        <v>2201.3209999999999</v>
      </c>
      <c r="E1750">
        <f t="shared" si="237"/>
        <v>2162.2501666666667</v>
      </c>
      <c r="F1750">
        <f t="shared" si="238"/>
        <v>39.070833333333212</v>
      </c>
      <c r="G1750">
        <f t="shared" si="239"/>
        <v>12.526171360794994</v>
      </c>
      <c r="H1750">
        <f t="shared" si="240"/>
        <v>3.1191361037594425</v>
      </c>
      <c r="J1750">
        <f t="shared" si="244"/>
        <v>5.9389455032745619E-3</v>
      </c>
      <c r="K1750">
        <f t="shared" si="241"/>
        <v>5.860382548792847E-3</v>
      </c>
      <c r="L1750">
        <f t="shared" si="242"/>
        <v>2.9505881642800706</v>
      </c>
    </row>
    <row r="1751" spans="1:12" ht="13.5" customHeight="1" x14ac:dyDescent="0.25">
      <c r="A1751" s="2">
        <v>42716</v>
      </c>
      <c r="B1751">
        <v>2256.96</v>
      </c>
      <c r="C1751">
        <f t="shared" si="243"/>
        <v>-2.5700000000001637</v>
      </c>
      <c r="D1751">
        <f t="shared" ref="D1751:D1814" si="245">AVERAGE(B1732:B1751)</f>
        <v>2205.9465000000005</v>
      </c>
      <c r="E1751">
        <f t="shared" si="237"/>
        <v>2164.2135000000003</v>
      </c>
      <c r="F1751">
        <f t="shared" si="238"/>
        <v>41.733000000000175</v>
      </c>
      <c r="G1751">
        <f t="shared" si="239"/>
        <v>12.497433758976314</v>
      </c>
      <c r="H1751">
        <f t="shared" si="240"/>
        <v>3.339325561139729</v>
      </c>
      <c r="J1751">
        <f t="shared" si="244"/>
        <v>-1.1374046815045835E-3</v>
      </c>
      <c r="K1751">
        <f t="shared" si="241"/>
        <v>5.8438316268148568E-3</v>
      </c>
      <c r="L1751">
        <f t="shared" si="242"/>
        <v>3.1641571775660848</v>
      </c>
    </row>
    <row r="1752" spans="1:12" ht="13.5" customHeight="1" x14ac:dyDescent="0.25">
      <c r="A1752" s="2">
        <v>42717</v>
      </c>
      <c r="B1752">
        <v>2271.7199999999998</v>
      </c>
      <c r="C1752">
        <f t="shared" si="243"/>
        <v>14.759999999999764</v>
      </c>
      <c r="D1752">
        <f t="shared" si="245"/>
        <v>2211.3225000000002</v>
      </c>
      <c r="E1752">
        <f t="shared" si="237"/>
        <v>2166.4235000000003</v>
      </c>
      <c r="F1752">
        <f t="shared" si="238"/>
        <v>44.898999999999887</v>
      </c>
      <c r="G1752">
        <f t="shared" si="239"/>
        <v>9.7348885972054209</v>
      </c>
      <c r="H1752">
        <f t="shared" si="240"/>
        <v>4.6121739916868663</v>
      </c>
      <c r="J1752">
        <f t="shared" si="244"/>
        <v>6.5397703105061211E-3</v>
      </c>
      <c r="K1752">
        <f t="shared" si="241"/>
        <v>4.4399078776754253E-3</v>
      </c>
      <c r="L1752">
        <f t="shared" si="242"/>
        <v>4.4515156825215048</v>
      </c>
    </row>
    <row r="1753" spans="1:12" ht="13.5" customHeight="1" x14ac:dyDescent="0.25">
      <c r="A1753" s="2">
        <v>42718</v>
      </c>
      <c r="B1753">
        <v>2253.2800000000002</v>
      </c>
      <c r="C1753">
        <f t="shared" si="243"/>
        <v>-18.4399999999996</v>
      </c>
      <c r="D1753">
        <f t="shared" si="245"/>
        <v>2214.9669999999996</v>
      </c>
      <c r="E1753">
        <f t="shared" si="237"/>
        <v>2168.3155000000002</v>
      </c>
      <c r="F1753">
        <f t="shared" si="238"/>
        <v>46.651499999999487</v>
      </c>
      <c r="G1753">
        <f t="shared" si="239"/>
        <v>10.795453606032467</v>
      </c>
      <c r="H1753">
        <f t="shared" si="240"/>
        <v>4.3214024813122043</v>
      </c>
      <c r="J1753">
        <f t="shared" si="244"/>
        <v>-8.1171975419503939E-3</v>
      </c>
      <c r="K1753">
        <f t="shared" si="241"/>
        <v>4.8978622849742909E-3</v>
      </c>
      <c r="L1753">
        <f t="shared" si="242"/>
        <v>4.2271132238829043</v>
      </c>
    </row>
    <row r="1754" spans="1:12" ht="13.5" customHeight="1" x14ac:dyDescent="0.25">
      <c r="A1754" s="2">
        <v>42719</v>
      </c>
      <c r="B1754">
        <v>2262.0300000000002</v>
      </c>
      <c r="C1754">
        <f t="shared" si="243"/>
        <v>8.75</v>
      </c>
      <c r="D1754">
        <f t="shared" si="245"/>
        <v>2219.2215000000001</v>
      </c>
      <c r="E1754">
        <f t="shared" si="237"/>
        <v>2169.9640000000004</v>
      </c>
      <c r="F1754">
        <f t="shared" si="238"/>
        <v>49.257499999999709</v>
      </c>
      <c r="G1754">
        <f t="shared" si="239"/>
        <v>10.110364946924467</v>
      </c>
      <c r="H1754">
        <f t="shared" si="240"/>
        <v>4.8719804140189469</v>
      </c>
      <c r="J1754">
        <f t="shared" si="244"/>
        <v>3.8832280053966439E-3</v>
      </c>
      <c r="K1754">
        <f t="shared" si="241"/>
        <v>4.5608833116030541E-3</v>
      </c>
      <c r="L1754">
        <f t="shared" si="242"/>
        <v>4.7744686326995947</v>
      </c>
    </row>
    <row r="1755" spans="1:12" ht="13.5" customHeight="1" x14ac:dyDescent="0.25">
      <c r="A1755" s="2">
        <v>42720</v>
      </c>
      <c r="B1755">
        <v>2258.0700000000002</v>
      </c>
      <c r="C1755">
        <f t="shared" si="243"/>
        <v>-3.9600000000000364</v>
      </c>
      <c r="D1755">
        <f t="shared" si="245"/>
        <v>2222.7689999999998</v>
      </c>
      <c r="E1755">
        <f t="shared" si="237"/>
        <v>2171.3121666666671</v>
      </c>
      <c r="F1755">
        <f t="shared" si="238"/>
        <v>51.456833333332725</v>
      </c>
      <c r="G1755">
        <f t="shared" si="239"/>
        <v>10.228037496998093</v>
      </c>
      <c r="H1755">
        <f t="shared" si="240"/>
        <v>5.030958612386315</v>
      </c>
      <c r="J1755">
        <f t="shared" si="244"/>
        <v>-1.7506399119374683E-3</v>
      </c>
      <c r="K1755">
        <f t="shared" si="241"/>
        <v>4.6132921591677412E-3</v>
      </c>
      <c r="L1755">
        <f t="shared" si="242"/>
        <v>4.9396331431070806</v>
      </c>
    </row>
    <row r="1756" spans="1:12" ht="13.5" customHeight="1" x14ac:dyDescent="0.25">
      <c r="A1756" s="2">
        <v>42723</v>
      </c>
      <c r="B1756">
        <v>2262.5300000000002</v>
      </c>
      <c r="C1756">
        <f t="shared" si="243"/>
        <v>4.4600000000000364</v>
      </c>
      <c r="D1756">
        <f t="shared" si="245"/>
        <v>2226.8004999999998</v>
      </c>
      <c r="E1756">
        <f t="shared" si="237"/>
        <v>2172.9428333333335</v>
      </c>
      <c r="F1756">
        <f t="shared" si="238"/>
        <v>53.857666666666319</v>
      </c>
      <c r="G1756">
        <f t="shared" si="239"/>
        <v>10.138054929817597</v>
      </c>
      <c r="H1756">
        <f t="shared" si="240"/>
        <v>5.3124260067148121</v>
      </c>
      <c r="J1756">
        <f t="shared" si="244"/>
        <v>1.975138060378967E-3</v>
      </c>
      <c r="K1756">
        <f t="shared" si="241"/>
        <v>4.5713186870509626E-3</v>
      </c>
      <c r="L1756">
        <f t="shared" si="242"/>
        <v>5.207289088430592</v>
      </c>
    </row>
    <row r="1757" spans="1:12" ht="13.5" customHeight="1" x14ac:dyDescent="0.25">
      <c r="A1757" s="2">
        <v>42724</v>
      </c>
      <c r="B1757">
        <v>2270.7600000000002</v>
      </c>
      <c r="C1757">
        <f t="shared" si="243"/>
        <v>8.2300000000000182</v>
      </c>
      <c r="D1757">
        <f t="shared" si="245"/>
        <v>2230.4294999999993</v>
      </c>
      <c r="E1757">
        <f t="shared" si="237"/>
        <v>2175.0205000000001</v>
      </c>
      <c r="F1757">
        <f t="shared" si="238"/>
        <v>55.408999999999196</v>
      </c>
      <c r="G1757">
        <f t="shared" si="239"/>
        <v>10.134614854053357</v>
      </c>
      <c r="H1757">
        <f t="shared" si="240"/>
        <v>5.4673019940011107</v>
      </c>
      <c r="J1757">
        <f t="shared" si="244"/>
        <v>3.6375208284531446E-3</v>
      </c>
      <c r="K1757">
        <f t="shared" si="241"/>
        <v>4.5680748296098774E-3</v>
      </c>
      <c r="L1757">
        <f t="shared" si="242"/>
        <v>5.3416553989103361</v>
      </c>
    </row>
    <row r="1758" spans="1:12" ht="13.5" customHeight="1" x14ac:dyDescent="0.25">
      <c r="A1758" s="2">
        <v>42725</v>
      </c>
      <c r="B1758">
        <v>2265.1799999999998</v>
      </c>
      <c r="C1758">
        <f t="shared" si="243"/>
        <v>-5.580000000000382</v>
      </c>
      <c r="D1758">
        <f t="shared" si="245"/>
        <v>2233.5414999999998</v>
      </c>
      <c r="E1758">
        <f t="shared" si="237"/>
        <v>2176.7746666666667</v>
      </c>
      <c r="F1758">
        <f t="shared" si="238"/>
        <v>56.766833333333125</v>
      </c>
      <c r="G1758">
        <f t="shared" si="239"/>
        <v>10.006814350231505</v>
      </c>
      <c r="H1758">
        <f t="shared" si="240"/>
        <v>5.6728176766884699</v>
      </c>
      <c r="J1758">
        <f t="shared" si="244"/>
        <v>-2.4573270623052812E-3</v>
      </c>
      <c r="K1758">
        <f t="shared" si="241"/>
        <v>4.5000651849985435E-3</v>
      </c>
      <c r="L1758">
        <f t="shared" si="242"/>
        <v>5.56894777517262</v>
      </c>
    </row>
    <row r="1759" spans="1:12" ht="13.5" customHeight="1" x14ac:dyDescent="0.25">
      <c r="A1759" s="2">
        <v>42726</v>
      </c>
      <c r="B1759">
        <v>2260.96</v>
      </c>
      <c r="C1759">
        <f t="shared" si="243"/>
        <v>-4.2199999999997999</v>
      </c>
      <c r="D1759">
        <f t="shared" si="245"/>
        <v>2236.3534999999997</v>
      </c>
      <c r="E1759">
        <f t="shared" si="237"/>
        <v>2178.2678333333333</v>
      </c>
      <c r="F1759">
        <f t="shared" si="238"/>
        <v>58.085666666666384</v>
      </c>
      <c r="G1759">
        <f t="shared" si="239"/>
        <v>10.028985161021984</v>
      </c>
      <c r="H1759">
        <f t="shared" si="240"/>
        <v>5.7917791016800431</v>
      </c>
      <c r="J1759">
        <f t="shared" si="244"/>
        <v>-1.8629866059208799E-3</v>
      </c>
      <c r="K1759">
        <f t="shared" si="241"/>
        <v>4.5081776425568917E-3</v>
      </c>
      <c r="L1759">
        <f t="shared" si="242"/>
        <v>5.6986905991872305</v>
      </c>
    </row>
    <row r="1760" spans="1:12" ht="13.5" customHeight="1" x14ac:dyDescent="0.25">
      <c r="A1760" s="2">
        <v>42727</v>
      </c>
      <c r="B1760">
        <v>2263.79</v>
      </c>
      <c r="C1760">
        <f t="shared" si="243"/>
        <v>2.8299999999999272</v>
      </c>
      <c r="D1760">
        <f t="shared" si="245"/>
        <v>2238.8754999999996</v>
      </c>
      <c r="E1760">
        <f t="shared" si="237"/>
        <v>2180.1455000000001</v>
      </c>
      <c r="F1760">
        <f t="shared" si="238"/>
        <v>58.729999999999563</v>
      </c>
      <c r="G1760">
        <f t="shared" si="239"/>
        <v>9.9320349254319105</v>
      </c>
      <c r="H1760">
        <f t="shared" si="240"/>
        <v>5.9131890333586998</v>
      </c>
      <c r="J1760">
        <f t="shared" si="244"/>
        <v>1.2516807020026555E-3</v>
      </c>
      <c r="K1760">
        <f t="shared" si="241"/>
        <v>4.4621692401351273E-3</v>
      </c>
      <c r="L1760">
        <f t="shared" si="242"/>
        <v>5.8140374599645162</v>
      </c>
    </row>
    <row r="1761" spans="1:12" ht="13.5" customHeight="1" x14ac:dyDescent="0.25">
      <c r="A1761" s="2">
        <v>42731</v>
      </c>
      <c r="B1761">
        <v>2268.88</v>
      </c>
      <c r="C1761">
        <f t="shared" si="243"/>
        <v>5.0900000000001455</v>
      </c>
      <c r="D1761">
        <f t="shared" si="245"/>
        <v>2242.2334999999998</v>
      </c>
      <c r="E1761">
        <f t="shared" si="237"/>
        <v>2181.8223333333335</v>
      </c>
      <c r="F1761">
        <f t="shared" si="238"/>
        <v>60.411166666666304</v>
      </c>
      <c r="G1761">
        <f t="shared" si="239"/>
        <v>9.7924529797185862</v>
      </c>
      <c r="H1761">
        <f t="shared" si="240"/>
        <v>6.1691556540312735</v>
      </c>
      <c r="J1761">
        <f t="shared" si="244"/>
        <v>2.248441772426002E-3</v>
      </c>
      <c r="K1761">
        <f t="shared" si="241"/>
        <v>4.3972560251167424E-3</v>
      </c>
      <c r="L1761">
        <f t="shared" si="242"/>
        <v>6.0551365783601545</v>
      </c>
    </row>
    <row r="1762" spans="1:12" ht="13.5" customHeight="1" x14ac:dyDescent="0.25">
      <c r="A1762" s="2">
        <v>42732</v>
      </c>
      <c r="B1762">
        <v>2249.92</v>
      </c>
      <c r="C1762">
        <f t="shared" si="243"/>
        <v>-18.960000000000036</v>
      </c>
      <c r="D1762">
        <f t="shared" si="245"/>
        <v>2244.4964999999997</v>
      </c>
      <c r="E1762">
        <f t="shared" si="237"/>
        <v>2183.3009999999999</v>
      </c>
      <c r="F1762">
        <f t="shared" si="238"/>
        <v>61.195499999999811</v>
      </c>
      <c r="G1762">
        <f t="shared" si="239"/>
        <v>10.367808439588366</v>
      </c>
      <c r="H1762">
        <f t="shared" si="240"/>
        <v>5.902452804425991</v>
      </c>
      <c r="J1762">
        <f t="shared" si="244"/>
        <v>-8.3565459610027704E-3</v>
      </c>
      <c r="K1762">
        <f t="shared" si="241"/>
        <v>4.636196034156756E-3</v>
      </c>
      <c r="L1762">
        <f t="shared" si="242"/>
        <v>5.8666559554425319</v>
      </c>
    </row>
    <row r="1763" spans="1:12" ht="13.5" customHeight="1" x14ac:dyDescent="0.25">
      <c r="A1763" s="2">
        <v>42733</v>
      </c>
      <c r="B1763">
        <v>2249.2600000000002</v>
      </c>
      <c r="C1763">
        <f t="shared" si="243"/>
        <v>-0.65999999999985448</v>
      </c>
      <c r="D1763">
        <f t="shared" si="245"/>
        <v>2247.0189999999998</v>
      </c>
      <c r="E1763">
        <f t="shared" si="237"/>
        <v>2184.9471666666664</v>
      </c>
      <c r="F1763">
        <f t="shared" si="238"/>
        <v>62.071833333333416</v>
      </c>
      <c r="G1763">
        <f t="shared" si="239"/>
        <v>10.365951387113471</v>
      </c>
      <c r="H1763">
        <f t="shared" si="240"/>
        <v>5.9880498195755187</v>
      </c>
      <c r="J1763">
        <f t="shared" si="244"/>
        <v>-2.9334376333378653E-4</v>
      </c>
      <c r="K1763">
        <f t="shared" si="241"/>
        <v>4.6352741091635081E-3</v>
      </c>
      <c r="L1763">
        <f t="shared" si="242"/>
        <v>5.9535977879105548</v>
      </c>
    </row>
    <row r="1764" spans="1:12" ht="13.5" customHeight="1" x14ac:dyDescent="0.25">
      <c r="A1764" s="2">
        <v>42734</v>
      </c>
      <c r="B1764">
        <v>2238.83</v>
      </c>
      <c r="C1764">
        <f t="shared" si="243"/>
        <v>-10.430000000000291</v>
      </c>
      <c r="D1764">
        <f t="shared" si="245"/>
        <v>2249.4065000000001</v>
      </c>
      <c r="E1764">
        <f t="shared" si="237"/>
        <v>2186.2655</v>
      </c>
      <c r="F1764">
        <f t="shared" si="238"/>
        <v>63.141000000000076</v>
      </c>
      <c r="G1764">
        <f t="shared" si="239"/>
        <v>10.641846110520486</v>
      </c>
      <c r="H1764">
        <f t="shared" si="240"/>
        <v>5.9332750487323</v>
      </c>
      <c r="J1764">
        <f t="shared" si="244"/>
        <v>-4.6370806398550179E-3</v>
      </c>
      <c r="K1764">
        <f t="shared" si="241"/>
        <v>4.7581203701836123E-3</v>
      </c>
      <c r="L1764">
        <f t="shared" si="242"/>
        <v>5.9272727667827905</v>
      </c>
    </row>
    <row r="1765" spans="1:12" ht="13.5" customHeight="1" x14ac:dyDescent="0.25">
      <c r="A1765" s="2">
        <v>42738</v>
      </c>
      <c r="B1765">
        <v>2257.83</v>
      </c>
      <c r="C1765">
        <f t="shared" si="243"/>
        <v>19</v>
      </c>
      <c r="D1765">
        <f t="shared" si="245"/>
        <v>2252.7004999999999</v>
      </c>
      <c r="E1765">
        <f t="shared" si="237"/>
        <v>2187.883166666667</v>
      </c>
      <c r="F1765">
        <f t="shared" si="238"/>
        <v>64.817333333332954</v>
      </c>
      <c r="G1765">
        <f t="shared" si="239"/>
        <v>11.108818450222325</v>
      </c>
      <c r="H1765">
        <f t="shared" si="240"/>
        <v>5.83476394215766</v>
      </c>
      <c r="J1765">
        <f t="shared" si="244"/>
        <v>8.4865755774221618E-3</v>
      </c>
      <c r="K1765">
        <f t="shared" si="241"/>
        <v>4.964415938386927E-3</v>
      </c>
      <c r="L1765">
        <f t="shared" si="242"/>
        <v>5.7827146061194989</v>
      </c>
    </row>
    <row r="1766" spans="1:12" ht="13.5" customHeight="1" x14ac:dyDescent="0.25">
      <c r="A1766" s="2">
        <v>42739</v>
      </c>
      <c r="B1766">
        <v>2270.75</v>
      </c>
      <c r="C1766">
        <f t="shared" si="243"/>
        <v>12.920000000000073</v>
      </c>
      <c r="D1766">
        <f t="shared" si="245"/>
        <v>2256.0025000000001</v>
      </c>
      <c r="E1766">
        <f t="shared" si="237"/>
        <v>2189.8333333333335</v>
      </c>
      <c r="F1766">
        <f t="shared" si="238"/>
        <v>66.16916666666657</v>
      </c>
      <c r="G1766">
        <f t="shared" si="239"/>
        <v>10.964212445953418</v>
      </c>
      <c r="H1766">
        <f t="shared" si="240"/>
        <v>6.0350131842882835</v>
      </c>
      <c r="J1766">
        <f t="shared" si="244"/>
        <v>5.7223085883348901E-3</v>
      </c>
      <c r="K1766">
        <f t="shared" si="241"/>
        <v>4.8936771192811665E-3</v>
      </c>
      <c r="L1766">
        <f t="shared" si="242"/>
        <v>5.9545785788411125</v>
      </c>
    </row>
    <row r="1767" spans="1:12" ht="13.5" customHeight="1" x14ac:dyDescent="0.25">
      <c r="A1767" s="2">
        <v>42740</v>
      </c>
      <c r="B1767">
        <v>2269</v>
      </c>
      <c r="C1767">
        <f t="shared" si="243"/>
        <v>-1.75</v>
      </c>
      <c r="D1767">
        <f t="shared" si="245"/>
        <v>2258.8410000000003</v>
      </c>
      <c r="E1767">
        <f t="shared" si="237"/>
        <v>2191.5890000000004</v>
      </c>
      <c r="F1767">
        <f t="shared" si="238"/>
        <v>67.251999999999953</v>
      </c>
      <c r="G1767">
        <f t="shared" si="239"/>
        <v>10.999614495062989</v>
      </c>
      <c r="H1767">
        <f t="shared" si="240"/>
        <v>6.1140324536087149</v>
      </c>
      <c r="J1767">
        <f t="shared" si="244"/>
        <v>-7.7067048332046806E-4</v>
      </c>
      <c r="K1767">
        <f t="shared" si="241"/>
        <v>4.9095420516023459E-3</v>
      </c>
      <c r="L1767">
        <f t="shared" si="242"/>
        <v>6.0371188290148972</v>
      </c>
    </row>
    <row r="1768" spans="1:12" ht="13.5" customHeight="1" x14ac:dyDescent="0.25">
      <c r="A1768" s="2">
        <v>42741</v>
      </c>
      <c r="B1768">
        <v>2276.98</v>
      </c>
      <c r="C1768">
        <f t="shared" si="243"/>
        <v>7.9800000000000182</v>
      </c>
      <c r="D1768">
        <f t="shared" si="245"/>
        <v>2260.6225000000004</v>
      </c>
      <c r="E1768">
        <f t="shared" si="237"/>
        <v>2193.9265000000005</v>
      </c>
      <c r="F1768">
        <f t="shared" si="238"/>
        <v>66.695999999999913</v>
      </c>
      <c r="G1768">
        <f t="shared" si="239"/>
        <v>10.909462578880772</v>
      </c>
      <c r="H1768">
        <f t="shared" si="240"/>
        <v>6.1135917115765395</v>
      </c>
      <c r="J1768">
        <f t="shared" si="244"/>
        <v>3.51696782723665E-3</v>
      </c>
      <c r="K1768">
        <f t="shared" si="241"/>
        <v>4.8663692933542373E-3</v>
      </c>
      <c r="L1768">
        <f t="shared" si="242"/>
        <v>6.019154755973223</v>
      </c>
    </row>
    <row r="1769" spans="1:12" ht="13.5" customHeight="1" x14ac:dyDescent="0.25">
      <c r="A1769" s="2">
        <v>42744</v>
      </c>
      <c r="B1769">
        <v>2268.9</v>
      </c>
      <c r="C1769">
        <f t="shared" si="243"/>
        <v>-8.0799999999999272</v>
      </c>
      <c r="D1769">
        <f t="shared" si="245"/>
        <v>2261.7580000000007</v>
      </c>
      <c r="E1769">
        <f t="shared" si="237"/>
        <v>2196.0885000000003</v>
      </c>
      <c r="F1769">
        <f t="shared" si="238"/>
        <v>65.669500000000426</v>
      </c>
      <c r="G1769">
        <f t="shared" si="239"/>
        <v>10.923601428100525</v>
      </c>
      <c r="H1769">
        <f t="shared" si="240"/>
        <v>6.0117078082937256</v>
      </c>
      <c r="J1769">
        <f t="shared" si="244"/>
        <v>-3.5485599346501973E-3</v>
      </c>
      <c r="K1769">
        <f t="shared" si="241"/>
        <v>4.8677103904644671E-3</v>
      </c>
      <c r="L1769">
        <f t="shared" si="242"/>
        <v>5.9459824496764524</v>
      </c>
    </row>
    <row r="1770" spans="1:12" ht="13.5" customHeight="1" x14ac:dyDescent="0.25">
      <c r="A1770" s="2">
        <v>42745</v>
      </c>
      <c r="B1770">
        <v>2268.9</v>
      </c>
      <c r="C1770">
        <f t="shared" si="243"/>
        <v>0</v>
      </c>
      <c r="D1770">
        <f t="shared" si="245"/>
        <v>2262.2265000000007</v>
      </c>
      <c r="E1770">
        <f t="shared" si="237"/>
        <v>2198.3609999999999</v>
      </c>
      <c r="F1770">
        <f t="shared" si="238"/>
        <v>63.865500000000793</v>
      </c>
      <c r="G1770">
        <f t="shared" si="239"/>
        <v>10.932073545306938</v>
      </c>
      <c r="H1770">
        <f t="shared" si="240"/>
        <v>5.8420298523712182</v>
      </c>
      <c r="J1770">
        <f t="shared" si="244"/>
        <v>0</v>
      </c>
      <c r="K1770">
        <f t="shared" si="241"/>
        <v>4.8716319012541516E-3</v>
      </c>
      <c r="L1770">
        <f t="shared" si="242"/>
        <v>5.7779861401139536</v>
      </c>
    </row>
    <row r="1771" spans="1:12" ht="13.5" customHeight="1" x14ac:dyDescent="0.25">
      <c r="A1771" s="2">
        <v>42746</v>
      </c>
      <c r="B1771">
        <v>2275.3200000000002</v>
      </c>
      <c r="C1771">
        <f t="shared" si="243"/>
        <v>6.4200000000000728</v>
      </c>
      <c r="D1771">
        <f t="shared" si="245"/>
        <v>2263.1445000000008</v>
      </c>
      <c r="E1771">
        <f t="shared" si="237"/>
        <v>2200.7333333333331</v>
      </c>
      <c r="F1771">
        <f t="shared" si="238"/>
        <v>62.411166666667668</v>
      </c>
      <c r="G1771">
        <f t="shared" si="239"/>
        <v>10.77696769225925</v>
      </c>
      <c r="H1771">
        <f t="shared" si="240"/>
        <v>5.7911620827717254</v>
      </c>
      <c r="J1771">
        <f t="shared" si="244"/>
        <v>2.829564987438804E-3</v>
      </c>
      <c r="K1771">
        <f t="shared" si="241"/>
        <v>4.7975637682195899E-3</v>
      </c>
      <c r="L1771">
        <f t="shared" si="242"/>
        <v>5.7174063641821853</v>
      </c>
    </row>
    <row r="1772" spans="1:12" ht="13.5" customHeight="1" x14ac:dyDescent="0.25">
      <c r="A1772" s="2">
        <v>42747</v>
      </c>
      <c r="B1772">
        <v>2270.44</v>
      </c>
      <c r="C1772">
        <f t="shared" si="243"/>
        <v>-4.8800000000001091</v>
      </c>
      <c r="D1772">
        <f t="shared" si="245"/>
        <v>2263.0805000000009</v>
      </c>
      <c r="E1772">
        <f t="shared" si="237"/>
        <v>2203.1323333333335</v>
      </c>
      <c r="F1772">
        <f t="shared" si="238"/>
        <v>59.948166666667476</v>
      </c>
      <c r="G1772">
        <f t="shared" si="239"/>
        <v>10.834638039177852</v>
      </c>
      <c r="H1772">
        <f t="shared" si="240"/>
        <v>5.5330105583496199</v>
      </c>
      <c r="J1772">
        <f t="shared" si="244"/>
        <v>-2.144753265474808E-3</v>
      </c>
      <c r="K1772">
        <f t="shared" si="241"/>
        <v>4.8220095857627026E-3</v>
      </c>
      <c r="L1772">
        <f t="shared" si="242"/>
        <v>5.4756768135590157</v>
      </c>
    </row>
    <row r="1773" spans="1:12" ht="13.5" customHeight="1" x14ac:dyDescent="0.25">
      <c r="A1773" s="2">
        <v>42748</v>
      </c>
      <c r="B1773">
        <v>2274.64</v>
      </c>
      <c r="C1773">
        <f t="shared" si="243"/>
        <v>4.1999999999998181</v>
      </c>
      <c r="D1773">
        <f t="shared" si="245"/>
        <v>2264.1485000000007</v>
      </c>
      <c r="E1773">
        <f t="shared" si="237"/>
        <v>2205.3830000000003</v>
      </c>
      <c r="F1773">
        <f t="shared" si="238"/>
        <v>58.765500000000429</v>
      </c>
      <c r="G1773">
        <f t="shared" si="239"/>
        <v>9.3714616490705414</v>
      </c>
      <c r="H1773">
        <f t="shared" si="240"/>
        <v>6.2706867082819224</v>
      </c>
      <c r="J1773">
        <f t="shared" si="244"/>
        <v>1.8498617008155804E-3</v>
      </c>
      <c r="K1773">
        <f t="shared" si="241"/>
        <v>4.1478136328897365E-3</v>
      </c>
      <c r="L1773">
        <f t="shared" si="242"/>
        <v>6.2286012549292078</v>
      </c>
    </row>
    <row r="1774" spans="1:12" ht="13.5" customHeight="1" x14ac:dyDescent="0.25">
      <c r="A1774" s="2">
        <v>42752</v>
      </c>
      <c r="B1774">
        <v>2267.89</v>
      </c>
      <c r="C1774">
        <f t="shared" si="243"/>
        <v>-6.75</v>
      </c>
      <c r="D1774">
        <f t="shared" si="245"/>
        <v>2264.4415000000004</v>
      </c>
      <c r="E1774">
        <f t="shared" si="237"/>
        <v>2207.4430000000002</v>
      </c>
      <c r="F1774">
        <f t="shared" si="238"/>
        <v>56.998500000000149</v>
      </c>
      <c r="G1774">
        <f t="shared" si="239"/>
        <v>9.4725658614759656</v>
      </c>
      <c r="H1774">
        <f t="shared" si="240"/>
        <v>6.0172186536920993</v>
      </c>
      <c r="J1774">
        <f t="shared" si="244"/>
        <v>-2.9675025498540064E-3</v>
      </c>
      <c r="K1774">
        <f t="shared" si="241"/>
        <v>4.1920764782771699E-3</v>
      </c>
      <c r="L1774">
        <f t="shared" si="242"/>
        <v>5.9953182751791561</v>
      </c>
    </row>
    <row r="1775" spans="1:12" ht="13.5" customHeight="1" x14ac:dyDescent="0.25">
      <c r="A1775" s="2">
        <v>42753</v>
      </c>
      <c r="B1775">
        <v>2271.89</v>
      </c>
      <c r="C1775">
        <f t="shared" si="243"/>
        <v>4</v>
      </c>
      <c r="D1775">
        <f t="shared" si="245"/>
        <v>2265.1325000000002</v>
      </c>
      <c r="E1775">
        <f t="shared" si="237"/>
        <v>2209.6188333333334</v>
      </c>
      <c r="F1775">
        <f t="shared" si="238"/>
        <v>55.513666666666722</v>
      </c>
      <c r="G1775">
        <f t="shared" si="239"/>
        <v>9.1520638459311296</v>
      </c>
      <c r="H1775">
        <f t="shared" si="240"/>
        <v>6.0656992347520902</v>
      </c>
      <c r="J1775">
        <f t="shared" si="244"/>
        <v>1.7637539739581154E-3</v>
      </c>
      <c r="K1775">
        <f t="shared" si="241"/>
        <v>4.0485329059776953E-3</v>
      </c>
      <c r="L1775">
        <f t="shared" si="242"/>
        <v>6.0355234254986332</v>
      </c>
    </row>
    <row r="1776" spans="1:12" ht="13.5" customHeight="1" x14ac:dyDescent="0.25">
      <c r="A1776" s="2">
        <v>42754</v>
      </c>
      <c r="B1776">
        <v>2263.69</v>
      </c>
      <c r="C1776">
        <f t="shared" si="243"/>
        <v>-8.1999999999998181</v>
      </c>
      <c r="D1776">
        <f t="shared" si="245"/>
        <v>2265.1905000000006</v>
      </c>
      <c r="E1776">
        <f t="shared" si="237"/>
        <v>2211.6610000000001</v>
      </c>
      <c r="F1776">
        <f t="shared" si="238"/>
        <v>53.529500000000553</v>
      </c>
      <c r="G1776">
        <f t="shared" si="239"/>
        <v>9.2928811119049364</v>
      </c>
      <c r="H1776">
        <f t="shared" si="240"/>
        <v>5.7602695391663747</v>
      </c>
      <c r="J1776">
        <f t="shared" si="244"/>
        <v>-3.6093296770529637E-3</v>
      </c>
      <c r="K1776">
        <f t="shared" si="241"/>
        <v>4.1103482474281576E-3</v>
      </c>
      <c r="L1776">
        <f t="shared" si="242"/>
        <v>5.7530429411285642</v>
      </c>
    </row>
    <row r="1777" spans="1:12" ht="13.5" customHeight="1" x14ac:dyDescent="0.25">
      <c r="A1777" s="2">
        <v>42755</v>
      </c>
      <c r="B1777">
        <v>2271.31</v>
      </c>
      <c r="C1777">
        <f t="shared" si="243"/>
        <v>7.6199999999998909</v>
      </c>
      <c r="D1777">
        <f t="shared" si="245"/>
        <v>2265.2179999999998</v>
      </c>
      <c r="E1777">
        <f t="shared" si="237"/>
        <v>2213.6606666666671</v>
      </c>
      <c r="F1777">
        <f t="shared" si="238"/>
        <v>51.557333333332735</v>
      </c>
      <c r="G1777">
        <f t="shared" si="239"/>
        <v>8.9464021282300816</v>
      </c>
      <c r="H1777">
        <f t="shared" si="240"/>
        <v>5.7629125758437842</v>
      </c>
      <c r="J1777">
        <f t="shared" si="244"/>
        <v>3.3661852992237229E-3</v>
      </c>
      <c r="K1777">
        <f t="shared" si="241"/>
        <v>3.956480371321896E-3</v>
      </c>
      <c r="L1777">
        <f t="shared" si="242"/>
        <v>5.7372664264471851</v>
      </c>
    </row>
    <row r="1778" spans="1:12" ht="13.5" customHeight="1" x14ac:dyDescent="0.25">
      <c r="A1778" s="2">
        <v>42758</v>
      </c>
      <c r="B1778">
        <v>2265.1999999999998</v>
      </c>
      <c r="C1778">
        <f t="shared" si="243"/>
        <v>-6.1100000000001273</v>
      </c>
      <c r="D1778">
        <f t="shared" si="245"/>
        <v>2265.2190000000001</v>
      </c>
      <c r="E1778">
        <f t="shared" si="237"/>
        <v>2215.6946666666668</v>
      </c>
      <c r="F1778">
        <f t="shared" si="238"/>
        <v>49.524333333333288</v>
      </c>
      <c r="G1778">
        <f t="shared" si="239"/>
        <v>8.2281821661895904</v>
      </c>
      <c r="H1778">
        <f t="shared" si="240"/>
        <v>6.0188669056008077</v>
      </c>
      <c r="J1778">
        <f t="shared" si="244"/>
        <v>-2.6900775323491777E-3</v>
      </c>
      <c r="K1778">
        <f t="shared" si="241"/>
        <v>3.641462677146053E-3</v>
      </c>
      <c r="L1778">
        <f t="shared" si="242"/>
        <v>6.0039383208332833</v>
      </c>
    </row>
    <row r="1779" spans="1:12" ht="13.5" customHeight="1" x14ac:dyDescent="0.25">
      <c r="A1779" s="2">
        <v>42759</v>
      </c>
      <c r="B1779">
        <v>2280.0700000000002</v>
      </c>
      <c r="C1779">
        <f t="shared" si="243"/>
        <v>14.870000000000346</v>
      </c>
      <c r="D1779">
        <f t="shared" si="245"/>
        <v>2266.1745000000001</v>
      </c>
      <c r="E1779">
        <f t="shared" si="237"/>
        <v>2218.0386666666668</v>
      </c>
      <c r="F1779">
        <f t="shared" si="238"/>
        <v>48.135833333333267</v>
      </c>
      <c r="G1779">
        <f t="shared" si="239"/>
        <v>8.5552200111978891</v>
      </c>
      <c r="H1779">
        <f t="shared" si="240"/>
        <v>5.626486901602588</v>
      </c>
      <c r="J1779">
        <f t="shared" si="244"/>
        <v>6.5645417623170221E-3</v>
      </c>
      <c r="K1779">
        <f t="shared" si="241"/>
        <v>3.7845211433120344E-3</v>
      </c>
      <c r="L1779">
        <f t="shared" si="242"/>
        <v>5.578396484251285</v>
      </c>
    </row>
    <row r="1780" spans="1:12" ht="13.5" customHeight="1" x14ac:dyDescent="0.25">
      <c r="A1780" s="2">
        <v>42760</v>
      </c>
      <c r="B1780">
        <v>2298.37</v>
      </c>
      <c r="C1780">
        <f t="shared" si="243"/>
        <v>18.299999999999727</v>
      </c>
      <c r="D1780">
        <f t="shared" si="245"/>
        <v>2267.9034999999999</v>
      </c>
      <c r="E1780">
        <f t="shared" si="237"/>
        <v>2220.7941666666666</v>
      </c>
      <c r="F1780">
        <f t="shared" si="238"/>
        <v>47.109333333333325</v>
      </c>
      <c r="G1780">
        <f t="shared" si="239"/>
        <v>9.1587274225189397</v>
      </c>
      <c r="H1780">
        <f t="shared" si="240"/>
        <v>5.1436549162390914</v>
      </c>
      <c r="J1780">
        <f t="shared" si="244"/>
        <v>8.0260693750628942E-3</v>
      </c>
      <c r="K1780">
        <f t="shared" si="241"/>
        <v>4.0459403458144912E-3</v>
      </c>
      <c r="L1780">
        <f t="shared" si="242"/>
        <v>5.0660274530797302</v>
      </c>
    </row>
    <row r="1781" spans="1:12" ht="13.5" customHeight="1" x14ac:dyDescent="0.25">
      <c r="A1781" s="2">
        <v>42761</v>
      </c>
      <c r="B1781">
        <v>2296.6799999999998</v>
      </c>
      <c r="C1781">
        <f t="shared" si="243"/>
        <v>-1.6900000000000546</v>
      </c>
      <c r="D1781">
        <f t="shared" si="245"/>
        <v>2269.2934999999998</v>
      </c>
      <c r="E1781">
        <f t="shared" si="237"/>
        <v>2223.6319999999996</v>
      </c>
      <c r="F1781">
        <f t="shared" si="238"/>
        <v>45.66150000000016</v>
      </c>
      <c r="G1781">
        <f t="shared" si="239"/>
        <v>9.1615203978379292</v>
      </c>
      <c r="H1781">
        <f t="shared" si="240"/>
        <v>4.9840526481582721</v>
      </c>
      <c r="J1781">
        <f t="shared" si="244"/>
        <v>-7.3530371524166416E-4</v>
      </c>
      <c r="K1781">
        <f t="shared" si="241"/>
        <v>4.0470627371792054E-3</v>
      </c>
      <c r="L1781">
        <f t="shared" si="242"/>
        <v>4.912581278494919</v>
      </c>
    </row>
    <row r="1782" spans="1:12" ht="13.5" customHeight="1" x14ac:dyDescent="0.25">
      <c r="A1782" s="2">
        <v>42762</v>
      </c>
      <c r="B1782">
        <v>2294.69</v>
      </c>
      <c r="C1782">
        <f t="shared" si="243"/>
        <v>-1.9899999999997817</v>
      </c>
      <c r="D1782">
        <f t="shared" si="245"/>
        <v>2271.5320000000002</v>
      </c>
      <c r="E1782">
        <f t="shared" si="237"/>
        <v>2226.4409999999998</v>
      </c>
      <c r="F1782">
        <f t="shared" si="238"/>
        <v>45.091000000000349</v>
      </c>
      <c r="G1782">
        <f t="shared" si="239"/>
        <v>9.0737130305074327</v>
      </c>
      <c r="H1782">
        <f t="shared" si="240"/>
        <v>4.9694099701408243</v>
      </c>
      <c r="J1782">
        <f t="shared" si="244"/>
        <v>-8.6646811919810496E-4</v>
      </c>
      <c r="K1782">
        <f t="shared" si="241"/>
        <v>4.0082362042827904E-3</v>
      </c>
      <c r="L1782">
        <f t="shared" si="242"/>
        <v>4.902442825312848</v>
      </c>
    </row>
    <row r="1783" spans="1:12" ht="13.5" customHeight="1" x14ac:dyDescent="0.25">
      <c r="A1783" s="2">
        <v>42765</v>
      </c>
      <c r="B1783">
        <v>2280.9</v>
      </c>
      <c r="C1783">
        <f t="shared" si="243"/>
        <v>-13.789999999999964</v>
      </c>
      <c r="D1783">
        <f t="shared" si="245"/>
        <v>2273.114</v>
      </c>
      <c r="E1783">
        <f t="shared" si="237"/>
        <v>2229.2606666666661</v>
      </c>
      <c r="F1783">
        <f t="shared" si="238"/>
        <v>43.853333333333921</v>
      </c>
      <c r="G1783">
        <f t="shared" si="239"/>
        <v>9.4453278693754257</v>
      </c>
      <c r="H1783">
        <f t="shared" si="240"/>
        <v>4.6428598286693177</v>
      </c>
      <c r="J1783">
        <f t="shared" si="244"/>
        <v>-6.0095263412487387E-3</v>
      </c>
      <c r="K1783">
        <f t="shared" si="241"/>
        <v>4.1677661511188048E-3</v>
      </c>
      <c r="L1783">
        <f t="shared" si="242"/>
        <v>4.6131016211605056</v>
      </c>
    </row>
    <row r="1784" spans="1:12" ht="13.5" customHeight="1" x14ac:dyDescent="0.25">
      <c r="A1784" s="2">
        <v>42766</v>
      </c>
      <c r="B1784">
        <v>2278.87</v>
      </c>
      <c r="C1784">
        <f t="shared" si="243"/>
        <v>-2.0300000000002001</v>
      </c>
      <c r="D1784">
        <f t="shared" si="245"/>
        <v>2275.1160000000004</v>
      </c>
      <c r="E1784">
        <f t="shared" si="237"/>
        <v>2232.2761666666661</v>
      </c>
      <c r="F1784">
        <f t="shared" si="238"/>
        <v>42.839833333334354</v>
      </c>
      <c r="G1784">
        <f t="shared" si="239"/>
        <v>9.410041394170392</v>
      </c>
      <c r="H1784">
        <f t="shared" si="240"/>
        <v>4.5525658749890336</v>
      </c>
      <c r="J1784">
        <f t="shared" si="244"/>
        <v>-8.8999956157664872E-4</v>
      </c>
      <c r="K1784">
        <f t="shared" si="241"/>
        <v>4.1520360856070583E-3</v>
      </c>
      <c r="L1784">
        <f t="shared" si="242"/>
        <v>4.5275901040918942</v>
      </c>
    </row>
    <row r="1785" spans="1:12" ht="13.5" customHeight="1" x14ac:dyDescent="0.25">
      <c r="A1785" s="2">
        <v>42767</v>
      </c>
      <c r="B1785">
        <v>2279.5500000000002</v>
      </c>
      <c r="C1785">
        <f t="shared" si="243"/>
        <v>0.68000000000029104</v>
      </c>
      <c r="D1785">
        <f t="shared" si="245"/>
        <v>2276.2020000000002</v>
      </c>
      <c r="E1785">
        <f t="shared" si="237"/>
        <v>2235.4576666666662</v>
      </c>
      <c r="F1785">
        <f t="shared" si="238"/>
        <v>40.744333333333998</v>
      </c>
      <c r="G1785">
        <f t="shared" si="239"/>
        <v>9.4001512668680096</v>
      </c>
      <c r="H1785">
        <f t="shared" si="240"/>
        <v>4.3344337954371452</v>
      </c>
      <c r="J1785">
        <f t="shared" si="244"/>
        <v>2.9839350204285964E-4</v>
      </c>
      <c r="K1785">
        <f t="shared" si="241"/>
        <v>4.1477190029234907E-3</v>
      </c>
      <c r="L1785">
        <f t="shared" si="242"/>
        <v>4.3093202211281412</v>
      </c>
    </row>
    <row r="1786" spans="1:12" ht="13.5" customHeight="1" x14ac:dyDescent="0.25">
      <c r="A1786" s="2">
        <v>42768</v>
      </c>
      <c r="B1786">
        <v>2280.85</v>
      </c>
      <c r="C1786">
        <f t="shared" si="243"/>
        <v>1.2999999999997272</v>
      </c>
      <c r="D1786">
        <f t="shared" si="245"/>
        <v>2276.7070000000003</v>
      </c>
      <c r="E1786">
        <f t="shared" si="237"/>
        <v>2238.7188333333329</v>
      </c>
      <c r="F1786">
        <f t="shared" si="238"/>
        <v>37.988166666667439</v>
      </c>
      <c r="G1786">
        <f t="shared" si="239"/>
        <v>9.357471590125197</v>
      </c>
      <c r="H1786">
        <f t="shared" si="240"/>
        <v>4.0596614481582609</v>
      </c>
      <c r="J1786">
        <f t="shared" si="244"/>
        <v>5.7028799543767938E-4</v>
      </c>
      <c r="K1786">
        <f t="shared" si="241"/>
        <v>4.1289552547464992E-3</v>
      </c>
      <c r="L1786">
        <f t="shared" si="242"/>
        <v>4.0337728020841457</v>
      </c>
    </row>
    <row r="1787" spans="1:12" ht="13.5" customHeight="1" x14ac:dyDescent="0.25">
      <c r="A1787" s="2">
        <v>42769</v>
      </c>
      <c r="B1787">
        <v>2297.42</v>
      </c>
      <c r="C1787">
        <f t="shared" si="243"/>
        <v>16.570000000000164</v>
      </c>
      <c r="D1787">
        <f t="shared" si="245"/>
        <v>2278.1280000000002</v>
      </c>
      <c r="E1787">
        <f t="shared" si="237"/>
        <v>2241.4838333333328</v>
      </c>
      <c r="F1787">
        <f t="shared" si="238"/>
        <v>36.644166666667388</v>
      </c>
      <c r="G1787">
        <f t="shared" si="239"/>
        <v>8.9880396082794576</v>
      </c>
      <c r="H1787">
        <f t="shared" si="240"/>
        <v>4.0769921210529718</v>
      </c>
      <c r="J1787">
        <f t="shared" si="244"/>
        <v>7.2648354780016078E-3</v>
      </c>
      <c r="K1787">
        <f t="shared" si="241"/>
        <v>3.9625701655283119E-3</v>
      </c>
      <c r="L1787">
        <f t="shared" si="242"/>
        <v>4.025200212175883</v>
      </c>
    </row>
    <row r="1788" spans="1:12" ht="13.5" customHeight="1" x14ac:dyDescent="0.25">
      <c r="A1788" s="2">
        <v>42772</v>
      </c>
      <c r="B1788">
        <v>2292.56</v>
      </c>
      <c r="C1788">
        <f t="shared" si="243"/>
        <v>-4.8600000000001273</v>
      </c>
      <c r="D1788">
        <f t="shared" si="245"/>
        <v>2278.9070000000002</v>
      </c>
      <c r="E1788">
        <f t="shared" si="237"/>
        <v>2244.0338333333334</v>
      </c>
      <c r="F1788">
        <f t="shared" si="238"/>
        <v>34.873166666666748</v>
      </c>
      <c r="G1788">
        <f t="shared" si="239"/>
        <v>9.0731687959610028</v>
      </c>
      <c r="H1788">
        <f t="shared" si="240"/>
        <v>3.8435487590830264</v>
      </c>
      <c r="J1788">
        <f t="shared" si="244"/>
        <v>-2.1154164236404371E-3</v>
      </c>
      <c r="K1788">
        <f t="shared" si="241"/>
        <v>3.9994018458568547E-3</v>
      </c>
      <c r="L1788">
        <f t="shared" si="242"/>
        <v>3.8034317890143341</v>
      </c>
    </row>
    <row r="1789" spans="1:12" ht="13.5" customHeight="1" x14ac:dyDescent="0.25">
      <c r="A1789" s="2">
        <v>42773</v>
      </c>
      <c r="B1789">
        <v>2293.08</v>
      </c>
      <c r="C1789">
        <f t="shared" si="243"/>
        <v>0.51999999999998181</v>
      </c>
      <c r="D1789">
        <f t="shared" si="245"/>
        <v>2280.116</v>
      </c>
      <c r="E1789">
        <f t="shared" si="237"/>
        <v>2246.1974999999998</v>
      </c>
      <c r="F1789">
        <f t="shared" si="238"/>
        <v>33.918500000000222</v>
      </c>
      <c r="G1789">
        <f t="shared" si="239"/>
        <v>8.7334263608277016</v>
      </c>
      <c r="H1789">
        <f t="shared" si="240"/>
        <v>3.8837563401388353</v>
      </c>
      <c r="J1789">
        <f t="shared" si="244"/>
        <v>2.2682067208701362E-4</v>
      </c>
      <c r="K1789">
        <f t="shared" si="241"/>
        <v>3.8469884572524052E-3</v>
      </c>
      <c r="L1789">
        <f t="shared" si="242"/>
        <v>3.8450018068414984</v>
      </c>
    </row>
    <row r="1790" spans="1:12" ht="13.5" customHeight="1" x14ac:dyDescent="0.25">
      <c r="A1790" s="2">
        <v>42774</v>
      </c>
      <c r="B1790">
        <v>2294.67</v>
      </c>
      <c r="C1790">
        <f t="shared" si="243"/>
        <v>1.5900000000001455</v>
      </c>
      <c r="D1790">
        <f t="shared" si="245"/>
        <v>2281.4044999999996</v>
      </c>
      <c r="E1790">
        <f t="shared" si="237"/>
        <v>2248.317333333333</v>
      </c>
      <c r="F1790">
        <f t="shared" si="238"/>
        <v>33.08716666666669</v>
      </c>
      <c r="G1790">
        <f t="shared" si="239"/>
        <v>8.0293999178020865</v>
      </c>
      <c r="H1790">
        <f t="shared" si="240"/>
        <v>4.1207521116626289</v>
      </c>
      <c r="J1790">
        <f t="shared" si="244"/>
        <v>6.9339054895611874E-4</v>
      </c>
      <c r="K1790">
        <f t="shared" si="241"/>
        <v>3.5273887309206463E-3</v>
      </c>
      <c r="L1790">
        <f t="shared" si="242"/>
        <v>4.0877659157911355</v>
      </c>
    </row>
    <row r="1791" spans="1:12" ht="13.5" customHeight="1" x14ac:dyDescent="0.25">
      <c r="A1791" s="2">
        <v>42775</v>
      </c>
      <c r="B1791">
        <v>2307.87</v>
      </c>
      <c r="C1791">
        <f t="shared" si="243"/>
        <v>13.199999999999818</v>
      </c>
      <c r="D1791">
        <f t="shared" si="245"/>
        <v>2283.0319999999997</v>
      </c>
      <c r="E1791">
        <f t="shared" ref="E1791:E1854" si="246">AVERAGE(B1732:B1791)</f>
        <v>2250.7076666666667</v>
      </c>
      <c r="F1791">
        <f t="shared" ref="F1791:F1854" si="247">D1791-E1791</f>
        <v>32.324333333333016</v>
      </c>
      <c r="G1791">
        <f t="shared" ref="G1791:G1854" si="248">_xlfn.STDEV.P(C1767:C1791)</f>
        <v>8.0455374562548592</v>
      </c>
      <c r="H1791">
        <f t="shared" ref="H1791:H1854" si="249">F1791/G1791</f>
        <v>4.017672344338294</v>
      </c>
      <c r="J1791">
        <f t="shared" si="244"/>
        <v>5.7524611382027135E-3</v>
      </c>
      <c r="K1791">
        <f t="shared" ref="K1791:K1854" si="250">_xlfn.STDEV.P(J1767:J1791)</f>
        <v>3.5291262958322676E-3</v>
      </c>
      <c r="L1791">
        <f t="shared" ref="L1791:L1854" si="251">F1791/B1791/K1791</f>
        <v>3.9687252494869236</v>
      </c>
    </row>
    <row r="1792" spans="1:12" ht="13.5" customHeight="1" x14ac:dyDescent="0.25">
      <c r="A1792" s="2">
        <v>42776</v>
      </c>
      <c r="B1792">
        <v>2316.1</v>
      </c>
      <c r="C1792">
        <f t="shared" si="243"/>
        <v>8.2300000000000182</v>
      </c>
      <c r="D1792">
        <f t="shared" si="245"/>
        <v>2285.3149999999996</v>
      </c>
      <c r="E1792">
        <f t="shared" si="246"/>
        <v>2253.239333333333</v>
      </c>
      <c r="F1792">
        <f t="shared" si="247"/>
        <v>32.075666666666621</v>
      </c>
      <c r="G1792">
        <f t="shared" si="248"/>
        <v>8.1223558158947906</v>
      </c>
      <c r="H1792">
        <f t="shared" si="249"/>
        <v>3.9490595331833589</v>
      </c>
      <c r="J1792">
        <f t="shared" si="244"/>
        <v>3.5660587468098193E-3</v>
      </c>
      <c r="K1792">
        <f t="shared" si="250"/>
        <v>3.5612220681364589E-3</v>
      </c>
      <c r="L1792">
        <f t="shared" si="251"/>
        <v>3.8888333192269422</v>
      </c>
    </row>
    <row r="1793" spans="1:12" ht="13.5" customHeight="1" x14ac:dyDescent="0.25">
      <c r="A1793" s="2">
        <v>42779</v>
      </c>
      <c r="B1793">
        <v>2328.25</v>
      </c>
      <c r="C1793">
        <f t="shared" si="243"/>
        <v>12.150000000000091</v>
      </c>
      <c r="D1793">
        <f t="shared" si="245"/>
        <v>2287.9955</v>
      </c>
      <c r="E1793">
        <f t="shared" si="246"/>
        <v>2255.7036666666663</v>
      </c>
      <c r="F1793">
        <f t="shared" si="247"/>
        <v>32.29183333333367</v>
      </c>
      <c r="G1793">
        <f t="shared" si="248"/>
        <v>8.2869791456235724</v>
      </c>
      <c r="H1793">
        <f t="shared" si="249"/>
        <v>3.8966953778793174</v>
      </c>
      <c r="J1793">
        <f t="shared" si="244"/>
        <v>5.2458874832692626E-3</v>
      </c>
      <c r="K1793">
        <f t="shared" si="250"/>
        <v>3.6289033363859596E-3</v>
      </c>
      <c r="L1793">
        <f t="shared" si="251"/>
        <v>3.8219736688083499</v>
      </c>
    </row>
    <row r="1794" spans="1:12" ht="13.5" customHeight="1" x14ac:dyDescent="0.25">
      <c r="A1794" s="2">
        <v>42780</v>
      </c>
      <c r="B1794">
        <v>2337.58</v>
      </c>
      <c r="C1794">
        <f t="shared" si="243"/>
        <v>9.3299999999999272</v>
      </c>
      <c r="D1794">
        <f t="shared" si="245"/>
        <v>2291.48</v>
      </c>
      <c r="E1794">
        <f t="shared" si="246"/>
        <v>2258.3809999999994</v>
      </c>
      <c r="F1794">
        <f t="shared" si="247"/>
        <v>33.099000000000615</v>
      </c>
      <c r="G1794">
        <f t="shared" si="248"/>
        <v>8.1365346530325819</v>
      </c>
      <c r="H1794">
        <f t="shared" si="249"/>
        <v>4.0679480161329158</v>
      </c>
      <c r="J1794">
        <f t="shared" si="244"/>
        <v>4.0073016213895141E-3</v>
      </c>
      <c r="K1794">
        <f t="shared" si="250"/>
        <v>3.5600058387414753E-3</v>
      </c>
      <c r="L1794">
        <f t="shared" si="251"/>
        <v>3.9773854419492793</v>
      </c>
    </row>
    <row r="1795" spans="1:12" ht="13.5" customHeight="1" x14ac:dyDescent="0.25">
      <c r="A1795" s="2">
        <v>42781</v>
      </c>
      <c r="B1795">
        <v>2349.25</v>
      </c>
      <c r="C1795">
        <f t="shared" si="243"/>
        <v>11.670000000000073</v>
      </c>
      <c r="D1795">
        <f t="shared" si="245"/>
        <v>2295.348</v>
      </c>
      <c r="E1795">
        <f t="shared" si="246"/>
        <v>2261.0831666666659</v>
      </c>
      <c r="F1795">
        <f t="shared" si="247"/>
        <v>34.264833333334082</v>
      </c>
      <c r="G1795">
        <f t="shared" si="248"/>
        <v>8.2986784490062089</v>
      </c>
      <c r="H1795">
        <f t="shared" si="249"/>
        <v>4.1289505966383597</v>
      </c>
      <c r="J1795">
        <f t="shared" si="244"/>
        <v>4.9923425080640182E-3</v>
      </c>
      <c r="K1795">
        <f t="shared" si="250"/>
        <v>3.6264977319268778E-3</v>
      </c>
      <c r="L1795">
        <f t="shared" si="251"/>
        <v>4.0219065738061488</v>
      </c>
    </row>
    <row r="1796" spans="1:12" ht="13.5" customHeight="1" x14ac:dyDescent="0.25">
      <c r="A1796" s="2">
        <v>42782</v>
      </c>
      <c r="B1796">
        <v>2347.2199999999998</v>
      </c>
      <c r="C1796">
        <f t="shared" si="243"/>
        <v>-2.0300000000002001</v>
      </c>
      <c r="D1796">
        <f t="shared" si="245"/>
        <v>2299.5245</v>
      </c>
      <c r="E1796">
        <f t="shared" si="246"/>
        <v>2263.8384999999994</v>
      </c>
      <c r="F1796">
        <f t="shared" si="247"/>
        <v>35.686000000000604</v>
      </c>
      <c r="G1796">
        <f t="shared" si="248"/>
        <v>8.3332265059819495</v>
      </c>
      <c r="H1796">
        <f t="shared" si="249"/>
        <v>4.2823748969722173</v>
      </c>
      <c r="J1796">
        <f t="shared" si="244"/>
        <v>-8.641055656061214E-4</v>
      </c>
      <c r="K1796">
        <f t="shared" si="250"/>
        <v>3.6404439103273627E-3</v>
      </c>
      <c r="L1796">
        <f t="shared" si="251"/>
        <v>4.1762811698080977</v>
      </c>
    </row>
    <row r="1797" spans="1:12" ht="13.5" customHeight="1" x14ac:dyDescent="0.25">
      <c r="A1797" s="2">
        <v>42783</v>
      </c>
      <c r="B1797">
        <v>2351.16</v>
      </c>
      <c r="C1797">
        <f t="shared" ref="C1797:C1860" si="252">B1797-B1796</f>
        <v>3.9400000000000546</v>
      </c>
      <c r="D1797">
        <f t="shared" si="245"/>
        <v>2303.5169999999998</v>
      </c>
      <c r="E1797">
        <f t="shared" si="246"/>
        <v>2266.3881666666662</v>
      </c>
      <c r="F1797">
        <f t="shared" si="247"/>
        <v>37.12883333333366</v>
      </c>
      <c r="G1797">
        <f t="shared" si="248"/>
        <v>8.1827415063657032</v>
      </c>
      <c r="H1797">
        <f t="shared" si="249"/>
        <v>4.5374564630264267</v>
      </c>
      <c r="J1797">
        <f t="shared" ref="J1797:J1860" si="253">B1797/B1796-1</f>
        <v>1.6785814708464297E-3</v>
      </c>
      <c r="K1797">
        <f t="shared" si="250"/>
        <v>3.5742491940446313E-3</v>
      </c>
      <c r="L1797">
        <f t="shared" si="251"/>
        <v>4.4181890049260346</v>
      </c>
    </row>
    <row r="1798" spans="1:12" ht="13.5" customHeight="1" x14ac:dyDescent="0.25">
      <c r="A1798" s="2">
        <v>42787</v>
      </c>
      <c r="B1798">
        <v>2365.38</v>
      </c>
      <c r="C1798">
        <f t="shared" si="252"/>
        <v>14.220000000000255</v>
      </c>
      <c r="D1798">
        <f t="shared" si="245"/>
        <v>2308.5259999999998</v>
      </c>
      <c r="E1798">
        <f t="shared" si="246"/>
        <v>2269.0954999999999</v>
      </c>
      <c r="F1798">
        <f t="shared" si="247"/>
        <v>39.430499999999938</v>
      </c>
      <c r="G1798">
        <f t="shared" si="248"/>
        <v>8.461155230818088</v>
      </c>
      <c r="H1798">
        <f t="shared" si="249"/>
        <v>4.660179245545824</v>
      </c>
      <c r="J1798">
        <f t="shared" si="253"/>
        <v>6.0480783953453798E-3</v>
      </c>
      <c r="K1798">
        <f t="shared" si="250"/>
        <v>3.6880276955614014E-3</v>
      </c>
      <c r="L1798">
        <f t="shared" si="251"/>
        <v>4.5199870447348243</v>
      </c>
    </row>
    <row r="1799" spans="1:12" ht="13.5" customHeight="1" x14ac:dyDescent="0.25">
      <c r="A1799" s="2">
        <v>42788</v>
      </c>
      <c r="B1799">
        <v>2362.8200000000002</v>
      </c>
      <c r="C1799">
        <f t="shared" si="252"/>
        <v>-2.5599999999999454</v>
      </c>
      <c r="D1799">
        <f t="shared" si="245"/>
        <v>2312.6634999999997</v>
      </c>
      <c r="E1799">
        <f t="shared" si="246"/>
        <v>2271.7304999999997</v>
      </c>
      <c r="F1799">
        <f t="shared" si="247"/>
        <v>40.932999999999993</v>
      </c>
      <c r="G1799">
        <f t="shared" si="248"/>
        <v>8.2937362002899668</v>
      </c>
      <c r="H1799">
        <f t="shared" si="249"/>
        <v>4.935411376909828</v>
      </c>
      <c r="J1799">
        <f t="shared" si="253"/>
        <v>-1.0822785345272479E-3</v>
      </c>
      <c r="K1799">
        <f t="shared" si="250"/>
        <v>3.6129326162849863E-3</v>
      </c>
      <c r="L1799">
        <f t="shared" si="251"/>
        <v>4.7949388773916093</v>
      </c>
    </row>
    <row r="1800" spans="1:12" ht="13.5" customHeight="1" x14ac:dyDescent="0.25">
      <c r="A1800" s="2">
        <v>42789</v>
      </c>
      <c r="B1800">
        <v>2363.81</v>
      </c>
      <c r="C1800">
        <f t="shared" si="252"/>
        <v>0.98999999999978172</v>
      </c>
      <c r="D1800">
        <f t="shared" si="245"/>
        <v>2315.9354999999996</v>
      </c>
      <c r="E1800">
        <f t="shared" si="246"/>
        <v>2274.238166666667</v>
      </c>
      <c r="F1800">
        <f t="shared" si="247"/>
        <v>41.697333333332608</v>
      </c>
      <c r="G1800">
        <f t="shared" si="248"/>
        <v>8.3117467333888566</v>
      </c>
      <c r="H1800">
        <f t="shared" si="249"/>
        <v>5.0166751551550002</v>
      </c>
      <c r="J1800">
        <f t="shared" si="253"/>
        <v>4.1899086684549225E-4</v>
      </c>
      <c r="K1800">
        <f t="shared" si="250"/>
        <v>3.6208123314245039E-3</v>
      </c>
      <c r="L1800">
        <f t="shared" si="251"/>
        <v>4.8718027943881941</v>
      </c>
    </row>
    <row r="1801" spans="1:12" ht="13.5" customHeight="1" x14ac:dyDescent="0.25">
      <c r="A1801" s="2">
        <v>42790</v>
      </c>
      <c r="B1801">
        <v>2367.34</v>
      </c>
      <c r="C1801">
        <f t="shared" si="252"/>
        <v>3.5300000000002001</v>
      </c>
      <c r="D1801">
        <f t="shared" si="245"/>
        <v>2319.468499999999</v>
      </c>
      <c r="E1801">
        <f t="shared" si="246"/>
        <v>2276.9985000000001</v>
      </c>
      <c r="F1801">
        <f t="shared" si="247"/>
        <v>42.46999999999889</v>
      </c>
      <c r="G1801">
        <f t="shared" si="248"/>
        <v>7.9513213996165755</v>
      </c>
      <c r="H1801">
        <f t="shared" si="249"/>
        <v>5.3412505752876314</v>
      </c>
      <c r="J1801">
        <f t="shared" si="253"/>
        <v>1.493351834538359E-3</v>
      </c>
      <c r="K1801">
        <f t="shared" si="250"/>
        <v>3.4620681245794271E-3</v>
      </c>
      <c r="L1801">
        <f t="shared" si="251"/>
        <v>5.1818640564568312</v>
      </c>
    </row>
    <row r="1802" spans="1:12" ht="13.5" customHeight="1" x14ac:dyDescent="0.25">
      <c r="A1802" s="2">
        <v>42793</v>
      </c>
      <c r="B1802">
        <v>2369.75</v>
      </c>
      <c r="C1802">
        <f t="shared" si="252"/>
        <v>2.4099999999998545</v>
      </c>
      <c r="D1802">
        <f t="shared" si="245"/>
        <v>2323.2214999999997</v>
      </c>
      <c r="E1802">
        <f t="shared" si="246"/>
        <v>2279.75</v>
      </c>
      <c r="F1802">
        <f t="shared" si="247"/>
        <v>43.471499999999651</v>
      </c>
      <c r="G1802">
        <f t="shared" si="248"/>
        <v>7.9257732897175748</v>
      </c>
      <c r="H1802">
        <f t="shared" si="249"/>
        <v>5.4848275885454587</v>
      </c>
      <c r="J1802">
        <f t="shared" si="253"/>
        <v>1.018020225231675E-3</v>
      </c>
      <c r="K1802">
        <f t="shared" si="250"/>
        <v>3.4500924906300423E-3</v>
      </c>
      <c r="L1802">
        <f t="shared" si="251"/>
        <v>5.3170574905125898</v>
      </c>
    </row>
    <row r="1803" spans="1:12" ht="13.5" customHeight="1" x14ac:dyDescent="0.25">
      <c r="A1803" s="2">
        <v>42794</v>
      </c>
      <c r="B1803">
        <v>2363.64</v>
      </c>
      <c r="C1803">
        <f t="shared" si="252"/>
        <v>-6.1100000000001273</v>
      </c>
      <c r="D1803">
        <f t="shared" si="245"/>
        <v>2327.3584999999998</v>
      </c>
      <c r="E1803">
        <f t="shared" si="246"/>
        <v>2282.4971666666675</v>
      </c>
      <c r="F1803">
        <f t="shared" si="247"/>
        <v>44.861333333332368</v>
      </c>
      <c r="G1803">
        <f t="shared" si="248"/>
        <v>7.9257732897175748</v>
      </c>
      <c r="H1803">
        <f t="shared" si="249"/>
        <v>5.6601837692648598</v>
      </c>
      <c r="J1803">
        <f t="shared" si="253"/>
        <v>-2.5783310475788745E-3</v>
      </c>
      <c r="K1803">
        <f t="shared" si="250"/>
        <v>3.4444638932319489E-3</v>
      </c>
      <c r="L1803">
        <f t="shared" si="251"/>
        <v>5.5102234369326508</v>
      </c>
    </row>
    <row r="1804" spans="1:12" ht="13.5" customHeight="1" x14ac:dyDescent="0.25">
      <c r="A1804" s="2">
        <v>42795</v>
      </c>
      <c r="B1804">
        <v>2395.96</v>
      </c>
      <c r="C1804">
        <f t="shared" si="252"/>
        <v>32.320000000000164</v>
      </c>
      <c r="D1804">
        <f t="shared" si="245"/>
        <v>2333.2130000000002</v>
      </c>
      <c r="E1804">
        <f t="shared" si="246"/>
        <v>2285.9118333333336</v>
      </c>
      <c r="F1804">
        <f t="shared" si="247"/>
        <v>47.301166666666631</v>
      </c>
      <c r="G1804">
        <f t="shared" si="248"/>
        <v>9.4748302697199076</v>
      </c>
      <c r="H1804">
        <f t="shared" si="249"/>
        <v>4.9922969932067121</v>
      </c>
      <c r="J1804">
        <f t="shared" si="253"/>
        <v>1.3673825117192173E-2</v>
      </c>
      <c r="K1804">
        <f t="shared" si="250"/>
        <v>4.0702233026898259E-3</v>
      </c>
      <c r="L1804">
        <f t="shared" si="251"/>
        <v>4.8503608844819155</v>
      </c>
    </row>
    <row r="1805" spans="1:12" ht="13.5" customHeight="1" x14ac:dyDescent="0.25">
      <c r="A1805" s="2">
        <v>42796</v>
      </c>
      <c r="B1805">
        <v>2381.92</v>
      </c>
      <c r="C1805">
        <f t="shared" si="252"/>
        <v>-14.039999999999964</v>
      </c>
      <c r="D1805">
        <f t="shared" si="245"/>
        <v>2338.3314999999998</v>
      </c>
      <c r="E1805">
        <f t="shared" si="246"/>
        <v>2289.0780000000004</v>
      </c>
      <c r="F1805">
        <f t="shared" si="247"/>
        <v>49.253499999999349</v>
      </c>
      <c r="G1805">
        <f t="shared" si="248"/>
        <v>9.7253018462154124</v>
      </c>
      <c r="H1805">
        <f t="shared" si="249"/>
        <v>5.0644700574683217</v>
      </c>
      <c r="J1805">
        <f t="shared" si="253"/>
        <v>-5.8598641045760624E-3</v>
      </c>
      <c r="K1805">
        <f t="shared" si="250"/>
        <v>4.1556415163322077E-3</v>
      </c>
      <c r="L1805">
        <f t="shared" si="251"/>
        <v>4.9759023612921274</v>
      </c>
    </row>
    <row r="1806" spans="1:12" ht="13.5" customHeight="1" x14ac:dyDescent="0.25">
      <c r="A1806" s="2">
        <v>42797</v>
      </c>
      <c r="B1806">
        <v>2383.12</v>
      </c>
      <c r="C1806">
        <f t="shared" si="252"/>
        <v>1.1999999999998181</v>
      </c>
      <c r="D1806">
        <f t="shared" si="245"/>
        <v>2343.4450000000002</v>
      </c>
      <c r="E1806">
        <f t="shared" si="246"/>
        <v>2292.0515000000005</v>
      </c>
      <c r="F1806">
        <f t="shared" si="247"/>
        <v>51.393499999999676</v>
      </c>
      <c r="G1806">
        <f t="shared" si="248"/>
        <v>9.6818809246964452</v>
      </c>
      <c r="H1806">
        <f t="shared" si="249"/>
        <v>5.3082144264866598</v>
      </c>
      <c r="J1806">
        <f t="shared" si="253"/>
        <v>5.0379525760724242E-4</v>
      </c>
      <c r="K1806">
        <f t="shared" si="250"/>
        <v>4.1367728938104904E-3</v>
      </c>
      <c r="L1806">
        <f t="shared" si="251"/>
        <v>5.2131546009368011</v>
      </c>
    </row>
    <row r="1807" spans="1:12" ht="13.5" customHeight="1" x14ac:dyDescent="0.25">
      <c r="A1807" s="2">
        <v>42800</v>
      </c>
      <c r="B1807">
        <v>2375.31</v>
      </c>
      <c r="C1807">
        <f t="shared" si="252"/>
        <v>-7.8099999999999454</v>
      </c>
      <c r="D1807">
        <f t="shared" si="245"/>
        <v>2347.3395</v>
      </c>
      <c r="E1807">
        <f t="shared" si="246"/>
        <v>2294.7695000000003</v>
      </c>
      <c r="F1807">
        <f t="shared" si="247"/>
        <v>52.569999999999709</v>
      </c>
      <c r="G1807">
        <f t="shared" si="248"/>
        <v>9.8780524882185627</v>
      </c>
      <c r="H1807">
        <f t="shared" si="249"/>
        <v>5.3218992369902196</v>
      </c>
      <c r="J1807">
        <f t="shared" si="253"/>
        <v>-3.2772164221692712E-3</v>
      </c>
      <c r="K1807">
        <f t="shared" si="250"/>
        <v>4.2178237611666305E-3</v>
      </c>
      <c r="L1807">
        <f t="shared" si="251"/>
        <v>5.247219729113465</v>
      </c>
    </row>
    <row r="1808" spans="1:12" ht="13.5" customHeight="1" x14ac:dyDescent="0.25">
      <c r="A1808" s="2">
        <v>42801</v>
      </c>
      <c r="B1808">
        <v>2368.39</v>
      </c>
      <c r="C1808">
        <f t="shared" si="252"/>
        <v>-6.9200000000000728</v>
      </c>
      <c r="D1808">
        <f t="shared" si="245"/>
        <v>2351.1310000000003</v>
      </c>
      <c r="E1808">
        <f t="shared" si="246"/>
        <v>2296.8868333333344</v>
      </c>
      <c r="F1808">
        <f t="shared" si="247"/>
        <v>54.244166666665933</v>
      </c>
      <c r="G1808">
        <f t="shared" si="248"/>
        <v>9.4887801028373016</v>
      </c>
      <c r="H1808">
        <f t="shared" si="249"/>
        <v>5.716663899761576</v>
      </c>
      <c r="J1808">
        <f t="shared" si="253"/>
        <v>-2.9133039476952893E-3</v>
      </c>
      <c r="K1808">
        <f t="shared" si="250"/>
        <v>4.0404283980301743E-3</v>
      </c>
      <c r="L1808">
        <f t="shared" si="251"/>
        <v>5.6685555652185888</v>
      </c>
    </row>
    <row r="1809" spans="1:12" ht="13.5" customHeight="1" x14ac:dyDescent="0.25">
      <c r="A1809" s="2">
        <v>42802</v>
      </c>
      <c r="B1809">
        <v>2362.98</v>
      </c>
      <c r="C1809">
        <f t="shared" si="252"/>
        <v>-5.4099999999998545</v>
      </c>
      <c r="D1809">
        <f t="shared" si="245"/>
        <v>2354.6260000000002</v>
      </c>
      <c r="E1809">
        <f t="shared" si="246"/>
        <v>2298.8333333333344</v>
      </c>
      <c r="F1809">
        <f t="shared" si="247"/>
        <v>55.792666666665809</v>
      </c>
      <c r="G1809">
        <f t="shared" si="248"/>
        <v>9.5901433065414032</v>
      </c>
      <c r="H1809">
        <f t="shared" si="249"/>
        <v>5.8177093796512747</v>
      </c>
      <c r="J1809">
        <f t="shared" si="253"/>
        <v>-2.2842521713062336E-3</v>
      </c>
      <c r="K1809">
        <f t="shared" si="250"/>
        <v>4.082639991873591E-3</v>
      </c>
      <c r="L1809">
        <f t="shared" si="251"/>
        <v>5.783303554639069</v>
      </c>
    </row>
    <row r="1810" spans="1:12" ht="13.5" customHeight="1" x14ac:dyDescent="0.25">
      <c r="A1810" s="2">
        <v>42803</v>
      </c>
      <c r="B1810">
        <v>2364.87</v>
      </c>
      <c r="C1810">
        <f t="shared" si="252"/>
        <v>1.8899999999998727</v>
      </c>
      <c r="D1810">
        <f t="shared" si="245"/>
        <v>2358.136</v>
      </c>
      <c r="E1810">
        <f t="shared" si="246"/>
        <v>2300.5890000000004</v>
      </c>
      <c r="F1810">
        <f t="shared" si="247"/>
        <v>57.546999999999571</v>
      </c>
      <c r="G1810">
        <f t="shared" si="248"/>
        <v>9.579520873196163</v>
      </c>
      <c r="H1810">
        <f t="shared" si="249"/>
        <v>6.0072941811753973</v>
      </c>
      <c r="J1810">
        <f t="shared" si="253"/>
        <v>7.9983749333467635E-4</v>
      </c>
      <c r="K1810">
        <f t="shared" si="250"/>
        <v>4.0781174873351714E-3</v>
      </c>
      <c r="L1810">
        <f t="shared" si="251"/>
        <v>5.9669951235576812</v>
      </c>
    </row>
    <row r="1811" spans="1:12" ht="13.5" customHeight="1" x14ac:dyDescent="0.25">
      <c r="A1811" s="2">
        <v>42804</v>
      </c>
      <c r="B1811">
        <v>2372.6</v>
      </c>
      <c r="C1811">
        <f t="shared" si="252"/>
        <v>7.7300000000000182</v>
      </c>
      <c r="D1811">
        <f t="shared" si="245"/>
        <v>2361.3725000000004</v>
      </c>
      <c r="E1811">
        <f t="shared" si="246"/>
        <v>2302.5163333333335</v>
      </c>
      <c r="F1811">
        <f t="shared" si="247"/>
        <v>58.856166666666923</v>
      </c>
      <c r="G1811">
        <f t="shared" si="248"/>
        <v>9.605625435129193</v>
      </c>
      <c r="H1811">
        <f t="shared" si="249"/>
        <v>6.1272602251823409</v>
      </c>
      <c r="J1811">
        <f t="shared" si="253"/>
        <v>3.2686786165836423E-3</v>
      </c>
      <c r="K1811">
        <f t="shared" si="250"/>
        <v>4.0883302743329568E-3</v>
      </c>
      <c r="L1811">
        <f t="shared" si="251"/>
        <v>6.0676633072452528</v>
      </c>
    </row>
    <row r="1812" spans="1:12" ht="13.5" customHeight="1" x14ac:dyDescent="0.25">
      <c r="A1812" s="2">
        <v>42807</v>
      </c>
      <c r="B1812">
        <v>2373.4699999999998</v>
      </c>
      <c r="C1812">
        <f t="shared" si="252"/>
        <v>0.86999999999989086</v>
      </c>
      <c r="D1812">
        <f t="shared" si="245"/>
        <v>2364.2410000000004</v>
      </c>
      <c r="E1812">
        <f t="shared" si="246"/>
        <v>2304.2121666666667</v>
      </c>
      <c r="F1812">
        <f t="shared" si="247"/>
        <v>60.02883333333375</v>
      </c>
      <c r="G1812">
        <f t="shared" si="248"/>
        <v>9.2482893553348955</v>
      </c>
      <c r="H1812">
        <f t="shared" si="249"/>
        <v>6.4908039775708346</v>
      </c>
      <c r="J1812">
        <f t="shared" si="253"/>
        <v>3.6668633566550035E-4</v>
      </c>
      <c r="K1812">
        <f t="shared" si="250"/>
        <v>3.925355809414441E-3</v>
      </c>
      <c r="L1812">
        <f t="shared" si="251"/>
        <v>6.4431334592226976</v>
      </c>
    </row>
    <row r="1813" spans="1:12" ht="13.5" customHeight="1" x14ac:dyDescent="0.25">
      <c r="A1813" s="2">
        <v>42808</v>
      </c>
      <c r="B1813">
        <v>2365.4499999999998</v>
      </c>
      <c r="C1813">
        <f t="shared" si="252"/>
        <v>-8.0199999999999818</v>
      </c>
      <c r="D1813">
        <f t="shared" si="245"/>
        <v>2366.1010000000001</v>
      </c>
      <c r="E1813">
        <f t="shared" si="246"/>
        <v>2306.0816666666669</v>
      </c>
      <c r="F1813">
        <f t="shared" si="247"/>
        <v>60.019333333333179</v>
      </c>
      <c r="G1813">
        <f t="shared" si="248"/>
        <v>9.3761361252917315</v>
      </c>
      <c r="H1813">
        <f t="shared" si="249"/>
        <v>6.4012864714531563</v>
      </c>
      <c r="J1813">
        <f t="shared" si="253"/>
        <v>-3.3790189048102937E-3</v>
      </c>
      <c r="K1813">
        <f t="shared" si="250"/>
        <v>3.976948451599815E-3</v>
      </c>
      <c r="L1813">
        <f t="shared" si="251"/>
        <v>6.3800992224529693</v>
      </c>
    </row>
    <row r="1814" spans="1:12" ht="13.5" customHeight="1" x14ac:dyDescent="0.25">
      <c r="A1814" s="2">
        <v>42809</v>
      </c>
      <c r="B1814">
        <v>2385.2600000000002</v>
      </c>
      <c r="C1814">
        <f t="shared" si="252"/>
        <v>19.8100000000004</v>
      </c>
      <c r="D1814">
        <f t="shared" si="245"/>
        <v>2368.4849999999997</v>
      </c>
      <c r="E1814">
        <f t="shared" si="246"/>
        <v>2308.1355000000008</v>
      </c>
      <c r="F1814">
        <f t="shared" si="247"/>
        <v>60.349499999998898</v>
      </c>
      <c r="G1814">
        <f t="shared" si="248"/>
        <v>9.9249098817067942</v>
      </c>
      <c r="H1814">
        <f t="shared" si="249"/>
        <v>6.0806093676712107</v>
      </c>
      <c r="J1814">
        <f t="shared" si="253"/>
        <v>8.374727853051489E-3</v>
      </c>
      <c r="K1814">
        <f t="shared" si="250"/>
        <v>4.2061339665157554E-3</v>
      </c>
      <c r="L1814">
        <f t="shared" si="251"/>
        <v>6.0152661813316435</v>
      </c>
    </row>
    <row r="1815" spans="1:12" ht="13.5" customHeight="1" x14ac:dyDescent="0.25">
      <c r="A1815" s="2">
        <v>42810</v>
      </c>
      <c r="B1815">
        <v>2381.38</v>
      </c>
      <c r="C1815">
        <f t="shared" si="252"/>
        <v>-3.8800000000001091</v>
      </c>
      <c r="D1815">
        <f t="shared" ref="D1815:D1878" si="254">AVERAGE(B1796:B1815)</f>
        <v>2370.0915</v>
      </c>
      <c r="E1815">
        <f t="shared" si="246"/>
        <v>2310.1906666666673</v>
      </c>
      <c r="F1815">
        <f t="shared" si="247"/>
        <v>59.900833333332685</v>
      </c>
      <c r="G1815">
        <f t="shared" si="248"/>
        <v>10.028486099107944</v>
      </c>
      <c r="H1815">
        <f t="shared" si="249"/>
        <v>5.9730683915153451</v>
      </c>
      <c r="J1815">
        <f t="shared" si="253"/>
        <v>-1.6266570520614421E-3</v>
      </c>
      <c r="K1815">
        <f t="shared" si="250"/>
        <v>4.250179831507034E-3</v>
      </c>
      <c r="L1815">
        <f t="shared" si="251"/>
        <v>5.9182983706331056</v>
      </c>
    </row>
    <row r="1816" spans="1:12" ht="13.5" customHeight="1" x14ac:dyDescent="0.25">
      <c r="A1816" s="2">
        <v>42811</v>
      </c>
      <c r="B1816">
        <v>2378.25</v>
      </c>
      <c r="C1816">
        <f t="shared" si="252"/>
        <v>-3.1300000000001091</v>
      </c>
      <c r="D1816">
        <f t="shared" si="254"/>
        <v>2371.6429999999996</v>
      </c>
      <c r="E1816">
        <f t="shared" si="246"/>
        <v>2312.119333333334</v>
      </c>
      <c r="F1816">
        <f t="shared" si="247"/>
        <v>59.523666666665576</v>
      </c>
      <c r="G1816">
        <f t="shared" si="248"/>
        <v>9.9044059367536779</v>
      </c>
      <c r="H1816">
        <f t="shared" si="249"/>
        <v>6.0098169488169599</v>
      </c>
      <c r="J1816">
        <f t="shared" si="253"/>
        <v>-1.3143639402364293E-3</v>
      </c>
      <c r="K1816">
        <f t="shared" si="250"/>
        <v>4.1921446124946714E-3</v>
      </c>
      <c r="L1816">
        <f t="shared" si="251"/>
        <v>5.9702967067131185</v>
      </c>
    </row>
    <row r="1817" spans="1:12" ht="13.5" customHeight="1" x14ac:dyDescent="0.25">
      <c r="A1817" s="2">
        <v>42814</v>
      </c>
      <c r="B1817">
        <v>2373.4699999999998</v>
      </c>
      <c r="C1817">
        <f t="shared" si="252"/>
        <v>-4.7800000000002001</v>
      </c>
      <c r="D1817">
        <f t="shared" si="254"/>
        <v>2372.7584999999999</v>
      </c>
      <c r="E1817">
        <f t="shared" si="246"/>
        <v>2313.8311666666673</v>
      </c>
      <c r="F1817">
        <f t="shared" si="247"/>
        <v>58.927333333332626</v>
      </c>
      <c r="G1817">
        <f t="shared" si="248"/>
        <v>9.9479204339400304</v>
      </c>
      <c r="H1817">
        <f t="shared" si="249"/>
        <v>5.923583097054741</v>
      </c>
      <c r="J1817">
        <f t="shared" si="253"/>
        <v>-2.00988121517931E-3</v>
      </c>
      <c r="K1817">
        <f t="shared" si="250"/>
        <v>4.2092129033834596E-3</v>
      </c>
      <c r="L1817">
        <f t="shared" si="251"/>
        <v>5.8983718525356137</v>
      </c>
    </row>
    <row r="1818" spans="1:12" ht="13.5" customHeight="1" x14ac:dyDescent="0.25">
      <c r="A1818" s="2">
        <v>42815</v>
      </c>
      <c r="B1818">
        <v>2344.02</v>
      </c>
      <c r="C1818">
        <f t="shared" si="252"/>
        <v>-29.449999999999818</v>
      </c>
      <c r="D1818">
        <f t="shared" si="254"/>
        <v>2371.6904999999997</v>
      </c>
      <c r="E1818">
        <f t="shared" si="246"/>
        <v>2315.1451666666667</v>
      </c>
      <c r="F1818">
        <f t="shared" si="247"/>
        <v>56.545333333333019</v>
      </c>
      <c r="G1818">
        <f t="shared" si="248"/>
        <v>11.515924598572234</v>
      </c>
      <c r="H1818">
        <f t="shared" si="249"/>
        <v>4.910186138275308</v>
      </c>
      <c r="J1818">
        <f t="shared" si="253"/>
        <v>-1.2407993359932812E-2</v>
      </c>
      <c r="K1818">
        <f t="shared" si="250"/>
        <v>4.8653660041700292E-3</v>
      </c>
      <c r="L1818">
        <f t="shared" si="251"/>
        <v>4.958153173292505</v>
      </c>
    </row>
    <row r="1819" spans="1:12" ht="13.5" customHeight="1" x14ac:dyDescent="0.25">
      <c r="A1819" s="2">
        <v>42816</v>
      </c>
      <c r="B1819">
        <v>2348.4499999999998</v>
      </c>
      <c r="C1819">
        <f t="shared" si="252"/>
        <v>4.4299999999998363</v>
      </c>
      <c r="D1819">
        <f t="shared" si="254"/>
        <v>2370.9719999999998</v>
      </c>
      <c r="E1819">
        <f t="shared" si="246"/>
        <v>2316.6033333333335</v>
      </c>
      <c r="F1819">
        <f t="shared" si="247"/>
        <v>54.368666666666286</v>
      </c>
      <c r="G1819">
        <f t="shared" si="248"/>
        <v>11.407384317186873</v>
      </c>
      <c r="H1819">
        <f t="shared" si="249"/>
        <v>4.7660940628389312</v>
      </c>
      <c r="J1819">
        <f t="shared" si="253"/>
        <v>1.8899156150544716E-3</v>
      </c>
      <c r="K1819">
        <f t="shared" si="250"/>
        <v>4.8179760479324044E-3</v>
      </c>
      <c r="L1819">
        <f t="shared" si="251"/>
        <v>4.8051032904718634</v>
      </c>
    </row>
    <row r="1820" spans="1:12" ht="13.5" customHeight="1" x14ac:dyDescent="0.25">
      <c r="A1820" s="2">
        <v>42817</v>
      </c>
      <c r="B1820">
        <v>2345.96</v>
      </c>
      <c r="C1820">
        <f t="shared" si="252"/>
        <v>-2.4899999999997817</v>
      </c>
      <c r="D1820">
        <f t="shared" si="254"/>
        <v>2370.0794999999994</v>
      </c>
      <c r="E1820">
        <f t="shared" si="246"/>
        <v>2317.9728333333333</v>
      </c>
      <c r="F1820">
        <f t="shared" si="247"/>
        <v>52.106666666666115</v>
      </c>
      <c r="G1820">
        <f t="shared" si="248"/>
        <v>11.184837837000631</v>
      </c>
      <c r="H1820">
        <f t="shared" si="249"/>
        <v>4.6586877186803486</v>
      </c>
      <c r="J1820">
        <f t="shared" si="253"/>
        <v>-1.0602737976110888E-3</v>
      </c>
      <c r="K1820">
        <f t="shared" si="250"/>
        <v>4.7220529501488138E-3</v>
      </c>
      <c r="L1820">
        <f t="shared" si="251"/>
        <v>4.7037240580081576</v>
      </c>
    </row>
    <row r="1821" spans="1:12" ht="13.5" customHeight="1" x14ac:dyDescent="0.25">
      <c r="A1821" s="2">
        <v>42818</v>
      </c>
      <c r="B1821">
        <v>2343.98</v>
      </c>
      <c r="C1821">
        <f t="shared" si="252"/>
        <v>-1.9800000000000182</v>
      </c>
      <c r="D1821">
        <f t="shared" si="254"/>
        <v>2368.9114999999997</v>
      </c>
      <c r="E1821">
        <f t="shared" si="246"/>
        <v>2319.2245000000007</v>
      </c>
      <c r="F1821">
        <f t="shared" si="247"/>
        <v>49.686999999998989</v>
      </c>
      <c r="G1821">
        <f t="shared" si="248"/>
        <v>11.184502663954303</v>
      </c>
      <c r="H1821">
        <f t="shared" si="249"/>
        <v>4.4424863127916723</v>
      </c>
      <c r="J1821">
        <f t="shared" si="253"/>
        <v>-8.440041603438031E-4</v>
      </c>
      <c r="K1821">
        <f t="shared" si="250"/>
        <v>4.7219151031079242E-3</v>
      </c>
      <c r="L1821">
        <f t="shared" si="251"/>
        <v>4.4892180401802753</v>
      </c>
    </row>
    <row r="1822" spans="1:12" ht="13.5" customHeight="1" x14ac:dyDescent="0.25">
      <c r="A1822" s="2">
        <v>42821</v>
      </c>
      <c r="B1822">
        <v>2341.59</v>
      </c>
      <c r="C1822">
        <f t="shared" si="252"/>
        <v>-2.3899999999998727</v>
      </c>
      <c r="D1822">
        <f t="shared" si="254"/>
        <v>2367.5035000000003</v>
      </c>
      <c r="E1822">
        <f t="shared" si="246"/>
        <v>2320.7523333333334</v>
      </c>
      <c r="F1822">
        <f t="shared" si="247"/>
        <v>46.751166666666904</v>
      </c>
      <c r="G1822">
        <f t="shared" si="248"/>
        <v>11.161133462153424</v>
      </c>
      <c r="H1822">
        <f t="shared" si="249"/>
        <v>4.1887472114903597</v>
      </c>
      <c r="J1822">
        <f t="shared" si="253"/>
        <v>-1.0196332733214408E-3</v>
      </c>
      <c r="K1822">
        <f t="shared" si="250"/>
        <v>4.7121323333910578E-3</v>
      </c>
      <c r="L1822">
        <f t="shared" si="251"/>
        <v>4.2370551793294284</v>
      </c>
    </row>
    <row r="1823" spans="1:12" ht="13.5" customHeight="1" x14ac:dyDescent="0.25">
      <c r="A1823" s="2">
        <v>42822</v>
      </c>
      <c r="B1823">
        <v>2358.5700000000002</v>
      </c>
      <c r="C1823">
        <f t="shared" si="252"/>
        <v>16.980000000000018</v>
      </c>
      <c r="D1823">
        <f t="shared" si="254"/>
        <v>2367.2499999999995</v>
      </c>
      <c r="E1823">
        <f t="shared" si="246"/>
        <v>2322.5741666666668</v>
      </c>
      <c r="F1823">
        <f t="shared" si="247"/>
        <v>44.675833333332776</v>
      </c>
      <c r="G1823">
        <f t="shared" si="248"/>
        <v>11.317584293478914</v>
      </c>
      <c r="H1823">
        <f t="shared" si="249"/>
        <v>3.9474707830605311</v>
      </c>
      <c r="J1823">
        <f t="shared" si="253"/>
        <v>7.251482966702083E-3</v>
      </c>
      <c r="K1823">
        <f t="shared" si="250"/>
        <v>4.7808683349533435E-3</v>
      </c>
      <c r="L1823">
        <f t="shared" si="251"/>
        <v>3.9620240597586549</v>
      </c>
    </row>
    <row r="1824" spans="1:12" ht="13.5" customHeight="1" x14ac:dyDescent="0.25">
      <c r="A1824" s="2">
        <v>42823</v>
      </c>
      <c r="B1824">
        <v>2361.13</v>
      </c>
      <c r="C1824">
        <f t="shared" si="252"/>
        <v>2.5599999999999454</v>
      </c>
      <c r="D1824">
        <f t="shared" si="254"/>
        <v>2365.5084999999999</v>
      </c>
      <c r="E1824">
        <f t="shared" si="246"/>
        <v>2324.6125000000006</v>
      </c>
      <c r="F1824">
        <f t="shared" si="247"/>
        <v>40.895999999999276</v>
      </c>
      <c r="G1824">
        <f t="shared" si="248"/>
        <v>11.320660150362283</v>
      </c>
      <c r="H1824">
        <f t="shared" si="249"/>
        <v>3.6125101766870484</v>
      </c>
      <c r="J1824">
        <f t="shared" si="253"/>
        <v>1.0854034436120763E-3</v>
      </c>
      <c r="K1824">
        <f t="shared" si="250"/>
        <v>4.7819948149958125E-3</v>
      </c>
      <c r="L1824">
        <f t="shared" si="251"/>
        <v>3.6220282391465113</v>
      </c>
    </row>
    <row r="1825" spans="1:12" ht="13.5" customHeight="1" x14ac:dyDescent="0.25">
      <c r="A1825" s="2">
        <v>42824</v>
      </c>
      <c r="B1825">
        <v>2368.06</v>
      </c>
      <c r="C1825">
        <f t="shared" si="252"/>
        <v>6.9299999999998363</v>
      </c>
      <c r="D1825">
        <f t="shared" si="254"/>
        <v>2364.8154999999997</v>
      </c>
      <c r="E1825">
        <f t="shared" si="246"/>
        <v>2326.4496666666669</v>
      </c>
      <c r="F1825">
        <f t="shared" si="247"/>
        <v>38.36583333333283</v>
      </c>
      <c r="G1825">
        <f t="shared" si="248"/>
        <v>11.402403606257783</v>
      </c>
      <c r="H1825">
        <f t="shared" si="249"/>
        <v>3.3647145512615584</v>
      </c>
      <c r="J1825">
        <f t="shared" si="253"/>
        <v>2.9350353432466836E-3</v>
      </c>
      <c r="K1825">
        <f t="shared" si="250"/>
        <v>4.8164679497639433E-3</v>
      </c>
      <c r="L1825">
        <f t="shared" si="251"/>
        <v>3.3637465018635417</v>
      </c>
    </row>
    <row r="1826" spans="1:12" ht="13.5" customHeight="1" x14ac:dyDescent="0.25">
      <c r="A1826" s="2">
        <v>42825</v>
      </c>
      <c r="B1826">
        <v>2362.7199999999998</v>
      </c>
      <c r="C1826">
        <f t="shared" si="252"/>
        <v>-5.3400000000001455</v>
      </c>
      <c r="D1826">
        <f t="shared" si="254"/>
        <v>2363.7955000000002</v>
      </c>
      <c r="E1826">
        <f t="shared" si="246"/>
        <v>2327.9825000000001</v>
      </c>
      <c r="F1826">
        <f t="shared" si="247"/>
        <v>35.813000000000102</v>
      </c>
      <c r="G1826">
        <f t="shared" si="248"/>
        <v>11.43029942564938</v>
      </c>
      <c r="H1826">
        <f t="shared" si="249"/>
        <v>3.1331637664396079</v>
      </c>
      <c r="J1826">
        <f t="shared" si="253"/>
        <v>-2.255010430479043E-3</v>
      </c>
      <c r="K1826">
        <f t="shared" si="250"/>
        <v>4.8285714990721129E-3</v>
      </c>
      <c r="L1826">
        <f t="shared" si="251"/>
        <v>3.1391334490892695</v>
      </c>
    </row>
    <row r="1827" spans="1:12" ht="13.5" customHeight="1" x14ac:dyDescent="0.25">
      <c r="A1827" s="2">
        <v>42828</v>
      </c>
      <c r="B1827">
        <v>2358.84</v>
      </c>
      <c r="C1827">
        <f t="shared" si="252"/>
        <v>-3.8799999999996544</v>
      </c>
      <c r="D1827">
        <f t="shared" si="254"/>
        <v>2362.9719999999993</v>
      </c>
      <c r="E1827">
        <f t="shared" si="246"/>
        <v>2329.4798333333333</v>
      </c>
      <c r="F1827">
        <f t="shared" si="247"/>
        <v>33.49216666666598</v>
      </c>
      <c r="G1827">
        <f t="shared" si="248"/>
        <v>11.439637364881825</v>
      </c>
      <c r="H1827">
        <f t="shared" si="249"/>
        <v>2.9277297521233066</v>
      </c>
      <c r="J1827">
        <f t="shared" si="253"/>
        <v>-1.6421751202002621E-3</v>
      </c>
      <c r="K1827">
        <f t="shared" si="250"/>
        <v>4.8328090906312234E-3</v>
      </c>
      <c r="L1827">
        <f t="shared" si="251"/>
        <v>2.9379548704538236</v>
      </c>
    </row>
    <row r="1828" spans="1:12" ht="13.5" customHeight="1" x14ac:dyDescent="0.25">
      <c r="A1828" s="2">
        <v>42829</v>
      </c>
      <c r="B1828">
        <v>2360.16</v>
      </c>
      <c r="C1828">
        <f t="shared" si="252"/>
        <v>1.319999999999709</v>
      </c>
      <c r="D1828">
        <f t="shared" si="254"/>
        <v>2362.5604999999996</v>
      </c>
      <c r="E1828">
        <f t="shared" si="246"/>
        <v>2330.8661666666671</v>
      </c>
      <c r="F1828">
        <f t="shared" si="247"/>
        <v>31.694333333332452</v>
      </c>
      <c r="G1828">
        <f t="shared" si="248"/>
        <v>11.384761014619514</v>
      </c>
      <c r="H1828">
        <f t="shared" si="249"/>
        <v>2.7839261002170188</v>
      </c>
      <c r="J1828">
        <f t="shared" si="253"/>
        <v>5.5959709009489877E-4</v>
      </c>
      <c r="K1828">
        <f t="shared" si="250"/>
        <v>4.8093979050397966E-3</v>
      </c>
      <c r="L1828">
        <f t="shared" si="251"/>
        <v>2.7922189204744829</v>
      </c>
    </row>
    <row r="1829" spans="1:12" ht="13.5" customHeight="1" x14ac:dyDescent="0.25">
      <c r="A1829" s="2">
        <v>42830</v>
      </c>
      <c r="B1829">
        <v>2352.9499999999998</v>
      </c>
      <c r="C1829">
        <f t="shared" si="252"/>
        <v>-7.2100000000000364</v>
      </c>
      <c r="D1829">
        <f t="shared" si="254"/>
        <v>2362.0589999999997</v>
      </c>
      <c r="E1829">
        <f t="shared" si="246"/>
        <v>2332.2670000000003</v>
      </c>
      <c r="F1829">
        <f t="shared" si="247"/>
        <v>29.791999999999462</v>
      </c>
      <c r="G1829">
        <f t="shared" si="248"/>
        <v>9.3256877408585748</v>
      </c>
      <c r="H1829">
        <f t="shared" si="249"/>
        <v>3.1946169363436829</v>
      </c>
      <c r="J1829">
        <f t="shared" si="253"/>
        <v>-3.0548776354145657E-3</v>
      </c>
      <c r="K1829">
        <f t="shared" si="250"/>
        <v>3.9387159314735465E-3</v>
      </c>
      <c r="L1829">
        <f t="shared" si="251"/>
        <v>3.2146396793944225</v>
      </c>
    </row>
    <row r="1830" spans="1:12" ht="13.5" customHeight="1" x14ac:dyDescent="0.25">
      <c r="A1830" s="2">
        <v>42831</v>
      </c>
      <c r="B1830">
        <v>2357.4899999999998</v>
      </c>
      <c r="C1830">
        <f t="shared" si="252"/>
        <v>4.5399999999999636</v>
      </c>
      <c r="D1830">
        <f t="shared" si="254"/>
        <v>2361.6899999999996</v>
      </c>
      <c r="E1830">
        <f t="shared" si="246"/>
        <v>2333.7434999999996</v>
      </c>
      <c r="F1830">
        <f t="shared" si="247"/>
        <v>27.946500000000015</v>
      </c>
      <c r="G1830">
        <f t="shared" si="248"/>
        <v>9.0505750181963549</v>
      </c>
      <c r="H1830">
        <f t="shared" si="249"/>
        <v>3.0878148563834937</v>
      </c>
      <c r="J1830">
        <f t="shared" si="253"/>
        <v>1.9294927644020188E-3</v>
      </c>
      <c r="K1830">
        <f t="shared" si="250"/>
        <v>3.826004387078483E-3</v>
      </c>
      <c r="L1830">
        <f t="shared" si="251"/>
        <v>3.0983616033989403</v>
      </c>
    </row>
    <row r="1831" spans="1:12" ht="13.5" customHeight="1" x14ac:dyDescent="0.25">
      <c r="A1831" s="2">
        <v>42832</v>
      </c>
      <c r="B1831">
        <v>2355.54</v>
      </c>
      <c r="C1831">
        <f t="shared" si="252"/>
        <v>-1.9499999999998181</v>
      </c>
      <c r="D1831">
        <f t="shared" si="254"/>
        <v>2360.8370000000004</v>
      </c>
      <c r="E1831">
        <f t="shared" si="246"/>
        <v>2335.0804999999996</v>
      </c>
      <c r="F1831">
        <f t="shared" si="247"/>
        <v>25.756500000000869</v>
      </c>
      <c r="G1831">
        <f t="shared" si="248"/>
        <v>9.0413095157725891</v>
      </c>
      <c r="H1831">
        <f t="shared" si="249"/>
        <v>2.8487576888136155</v>
      </c>
      <c r="J1831">
        <f t="shared" si="253"/>
        <v>-8.2715091050222789E-4</v>
      </c>
      <c r="K1831">
        <f t="shared" si="250"/>
        <v>3.8222469342836349E-3</v>
      </c>
      <c r="L1831">
        <f t="shared" si="251"/>
        <v>2.8607349561868736</v>
      </c>
    </row>
    <row r="1832" spans="1:12" ht="13.5" customHeight="1" x14ac:dyDescent="0.25">
      <c r="A1832" s="2">
        <v>42835</v>
      </c>
      <c r="B1832">
        <v>2357.16</v>
      </c>
      <c r="C1832">
        <f t="shared" si="252"/>
        <v>1.6199999999998909</v>
      </c>
      <c r="D1832">
        <f t="shared" si="254"/>
        <v>2360.0215000000003</v>
      </c>
      <c r="E1832">
        <f t="shared" si="246"/>
        <v>2336.5258333333331</v>
      </c>
      <c r="F1832">
        <f t="shared" si="247"/>
        <v>23.495666666667148</v>
      </c>
      <c r="G1832">
        <f t="shared" si="248"/>
        <v>8.9498817869288079</v>
      </c>
      <c r="H1832">
        <f t="shared" si="249"/>
        <v>2.6252488274182881</v>
      </c>
      <c r="J1832">
        <f t="shared" si="253"/>
        <v>6.8774039073837834E-4</v>
      </c>
      <c r="K1832">
        <f t="shared" si="250"/>
        <v>3.7840547925444175E-3</v>
      </c>
      <c r="L1832">
        <f t="shared" si="251"/>
        <v>2.6341547993724039</v>
      </c>
    </row>
    <row r="1833" spans="1:12" ht="13.5" customHeight="1" x14ac:dyDescent="0.25">
      <c r="A1833" s="2">
        <v>42836</v>
      </c>
      <c r="B1833">
        <v>2353.7800000000002</v>
      </c>
      <c r="C1833">
        <f t="shared" si="252"/>
        <v>-3.3799999999996544</v>
      </c>
      <c r="D1833">
        <f t="shared" si="254"/>
        <v>2359.4380000000006</v>
      </c>
      <c r="E1833">
        <f t="shared" si="246"/>
        <v>2337.8448333333336</v>
      </c>
      <c r="F1833">
        <f t="shared" si="247"/>
        <v>21.593166666667003</v>
      </c>
      <c r="G1833">
        <f t="shared" si="248"/>
        <v>8.8784827893058313</v>
      </c>
      <c r="H1833">
        <f t="shared" si="249"/>
        <v>2.4320784506870994</v>
      </c>
      <c r="J1833">
        <f t="shared" si="253"/>
        <v>-1.4339289653649834E-3</v>
      </c>
      <c r="K1833">
        <f t="shared" si="250"/>
        <v>3.7541682351779379E-3</v>
      </c>
      <c r="L1833">
        <f t="shared" si="251"/>
        <v>2.4436372559516322</v>
      </c>
    </row>
    <row r="1834" spans="1:12" ht="13.5" customHeight="1" x14ac:dyDescent="0.25">
      <c r="A1834" s="2">
        <v>42837</v>
      </c>
      <c r="B1834">
        <v>2344.9299999999998</v>
      </c>
      <c r="C1834">
        <f t="shared" si="252"/>
        <v>-8.8500000000003638</v>
      </c>
      <c r="D1834">
        <f t="shared" si="254"/>
        <v>2357.4214999999999</v>
      </c>
      <c r="E1834">
        <f t="shared" si="246"/>
        <v>2339.1288333333332</v>
      </c>
      <c r="F1834">
        <f t="shared" si="247"/>
        <v>18.292666666666719</v>
      </c>
      <c r="G1834">
        <f t="shared" si="248"/>
        <v>8.9783000618157196</v>
      </c>
      <c r="H1834">
        <f t="shared" si="249"/>
        <v>2.0374309769913523</v>
      </c>
      <c r="J1834">
        <f t="shared" si="253"/>
        <v>-3.7599095922304926E-3</v>
      </c>
      <c r="K1834">
        <f t="shared" si="250"/>
        <v>3.7971932707173907E-3</v>
      </c>
      <c r="L1834">
        <f t="shared" si="251"/>
        <v>2.054397298183396</v>
      </c>
    </row>
    <row r="1835" spans="1:12" ht="13.5" customHeight="1" x14ac:dyDescent="0.25">
      <c r="A1835" s="2">
        <v>42838</v>
      </c>
      <c r="B1835">
        <v>2328.9499999999998</v>
      </c>
      <c r="C1835">
        <f t="shared" si="252"/>
        <v>-15.980000000000018</v>
      </c>
      <c r="D1835">
        <f t="shared" si="254"/>
        <v>2354.7999999999997</v>
      </c>
      <c r="E1835">
        <f t="shared" si="246"/>
        <v>2340.0798333333328</v>
      </c>
      <c r="F1835">
        <f t="shared" si="247"/>
        <v>14.720166666666955</v>
      </c>
      <c r="G1835">
        <f t="shared" si="248"/>
        <v>9.44130784160755</v>
      </c>
      <c r="H1835">
        <f t="shared" si="249"/>
        <v>1.559123684305223</v>
      </c>
      <c r="J1835">
        <f t="shared" si="253"/>
        <v>-6.8147023578528643E-3</v>
      </c>
      <c r="K1835">
        <f t="shared" si="250"/>
        <v>3.996937484830764E-3</v>
      </c>
      <c r="L1835">
        <f t="shared" si="251"/>
        <v>1.5813398189616537</v>
      </c>
    </row>
    <row r="1836" spans="1:12" ht="13.5" customHeight="1" x14ac:dyDescent="0.25">
      <c r="A1836" s="2">
        <v>42842</v>
      </c>
      <c r="B1836">
        <v>2349.0100000000002</v>
      </c>
      <c r="C1836">
        <f t="shared" si="252"/>
        <v>20.0600000000004</v>
      </c>
      <c r="D1836">
        <f t="shared" si="254"/>
        <v>2353.3380000000006</v>
      </c>
      <c r="E1836">
        <f t="shared" si="246"/>
        <v>2341.5018333333333</v>
      </c>
      <c r="F1836">
        <f t="shared" si="247"/>
        <v>11.836166666667395</v>
      </c>
      <c r="G1836">
        <f t="shared" si="248"/>
        <v>10.19893793686386</v>
      </c>
      <c r="H1836">
        <f t="shared" si="249"/>
        <v>1.1605293354993174</v>
      </c>
      <c r="J1836">
        <f t="shared" si="253"/>
        <v>8.6133236007643887E-3</v>
      </c>
      <c r="K1836">
        <f t="shared" si="250"/>
        <v>4.3276177634821557E-3</v>
      </c>
      <c r="L1836">
        <f t="shared" si="251"/>
        <v>1.1643332812863256</v>
      </c>
    </row>
    <row r="1837" spans="1:12" ht="13.5" customHeight="1" x14ac:dyDescent="0.25">
      <c r="A1837" s="2">
        <v>42843</v>
      </c>
      <c r="B1837">
        <v>2342.19</v>
      </c>
      <c r="C1837">
        <f t="shared" si="252"/>
        <v>-6.8200000000001637</v>
      </c>
      <c r="D1837">
        <f t="shared" si="254"/>
        <v>2351.7740000000003</v>
      </c>
      <c r="E1837">
        <f t="shared" si="246"/>
        <v>2342.6831666666671</v>
      </c>
      <c r="F1837">
        <f t="shared" si="247"/>
        <v>9.0908333333331939</v>
      </c>
      <c r="G1837">
        <f t="shared" si="248"/>
        <v>10.255410014231559</v>
      </c>
      <c r="H1837">
        <f t="shared" si="249"/>
        <v>0.88644269909420803</v>
      </c>
      <c r="J1837">
        <f t="shared" si="253"/>
        <v>-2.9033507733046138E-3</v>
      </c>
      <c r="K1837">
        <f t="shared" si="250"/>
        <v>4.3521116914963347E-3</v>
      </c>
      <c r="L1837">
        <f t="shared" si="251"/>
        <v>0.89182889822449229</v>
      </c>
    </row>
    <row r="1838" spans="1:12" ht="13.5" customHeight="1" x14ac:dyDescent="0.25">
      <c r="A1838" s="2">
        <v>42844</v>
      </c>
      <c r="B1838">
        <v>2338.17</v>
      </c>
      <c r="C1838">
        <f t="shared" si="252"/>
        <v>-4.0199999999999818</v>
      </c>
      <c r="D1838">
        <f t="shared" si="254"/>
        <v>2351.4815000000003</v>
      </c>
      <c r="E1838">
        <f t="shared" si="246"/>
        <v>2343.8993333333337</v>
      </c>
      <c r="F1838">
        <f t="shared" si="247"/>
        <v>7.5821666666665806</v>
      </c>
      <c r="G1838">
        <f t="shared" si="248"/>
        <v>10.179480269640536</v>
      </c>
      <c r="H1838">
        <f t="shared" si="249"/>
        <v>0.74484811265657347</v>
      </c>
      <c r="J1838">
        <f t="shared" si="253"/>
        <v>-1.7163423974997372E-3</v>
      </c>
      <c r="K1838">
        <f t="shared" si="250"/>
        <v>4.3205187527004347E-3</v>
      </c>
      <c r="L1838">
        <f t="shared" si="251"/>
        <v>0.75055297053197034</v>
      </c>
    </row>
    <row r="1839" spans="1:12" ht="13.5" customHeight="1" x14ac:dyDescent="0.25">
      <c r="A1839" s="2">
        <v>42845</v>
      </c>
      <c r="B1839">
        <v>2355.84</v>
      </c>
      <c r="C1839">
        <f t="shared" si="252"/>
        <v>17.670000000000073</v>
      </c>
      <c r="D1839">
        <f t="shared" si="254"/>
        <v>2351.8510000000001</v>
      </c>
      <c r="E1839">
        <f t="shared" si="246"/>
        <v>2345.162166666667</v>
      </c>
      <c r="F1839">
        <f t="shared" si="247"/>
        <v>6.6888333333331502</v>
      </c>
      <c r="G1839">
        <f t="shared" si="248"/>
        <v>10.01096347810741</v>
      </c>
      <c r="H1839">
        <f t="shared" si="249"/>
        <v>0.6681508076580942</v>
      </c>
      <c r="J1839">
        <f t="shared" si="253"/>
        <v>7.5571921631019112E-3</v>
      </c>
      <c r="K1839">
        <f t="shared" si="250"/>
        <v>4.2561823354279023E-3</v>
      </c>
      <c r="L1839">
        <f t="shared" si="251"/>
        <v>0.66708988931016111</v>
      </c>
    </row>
    <row r="1840" spans="1:12" ht="13.5" customHeight="1" x14ac:dyDescent="0.25">
      <c r="A1840" s="2">
        <v>42846</v>
      </c>
      <c r="B1840">
        <v>2348.69</v>
      </c>
      <c r="C1840">
        <f t="shared" si="252"/>
        <v>-7.1500000000000909</v>
      </c>
      <c r="D1840">
        <f t="shared" si="254"/>
        <v>2351.9875000000002</v>
      </c>
      <c r="E1840">
        <f t="shared" si="246"/>
        <v>2346.000833333333</v>
      </c>
      <c r="F1840">
        <f t="shared" si="247"/>
        <v>5.9866666666671335</v>
      </c>
      <c r="G1840">
        <f t="shared" si="248"/>
        <v>10.06663569619962</v>
      </c>
      <c r="H1840">
        <f t="shared" si="249"/>
        <v>0.59470381638298819</v>
      </c>
      <c r="J1840">
        <f t="shared" si="253"/>
        <v>-3.0350108666123976E-3</v>
      </c>
      <c r="K1840">
        <f t="shared" si="250"/>
        <v>4.2801435513042507E-3</v>
      </c>
      <c r="L1840">
        <f t="shared" si="251"/>
        <v>0.59552643448683307</v>
      </c>
    </row>
    <row r="1841" spans="1:12" ht="13.5" customHeight="1" x14ac:dyDescent="0.25">
      <c r="A1841" s="2">
        <v>42849</v>
      </c>
      <c r="B1841">
        <v>2374.15</v>
      </c>
      <c r="C1841">
        <f t="shared" si="252"/>
        <v>25.460000000000036</v>
      </c>
      <c r="D1841">
        <f t="shared" si="254"/>
        <v>2353.4960000000001</v>
      </c>
      <c r="E1841">
        <f t="shared" si="246"/>
        <v>2347.2919999999999</v>
      </c>
      <c r="F1841">
        <f t="shared" si="247"/>
        <v>6.2040000000001783</v>
      </c>
      <c r="G1841">
        <f t="shared" si="248"/>
        <v>11.338283115181085</v>
      </c>
      <c r="H1841">
        <f t="shared" si="249"/>
        <v>0.54717278947581593</v>
      </c>
      <c r="J1841">
        <f t="shared" si="253"/>
        <v>1.0840085324159476E-2</v>
      </c>
      <c r="K1841">
        <f t="shared" si="250"/>
        <v>4.8211000853643588E-3</v>
      </c>
      <c r="L1841">
        <f t="shared" si="251"/>
        <v>0.54202271497368404</v>
      </c>
    </row>
    <row r="1842" spans="1:12" ht="13.5" customHeight="1" x14ac:dyDescent="0.25">
      <c r="A1842" s="2">
        <v>42850</v>
      </c>
      <c r="B1842">
        <v>2388.61</v>
      </c>
      <c r="C1842">
        <f t="shared" si="252"/>
        <v>14.460000000000036</v>
      </c>
      <c r="D1842">
        <f t="shared" si="254"/>
        <v>2355.8470000000007</v>
      </c>
      <c r="E1842">
        <f t="shared" si="246"/>
        <v>2348.8573333333329</v>
      </c>
      <c r="F1842">
        <f t="shared" si="247"/>
        <v>6.9896666666677447</v>
      </c>
      <c r="G1842">
        <f t="shared" si="248"/>
        <v>11.647597891410934</v>
      </c>
      <c r="H1842">
        <f t="shared" si="249"/>
        <v>0.60009512105684915</v>
      </c>
      <c r="J1842">
        <f t="shared" si="253"/>
        <v>6.0906008466188322E-3</v>
      </c>
      <c r="K1842">
        <f t="shared" si="250"/>
        <v>4.9494894868194967E-3</v>
      </c>
      <c r="L1842">
        <f t="shared" si="251"/>
        <v>0.59122230829020539</v>
      </c>
    </row>
    <row r="1843" spans="1:12" ht="13.5" customHeight="1" x14ac:dyDescent="0.25">
      <c r="A1843" s="2">
        <v>42851</v>
      </c>
      <c r="B1843">
        <v>2387.4499999999998</v>
      </c>
      <c r="C1843">
        <f t="shared" si="252"/>
        <v>-1.1600000000003092</v>
      </c>
      <c r="D1843">
        <f t="shared" si="254"/>
        <v>2357.2910000000002</v>
      </c>
      <c r="E1843">
        <f t="shared" si="246"/>
        <v>2350.6331666666665</v>
      </c>
      <c r="F1843">
        <f t="shared" si="247"/>
        <v>6.6578333333336559</v>
      </c>
      <c r="G1843">
        <f t="shared" si="248"/>
        <v>9.9185255033195805</v>
      </c>
      <c r="H1843">
        <f t="shared" si="249"/>
        <v>0.67125232788940048</v>
      </c>
      <c r="J1843">
        <f t="shared" si="253"/>
        <v>-4.856380907726221E-4</v>
      </c>
      <c r="K1843">
        <f t="shared" si="250"/>
        <v>4.2269162048632373E-3</v>
      </c>
      <c r="L1843">
        <f t="shared" si="251"/>
        <v>0.65974331118963969</v>
      </c>
    </row>
    <row r="1844" spans="1:12" ht="13.5" customHeight="1" x14ac:dyDescent="0.25">
      <c r="A1844" s="2">
        <v>42852</v>
      </c>
      <c r="B1844">
        <v>2388.77</v>
      </c>
      <c r="C1844">
        <f t="shared" si="252"/>
        <v>1.3200000000001637</v>
      </c>
      <c r="D1844">
        <f t="shared" si="254"/>
        <v>2358.6729999999998</v>
      </c>
      <c r="E1844">
        <f t="shared" si="246"/>
        <v>2352.4648333333325</v>
      </c>
      <c r="F1844">
        <f t="shared" si="247"/>
        <v>6.208166666667239</v>
      </c>
      <c r="G1844">
        <f t="shared" si="248"/>
        <v>9.9034634426548447</v>
      </c>
      <c r="H1844">
        <f t="shared" si="249"/>
        <v>0.6268682368158468</v>
      </c>
      <c r="J1844">
        <f t="shared" si="253"/>
        <v>5.5289116002432692E-4</v>
      </c>
      <c r="K1844">
        <f t="shared" si="250"/>
        <v>4.2205265609745191E-3</v>
      </c>
      <c r="L1844">
        <f t="shared" si="251"/>
        <v>0.61577548316746866</v>
      </c>
    </row>
    <row r="1845" spans="1:12" ht="13.5" customHeight="1" x14ac:dyDescent="0.25">
      <c r="A1845" s="2">
        <v>42853</v>
      </c>
      <c r="B1845">
        <v>2384.1999999999998</v>
      </c>
      <c r="C1845">
        <f t="shared" si="252"/>
        <v>-4.5700000000001637</v>
      </c>
      <c r="D1845">
        <f t="shared" si="254"/>
        <v>2359.4799999999996</v>
      </c>
      <c r="E1845">
        <f t="shared" si="246"/>
        <v>2354.2090000000003</v>
      </c>
      <c r="F1845">
        <f t="shared" si="247"/>
        <v>5.270999999999276</v>
      </c>
      <c r="G1845">
        <f t="shared" si="248"/>
        <v>9.9462268142246337</v>
      </c>
      <c r="H1845">
        <f t="shared" si="249"/>
        <v>0.52994970841213229</v>
      </c>
      <c r="J1845">
        <f t="shared" si="253"/>
        <v>-1.9131184668260692E-3</v>
      </c>
      <c r="K1845">
        <f t="shared" si="250"/>
        <v>4.2379468708766436E-3</v>
      </c>
      <c r="L1845">
        <f t="shared" si="251"/>
        <v>0.52166875377917099</v>
      </c>
    </row>
    <row r="1846" spans="1:12" ht="13.5" customHeight="1" x14ac:dyDescent="0.25">
      <c r="A1846" s="2">
        <v>42856</v>
      </c>
      <c r="B1846">
        <v>2388.33</v>
      </c>
      <c r="C1846">
        <f t="shared" si="252"/>
        <v>4.1300000000001091</v>
      </c>
      <c r="D1846">
        <f t="shared" si="254"/>
        <v>2360.7604999999994</v>
      </c>
      <c r="E1846">
        <f t="shared" si="246"/>
        <v>2356.0003333333329</v>
      </c>
      <c r="F1846">
        <f t="shared" si="247"/>
        <v>4.7601666666664642</v>
      </c>
      <c r="G1846">
        <f t="shared" si="248"/>
        <v>9.9320434956760604</v>
      </c>
      <c r="H1846">
        <f t="shared" si="249"/>
        <v>0.47927364280460655</v>
      </c>
      <c r="J1846">
        <f t="shared" si="253"/>
        <v>1.7322372284205301E-3</v>
      </c>
      <c r="K1846">
        <f t="shared" si="250"/>
        <v>4.2315389595225872E-3</v>
      </c>
      <c r="L1846">
        <f t="shared" si="251"/>
        <v>0.47100929883483239</v>
      </c>
    </row>
    <row r="1847" spans="1:12" ht="13.5" customHeight="1" x14ac:dyDescent="0.25">
      <c r="A1847" s="2">
        <v>42857</v>
      </c>
      <c r="B1847">
        <v>2391.17</v>
      </c>
      <c r="C1847">
        <f t="shared" si="252"/>
        <v>2.8400000000001455</v>
      </c>
      <c r="D1847">
        <f t="shared" si="254"/>
        <v>2362.3769999999995</v>
      </c>
      <c r="E1847">
        <f t="shared" si="246"/>
        <v>2357.5628333333329</v>
      </c>
      <c r="F1847">
        <f t="shared" si="247"/>
        <v>4.8141666666665515</v>
      </c>
      <c r="G1847">
        <f t="shared" si="248"/>
        <v>9.8971522045485987</v>
      </c>
      <c r="H1847">
        <f t="shared" si="249"/>
        <v>0.48641938278508284</v>
      </c>
      <c r="J1847">
        <f t="shared" si="253"/>
        <v>1.1891154069998411E-3</v>
      </c>
      <c r="K1847">
        <f t="shared" si="250"/>
        <v>4.2165127995195395E-3</v>
      </c>
      <c r="L1847">
        <f t="shared" si="251"/>
        <v>0.47748226481068756</v>
      </c>
    </row>
    <row r="1848" spans="1:12" ht="13.5" customHeight="1" x14ac:dyDescent="0.25">
      <c r="A1848" s="2">
        <v>42858</v>
      </c>
      <c r="B1848">
        <v>2388.13</v>
      </c>
      <c r="C1848">
        <f t="shared" si="252"/>
        <v>-3.0399999999999636</v>
      </c>
      <c r="D1848">
        <f t="shared" si="254"/>
        <v>2363.7754999999993</v>
      </c>
      <c r="E1848">
        <f t="shared" si="246"/>
        <v>2359.1556666666665</v>
      </c>
      <c r="F1848">
        <f t="shared" si="247"/>
        <v>4.6198333333327355</v>
      </c>
      <c r="G1848">
        <f t="shared" si="248"/>
        <v>9.4512159133098397</v>
      </c>
      <c r="H1848">
        <f t="shared" si="249"/>
        <v>0.48880835817397578</v>
      </c>
      <c r="J1848">
        <f t="shared" si="253"/>
        <v>-1.2713441536987835E-3</v>
      </c>
      <c r="K1848">
        <f t="shared" si="250"/>
        <v>4.0251428979856873E-3</v>
      </c>
      <c r="L1848">
        <f t="shared" si="251"/>
        <v>0.48060362341634999</v>
      </c>
    </row>
    <row r="1849" spans="1:12" ht="13.5" customHeight="1" x14ac:dyDescent="0.25">
      <c r="A1849" s="2">
        <v>42859</v>
      </c>
      <c r="B1849">
        <v>2389.52</v>
      </c>
      <c r="C1849">
        <f t="shared" si="252"/>
        <v>1.3899999999998727</v>
      </c>
      <c r="D1849">
        <f t="shared" si="254"/>
        <v>2365.6039999999994</v>
      </c>
      <c r="E1849">
        <f t="shared" si="246"/>
        <v>2360.7629999999999</v>
      </c>
      <c r="F1849">
        <f t="shared" si="247"/>
        <v>4.8409999999994398</v>
      </c>
      <c r="G1849">
        <f t="shared" si="248"/>
        <v>9.4471744262504824</v>
      </c>
      <c r="H1849">
        <f t="shared" si="249"/>
        <v>0.51242834963943806</v>
      </c>
      <c r="J1849">
        <f t="shared" si="253"/>
        <v>5.8204536603945201E-4</v>
      </c>
      <c r="K1849">
        <f t="shared" si="250"/>
        <v>4.0234548956404681E-3</v>
      </c>
      <c r="L1849">
        <f t="shared" si="251"/>
        <v>0.50352991307664929</v>
      </c>
    </row>
    <row r="1850" spans="1:12" ht="13.5" customHeight="1" x14ac:dyDescent="0.25">
      <c r="A1850" s="2">
        <v>42860</v>
      </c>
      <c r="B1850">
        <v>2399.29</v>
      </c>
      <c r="C1850">
        <f t="shared" si="252"/>
        <v>9.7699999999999818</v>
      </c>
      <c r="D1850">
        <f t="shared" si="254"/>
        <v>2367.694</v>
      </c>
      <c r="E1850">
        <f t="shared" si="246"/>
        <v>2362.5066666666667</v>
      </c>
      <c r="F1850">
        <f t="shared" si="247"/>
        <v>5.1873333333332994</v>
      </c>
      <c r="G1850">
        <f t="shared" si="248"/>
        <v>9.5328543133733668</v>
      </c>
      <c r="H1850">
        <f t="shared" si="249"/>
        <v>0.54415321611032474</v>
      </c>
      <c r="J1850">
        <f t="shared" si="253"/>
        <v>4.0886872677357022E-3</v>
      </c>
      <c r="K1850">
        <f t="shared" si="250"/>
        <v>4.0577454333888775E-3</v>
      </c>
      <c r="L1850">
        <f t="shared" si="251"/>
        <v>0.53281521092807616</v>
      </c>
    </row>
    <row r="1851" spans="1:12" ht="13.5" customHeight="1" x14ac:dyDescent="0.25">
      <c r="A1851" s="2">
        <v>42863</v>
      </c>
      <c r="B1851">
        <v>2399.38</v>
      </c>
      <c r="C1851">
        <f t="shared" si="252"/>
        <v>9.0000000000145519E-2</v>
      </c>
      <c r="D1851">
        <f t="shared" si="254"/>
        <v>2369.8859999999995</v>
      </c>
      <c r="E1851">
        <f t="shared" si="246"/>
        <v>2364.0318333333335</v>
      </c>
      <c r="F1851">
        <f t="shared" si="247"/>
        <v>5.8541666666660603</v>
      </c>
      <c r="G1851">
        <f t="shared" si="248"/>
        <v>9.4416726823164705</v>
      </c>
      <c r="H1851">
        <f t="shared" si="249"/>
        <v>0.6200349094531169</v>
      </c>
      <c r="J1851">
        <f t="shared" si="253"/>
        <v>3.7511097032982832E-5</v>
      </c>
      <c r="K1851">
        <f t="shared" si="250"/>
        <v>4.0194397602418214E-3</v>
      </c>
      <c r="L1851">
        <f t="shared" si="251"/>
        <v>0.60701653849058679</v>
      </c>
    </row>
    <row r="1852" spans="1:12" ht="13.5" customHeight="1" x14ac:dyDescent="0.25">
      <c r="A1852" s="2">
        <v>42864</v>
      </c>
      <c r="B1852">
        <v>2396.92</v>
      </c>
      <c r="C1852">
        <f t="shared" si="252"/>
        <v>-2.4600000000000364</v>
      </c>
      <c r="D1852">
        <f t="shared" si="254"/>
        <v>2371.8739999999998</v>
      </c>
      <c r="E1852">
        <f t="shared" si="246"/>
        <v>2365.3788333333332</v>
      </c>
      <c r="F1852">
        <f t="shared" si="247"/>
        <v>6.4951666666665915</v>
      </c>
      <c r="G1852">
        <f t="shared" si="248"/>
        <v>9.4135679611931025</v>
      </c>
      <c r="H1852">
        <f t="shared" si="249"/>
        <v>0.68997926115183383</v>
      </c>
      <c r="J1852">
        <f t="shared" si="253"/>
        <v>-1.0252648600889147E-3</v>
      </c>
      <c r="K1852">
        <f t="shared" si="250"/>
        <v>4.0073260652531972E-3</v>
      </c>
      <c r="L1852">
        <f t="shared" si="251"/>
        <v>0.6762107632766452</v>
      </c>
    </row>
    <row r="1853" spans="1:12" ht="13.5" customHeight="1" x14ac:dyDescent="0.25">
      <c r="A1853" s="2">
        <v>42865</v>
      </c>
      <c r="B1853">
        <v>2399.63</v>
      </c>
      <c r="C1853">
        <f t="shared" si="252"/>
        <v>2.7100000000000364</v>
      </c>
      <c r="D1853">
        <f t="shared" si="254"/>
        <v>2374.1664999999994</v>
      </c>
      <c r="E1853">
        <f t="shared" si="246"/>
        <v>2366.5685000000003</v>
      </c>
      <c r="F1853">
        <f t="shared" si="247"/>
        <v>7.5979999999990468</v>
      </c>
      <c r="G1853">
        <f t="shared" si="248"/>
        <v>9.4163081173037906</v>
      </c>
      <c r="H1853">
        <f t="shared" si="249"/>
        <v>0.80689798011565206</v>
      </c>
      <c r="J1853">
        <f t="shared" si="253"/>
        <v>1.1306176259533451E-3</v>
      </c>
      <c r="K1853">
        <f t="shared" si="250"/>
        <v>4.0083797662977781E-3</v>
      </c>
      <c r="L1853">
        <f t="shared" si="251"/>
        <v>0.78992552082577339</v>
      </c>
    </row>
    <row r="1854" spans="1:12" ht="13.5" customHeight="1" x14ac:dyDescent="0.25">
      <c r="A1854" s="2">
        <v>42866</v>
      </c>
      <c r="B1854">
        <v>2394.44</v>
      </c>
      <c r="C1854">
        <f t="shared" si="252"/>
        <v>-5.1900000000000546</v>
      </c>
      <c r="D1854">
        <f t="shared" si="254"/>
        <v>2376.6419999999994</v>
      </c>
      <c r="E1854">
        <f t="shared" si="246"/>
        <v>2367.5161666666668</v>
      </c>
      <c r="F1854">
        <f t="shared" si="247"/>
        <v>9.1258333333325936</v>
      </c>
      <c r="G1854">
        <f t="shared" si="248"/>
        <v>9.348971913531523</v>
      </c>
      <c r="H1854">
        <f t="shared" si="249"/>
        <v>0.97613228681584085</v>
      </c>
      <c r="J1854">
        <f t="shared" si="253"/>
        <v>-2.162833436821554E-3</v>
      </c>
      <c r="K1854">
        <f t="shared" si="250"/>
        <v>3.9789103638421686E-3</v>
      </c>
      <c r="L1854">
        <f t="shared" si="251"/>
        <v>0.95786525103216535</v>
      </c>
    </row>
    <row r="1855" spans="1:12" ht="13.5" customHeight="1" x14ac:dyDescent="0.25">
      <c r="A1855" s="2">
        <v>42867</v>
      </c>
      <c r="B1855">
        <v>2390.9</v>
      </c>
      <c r="C1855">
        <f t="shared" si="252"/>
        <v>-3.5399999999999636</v>
      </c>
      <c r="D1855">
        <f t="shared" si="254"/>
        <v>2379.7395000000001</v>
      </c>
      <c r="E1855">
        <f t="shared" ref="E1855:E1918" si="255">AVERAGE(B1796:B1855)</f>
        <v>2368.2103333333334</v>
      </c>
      <c r="F1855">
        <f t="shared" ref="F1855:F1918" si="256">D1855-E1855</f>
        <v>11.529166666666697</v>
      </c>
      <c r="G1855">
        <f t="shared" ref="G1855:G1918" si="257">_xlfn.STDEV.P(C1831:C1855)</f>
        <v>9.3834099899770589</v>
      </c>
      <c r="H1855">
        <f t="shared" ref="H1855:H1918" si="258">F1855/G1855</f>
        <v>1.2286755751887257</v>
      </c>
      <c r="J1855">
        <f t="shared" si="253"/>
        <v>-1.4784250179582514E-3</v>
      </c>
      <c r="K1855">
        <f t="shared" ref="K1855:K1918" si="259">_xlfn.STDEV.P(J1831:J1855)</f>
        <v>3.9930559528583882E-3</v>
      </c>
      <c r="L1855">
        <f t="shared" ref="L1855:L1918" si="260">F1855/B1855/K1855</f>
        <v>1.20762225962768</v>
      </c>
    </row>
    <row r="1856" spans="1:12" ht="13.5" customHeight="1" x14ac:dyDescent="0.25">
      <c r="A1856" s="2">
        <v>42870</v>
      </c>
      <c r="B1856">
        <v>2402.3200000000002</v>
      </c>
      <c r="C1856">
        <f t="shared" si="252"/>
        <v>11.420000000000073</v>
      </c>
      <c r="D1856">
        <f t="shared" si="254"/>
        <v>2382.4049999999997</v>
      </c>
      <c r="E1856">
        <f t="shared" si="255"/>
        <v>2369.128666666666</v>
      </c>
      <c r="F1856">
        <f t="shared" si="256"/>
        <v>13.276333333333696</v>
      </c>
      <c r="G1856">
        <f t="shared" si="257"/>
        <v>9.5602047342094814</v>
      </c>
      <c r="H1856">
        <f t="shared" si="258"/>
        <v>1.3887080562016327</v>
      </c>
      <c r="J1856">
        <f t="shared" si="253"/>
        <v>4.7764440168973632E-3</v>
      </c>
      <c r="K1856">
        <f t="shared" si="259"/>
        <v>4.0649098689410886E-3</v>
      </c>
      <c r="L1856">
        <f t="shared" si="260"/>
        <v>1.3595537135811702</v>
      </c>
    </row>
    <row r="1857" spans="1:12" ht="13.5" customHeight="1" x14ac:dyDescent="0.25">
      <c r="A1857" s="2">
        <v>42871</v>
      </c>
      <c r="B1857">
        <v>2400.67</v>
      </c>
      <c r="C1857">
        <f t="shared" si="252"/>
        <v>-1.6500000000000909</v>
      </c>
      <c r="D1857">
        <f t="shared" si="254"/>
        <v>2385.3289999999997</v>
      </c>
      <c r="E1857">
        <f t="shared" si="255"/>
        <v>2369.953833333333</v>
      </c>
      <c r="F1857">
        <f t="shared" si="256"/>
        <v>15.375166666666701</v>
      </c>
      <c r="G1857">
        <f t="shared" si="257"/>
        <v>9.5850840288440562</v>
      </c>
      <c r="H1857">
        <f t="shared" si="258"/>
        <v>1.6040721834465668</v>
      </c>
      <c r="J1857">
        <f t="shared" si="253"/>
        <v>-6.8683605847685847E-4</v>
      </c>
      <c r="K1857">
        <f t="shared" si="259"/>
        <v>4.0752740250596881E-3</v>
      </c>
      <c r="L1857">
        <f t="shared" si="260"/>
        <v>1.5715584948024899</v>
      </c>
    </row>
    <row r="1858" spans="1:12" ht="13.5" customHeight="1" x14ac:dyDescent="0.25">
      <c r="A1858" s="2">
        <v>42872</v>
      </c>
      <c r="B1858">
        <v>2357.0300000000002</v>
      </c>
      <c r="C1858">
        <f t="shared" si="252"/>
        <v>-43.639999999999873</v>
      </c>
      <c r="D1858">
        <f t="shared" si="254"/>
        <v>2386.2719999999999</v>
      </c>
      <c r="E1858">
        <f t="shared" si="255"/>
        <v>2369.8146666666662</v>
      </c>
      <c r="F1858">
        <f t="shared" si="256"/>
        <v>16.457333333333736</v>
      </c>
      <c r="G1858">
        <f t="shared" si="257"/>
        <v>13.061659006420321</v>
      </c>
      <c r="H1858">
        <f t="shared" si="258"/>
        <v>1.2599726669670603</v>
      </c>
      <c r="J1858">
        <f t="shared" si="253"/>
        <v>-1.817825856948263E-2</v>
      </c>
      <c r="K1858">
        <f t="shared" si="259"/>
        <v>5.5033136075502351E-3</v>
      </c>
      <c r="L1858">
        <f t="shared" si="260"/>
        <v>1.2687325834360192</v>
      </c>
    </row>
    <row r="1859" spans="1:12" ht="13.5" customHeight="1" x14ac:dyDescent="0.25">
      <c r="A1859" s="2">
        <v>42873</v>
      </c>
      <c r="B1859">
        <v>2365.7199999999998</v>
      </c>
      <c r="C1859">
        <f t="shared" si="252"/>
        <v>8.6899999999995998</v>
      </c>
      <c r="D1859">
        <f t="shared" si="254"/>
        <v>2386.7660000000005</v>
      </c>
      <c r="E1859">
        <f t="shared" si="255"/>
        <v>2369.8629999999998</v>
      </c>
      <c r="F1859">
        <f t="shared" si="256"/>
        <v>16.903000000000702</v>
      </c>
      <c r="G1859">
        <f t="shared" si="257"/>
        <v>13.031501119978488</v>
      </c>
      <c r="H1859">
        <f t="shared" si="258"/>
        <v>1.2970877141764467</v>
      </c>
      <c r="J1859">
        <f t="shared" si="253"/>
        <v>3.6868431882495223E-3</v>
      </c>
      <c r="K1859">
        <f t="shared" si="259"/>
        <v>5.4894477324177807E-3</v>
      </c>
      <c r="L1859">
        <f t="shared" si="260"/>
        <v>1.3015827843897554</v>
      </c>
    </row>
    <row r="1860" spans="1:12" ht="13.5" customHeight="1" x14ac:dyDescent="0.25">
      <c r="A1860" s="2">
        <v>42874</v>
      </c>
      <c r="B1860">
        <v>2381.73</v>
      </c>
      <c r="C1860">
        <f t="shared" si="252"/>
        <v>16.010000000000218</v>
      </c>
      <c r="D1860">
        <f t="shared" si="254"/>
        <v>2388.4180000000006</v>
      </c>
      <c r="E1860">
        <f t="shared" si="255"/>
        <v>2370.1616666666664</v>
      </c>
      <c r="F1860">
        <f t="shared" si="256"/>
        <v>18.256333333334169</v>
      </c>
      <c r="G1860">
        <f t="shared" si="257"/>
        <v>12.887699661304991</v>
      </c>
      <c r="H1860">
        <f t="shared" si="258"/>
        <v>1.416570358800987</v>
      </c>
      <c r="J1860">
        <f t="shared" si="253"/>
        <v>6.7674957306866901E-3</v>
      </c>
      <c r="K1860">
        <f t="shared" si="259"/>
        <v>5.4233833318319885E-3</v>
      </c>
      <c r="L1860">
        <f t="shared" si="260"/>
        <v>1.4133532687756096</v>
      </c>
    </row>
    <row r="1861" spans="1:12" ht="13.5" customHeight="1" x14ac:dyDescent="0.25">
      <c r="A1861" s="2">
        <v>42877</v>
      </c>
      <c r="B1861">
        <v>2394.02</v>
      </c>
      <c r="C1861">
        <f t="shared" ref="C1861:C1924" si="261">B1861-B1860</f>
        <v>12.289999999999964</v>
      </c>
      <c r="D1861">
        <f t="shared" si="254"/>
        <v>2389.4115000000002</v>
      </c>
      <c r="E1861">
        <f t="shared" si="255"/>
        <v>2370.6063333333327</v>
      </c>
      <c r="F1861">
        <f t="shared" si="256"/>
        <v>18.805166666667446</v>
      </c>
      <c r="G1861">
        <f t="shared" si="257"/>
        <v>12.540101588105264</v>
      </c>
      <c r="H1861">
        <f t="shared" si="258"/>
        <v>1.4996024182535188</v>
      </c>
      <c r="J1861">
        <f t="shared" ref="J1861:J1924" si="262">B1861/B1860-1</f>
        <v>5.160114706536767E-3</v>
      </c>
      <c r="K1861">
        <f t="shared" si="259"/>
        <v>5.2671933538214104E-3</v>
      </c>
      <c r="L1861">
        <f t="shared" si="260"/>
        <v>1.4913176278859106</v>
      </c>
    </row>
    <row r="1862" spans="1:12" ht="13.5" customHeight="1" x14ac:dyDescent="0.25">
      <c r="A1862" s="2">
        <v>42878</v>
      </c>
      <c r="B1862">
        <v>2398.42</v>
      </c>
      <c r="C1862">
        <f t="shared" si="261"/>
        <v>4.4000000000000909</v>
      </c>
      <c r="D1862">
        <f t="shared" si="254"/>
        <v>2389.902</v>
      </c>
      <c r="E1862">
        <f t="shared" si="255"/>
        <v>2371.084166666667</v>
      </c>
      <c r="F1862">
        <f t="shared" si="256"/>
        <v>18.817833333333056</v>
      </c>
      <c r="G1862">
        <f t="shared" si="257"/>
        <v>12.423791344030214</v>
      </c>
      <c r="H1862">
        <f t="shared" si="258"/>
        <v>1.514661089537314</v>
      </c>
      <c r="J1862">
        <f t="shared" si="262"/>
        <v>1.8379127993919386E-3</v>
      </c>
      <c r="K1862">
        <f t="shared" si="259"/>
        <v>5.2165064164374749E-3</v>
      </c>
      <c r="L1862">
        <f t="shared" si="260"/>
        <v>1.5040581759547316</v>
      </c>
    </row>
    <row r="1863" spans="1:12" ht="13.5" customHeight="1" x14ac:dyDescent="0.25">
      <c r="A1863" s="2">
        <v>42879</v>
      </c>
      <c r="B1863">
        <v>2404.39</v>
      </c>
      <c r="C1863">
        <f t="shared" si="261"/>
        <v>5.9699999999997999</v>
      </c>
      <c r="D1863">
        <f t="shared" si="254"/>
        <v>2390.7489999999998</v>
      </c>
      <c r="E1863">
        <f t="shared" si="255"/>
        <v>2371.7633333333333</v>
      </c>
      <c r="F1863">
        <f t="shared" si="256"/>
        <v>18.985666666666475</v>
      </c>
      <c r="G1863">
        <f t="shared" si="257"/>
        <v>12.37629066239154</v>
      </c>
      <c r="H1863">
        <f t="shared" si="258"/>
        <v>1.5340352925258276</v>
      </c>
      <c r="J1863">
        <f t="shared" si="262"/>
        <v>2.4891386829661855E-3</v>
      </c>
      <c r="K1863">
        <f t="shared" si="259"/>
        <v>5.1951542083749783E-3</v>
      </c>
      <c r="L1863">
        <f t="shared" si="260"/>
        <v>1.5199261790542353</v>
      </c>
    </row>
    <row r="1864" spans="1:12" ht="13.5" customHeight="1" x14ac:dyDescent="0.25">
      <c r="A1864" s="2">
        <v>42880</v>
      </c>
      <c r="B1864">
        <v>2415.0700000000002</v>
      </c>
      <c r="C1864">
        <f t="shared" si="261"/>
        <v>10.680000000000291</v>
      </c>
      <c r="D1864">
        <f t="shared" si="254"/>
        <v>2392.0639999999999</v>
      </c>
      <c r="E1864">
        <f t="shared" si="255"/>
        <v>2372.0818333333332</v>
      </c>
      <c r="F1864">
        <f t="shared" si="256"/>
        <v>19.982166666666672</v>
      </c>
      <c r="G1864">
        <f t="shared" si="257"/>
        <v>12.109869667341599</v>
      </c>
      <c r="H1864">
        <f t="shared" si="258"/>
        <v>1.6500728096649473</v>
      </c>
      <c r="J1864">
        <f t="shared" si="262"/>
        <v>4.4418750701842313E-3</v>
      </c>
      <c r="K1864">
        <f t="shared" si="259"/>
        <v>5.0755106793399828E-3</v>
      </c>
      <c r="L1864">
        <f t="shared" si="260"/>
        <v>1.6301707934515881</v>
      </c>
    </row>
    <row r="1865" spans="1:12" ht="13.5" customHeight="1" x14ac:dyDescent="0.25">
      <c r="A1865" s="2">
        <v>42881</v>
      </c>
      <c r="B1865">
        <v>2415.8200000000002</v>
      </c>
      <c r="C1865">
        <f t="shared" si="261"/>
        <v>0.75</v>
      </c>
      <c r="D1865">
        <f t="shared" si="254"/>
        <v>2393.6449999999995</v>
      </c>
      <c r="E1865">
        <f t="shared" si="255"/>
        <v>2372.6468333333337</v>
      </c>
      <c r="F1865">
        <f t="shared" si="256"/>
        <v>20.998166666665838</v>
      </c>
      <c r="G1865">
        <f t="shared" si="257"/>
        <v>11.959487989040335</v>
      </c>
      <c r="H1865">
        <f t="shared" si="258"/>
        <v>1.7557747192779942</v>
      </c>
      <c r="J1865">
        <f t="shared" si="262"/>
        <v>3.1055000476176708E-4</v>
      </c>
      <c r="K1865">
        <f t="shared" si="259"/>
        <v>5.0108756429266153E-3</v>
      </c>
      <c r="L1865">
        <f t="shared" si="260"/>
        <v>1.7346153343118131</v>
      </c>
    </row>
    <row r="1866" spans="1:12" ht="13.5" customHeight="1" x14ac:dyDescent="0.25">
      <c r="A1866" s="2">
        <v>42885</v>
      </c>
      <c r="B1866">
        <v>2412.91</v>
      </c>
      <c r="C1866">
        <f t="shared" si="261"/>
        <v>-2.9100000000003092</v>
      </c>
      <c r="D1866">
        <f t="shared" si="254"/>
        <v>2394.8739999999998</v>
      </c>
      <c r="E1866">
        <f t="shared" si="255"/>
        <v>2373.1433333333339</v>
      </c>
      <c r="F1866">
        <f t="shared" si="256"/>
        <v>21.730666666665911</v>
      </c>
      <c r="G1866">
        <f t="shared" si="257"/>
        <v>11.056499077013488</v>
      </c>
      <c r="H1866">
        <f t="shared" si="258"/>
        <v>1.965420203565527</v>
      </c>
      <c r="J1866">
        <f t="shared" si="262"/>
        <v>-1.2045599423798903E-3</v>
      </c>
      <c r="K1866">
        <f t="shared" si="259"/>
        <v>4.6188146878381733E-3</v>
      </c>
      <c r="L1866">
        <f t="shared" si="260"/>
        <v>1.9498508340086647</v>
      </c>
    </row>
    <row r="1867" spans="1:12" ht="13.5" customHeight="1" x14ac:dyDescent="0.25">
      <c r="A1867" s="2">
        <v>42886</v>
      </c>
      <c r="B1867">
        <v>2411.8000000000002</v>
      </c>
      <c r="C1867">
        <f t="shared" si="261"/>
        <v>-1.1099999999996726</v>
      </c>
      <c r="D1867">
        <f t="shared" si="254"/>
        <v>2395.9054999999998</v>
      </c>
      <c r="E1867">
        <f t="shared" si="255"/>
        <v>2373.7514999999999</v>
      </c>
      <c r="F1867">
        <f t="shared" si="256"/>
        <v>22.153999999999996</v>
      </c>
      <c r="G1867">
        <f t="shared" si="257"/>
        <v>10.745933660692309</v>
      </c>
      <c r="H1867">
        <f t="shared" si="258"/>
        <v>2.0616170450630458</v>
      </c>
      <c r="J1867">
        <f t="shared" si="262"/>
        <v>-4.6002544645251664E-4</v>
      </c>
      <c r="K1867">
        <f t="shared" si="259"/>
        <v>4.4871637264226501E-3</v>
      </c>
      <c r="L1867">
        <f t="shared" si="260"/>
        <v>2.0470994627437644</v>
      </c>
    </row>
    <row r="1868" spans="1:12" ht="13.5" customHeight="1" x14ac:dyDescent="0.25">
      <c r="A1868" s="2">
        <v>42887</v>
      </c>
      <c r="B1868">
        <v>2430.06</v>
      </c>
      <c r="C1868">
        <f t="shared" si="261"/>
        <v>18.259999999999764</v>
      </c>
      <c r="D1868">
        <f t="shared" si="254"/>
        <v>2398.0019999999995</v>
      </c>
      <c r="E1868">
        <f t="shared" si="255"/>
        <v>2374.7793333333329</v>
      </c>
      <c r="F1868">
        <f t="shared" si="256"/>
        <v>23.222666666666555</v>
      </c>
      <c r="G1868">
        <f t="shared" si="257"/>
        <v>11.256723885749334</v>
      </c>
      <c r="H1868">
        <f t="shared" si="258"/>
        <v>2.0630040234055786</v>
      </c>
      <c r="J1868">
        <f t="shared" si="262"/>
        <v>7.5711087154821666E-3</v>
      </c>
      <c r="K1868">
        <f t="shared" si="259"/>
        <v>4.6966513181871975E-3</v>
      </c>
      <c r="L1868">
        <f t="shared" si="260"/>
        <v>2.0347299258359182</v>
      </c>
    </row>
    <row r="1869" spans="1:12" ht="13.5" customHeight="1" x14ac:dyDescent="0.25">
      <c r="A1869" s="2">
        <v>42888</v>
      </c>
      <c r="B1869">
        <v>2439.0700000000002</v>
      </c>
      <c r="C1869">
        <f t="shared" si="261"/>
        <v>9.0100000000002183</v>
      </c>
      <c r="D1869">
        <f t="shared" si="254"/>
        <v>2400.4795000000004</v>
      </c>
      <c r="E1869">
        <f t="shared" si="255"/>
        <v>2376.0475000000001</v>
      </c>
      <c r="F1869">
        <f t="shared" si="256"/>
        <v>24.432000000000244</v>
      </c>
      <c r="G1869">
        <f t="shared" si="257"/>
        <v>11.346725342582314</v>
      </c>
      <c r="H1869">
        <f t="shared" si="258"/>
        <v>2.1532203576225766</v>
      </c>
      <c r="J1869">
        <f t="shared" si="262"/>
        <v>3.7077273812169409E-3</v>
      </c>
      <c r="K1869">
        <f t="shared" si="259"/>
        <v>4.7327387069601079E-3</v>
      </c>
      <c r="L1869">
        <f t="shared" si="260"/>
        <v>2.1165192721558279</v>
      </c>
    </row>
    <row r="1870" spans="1:12" ht="13.5" customHeight="1" x14ac:dyDescent="0.25">
      <c r="A1870" s="2">
        <v>42891</v>
      </c>
      <c r="B1870">
        <v>2436.1</v>
      </c>
      <c r="C1870">
        <f t="shared" si="261"/>
        <v>-2.9700000000002547</v>
      </c>
      <c r="D1870">
        <f t="shared" si="254"/>
        <v>2402.3199999999997</v>
      </c>
      <c r="E1870">
        <f t="shared" si="255"/>
        <v>2377.2346666666667</v>
      </c>
      <c r="F1870">
        <f t="shared" si="256"/>
        <v>25.085333333332983</v>
      </c>
      <c r="G1870">
        <f t="shared" si="257"/>
        <v>11.313884567203244</v>
      </c>
      <c r="H1870">
        <f t="shared" si="258"/>
        <v>2.2172166583748343</v>
      </c>
      <c r="J1870">
        <f t="shared" si="262"/>
        <v>-1.2176772294358873E-3</v>
      </c>
      <c r="K1870">
        <f t="shared" si="259"/>
        <v>4.7184669414884872E-3</v>
      </c>
      <c r="L1870">
        <f t="shared" si="260"/>
        <v>2.1823472108268969</v>
      </c>
    </row>
    <row r="1871" spans="1:12" ht="13.5" customHeight="1" x14ac:dyDescent="0.25">
      <c r="A1871" s="2">
        <v>42892</v>
      </c>
      <c r="B1871">
        <v>2429.33</v>
      </c>
      <c r="C1871">
        <f t="shared" si="261"/>
        <v>-6.7699999999999818</v>
      </c>
      <c r="D1871">
        <f t="shared" si="254"/>
        <v>2403.8175000000001</v>
      </c>
      <c r="E1871">
        <f t="shared" si="255"/>
        <v>2378.180166666667</v>
      </c>
      <c r="F1871">
        <f t="shared" si="256"/>
        <v>25.637333333333117</v>
      </c>
      <c r="G1871">
        <f t="shared" si="257"/>
        <v>11.435698492003002</v>
      </c>
      <c r="H1871">
        <f t="shared" si="258"/>
        <v>2.2418685969432768</v>
      </c>
      <c r="J1871">
        <f t="shared" si="262"/>
        <v>-2.7790320594393014E-3</v>
      </c>
      <c r="K1871">
        <f t="shared" si="259"/>
        <v>4.7681566903695315E-3</v>
      </c>
      <c r="L1871">
        <f t="shared" si="260"/>
        <v>2.2132772401144125</v>
      </c>
    </row>
    <row r="1872" spans="1:12" ht="13.5" customHeight="1" x14ac:dyDescent="0.25">
      <c r="A1872" s="2">
        <v>42893</v>
      </c>
      <c r="B1872">
        <v>2433.14</v>
      </c>
      <c r="C1872">
        <f t="shared" si="261"/>
        <v>3.8099999999999454</v>
      </c>
      <c r="D1872">
        <f t="shared" si="254"/>
        <v>2405.6284999999998</v>
      </c>
      <c r="E1872">
        <f t="shared" si="255"/>
        <v>2379.1746666666672</v>
      </c>
      <c r="F1872">
        <f t="shared" si="256"/>
        <v>26.453833333332568</v>
      </c>
      <c r="G1872">
        <f t="shared" si="257"/>
        <v>11.441348284183979</v>
      </c>
      <c r="H1872">
        <f t="shared" si="258"/>
        <v>2.3121255184497089</v>
      </c>
      <c r="J1872">
        <f t="shared" si="262"/>
        <v>1.568333655781684E-3</v>
      </c>
      <c r="K1872">
        <f t="shared" si="259"/>
        <v>4.7703150756109756E-3</v>
      </c>
      <c r="L1872">
        <f t="shared" si="260"/>
        <v>2.2791580871668815</v>
      </c>
    </row>
    <row r="1873" spans="1:12" ht="13.5" customHeight="1" x14ac:dyDescent="0.25">
      <c r="A1873" s="2">
        <v>42894</v>
      </c>
      <c r="B1873">
        <v>2433.79</v>
      </c>
      <c r="C1873">
        <f t="shared" si="261"/>
        <v>0.65000000000009095</v>
      </c>
      <c r="D1873">
        <f t="shared" si="254"/>
        <v>2407.3364999999999</v>
      </c>
      <c r="E1873">
        <f t="shared" si="255"/>
        <v>2380.3136666666674</v>
      </c>
      <c r="F1873">
        <f t="shared" si="256"/>
        <v>27.022833333332528</v>
      </c>
      <c r="G1873">
        <f t="shared" si="257"/>
        <v>11.403259141140294</v>
      </c>
      <c r="H1873">
        <f t="shared" si="258"/>
        <v>2.3697464907940624</v>
      </c>
      <c r="J1873">
        <f t="shared" si="262"/>
        <v>2.6714451285170249E-4</v>
      </c>
      <c r="K1873">
        <f t="shared" si="259"/>
        <v>4.7542843278581869E-3</v>
      </c>
      <c r="L1873">
        <f t="shared" si="260"/>
        <v>2.3354072784717865</v>
      </c>
    </row>
    <row r="1874" spans="1:12" ht="13.5" customHeight="1" x14ac:dyDescent="0.25">
      <c r="A1874" s="2">
        <v>42895</v>
      </c>
      <c r="B1874">
        <v>2431.77</v>
      </c>
      <c r="C1874">
        <f t="shared" si="261"/>
        <v>-2.0199999999999818</v>
      </c>
      <c r="D1874">
        <f t="shared" si="254"/>
        <v>2409.2029999999995</v>
      </c>
      <c r="E1874">
        <f t="shared" si="255"/>
        <v>2381.0888333333337</v>
      </c>
      <c r="F1874">
        <f t="shared" si="256"/>
        <v>28.114166666665824</v>
      </c>
      <c r="G1874">
        <f t="shared" si="257"/>
        <v>11.428030801498554</v>
      </c>
      <c r="H1874">
        <f t="shared" si="258"/>
        <v>2.4601059583230405</v>
      </c>
      <c r="J1874">
        <f t="shared" si="262"/>
        <v>-8.2998122270205865E-4</v>
      </c>
      <c r="K1874">
        <f t="shared" si="259"/>
        <v>4.7645489175580655E-3</v>
      </c>
      <c r="L1874">
        <f t="shared" si="260"/>
        <v>2.4265035358136595</v>
      </c>
    </row>
    <row r="1875" spans="1:12" ht="13.5" customHeight="1" x14ac:dyDescent="0.25">
      <c r="A1875" s="2">
        <v>42898</v>
      </c>
      <c r="B1875">
        <v>2429.39</v>
      </c>
      <c r="C1875">
        <f t="shared" si="261"/>
        <v>-2.3800000000001091</v>
      </c>
      <c r="D1875">
        <f t="shared" si="254"/>
        <v>2411.1274999999996</v>
      </c>
      <c r="E1875">
        <f t="shared" si="255"/>
        <v>2381.889000000001</v>
      </c>
      <c r="F1875">
        <f t="shared" si="256"/>
        <v>29.238499999998567</v>
      </c>
      <c r="G1875">
        <f t="shared" si="257"/>
        <v>11.332026826653728</v>
      </c>
      <c r="H1875">
        <f t="shared" si="258"/>
        <v>2.580165088493044</v>
      </c>
      <c r="J1875">
        <f t="shared" si="262"/>
        <v>-9.78710980068076E-4</v>
      </c>
      <c r="K1875">
        <f t="shared" si="259"/>
        <v>4.7242355995435453E-3</v>
      </c>
      <c r="L1875">
        <f t="shared" si="260"/>
        <v>2.5475710274416992</v>
      </c>
    </row>
    <row r="1876" spans="1:12" ht="13.5" customHeight="1" x14ac:dyDescent="0.25">
      <c r="A1876" s="2">
        <v>42899</v>
      </c>
      <c r="B1876">
        <v>2440.35</v>
      </c>
      <c r="C1876">
        <f t="shared" si="261"/>
        <v>10.960000000000036</v>
      </c>
      <c r="D1876">
        <f t="shared" si="254"/>
        <v>2413.0289999999995</v>
      </c>
      <c r="E1876">
        <f t="shared" si="255"/>
        <v>2382.9240000000009</v>
      </c>
      <c r="F1876">
        <f t="shared" si="256"/>
        <v>30.104999999998654</v>
      </c>
      <c r="G1876">
        <f t="shared" si="257"/>
        <v>11.48839947773404</v>
      </c>
      <c r="H1876">
        <f t="shared" si="258"/>
        <v>2.6204694621166267</v>
      </c>
      <c r="J1876">
        <f t="shared" si="262"/>
        <v>4.5114205623633108E-3</v>
      </c>
      <c r="K1876">
        <f t="shared" si="259"/>
        <v>4.7872626925891341E-3</v>
      </c>
      <c r="L1876">
        <f t="shared" si="260"/>
        <v>2.5769100190558478</v>
      </c>
    </row>
    <row r="1877" spans="1:12" ht="13.5" customHeight="1" x14ac:dyDescent="0.25">
      <c r="A1877" s="2">
        <v>42900</v>
      </c>
      <c r="B1877">
        <v>2437.92</v>
      </c>
      <c r="C1877">
        <f t="shared" si="261"/>
        <v>-2.4299999999998363</v>
      </c>
      <c r="D1877">
        <f t="shared" si="254"/>
        <v>2414.8914999999997</v>
      </c>
      <c r="E1877">
        <f t="shared" si="255"/>
        <v>2383.9981666666677</v>
      </c>
      <c r="F1877">
        <f t="shared" si="256"/>
        <v>30.893333333332066</v>
      </c>
      <c r="G1877">
        <f t="shared" si="257"/>
        <v>11.487972841193512</v>
      </c>
      <c r="H1877">
        <f t="shared" si="258"/>
        <v>2.6891892730242986</v>
      </c>
      <c r="J1877">
        <f t="shared" si="262"/>
        <v>-9.9575880508939729E-4</v>
      </c>
      <c r="K1877">
        <f t="shared" si="259"/>
        <v>4.7868435332912886E-3</v>
      </c>
      <c r="L1877">
        <f t="shared" si="260"/>
        <v>2.6472568953206723</v>
      </c>
    </row>
    <row r="1878" spans="1:12" ht="13.5" customHeight="1" x14ac:dyDescent="0.25">
      <c r="A1878" s="2">
        <v>42901</v>
      </c>
      <c r="B1878">
        <v>2432.46</v>
      </c>
      <c r="C1878">
        <f t="shared" si="261"/>
        <v>-5.4600000000000364</v>
      </c>
      <c r="D1878">
        <f t="shared" si="254"/>
        <v>2418.6629999999996</v>
      </c>
      <c r="E1878">
        <f t="shared" si="255"/>
        <v>2385.4721666666674</v>
      </c>
      <c r="F1878">
        <f t="shared" si="256"/>
        <v>33.190833333332193</v>
      </c>
      <c r="G1878">
        <f t="shared" si="257"/>
        <v>11.56880831200862</v>
      </c>
      <c r="H1878">
        <f t="shared" si="258"/>
        <v>2.8689932824696855</v>
      </c>
      <c r="J1878">
        <f t="shared" si="262"/>
        <v>-2.2396140972632539E-3</v>
      </c>
      <c r="K1878">
        <f t="shared" si="259"/>
        <v>4.8198845606954657E-3</v>
      </c>
      <c r="L1878">
        <f t="shared" si="260"/>
        <v>2.8309735545732955</v>
      </c>
    </row>
    <row r="1879" spans="1:12" ht="13.5" customHeight="1" x14ac:dyDescent="0.25">
      <c r="A1879" s="2">
        <v>42902</v>
      </c>
      <c r="B1879">
        <v>2433.15</v>
      </c>
      <c r="C1879">
        <f t="shared" si="261"/>
        <v>0.69000000000005457</v>
      </c>
      <c r="D1879">
        <f t="shared" ref="D1879:D1942" si="263">AVERAGE(B1860:B1879)</f>
        <v>2422.0344999999998</v>
      </c>
      <c r="E1879">
        <f t="shared" si="255"/>
        <v>2386.8838333333342</v>
      </c>
      <c r="F1879">
        <f t="shared" si="256"/>
        <v>35.150666666665529</v>
      </c>
      <c r="G1879">
        <f t="shared" si="257"/>
        <v>11.493732093623885</v>
      </c>
      <c r="H1879">
        <f t="shared" si="258"/>
        <v>3.0582465625908628</v>
      </c>
      <c r="J1879">
        <f t="shared" si="262"/>
        <v>2.8366345181418673E-4</v>
      </c>
      <c r="K1879">
        <f t="shared" si="259"/>
        <v>4.7884357842508289E-3</v>
      </c>
      <c r="L1879">
        <f t="shared" si="260"/>
        <v>3.0169701637465351</v>
      </c>
    </row>
    <row r="1880" spans="1:12" ht="13.5" customHeight="1" x14ac:dyDescent="0.25">
      <c r="A1880" s="2">
        <v>42905</v>
      </c>
      <c r="B1880">
        <v>2453.46</v>
      </c>
      <c r="C1880">
        <f t="shared" si="261"/>
        <v>20.309999999999945</v>
      </c>
      <c r="D1880">
        <f t="shared" si="263"/>
        <v>2425.6209999999996</v>
      </c>
      <c r="E1880">
        <f t="shared" si="255"/>
        <v>2388.6755000000003</v>
      </c>
      <c r="F1880">
        <f t="shared" si="256"/>
        <v>36.945499999999356</v>
      </c>
      <c r="G1880">
        <f t="shared" si="257"/>
        <v>12.009995597001675</v>
      </c>
      <c r="H1880">
        <f t="shared" si="258"/>
        <v>3.0762292709934793</v>
      </c>
      <c r="J1880">
        <f t="shared" si="262"/>
        <v>8.3472042414154402E-3</v>
      </c>
      <c r="K1880">
        <f t="shared" si="259"/>
        <v>4.9960760040286545E-3</v>
      </c>
      <c r="L1880">
        <f t="shared" si="260"/>
        <v>3.0140713581308058</v>
      </c>
    </row>
    <row r="1881" spans="1:12" ht="13.5" customHeight="1" x14ac:dyDescent="0.25">
      <c r="A1881" s="2">
        <v>42906</v>
      </c>
      <c r="B1881">
        <v>2437.0300000000002</v>
      </c>
      <c r="C1881">
        <f t="shared" si="261"/>
        <v>-16.429999999999836</v>
      </c>
      <c r="D1881">
        <f t="shared" si="263"/>
        <v>2427.7714999999998</v>
      </c>
      <c r="E1881">
        <f t="shared" si="255"/>
        <v>2390.2263333333335</v>
      </c>
      <c r="F1881">
        <f t="shared" si="256"/>
        <v>37.545166666666319</v>
      </c>
      <c r="G1881">
        <f t="shared" si="257"/>
        <v>12.415936752416199</v>
      </c>
      <c r="H1881">
        <f t="shared" si="258"/>
        <v>3.0239495750781638</v>
      </c>
      <c r="J1881">
        <f t="shared" si="262"/>
        <v>-6.6966651178335113E-3</v>
      </c>
      <c r="K1881">
        <f t="shared" si="259"/>
        <v>5.156714976337423E-3</v>
      </c>
      <c r="L1881">
        <f t="shared" si="260"/>
        <v>2.9875833713924944</v>
      </c>
    </row>
    <row r="1882" spans="1:12" ht="13.5" customHeight="1" x14ac:dyDescent="0.25">
      <c r="A1882" s="2">
        <v>42907</v>
      </c>
      <c r="B1882">
        <v>2435.61</v>
      </c>
      <c r="C1882">
        <f t="shared" si="261"/>
        <v>-1.4200000000000728</v>
      </c>
      <c r="D1882">
        <f t="shared" si="263"/>
        <v>2429.6310000000003</v>
      </c>
      <c r="E1882">
        <f t="shared" si="255"/>
        <v>2391.7933333333335</v>
      </c>
      <c r="F1882">
        <f t="shared" si="256"/>
        <v>37.837666666666792</v>
      </c>
      <c r="G1882">
        <f t="shared" si="257"/>
        <v>12.413766964141034</v>
      </c>
      <c r="H1882">
        <f t="shared" si="258"/>
        <v>3.0480406774161604</v>
      </c>
      <c r="J1882">
        <f t="shared" si="262"/>
        <v>-5.826764545369123E-4</v>
      </c>
      <c r="K1882">
        <f t="shared" si="259"/>
        <v>5.1557258046177222E-3</v>
      </c>
      <c r="L1882">
        <f t="shared" si="260"/>
        <v>3.013191863959559</v>
      </c>
    </row>
    <row r="1883" spans="1:12" ht="13.5" customHeight="1" x14ac:dyDescent="0.25">
      <c r="A1883" s="2">
        <v>42908</v>
      </c>
      <c r="B1883">
        <v>2434.5</v>
      </c>
      <c r="C1883">
        <f t="shared" si="261"/>
        <v>-1.1100000000001273</v>
      </c>
      <c r="D1883">
        <f t="shared" si="263"/>
        <v>2431.1364999999996</v>
      </c>
      <c r="E1883">
        <f t="shared" si="255"/>
        <v>2393.0588333333335</v>
      </c>
      <c r="F1883">
        <f t="shared" si="256"/>
        <v>38.077666666666119</v>
      </c>
      <c r="G1883">
        <f t="shared" si="257"/>
        <v>8.3859188262229125</v>
      </c>
      <c r="H1883">
        <f t="shared" si="258"/>
        <v>4.5406672131855847</v>
      </c>
      <c r="J1883">
        <f t="shared" si="262"/>
        <v>-4.5573798760889517E-4</v>
      </c>
      <c r="K1883">
        <f t="shared" si="259"/>
        <v>3.4685269054100794E-3</v>
      </c>
      <c r="L1883">
        <f t="shared" si="260"/>
        <v>4.5093659498217518</v>
      </c>
    </row>
    <row r="1884" spans="1:12" ht="13.5" customHeight="1" x14ac:dyDescent="0.25">
      <c r="A1884" s="2">
        <v>42909</v>
      </c>
      <c r="B1884">
        <v>2438.3000000000002</v>
      </c>
      <c r="C1884">
        <f t="shared" si="261"/>
        <v>3.8000000000001819</v>
      </c>
      <c r="D1884">
        <f t="shared" si="263"/>
        <v>2432.2979999999998</v>
      </c>
      <c r="E1884">
        <f t="shared" si="255"/>
        <v>2394.3449999999998</v>
      </c>
      <c r="F1884">
        <f t="shared" si="256"/>
        <v>37.952999999999975</v>
      </c>
      <c r="G1884">
        <f t="shared" si="257"/>
        <v>8.3099086493173946</v>
      </c>
      <c r="H1884">
        <f t="shared" si="258"/>
        <v>4.5671982210198623</v>
      </c>
      <c r="J1884">
        <f t="shared" si="262"/>
        <v>1.5608954610804027E-3</v>
      </c>
      <c r="K1884">
        <f t="shared" si="259"/>
        <v>3.434873790183421E-3</v>
      </c>
      <c r="L1884">
        <f t="shared" si="260"/>
        <v>4.5315647271520323</v>
      </c>
    </row>
    <row r="1885" spans="1:12" ht="13.5" customHeight="1" x14ac:dyDescent="0.25">
      <c r="A1885" s="2">
        <v>42912</v>
      </c>
      <c r="B1885">
        <v>2439.0700000000002</v>
      </c>
      <c r="C1885">
        <f t="shared" si="261"/>
        <v>0.76999999999998181</v>
      </c>
      <c r="D1885">
        <f t="shared" si="263"/>
        <v>2433.4605000000001</v>
      </c>
      <c r="E1885">
        <f t="shared" si="255"/>
        <v>2395.5284999999999</v>
      </c>
      <c r="F1885">
        <f t="shared" si="256"/>
        <v>37.932000000000244</v>
      </c>
      <c r="G1885">
        <f t="shared" si="257"/>
        <v>7.8735927656946947</v>
      </c>
      <c r="H1885">
        <f t="shared" si="258"/>
        <v>4.8176227967072753</v>
      </c>
      <c r="J1885">
        <f t="shared" si="262"/>
        <v>3.1579379075585834E-4</v>
      </c>
      <c r="K1885">
        <f t="shared" si="259"/>
        <v>3.2451628859275056E-3</v>
      </c>
      <c r="L1885">
        <f t="shared" si="260"/>
        <v>4.7923108107251515</v>
      </c>
    </row>
    <row r="1886" spans="1:12" ht="13.5" customHeight="1" x14ac:dyDescent="0.25">
      <c r="A1886" s="2">
        <v>42913</v>
      </c>
      <c r="B1886">
        <v>2419.38</v>
      </c>
      <c r="C1886">
        <f t="shared" si="261"/>
        <v>-19.690000000000055</v>
      </c>
      <c r="D1886">
        <f t="shared" si="263"/>
        <v>2433.7840000000001</v>
      </c>
      <c r="E1886">
        <f t="shared" si="255"/>
        <v>2396.4728333333333</v>
      </c>
      <c r="F1886">
        <f t="shared" si="256"/>
        <v>37.31116666666685</v>
      </c>
      <c r="G1886">
        <f t="shared" si="257"/>
        <v>8.7000653238926855</v>
      </c>
      <c r="H1886">
        <f t="shared" si="258"/>
        <v>4.2886076457610605</v>
      </c>
      <c r="J1886">
        <f t="shared" si="262"/>
        <v>-8.0727490395929857E-3</v>
      </c>
      <c r="K1886">
        <f t="shared" si="259"/>
        <v>3.5785515571564491E-3</v>
      </c>
      <c r="L1886">
        <f t="shared" si="260"/>
        <v>4.3095057472199274</v>
      </c>
    </row>
    <row r="1887" spans="1:12" ht="13.5" customHeight="1" x14ac:dyDescent="0.25">
      <c r="A1887" s="2">
        <v>42914</v>
      </c>
      <c r="B1887">
        <v>2440.69</v>
      </c>
      <c r="C1887">
        <f t="shared" si="261"/>
        <v>21.309999999999945</v>
      </c>
      <c r="D1887">
        <f t="shared" si="263"/>
        <v>2435.2285000000002</v>
      </c>
      <c r="E1887">
        <f t="shared" si="255"/>
        <v>2397.8370000000004</v>
      </c>
      <c r="F1887">
        <f t="shared" si="256"/>
        <v>37.391499999999724</v>
      </c>
      <c r="G1887">
        <f t="shared" si="257"/>
        <v>9.5525694637620848</v>
      </c>
      <c r="H1887">
        <f t="shared" si="258"/>
        <v>3.9142871603127651</v>
      </c>
      <c r="J1887">
        <f t="shared" si="262"/>
        <v>8.8080417296994007E-3</v>
      </c>
      <c r="K1887">
        <f t="shared" si="259"/>
        <v>3.931640638733894E-3</v>
      </c>
      <c r="L1887">
        <f t="shared" si="260"/>
        <v>3.8966056014680706</v>
      </c>
    </row>
    <row r="1888" spans="1:12" ht="13.5" customHeight="1" x14ac:dyDescent="0.25">
      <c r="A1888" s="2">
        <v>42915</v>
      </c>
      <c r="B1888">
        <v>2419.6999999999998</v>
      </c>
      <c r="C1888">
        <f t="shared" si="261"/>
        <v>-20.990000000000236</v>
      </c>
      <c r="D1888">
        <f t="shared" si="263"/>
        <v>2434.7105000000001</v>
      </c>
      <c r="E1888">
        <f t="shared" si="255"/>
        <v>2398.829333333334</v>
      </c>
      <c r="F1888">
        <f t="shared" si="256"/>
        <v>35.881166666666104</v>
      </c>
      <c r="G1888">
        <f t="shared" si="257"/>
        <v>10.484890187312423</v>
      </c>
      <c r="H1888">
        <f t="shared" si="258"/>
        <v>3.4221785851496334</v>
      </c>
      <c r="J1888">
        <f t="shared" si="262"/>
        <v>-8.6000270415333979E-3</v>
      </c>
      <c r="K1888">
        <f t="shared" si="259"/>
        <v>4.3126150260887662E-3</v>
      </c>
      <c r="L1888">
        <f t="shared" si="260"/>
        <v>3.4384628727136057</v>
      </c>
    </row>
    <row r="1889" spans="1:12" ht="13.5" customHeight="1" x14ac:dyDescent="0.25">
      <c r="A1889" s="2">
        <v>42916</v>
      </c>
      <c r="B1889">
        <v>2423.41</v>
      </c>
      <c r="C1889">
        <f t="shared" si="261"/>
        <v>3.7100000000000364</v>
      </c>
      <c r="D1889">
        <f t="shared" si="263"/>
        <v>2433.9275000000002</v>
      </c>
      <c r="E1889">
        <f t="shared" si="255"/>
        <v>2400.0036666666679</v>
      </c>
      <c r="F1889">
        <f t="shared" si="256"/>
        <v>33.923833333332368</v>
      </c>
      <c r="G1889">
        <f t="shared" si="257"/>
        <v>10.304597762164233</v>
      </c>
      <c r="H1889">
        <f t="shared" si="258"/>
        <v>3.2921065058833974</v>
      </c>
      <c r="J1889">
        <f t="shared" si="262"/>
        <v>1.5332479232963436E-3</v>
      </c>
      <c r="K1889">
        <f t="shared" si="259"/>
        <v>4.2368838897366319E-3</v>
      </c>
      <c r="L1889">
        <f t="shared" si="260"/>
        <v>3.3039347574216551</v>
      </c>
    </row>
    <row r="1890" spans="1:12" ht="13.5" customHeight="1" x14ac:dyDescent="0.25">
      <c r="A1890" s="2">
        <v>42919</v>
      </c>
      <c r="B1890">
        <v>2429.0100000000002</v>
      </c>
      <c r="C1890">
        <f t="shared" si="261"/>
        <v>5.6000000000003638</v>
      </c>
      <c r="D1890">
        <f t="shared" si="263"/>
        <v>2433.5729999999999</v>
      </c>
      <c r="E1890">
        <f t="shared" si="255"/>
        <v>2401.1956666666679</v>
      </c>
      <c r="F1890">
        <f t="shared" si="256"/>
        <v>32.37733333333199</v>
      </c>
      <c r="G1890">
        <f t="shared" si="257"/>
        <v>10.356136453330473</v>
      </c>
      <c r="H1890">
        <f t="shared" si="258"/>
        <v>3.1263911478222779</v>
      </c>
      <c r="J1890">
        <f t="shared" si="262"/>
        <v>2.3107934687074394E-3</v>
      </c>
      <c r="K1890">
        <f t="shared" si="259"/>
        <v>4.2580527732348286E-3</v>
      </c>
      <c r="L1890">
        <f t="shared" si="260"/>
        <v>3.1304064810365624</v>
      </c>
    </row>
    <row r="1891" spans="1:12" ht="13.5" customHeight="1" x14ac:dyDescent="0.25">
      <c r="A1891" s="2">
        <v>42921</v>
      </c>
      <c r="B1891">
        <v>2432.54</v>
      </c>
      <c r="C1891">
        <f t="shared" si="261"/>
        <v>3.5299999999997453</v>
      </c>
      <c r="D1891">
        <f t="shared" si="263"/>
        <v>2433.7334999999998</v>
      </c>
      <c r="E1891">
        <f t="shared" si="255"/>
        <v>2402.4790000000012</v>
      </c>
      <c r="F1891">
        <f t="shared" si="256"/>
        <v>31.254499999998643</v>
      </c>
      <c r="G1891">
        <f t="shared" si="257"/>
        <v>10.347516463383863</v>
      </c>
      <c r="H1891">
        <f t="shared" si="258"/>
        <v>3.0204832348512873</v>
      </c>
      <c r="J1891">
        <f t="shared" si="262"/>
        <v>1.4532669688471778E-3</v>
      </c>
      <c r="K1891">
        <f t="shared" si="259"/>
        <v>4.2541638168591073E-3</v>
      </c>
      <c r="L1891">
        <f t="shared" si="260"/>
        <v>3.0202184461968566</v>
      </c>
    </row>
    <row r="1892" spans="1:12" ht="13.5" customHeight="1" x14ac:dyDescent="0.25">
      <c r="A1892" s="2">
        <v>42922</v>
      </c>
      <c r="B1892">
        <v>2409.75</v>
      </c>
      <c r="C1892">
        <f t="shared" si="261"/>
        <v>-22.789999999999964</v>
      </c>
      <c r="D1892">
        <f t="shared" si="263"/>
        <v>2432.5639999999999</v>
      </c>
      <c r="E1892">
        <f t="shared" si="255"/>
        <v>2403.355500000001</v>
      </c>
      <c r="F1892">
        <f t="shared" si="256"/>
        <v>29.208499999998821</v>
      </c>
      <c r="G1892">
        <f t="shared" si="257"/>
        <v>11.331680899142903</v>
      </c>
      <c r="H1892">
        <f t="shared" si="258"/>
        <v>2.5775964095678048</v>
      </c>
      <c r="J1892">
        <f t="shared" si="262"/>
        <v>-9.36880791271677E-3</v>
      </c>
      <c r="K1892">
        <f t="shared" si="259"/>
        <v>4.6594970953498559E-3</v>
      </c>
      <c r="L1892">
        <f t="shared" si="260"/>
        <v>2.6013465954033488</v>
      </c>
    </row>
    <row r="1893" spans="1:12" ht="13.5" customHeight="1" x14ac:dyDescent="0.25">
      <c r="A1893" s="2">
        <v>42923</v>
      </c>
      <c r="B1893">
        <v>2425.1799999999998</v>
      </c>
      <c r="C1893">
        <f t="shared" si="261"/>
        <v>15.429999999999836</v>
      </c>
      <c r="D1893">
        <f t="shared" si="263"/>
        <v>2432.1335000000004</v>
      </c>
      <c r="E1893">
        <f t="shared" si="255"/>
        <v>2404.5455000000011</v>
      </c>
      <c r="F1893">
        <f t="shared" si="256"/>
        <v>27.587999999999283</v>
      </c>
      <c r="G1893">
        <f t="shared" si="257"/>
        <v>11.160730485053397</v>
      </c>
      <c r="H1893">
        <f t="shared" si="258"/>
        <v>2.4718812121612928</v>
      </c>
      <c r="J1893">
        <f t="shared" si="262"/>
        <v>6.4031538541342581E-3</v>
      </c>
      <c r="K1893">
        <f t="shared" si="259"/>
        <v>4.5884327445393884E-3</v>
      </c>
      <c r="L1893">
        <f t="shared" si="260"/>
        <v>2.4792017450227379</v>
      </c>
    </row>
    <row r="1894" spans="1:12" ht="13.5" customHeight="1" x14ac:dyDescent="0.25">
      <c r="A1894" s="2">
        <v>42926</v>
      </c>
      <c r="B1894">
        <v>2427.4299999999998</v>
      </c>
      <c r="C1894">
        <f t="shared" si="261"/>
        <v>2.25</v>
      </c>
      <c r="D1894">
        <f t="shared" si="263"/>
        <v>2431.9165000000003</v>
      </c>
      <c r="E1894">
        <f t="shared" si="255"/>
        <v>2405.9205000000006</v>
      </c>
      <c r="F1894">
        <f t="shared" si="256"/>
        <v>25.99599999999964</v>
      </c>
      <c r="G1894">
        <f t="shared" si="257"/>
        <v>11.015376554616736</v>
      </c>
      <c r="H1894">
        <f t="shared" si="258"/>
        <v>2.3599737940056404</v>
      </c>
      <c r="J1894">
        <f t="shared" si="262"/>
        <v>9.2776618642731457E-4</v>
      </c>
      <c r="K1894">
        <f t="shared" si="259"/>
        <v>4.5288355443084344E-3</v>
      </c>
      <c r="L1894">
        <f t="shared" si="260"/>
        <v>2.3646848170148145</v>
      </c>
    </row>
    <row r="1895" spans="1:12" ht="13.5" customHeight="1" x14ac:dyDescent="0.25">
      <c r="A1895" s="2">
        <v>42927</v>
      </c>
      <c r="B1895">
        <v>2425.5300000000002</v>
      </c>
      <c r="C1895">
        <f t="shared" si="261"/>
        <v>-1.8999999999996362</v>
      </c>
      <c r="D1895">
        <f t="shared" si="263"/>
        <v>2431.7235000000001</v>
      </c>
      <c r="E1895">
        <f t="shared" si="255"/>
        <v>2407.5301666666678</v>
      </c>
      <c r="F1895">
        <f t="shared" si="256"/>
        <v>24.193333333332248</v>
      </c>
      <c r="G1895">
        <f t="shared" si="257"/>
        <v>11.007638627789339</v>
      </c>
      <c r="H1895">
        <f t="shared" si="258"/>
        <v>2.1978676945530315</v>
      </c>
      <c r="J1895">
        <f t="shared" si="262"/>
        <v>-7.8272081996166865E-4</v>
      </c>
      <c r="K1895">
        <f t="shared" si="259"/>
        <v>4.525654184956378E-3</v>
      </c>
      <c r="L1895">
        <f t="shared" si="260"/>
        <v>2.2039802228299856</v>
      </c>
    </row>
    <row r="1896" spans="1:12" ht="13.5" customHeight="1" x14ac:dyDescent="0.25">
      <c r="A1896" s="2">
        <v>42928</v>
      </c>
      <c r="B1896">
        <v>2443.25</v>
      </c>
      <c r="C1896">
        <f t="shared" si="261"/>
        <v>17.7199999999998</v>
      </c>
      <c r="D1896">
        <f t="shared" si="263"/>
        <v>2431.8685</v>
      </c>
      <c r="E1896">
        <f t="shared" si="255"/>
        <v>2409.1008333333334</v>
      </c>
      <c r="F1896">
        <f t="shared" si="256"/>
        <v>22.767666666666628</v>
      </c>
      <c r="G1896">
        <f t="shared" si="257"/>
        <v>11.478826671746537</v>
      </c>
      <c r="H1896">
        <f t="shared" si="258"/>
        <v>1.9834489462852443</v>
      </c>
      <c r="J1896">
        <f t="shared" si="262"/>
        <v>7.3056198026821839E-3</v>
      </c>
      <c r="K1896">
        <f t="shared" si="259"/>
        <v>4.7198339504536347E-3</v>
      </c>
      <c r="L1896">
        <f t="shared" si="260"/>
        <v>1.9743488772335596</v>
      </c>
    </row>
    <row r="1897" spans="1:12" ht="13.5" customHeight="1" x14ac:dyDescent="0.25">
      <c r="A1897" s="2">
        <v>42929</v>
      </c>
      <c r="B1897">
        <v>2447.83</v>
      </c>
      <c r="C1897">
        <f t="shared" si="261"/>
        <v>4.5799999999999272</v>
      </c>
      <c r="D1897">
        <f t="shared" si="263"/>
        <v>2432.3640000000005</v>
      </c>
      <c r="E1897">
        <f t="shared" si="255"/>
        <v>2410.8615</v>
      </c>
      <c r="F1897">
        <f t="shared" si="256"/>
        <v>21.502500000000509</v>
      </c>
      <c r="G1897">
        <f t="shared" si="257"/>
        <v>11.488543260135277</v>
      </c>
      <c r="H1897">
        <f t="shared" si="258"/>
        <v>1.8716472152403523</v>
      </c>
      <c r="J1897">
        <f t="shared" si="262"/>
        <v>1.8745523380743201E-3</v>
      </c>
      <c r="K1897">
        <f t="shared" si="259"/>
        <v>4.7236618307111237E-3</v>
      </c>
      <c r="L1897">
        <f t="shared" si="260"/>
        <v>1.8596401090522798</v>
      </c>
    </row>
    <row r="1898" spans="1:12" ht="13.5" customHeight="1" x14ac:dyDescent="0.25">
      <c r="A1898" s="2">
        <v>42930</v>
      </c>
      <c r="B1898">
        <v>2459.27</v>
      </c>
      <c r="C1898">
        <f t="shared" si="261"/>
        <v>11.440000000000055</v>
      </c>
      <c r="D1898">
        <f t="shared" si="263"/>
        <v>2433.7045000000003</v>
      </c>
      <c r="E1898">
        <f t="shared" si="255"/>
        <v>2412.8798333333334</v>
      </c>
      <c r="F1898">
        <f t="shared" si="256"/>
        <v>20.824666666666872</v>
      </c>
      <c r="G1898">
        <f t="shared" si="257"/>
        <v>11.683799697016365</v>
      </c>
      <c r="H1898">
        <f t="shared" si="258"/>
        <v>1.7823539607568559</v>
      </c>
      <c r="J1898">
        <f t="shared" si="262"/>
        <v>4.6735271648765675E-3</v>
      </c>
      <c r="K1898">
        <f t="shared" si="259"/>
        <v>4.8024904543417235E-3</v>
      </c>
      <c r="L1898">
        <f t="shared" si="260"/>
        <v>1.7632152616065142</v>
      </c>
    </row>
    <row r="1899" spans="1:12" ht="13.5" customHeight="1" x14ac:dyDescent="0.25">
      <c r="A1899" s="2">
        <v>42933</v>
      </c>
      <c r="B1899">
        <v>2459.14</v>
      </c>
      <c r="C1899">
        <f t="shared" si="261"/>
        <v>-0.13000000000010914</v>
      </c>
      <c r="D1899">
        <f t="shared" si="263"/>
        <v>2435.0039999999999</v>
      </c>
      <c r="E1899">
        <f t="shared" si="255"/>
        <v>2414.6015000000002</v>
      </c>
      <c r="F1899">
        <f t="shared" si="256"/>
        <v>20.402499999999691</v>
      </c>
      <c r="G1899">
        <f t="shared" si="257"/>
        <v>11.66999644215883</v>
      </c>
      <c r="H1899">
        <f t="shared" si="258"/>
        <v>1.748286736943121</v>
      </c>
      <c r="J1899">
        <f t="shared" si="262"/>
        <v>-5.2861214913435539E-5</v>
      </c>
      <c r="K1899">
        <f t="shared" si="259"/>
        <v>4.7967575567541085E-3</v>
      </c>
      <c r="L1899">
        <f t="shared" si="260"/>
        <v>1.7296266334279657</v>
      </c>
    </row>
    <row r="1900" spans="1:12" ht="13.5" customHeight="1" x14ac:dyDescent="0.25">
      <c r="A1900" s="2">
        <v>42934</v>
      </c>
      <c r="B1900">
        <v>2460.61</v>
      </c>
      <c r="C1900">
        <f t="shared" si="261"/>
        <v>1.4700000000002547</v>
      </c>
      <c r="D1900">
        <f t="shared" si="263"/>
        <v>2435.3615</v>
      </c>
      <c r="E1900">
        <f t="shared" si="255"/>
        <v>2416.4668333333334</v>
      </c>
      <c r="F1900">
        <f t="shared" si="256"/>
        <v>18.894666666666581</v>
      </c>
      <c r="G1900">
        <f t="shared" si="257"/>
        <v>11.648509027339067</v>
      </c>
      <c r="H1900">
        <f t="shared" si="258"/>
        <v>1.6220673926869758</v>
      </c>
      <c r="J1900">
        <f t="shared" si="262"/>
        <v>5.9776995209714912E-4</v>
      </c>
      <c r="K1900">
        <f t="shared" si="259"/>
        <v>4.787792594944257E-3</v>
      </c>
      <c r="L1900">
        <f t="shared" si="260"/>
        <v>1.6038402978127257</v>
      </c>
    </row>
    <row r="1901" spans="1:12" ht="13.5" customHeight="1" x14ac:dyDescent="0.25">
      <c r="A1901" s="2">
        <v>42935</v>
      </c>
      <c r="B1901">
        <v>2473.83</v>
      </c>
      <c r="C1901">
        <f t="shared" si="261"/>
        <v>13.2199999999998</v>
      </c>
      <c r="D1901">
        <f t="shared" si="263"/>
        <v>2437.2015000000001</v>
      </c>
      <c r="E1901">
        <f t="shared" si="255"/>
        <v>2418.1281666666664</v>
      </c>
      <c r="F1901">
        <f t="shared" si="256"/>
        <v>19.073333333333721</v>
      </c>
      <c r="G1901">
        <f t="shared" si="257"/>
        <v>11.731993835661502</v>
      </c>
      <c r="H1901">
        <f t="shared" si="258"/>
        <v>1.6257537806878912</v>
      </c>
      <c r="J1901">
        <f t="shared" si="262"/>
        <v>5.3726514969865136E-3</v>
      </c>
      <c r="K1901">
        <f t="shared" si="259"/>
        <v>4.8193650876925034E-3</v>
      </c>
      <c r="L1901">
        <f t="shared" si="260"/>
        <v>1.5998045205663376</v>
      </c>
    </row>
    <row r="1902" spans="1:12" ht="13.5" customHeight="1" x14ac:dyDescent="0.25">
      <c r="A1902" s="2">
        <v>42936</v>
      </c>
      <c r="B1902">
        <v>2473.4499999999998</v>
      </c>
      <c r="C1902">
        <f t="shared" si="261"/>
        <v>-0.38000000000010914</v>
      </c>
      <c r="D1902">
        <f t="shared" si="263"/>
        <v>2439.0934999999999</v>
      </c>
      <c r="E1902">
        <f t="shared" si="255"/>
        <v>2419.5421666666662</v>
      </c>
      <c r="F1902">
        <f t="shared" si="256"/>
        <v>19.551333333333787</v>
      </c>
      <c r="G1902">
        <f t="shared" si="257"/>
        <v>11.712510685587423</v>
      </c>
      <c r="H1902">
        <f t="shared" si="258"/>
        <v>1.6692691992496755</v>
      </c>
      <c r="J1902">
        <f t="shared" si="262"/>
        <v>-1.5360796821128897E-4</v>
      </c>
      <c r="K1902">
        <f t="shared" si="259"/>
        <v>4.8113318153716377E-3</v>
      </c>
      <c r="L1902">
        <f t="shared" si="260"/>
        <v>1.6428879159798548</v>
      </c>
    </row>
    <row r="1903" spans="1:12" ht="13.5" customHeight="1" x14ac:dyDescent="0.25">
      <c r="A1903" s="2">
        <v>42937</v>
      </c>
      <c r="B1903">
        <v>2472.54</v>
      </c>
      <c r="C1903">
        <f t="shared" si="261"/>
        <v>-0.90999999999985448</v>
      </c>
      <c r="D1903">
        <f t="shared" si="263"/>
        <v>2440.9955</v>
      </c>
      <c r="E1903">
        <f t="shared" si="255"/>
        <v>2420.9603333333334</v>
      </c>
      <c r="F1903">
        <f t="shared" si="256"/>
        <v>20.035166666666555</v>
      </c>
      <c r="G1903">
        <f t="shared" si="257"/>
        <v>11.63929232213022</v>
      </c>
      <c r="H1903">
        <f t="shared" si="258"/>
        <v>1.7213389020716445</v>
      </c>
      <c r="J1903">
        <f t="shared" si="262"/>
        <v>-3.6790717418988539E-4</v>
      </c>
      <c r="K1903">
        <f t="shared" si="259"/>
        <v>4.7811785825012977E-3</v>
      </c>
      <c r="L1903">
        <f t="shared" si="260"/>
        <v>1.6947852201023503</v>
      </c>
    </row>
    <row r="1904" spans="1:12" ht="13.5" customHeight="1" x14ac:dyDescent="0.25">
      <c r="A1904" s="2">
        <v>42940</v>
      </c>
      <c r="B1904">
        <v>2469.91</v>
      </c>
      <c r="C1904">
        <f t="shared" si="261"/>
        <v>-2.6300000000001091</v>
      </c>
      <c r="D1904">
        <f t="shared" si="263"/>
        <v>2442.5759999999996</v>
      </c>
      <c r="E1904">
        <f t="shared" si="255"/>
        <v>2422.3126666666667</v>
      </c>
      <c r="F1904">
        <f t="shared" si="256"/>
        <v>20.263333333332866</v>
      </c>
      <c r="G1904">
        <f t="shared" si="257"/>
        <v>11.667858922698695</v>
      </c>
      <c r="H1904">
        <f t="shared" si="258"/>
        <v>1.7366796657022057</v>
      </c>
      <c r="J1904">
        <f t="shared" si="262"/>
        <v>-1.0636834995592093E-3</v>
      </c>
      <c r="K1904">
        <f t="shared" si="259"/>
        <v>4.7927571251941033E-3</v>
      </c>
      <c r="L1904">
        <f t="shared" si="260"/>
        <v>1.7117657743052184</v>
      </c>
    </row>
    <row r="1905" spans="1:12" ht="13.5" customHeight="1" x14ac:dyDescent="0.25">
      <c r="A1905" s="2">
        <v>42941</v>
      </c>
      <c r="B1905">
        <v>2477.13</v>
      </c>
      <c r="C1905">
        <f t="shared" si="261"/>
        <v>7.2200000000002547</v>
      </c>
      <c r="D1905">
        <f t="shared" si="263"/>
        <v>2444.4789999999998</v>
      </c>
      <c r="E1905">
        <f t="shared" si="255"/>
        <v>2423.8615</v>
      </c>
      <c r="F1905">
        <f t="shared" si="256"/>
        <v>20.617499999999836</v>
      </c>
      <c r="G1905">
        <f t="shared" si="257"/>
        <v>11.090079790515475</v>
      </c>
      <c r="H1905">
        <f t="shared" si="258"/>
        <v>1.8590939280376018</v>
      </c>
      <c r="J1905">
        <f t="shared" si="262"/>
        <v>2.9231834358338649E-3</v>
      </c>
      <c r="K1905">
        <f t="shared" si="259"/>
        <v>4.5545085150099649E-3</v>
      </c>
      <c r="L1905">
        <f t="shared" si="260"/>
        <v>1.8274507684137893</v>
      </c>
    </row>
    <row r="1906" spans="1:12" ht="13.5" customHeight="1" x14ac:dyDescent="0.25">
      <c r="A1906" s="2">
        <v>42942</v>
      </c>
      <c r="B1906">
        <v>2477.83</v>
      </c>
      <c r="C1906">
        <f t="shared" si="261"/>
        <v>0.6999999999998181</v>
      </c>
      <c r="D1906">
        <f t="shared" si="263"/>
        <v>2447.4014999999995</v>
      </c>
      <c r="E1906">
        <f t="shared" si="255"/>
        <v>2425.3531666666668</v>
      </c>
      <c r="F1906">
        <f t="shared" si="256"/>
        <v>22.048333333332721</v>
      </c>
      <c r="G1906">
        <f t="shared" si="257"/>
        <v>10.509266387336464</v>
      </c>
      <c r="H1906">
        <f t="shared" si="258"/>
        <v>2.0979897664313363</v>
      </c>
      <c r="J1906">
        <f t="shared" si="262"/>
        <v>2.8258508838852059E-4</v>
      </c>
      <c r="K1906">
        <f t="shared" si="259"/>
        <v>4.3191111211080919E-3</v>
      </c>
      <c r="L1906">
        <f t="shared" si="260"/>
        <v>2.0602023662560973</v>
      </c>
    </row>
    <row r="1907" spans="1:12" ht="13.5" customHeight="1" x14ac:dyDescent="0.25">
      <c r="A1907" s="2">
        <v>42943</v>
      </c>
      <c r="B1907">
        <v>2475.42</v>
      </c>
      <c r="C1907">
        <f t="shared" si="261"/>
        <v>-2.4099999999998545</v>
      </c>
      <c r="D1907">
        <f t="shared" si="263"/>
        <v>2449.1379999999995</v>
      </c>
      <c r="E1907">
        <f t="shared" si="255"/>
        <v>2426.7573333333339</v>
      </c>
      <c r="F1907">
        <f t="shared" si="256"/>
        <v>22.380666666665547</v>
      </c>
      <c r="G1907">
        <f t="shared" si="257"/>
        <v>10.52254884711874</v>
      </c>
      <c r="H1907">
        <f t="shared" si="258"/>
        <v>2.1269244735123061</v>
      </c>
      <c r="J1907">
        <f t="shared" si="262"/>
        <v>-9.7262524063390643E-4</v>
      </c>
      <c r="K1907">
        <f t="shared" si="259"/>
        <v>4.3243211309239591E-3</v>
      </c>
      <c r="L1907">
        <f t="shared" si="260"/>
        <v>2.0907696425907925</v>
      </c>
    </row>
    <row r="1908" spans="1:12" ht="13.5" customHeight="1" x14ac:dyDescent="0.25">
      <c r="A1908" s="2">
        <v>42944</v>
      </c>
      <c r="B1908">
        <v>2472.1</v>
      </c>
      <c r="C1908">
        <f t="shared" si="261"/>
        <v>-3.3200000000001637</v>
      </c>
      <c r="D1908">
        <f t="shared" si="263"/>
        <v>2451.7579999999994</v>
      </c>
      <c r="E1908">
        <f t="shared" si="255"/>
        <v>2428.1568333333335</v>
      </c>
      <c r="F1908">
        <f t="shared" si="256"/>
        <v>23.601166666665904</v>
      </c>
      <c r="G1908">
        <f t="shared" si="257"/>
        <v>10.554116163848112</v>
      </c>
      <c r="H1908">
        <f t="shared" si="258"/>
        <v>2.2362049365638907</v>
      </c>
      <c r="J1908">
        <f t="shared" si="262"/>
        <v>-1.3411865461215866E-3</v>
      </c>
      <c r="K1908">
        <f t="shared" si="259"/>
        <v>4.3369065246332767E-3</v>
      </c>
      <c r="L1908">
        <f t="shared" si="260"/>
        <v>2.2013412691032848</v>
      </c>
    </row>
    <row r="1909" spans="1:12" ht="13.5" customHeight="1" x14ac:dyDescent="0.25">
      <c r="A1909" s="2">
        <v>42947</v>
      </c>
      <c r="B1909">
        <v>2470.3000000000002</v>
      </c>
      <c r="C1909">
        <f t="shared" si="261"/>
        <v>-1.7999999999997272</v>
      </c>
      <c r="D1909">
        <f t="shared" si="263"/>
        <v>2454.1025</v>
      </c>
      <c r="E1909">
        <f t="shared" si="255"/>
        <v>2429.5031666666669</v>
      </c>
      <c r="F1909">
        <f t="shared" si="256"/>
        <v>24.599333333333107</v>
      </c>
      <c r="G1909">
        <f t="shared" si="257"/>
        <v>10.56243267434164</v>
      </c>
      <c r="H1909">
        <f t="shared" si="258"/>
        <v>2.3289458112324861</v>
      </c>
      <c r="J1909">
        <f t="shared" si="262"/>
        <v>-7.2812588487514152E-4</v>
      </c>
      <c r="K1909">
        <f t="shared" si="259"/>
        <v>4.3402937163146008E-3</v>
      </c>
      <c r="L1909">
        <f t="shared" si="260"/>
        <v>2.2943227895308254</v>
      </c>
    </row>
    <row r="1910" spans="1:12" ht="13.5" customHeight="1" x14ac:dyDescent="0.25">
      <c r="A1910" s="2">
        <v>42948</v>
      </c>
      <c r="B1910">
        <v>2476.35</v>
      </c>
      <c r="C1910">
        <f t="shared" si="261"/>
        <v>6.0499999999997272</v>
      </c>
      <c r="D1910">
        <f t="shared" si="263"/>
        <v>2456.4695000000002</v>
      </c>
      <c r="E1910">
        <f t="shared" si="255"/>
        <v>2430.7874999999995</v>
      </c>
      <c r="F1910">
        <f t="shared" si="256"/>
        <v>25.682000000000698</v>
      </c>
      <c r="G1910">
        <f t="shared" si="257"/>
        <v>10.602834081508574</v>
      </c>
      <c r="H1910">
        <f t="shared" si="258"/>
        <v>2.4221825789757769</v>
      </c>
      <c r="J1910">
        <f t="shared" si="262"/>
        <v>2.4490952515887621E-3</v>
      </c>
      <c r="K1910">
        <f t="shared" si="259"/>
        <v>4.356163554630769E-3</v>
      </c>
      <c r="L1910">
        <f t="shared" si="260"/>
        <v>2.3807436674863429</v>
      </c>
    </row>
    <row r="1911" spans="1:12" ht="13.5" customHeight="1" x14ac:dyDescent="0.25">
      <c r="A1911" s="2">
        <v>42949</v>
      </c>
      <c r="B1911">
        <v>2477.5700000000002</v>
      </c>
      <c r="C1911">
        <f t="shared" si="261"/>
        <v>1.2200000000002547</v>
      </c>
      <c r="D1911">
        <f t="shared" si="263"/>
        <v>2458.721</v>
      </c>
      <c r="E1911">
        <f t="shared" si="255"/>
        <v>2432.0906666666665</v>
      </c>
      <c r="F1911">
        <f t="shared" si="256"/>
        <v>26.63033333333351</v>
      </c>
      <c r="G1911">
        <f t="shared" si="257"/>
        <v>9.6838906561360787</v>
      </c>
      <c r="H1911">
        <f t="shared" si="258"/>
        <v>2.7499622082638373</v>
      </c>
      <c r="J1911">
        <f t="shared" si="262"/>
        <v>4.9266056898278343E-4</v>
      </c>
      <c r="K1911">
        <f t="shared" si="259"/>
        <v>3.9798629174932357E-3</v>
      </c>
      <c r="L1911">
        <f t="shared" si="260"/>
        <v>2.7007386238437192</v>
      </c>
    </row>
    <row r="1912" spans="1:12" ht="13.5" customHeight="1" x14ac:dyDescent="0.25">
      <c r="A1912" s="2">
        <v>42950</v>
      </c>
      <c r="B1912">
        <v>2472.16</v>
      </c>
      <c r="C1912">
        <f t="shared" si="261"/>
        <v>-5.4100000000003092</v>
      </c>
      <c r="D1912">
        <f t="shared" si="263"/>
        <v>2461.8415</v>
      </c>
      <c r="E1912">
        <f t="shared" si="255"/>
        <v>2433.3446666666664</v>
      </c>
      <c r="F1912">
        <f t="shared" si="256"/>
        <v>28.496833333333598</v>
      </c>
      <c r="G1912">
        <f t="shared" si="257"/>
        <v>8.9786949252104513</v>
      </c>
      <c r="H1912">
        <f t="shared" si="258"/>
        <v>3.1738279973540431</v>
      </c>
      <c r="J1912">
        <f t="shared" si="262"/>
        <v>-2.1835911800677232E-3</v>
      </c>
      <c r="K1912">
        <f t="shared" si="259"/>
        <v>3.6846693318420072E-3</v>
      </c>
      <c r="L1912">
        <f t="shared" si="260"/>
        <v>3.1283944557513022</v>
      </c>
    </row>
    <row r="1913" spans="1:12" ht="13.5" customHeight="1" x14ac:dyDescent="0.25">
      <c r="A1913" s="2">
        <v>42951</v>
      </c>
      <c r="B1913">
        <v>2476.83</v>
      </c>
      <c r="C1913">
        <f t="shared" si="261"/>
        <v>4.6700000000000728</v>
      </c>
      <c r="D1913">
        <f t="shared" si="263"/>
        <v>2464.424</v>
      </c>
      <c r="E1913">
        <f t="shared" si="255"/>
        <v>2434.6313333333333</v>
      </c>
      <c r="F1913">
        <f t="shared" si="256"/>
        <v>29.792666666666719</v>
      </c>
      <c r="G1913">
        <f t="shared" si="257"/>
        <v>7.7607056998703108</v>
      </c>
      <c r="H1913">
        <f t="shared" si="258"/>
        <v>3.8389120550164124</v>
      </c>
      <c r="J1913">
        <f t="shared" si="262"/>
        <v>1.8890363083294837E-3</v>
      </c>
      <c r="K1913">
        <f t="shared" si="259"/>
        <v>3.1857875984820112E-3</v>
      </c>
      <c r="L1913">
        <f t="shared" si="260"/>
        <v>3.7756902714549234</v>
      </c>
    </row>
    <row r="1914" spans="1:12" ht="13.5" customHeight="1" x14ac:dyDescent="0.25">
      <c r="A1914" s="2">
        <v>42954</v>
      </c>
      <c r="B1914">
        <v>2480.91</v>
      </c>
      <c r="C1914">
        <f t="shared" si="261"/>
        <v>4.0799999999999272</v>
      </c>
      <c r="D1914">
        <f t="shared" si="263"/>
        <v>2467.0980000000004</v>
      </c>
      <c r="E1914">
        <f t="shared" si="255"/>
        <v>2436.0724999999998</v>
      </c>
      <c r="F1914">
        <f t="shared" si="256"/>
        <v>31.025500000000648</v>
      </c>
      <c r="G1914">
        <f t="shared" si="257"/>
        <v>7.7637609442846394</v>
      </c>
      <c r="H1914">
        <f t="shared" si="258"/>
        <v>3.9961946565137789</v>
      </c>
      <c r="J1914">
        <f t="shared" si="262"/>
        <v>1.647266869345021E-3</v>
      </c>
      <c r="K1914">
        <f t="shared" si="259"/>
        <v>3.1867166044852254E-3</v>
      </c>
      <c r="L1914">
        <f t="shared" si="260"/>
        <v>3.9243193002405019</v>
      </c>
    </row>
    <row r="1915" spans="1:12" ht="13.5" customHeight="1" x14ac:dyDescent="0.25">
      <c r="A1915" s="2">
        <v>42955</v>
      </c>
      <c r="B1915">
        <v>2474.92</v>
      </c>
      <c r="C1915">
        <f t="shared" si="261"/>
        <v>-5.9899999999997817</v>
      </c>
      <c r="D1915">
        <f t="shared" si="263"/>
        <v>2469.5675000000001</v>
      </c>
      <c r="E1915">
        <f t="shared" si="255"/>
        <v>2437.4728333333337</v>
      </c>
      <c r="F1915">
        <f t="shared" si="256"/>
        <v>32.094666666666399</v>
      </c>
      <c r="G1915">
        <f t="shared" si="257"/>
        <v>7.8977479726817865</v>
      </c>
      <c r="H1915">
        <f t="shared" si="258"/>
        <v>4.0637744807357059</v>
      </c>
      <c r="J1915">
        <f t="shared" si="262"/>
        <v>-2.4144366381689819E-3</v>
      </c>
      <c r="K1915">
        <f t="shared" si="259"/>
        <v>3.2397056697722306E-3</v>
      </c>
      <c r="L1915">
        <f t="shared" si="260"/>
        <v>4.0028208040510265</v>
      </c>
    </row>
    <row r="1916" spans="1:12" ht="13.5" customHeight="1" x14ac:dyDescent="0.25">
      <c r="A1916" s="2">
        <v>42956</v>
      </c>
      <c r="B1916">
        <v>2474.02</v>
      </c>
      <c r="C1916">
        <f t="shared" si="261"/>
        <v>-0.90000000000009095</v>
      </c>
      <c r="D1916">
        <f t="shared" si="263"/>
        <v>2471.1060000000002</v>
      </c>
      <c r="E1916">
        <f t="shared" si="255"/>
        <v>2438.6678333333334</v>
      </c>
      <c r="F1916">
        <f t="shared" si="256"/>
        <v>32.438166666666802</v>
      </c>
      <c r="G1916">
        <f t="shared" si="257"/>
        <v>7.9074526467124233</v>
      </c>
      <c r="H1916">
        <f t="shared" si="258"/>
        <v>4.1022271161058663</v>
      </c>
      <c r="J1916">
        <f t="shared" si="262"/>
        <v>-3.6364811791900209E-4</v>
      </c>
      <c r="K1916">
        <f t="shared" si="259"/>
        <v>3.2435922381960094E-3</v>
      </c>
      <c r="L1916">
        <f t="shared" si="260"/>
        <v>4.0422841825571361</v>
      </c>
    </row>
    <row r="1917" spans="1:12" ht="13.5" customHeight="1" x14ac:dyDescent="0.25">
      <c r="A1917" s="2">
        <v>42957</v>
      </c>
      <c r="B1917">
        <v>2438.21</v>
      </c>
      <c r="C1917">
        <f t="shared" si="261"/>
        <v>-35.809999999999945</v>
      </c>
      <c r="D1917">
        <f t="shared" si="263"/>
        <v>2470.625</v>
      </c>
      <c r="E1917">
        <f t="shared" si="255"/>
        <v>2439.2934999999998</v>
      </c>
      <c r="F1917">
        <f t="shared" si="256"/>
        <v>31.331500000000233</v>
      </c>
      <c r="G1917">
        <f t="shared" si="257"/>
        <v>9.721300192875395</v>
      </c>
      <c r="H1917">
        <f t="shared" si="258"/>
        <v>3.2229742296161836</v>
      </c>
      <c r="J1917">
        <f t="shared" si="262"/>
        <v>-1.447441815345063E-2</v>
      </c>
      <c r="K1917">
        <f t="shared" si="259"/>
        <v>3.9531054948272713E-3</v>
      </c>
      <c r="L1917">
        <f t="shared" si="260"/>
        <v>3.2506609551636458</v>
      </c>
    </row>
    <row r="1918" spans="1:12" ht="13.5" customHeight="1" x14ac:dyDescent="0.25">
      <c r="A1918" s="2">
        <v>42958</v>
      </c>
      <c r="B1918">
        <v>2441.3200000000002</v>
      </c>
      <c r="C1918">
        <f t="shared" si="261"/>
        <v>3.1100000000001273</v>
      </c>
      <c r="D1918">
        <f t="shared" si="263"/>
        <v>2469.7275</v>
      </c>
      <c r="E1918">
        <f t="shared" si="255"/>
        <v>2440.6983333333333</v>
      </c>
      <c r="F1918">
        <f t="shared" si="256"/>
        <v>29.029166666666697</v>
      </c>
      <c r="G1918">
        <f t="shared" si="257"/>
        <v>9.2868897183071706</v>
      </c>
      <c r="H1918">
        <f t="shared" si="258"/>
        <v>3.125822266354874</v>
      </c>
      <c r="J1918">
        <f t="shared" si="262"/>
        <v>1.2755258980974293E-3</v>
      </c>
      <c r="K1918">
        <f t="shared" si="259"/>
        <v>3.769078899549022E-3</v>
      </c>
      <c r="L1918">
        <f t="shared" si="260"/>
        <v>3.1548203315926746</v>
      </c>
    </row>
    <row r="1919" spans="1:12" ht="13.5" customHeight="1" x14ac:dyDescent="0.25">
      <c r="A1919" s="2">
        <v>42961</v>
      </c>
      <c r="B1919">
        <v>2465.84</v>
      </c>
      <c r="C1919">
        <f t="shared" si="261"/>
        <v>24.519999999999982</v>
      </c>
      <c r="D1919">
        <f t="shared" si="263"/>
        <v>2470.0625</v>
      </c>
      <c r="E1919">
        <f t="shared" ref="E1919:E1978" si="264">AVERAGE(B1860:B1919)</f>
        <v>2442.3669999999997</v>
      </c>
      <c r="F1919">
        <f t="shared" ref="F1919:F1978" si="265">D1919-E1919</f>
        <v>27.695500000000266</v>
      </c>
      <c r="G1919">
        <f t="shared" ref="G1919:G1978" si="266">_xlfn.STDEV.P(C1895:C1919)</f>
        <v>10.399486094995241</v>
      </c>
      <c r="H1919">
        <f t="shared" ref="H1919:H1978" si="267">F1919/G1919</f>
        <v>2.6631604434115972</v>
      </c>
      <c r="J1919">
        <f t="shared" si="262"/>
        <v>1.004374682548792E-2</v>
      </c>
      <c r="K1919">
        <f t="shared" ref="K1919:K1978" si="268">_xlfn.STDEV.P(J1895:J1919)</f>
        <v>4.2278731909481072E-3</v>
      </c>
      <c r="L1919">
        <f t="shared" ref="L1919:L1978" si="269">F1919/B1919/K1919</f>
        <v>2.6565767290606366</v>
      </c>
    </row>
    <row r="1920" spans="1:12" ht="13.5" customHeight="1" x14ac:dyDescent="0.25">
      <c r="A1920" s="2">
        <v>42962</v>
      </c>
      <c r="B1920">
        <v>2464.61</v>
      </c>
      <c r="C1920">
        <f t="shared" si="261"/>
        <v>-1.2300000000000182</v>
      </c>
      <c r="D1920">
        <f t="shared" si="263"/>
        <v>2470.2624999999998</v>
      </c>
      <c r="E1920">
        <f t="shared" si="264"/>
        <v>2443.7483333333325</v>
      </c>
      <c r="F1920">
        <f t="shared" si="265"/>
        <v>26.514166666667279</v>
      </c>
      <c r="G1920">
        <f t="shared" si="266"/>
        <v>10.391455998078396</v>
      </c>
      <c r="H1920">
        <f t="shared" si="267"/>
        <v>2.551535287410188</v>
      </c>
      <c r="J1920">
        <f t="shared" si="262"/>
        <v>-4.9881581935573571E-4</v>
      </c>
      <c r="K1920">
        <f t="shared" si="268"/>
        <v>4.2244240404518815E-3</v>
      </c>
      <c r="L1920">
        <f t="shared" si="269"/>
        <v>2.5466090034944084</v>
      </c>
    </row>
    <row r="1921" spans="1:12" ht="13.5" customHeight="1" x14ac:dyDescent="0.25">
      <c r="A1921" s="2">
        <v>42963</v>
      </c>
      <c r="B1921">
        <v>2468.11</v>
      </c>
      <c r="C1921">
        <f t="shared" si="261"/>
        <v>3.5</v>
      </c>
      <c r="D1921">
        <f t="shared" si="263"/>
        <v>2469.9764999999998</v>
      </c>
      <c r="E1921">
        <f t="shared" si="264"/>
        <v>2444.9831666666664</v>
      </c>
      <c r="F1921">
        <f t="shared" si="265"/>
        <v>24.993333333333339</v>
      </c>
      <c r="G1921">
        <f t="shared" si="266"/>
        <v>9.8674811699845542</v>
      </c>
      <c r="H1921">
        <f t="shared" si="267"/>
        <v>2.5328990147312802</v>
      </c>
      <c r="J1921">
        <f t="shared" si="262"/>
        <v>1.4201029777529683E-3</v>
      </c>
      <c r="K1921">
        <f t="shared" si="268"/>
        <v>4.0051787915784389E-3</v>
      </c>
      <c r="L1921">
        <f t="shared" si="269"/>
        <v>2.5283533106311413</v>
      </c>
    </row>
    <row r="1922" spans="1:12" ht="13.5" customHeight="1" x14ac:dyDescent="0.25">
      <c r="A1922" s="2">
        <v>42964</v>
      </c>
      <c r="B1922">
        <v>2430.0100000000002</v>
      </c>
      <c r="C1922">
        <f t="shared" si="261"/>
        <v>-38.099999999999909</v>
      </c>
      <c r="D1922">
        <f t="shared" si="263"/>
        <v>2467.8045000000002</v>
      </c>
      <c r="E1922">
        <f t="shared" si="264"/>
        <v>2445.5096666666664</v>
      </c>
      <c r="F1922">
        <f t="shared" si="265"/>
        <v>22.294833333333827</v>
      </c>
      <c r="G1922">
        <f t="shared" si="266"/>
        <v>12.452842091667247</v>
      </c>
      <c r="H1922">
        <f t="shared" si="267"/>
        <v>1.7903409654774549</v>
      </c>
      <c r="J1922">
        <f t="shared" si="262"/>
        <v>-1.5436913265616137E-2</v>
      </c>
      <c r="K1922">
        <f t="shared" si="268"/>
        <v>5.0522670506750631E-3</v>
      </c>
      <c r="L1922">
        <f t="shared" si="269"/>
        <v>1.8159750234638929</v>
      </c>
    </row>
    <row r="1923" spans="1:12" ht="13.5" customHeight="1" x14ac:dyDescent="0.25">
      <c r="A1923" s="2">
        <v>42965</v>
      </c>
      <c r="B1923">
        <v>2425.5500000000002</v>
      </c>
      <c r="C1923">
        <f t="shared" si="261"/>
        <v>-4.4600000000000364</v>
      </c>
      <c r="D1923">
        <f t="shared" si="263"/>
        <v>2465.4550000000008</v>
      </c>
      <c r="E1923">
        <f t="shared" si="264"/>
        <v>2445.862333333333</v>
      </c>
      <c r="F1923">
        <f t="shared" si="265"/>
        <v>19.59266666666781</v>
      </c>
      <c r="G1923">
        <f t="shared" si="266"/>
        <v>12.21977162470721</v>
      </c>
      <c r="H1923">
        <f t="shared" si="267"/>
        <v>1.603357842388258</v>
      </c>
      <c r="J1923">
        <f t="shared" si="262"/>
        <v>-1.8353833934839914E-3</v>
      </c>
      <c r="K1923">
        <f t="shared" si="268"/>
        <v>4.9571370421381822E-3</v>
      </c>
      <c r="L1923">
        <f t="shared" si="269"/>
        <v>1.6294926014865436</v>
      </c>
    </row>
    <row r="1924" spans="1:12" ht="13.5" customHeight="1" x14ac:dyDescent="0.25">
      <c r="A1924" s="2">
        <v>42968</v>
      </c>
      <c r="B1924">
        <v>2428.37</v>
      </c>
      <c r="C1924">
        <f t="shared" si="261"/>
        <v>2.819999999999709</v>
      </c>
      <c r="D1924">
        <f t="shared" si="263"/>
        <v>2463.3780000000006</v>
      </c>
      <c r="E1924">
        <f t="shared" si="264"/>
        <v>2446.0839999999998</v>
      </c>
      <c r="F1924">
        <f t="shared" si="265"/>
        <v>17.294000000000779</v>
      </c>
      <c r="G1924">
        <f t="shared" si="266"/>
        <v>12.245188090021298</v>
      </c>
      <c r="H1924">
        <f t="shared" si="267"/>
        <v>1.4123098700373413</v>
      </c>
      <c r="J1924">
        <f t="shared" si="262"/>
        <v>1.1626229102676966E-3</v>
      </c>
      <c r="K1924">
        <f t="shared" si="268"/>
        <v>4.9676235426894602E-3</v>
      </c>
      <c r="L1924">
        <f t="shared" si="269"/>
        <v>1.4336129620768634</v>
      </c>
    </row>
    <row r="1925" spans="1:12" ht="13.5" customHeight="1" x14ac:dyDescent="0.25">
      <c r="A1925" s="2">
        <v>42969</v>
      </c>
      <c r="B1925">
        <v>2452.5100000000002</v>
      </c>
      <c r="C1925">
        <f t="shared" ref="C1925:C1978" si="270">B1925-B1924</f>
        <v>24.140000000000327</v>
      </c>
      <c r="D1925">
        <f t="shared" si="263"/>
        <v>2462.1470000000008</v>
      </c>
      <c r="E1925">
        <f t="shared" si="264"/>
        <v>2446.6955000000003</v>
      </c>
      <c r="F1925">
        <f t="shared" si="265"/>
        <v>15.451500000000578</v>
      </c>
      <c r="G1925">
        <f t="shared" si="266"/>
        <v>13.212784415103426</v>
      </c>
      <c r="H1925">
        <f t="shared" si="267"/>
        <v>1.1694355644172998</v>
      </c>
      <c r="J1925">
        <f t="shared" ref="J1925:J1978" si="271">B1925/B1924-1</f>
        <v>9.9408245036796128E-3</v>
      </c>
      <c r="K1925">
        <f t="shared" si="268"/>
        <v>5.3705874570415743E-3</v>
      </c>
      <c r="L1925">
        <f t="shared" si="269"/>
        <v>1.1731081881781256</v>
      </c>
    </row>
    <row r="1926" spans="1:12" ht="13.5" customHeight="1" x14ac:dyDescent="0.25">
      <c r="A1926" s="2">
        <v>42970</v>
      </c>
      <c r="B1926">
        <v>2444.04</v>
      </c>
      <c r="C1926">
        <f t="shared" si="270"/>
        <v>-8.4700000000002547</v>
      </c>
      <c r="D1926">
        <f t="shared" si="263"/>
        <v>2460.4575000000004</v>
      </c>
      <c r="E1926">
        <f t="shared" si="264"/>
        <v>2447.2143333333338</v>
      </c>
      <c r="F1926">
        <f t="shared" si="265"/>
        <v>13.243166666666639</v>
      </c>
      <c r="G1926">
        <f t="shared" si="266"/>
        <v>13.005446452928879</v>
      </c>
      <c r="H1926">
        <f t="shared" si="267"/>
        <v>1.0182785123600446</v>
      </c>
      <c r="J1926">
        <f t="shared" si="271"/>
        <v>-3.4536046743949278E-3</v>
      </c>
      <c r="K1926">
        <f t="shared" si="268"/>
        <v>5.2875464871400182E-3</v>
      </c>
      <c r="L1926">
        <f t="shared" si="269"/>
        <v>1.0247769222916689</v>
      </c>
    </row>
    <row r="1927" spans="1:12" ht="13.5" customHeight="1" x14ac:dyDescent="0.25">
      <c r="A1927" s="2">
        <v>42971</v>
      </c>
      <c r="B1927">
        <v>2438.9699999999998</v>
      </c>
      <c r="C1927">
        <f t="shared" si="270"/>
        <v>-5.0700000000001637</v>
      </c>
      <c r="D1927">
        <f t="shared" si="263"/>
        <v>2458.6350000000007</v>
      </c>
      <c r="E1927">
        <f t="shared" si="264"/>
        <v>2447.6671666666675</v>
      </c>
      <c r="F1927">
        <f t="shared" si="265"/>
        <v>10.967833333333147</v>
      </c>
      <c r="G1927">
        <f t="shared" si="266"/>
        <v>13.026195736284651</v>
      </c>
      <c r="H1927">
        <f t="shared" si="267"/>
        <v>0.84198284406107093</v>
      </c>
      <c r="J1927">
        <f t="shared" si="271"/>
        <v>-2.0744341336476069E-3</v>
      </c>
      <c r="K1927">
        <f t="shared" si="268"/>
        <v>5.296332627143012E-3</v>
      </c>
      <c r="L1927">
        <f t="shared" si="269"/>
        <v>0.84906146656215298</v>
      </c>
    </row>
    <row r="1928" spans="1:12" ht="13.5" customHeight="1" x14ac:dyDescent="0.25">
      <c r="A1928" s="2">
        <v>42972</v>
      </c>
      <c r="B1928">
        <v>2443.0500000000002</v>
      </c>
      <c r="C1928">
        <f t="shared" si="270"/>
        <v>4.080000000000382</v>
      </c>
      <c r="D1928">
        <f t="shared" si="263"/>
        <v>2457.1825000000008</v>
      </c>
      <c r="E1928">
        <f t="shared" si="264"/>
        <v>2447.8836666666675</v>
      </c>
      <c r="F1928">
        <f t="shared" si="265"/>
        <v>9.2988333333332776</v>
      </c>
      <c r="G1928">
        <f t="shared" si="266"/>
        <v>13.070013153780703</v>
      </c>
      <c r="H1928">
        <f t="shared" si="267"/>
        <v>0.71146319624349008</v>
      </c>
      <c r="J1928">
        <f t="shared" si="271"/>
        <v>1.6728373042720346E-3</v>
      </c>
      <c r="K1928">
        <f t="shared" si="268"/>
        <v>5.3141647066726099E-3</v>
      </c>
      <c r="L1928">
        <f t="shared" si="269"/>
        <v>0.71624416602006924</v>
      </c>
    </row>
    <row r="1929" spans="1:12" ht="13.5" customHeight="1" x14ac:dyDescent="0.25">
      <c r="A1929" s="2">
        <v>42975</v>
      </c>
      <c r="B1929">
        <v>2444.2399999999998</v>
      </c>
      <c r="C1929">
        <f t="shared" si="270"/>
        <v>1.1899999999995998</v>
      </c>
      <c r="D1929">
        <f t="shared" si="263"/>
        <v>2455.8795000000005</v>
      </c>
      <c r="E1929">
        <f t="shared" si="264"/>
        <v>2447.969833333334</v>
      </c>
      <c r="F1929">
        <f t="shared" si="265"/>
        <v>7.9096666666664532</v>
      </c>
      <c r="G1929">
        <f t="shared" si="266"/>
        <v>13.074492332782965</v>
      </c>
      <c r="H1929">
        <f t="shared" si="267"/>
        <v>0.60496931470400306</v>
      </c>
      <c r="J1929">
        <f t="shared" si="271"/>
        <v>4.8709604797259054E-4</v>
      </c>
      <c r="K1929">
        <f t="shared" si="268"/>
        <v>5.3158726977734286E-3</v>
      </c>
      <c r="L1929">
        <f t="shared" si="269"/>
        <v>0.60875110488044382</v>
      </c>
    </row>
    <row r="1930" spans="1:12" ht="13.5" customHeight="1" x14ac:dyDescent="0.25">
      <c r="A1930" s="2">
        <v>42976</v>
      </c>
      <c r="B1930">
        <v>2446.3000000000002</v>
      </c>
      <c r="C1930">
        <f t="shared" si="270"/>
        <v>2.0600000000004002</v>
      </c>
      <c r="D1930">
        <f t="shared" si="263"/>
        <v>2454.3770000000004</v>
      </c>
      <c r="E1930">
        <f t="shared" si="264"/>
        <v>2448.1398333333341</v>
      </c>
      <c r="F1930">
        <f t="shared" si="265"/>
        <v>6.2371666666663259</v>
      </c>
      <c r="G1930">
        <f t="shared" si="266"/>
        <v>12.983084909219397</v>
      </c>
      <c r="H1930">
        <f t="shared" si="267"/>
        <v>0.48040713823239822</v>
      </c>
      <c r="J1930">
        <f t="shared" si="271"/>
        <v>8.4279776126749972E-4</v>
      </c>
      <c r="K1930">
        <f t="shared" si="268"/>
        <v>5.2793005708703091E-3</v>
      </c>
      <c r="L1930">
        <f t="shared" si="269"/>
        <v>0.48294897108573887</v>
      </c>
    </row>
    <row r="1931" spans="1:12" ht="13.5" customHeight="1" x14ac:dyDescent="0.25">
      <c r="A1931" s="2">
        <v>42977</v>
      </c>
      <c r="B1931">
        <v>2457.59</v>
      </c>
      <c r="C1931">
        <f t="shared" si="270"/>
        <v>11.289999999999964</v>
      </c>
      <c r="D1931">
        <f t="shared" si="263"/>
        <v>2453.3780000000006</v>
      </c>
      <c r="E1931">
        <f t="shared" si="264"/>
        <v>2448.6108333333336</v>
      </c>
      <c r="F1931">
        <f t="shared" si="265"/>
        <v>4.7671666666669807</v>
      </c>
      <c r="G1931">
        <f t="shared" si="266"/>
        <v>13.210026034796465</v>
      </c>
      <c r="H1931">
        <f t="shared" si="267"/>
        <v>0.36087488806682216</v>
      </c>
      <c r="J1931">
        <f t="shared" si="271"/>
        <v>4.6151330580876948E-3</v>
      </c>
      <c r="K1931">
        <f t="shared" si="268"/>
        <v>5.3720112914638161E-3</v>
      </c>
      <c r="L1931">
        <f t="shared" si="269"/>
        <v>0.36108877479542323</v>
      </c>
    </row>
    <row r="1932" spans="1:12" ht="13.5" customHeight="1" x14ac:dyDescent="0.25">
      <c r="A1932" s="2">
        <v>42978</v>
      </c>
      <c r="B1932">
        <v>2471.65</v>
      </c>
      <c r="C1932">
        <f t="shared" si="270"/>
        <v>14.059999999999945</v>
      </c>
      <c r="D1932">
        <f t="shared" si="263"/>
        <v>2453.3525000000004</v>
      </c>
      <c r="E1932">
        <f t="shared" si="264"/>
        <v>2449.2526666666668</v>
      </c>
      <c r="F1932">
        <f t="shared" si="265"/>
        <v>4.0998333333336632</v>
      </c>
      <c r="G1932">
        <f t="shared" si="266"/>
        <v>13.520817998923008</v>
      </c>
      <c r="H1932">
        <f t="shared" si="267"/>
        <v>0.30322376454296129</v>
      </c>
      <c r="J1932">
        <f t="shared" si="271"/>
        <v>5.721051924853171E-3</v>
      </c>
      <c r="K1932">
        <f t="shared" si="268"/>
        <v>5.4978260896916785E-3</v>
      </c>
      <c r="L1932">
        <f t="shared" si="269"/>
        <v>0.30170897685490788</v>
      </c>
    </row>
    <row r="1933" spans="1:12" ht="13.5" customHeight="1" x14ac:dyDescent="0.25">
      <c r="A1933" s="2">
        <v>42979</v>
      </c>
      <c r="B1933">
        <v>2476.5500000000002</v>
      </c>
      <c r="C1933">
        <f t="shared" si="270"/>
        <v>4.9000000000000909</v>
      </c>
      <c r="D1933">
        <f t="shared" si="263"/>
        <v>2453.3385000000007</v>
      </c>
      <c r="E1933">
        <f t="shared" si="264"/>
        <v>2449.9653333333326</v>
      </c>
      <c r="F1933">
        <f t="shared" si="265"/>
        <v>3.3731666666681122</v>
      </c>
      <c r="G1933">
        <f t="shared" si="266"/>
        <v>13.539685373006286</v>
      </c>
      <c r="H1933">
        <f t="shared" si="267"/>
        <v>0.2491318353226365</v>
      </c>
      <c r="J1933">
        <f t="shared" si="271"/>
        <v>1.9824813383773066E-3</v>
      </c>
      <c r="K1933">
        <f t="shared" si="268"/>
        <v>5.5050749569694095E-3</v>
      </c>
      <c r="L1933">
        <f t="shared" si="269"/>
        <v>0.2474158185220546</v>
      </c>
    </row>
    <row r="1934" spans="1:12" ht="13.5" customHeight="1" x14ac:dyDescent="0.25">
      <c r="A1934" s="2">
        <v>42983</v>
      </c>
      <c r="B1934">
        <v>2457.85</v>
      </c>
      <c r="C1934">
        <f t="shared" si="270"/>
        <v>-18.700000000000273</v>
      </c>
      <c r="D1934">
        <f t="shared" si="263"/>
        <v>2452.1855000000005</v>
      </c>
      <c r="E1934">
        <f t="shared" si="264"/>
        <v>2450.3999999999996</v>
      </c>
      <c r="F1934">
        <f t="shared" si="265"/>
        <v>1.7855000000008658</v>
      </c>
      <c r="G1934">
        <f t="shared" si="266"/>
        <v>14.03441341845112</v>
      </c>
      <c r="H1934">
        <f t="shared" si="267"/>
        <v>0.12722298729303921</v>
      </c>
      <c r="J1934">
        <f t="shared" si="271"/>
        <v>-7.5508267549616592E-3</v>
      </c>
      <c r="K1934">
        <f t="shared" si="268"/>
        <v>5.7042383810512656E-3</v>
      </c>
      <c r="L1934">
        <f t="shared" si="269"/>
        <v>0.12735230599870165</v>
      </c>
    </row>
    <row r="1935" spans="1:12" ht="13.5" customHeight="1" x14ac:dyDescent="0.25">
      <c r="A1935" s="2">
        <v>42984</v>
      </c>
      <c r="B1935">
        <v>2465.54</v>
      </c>
      <c r="C1935">
        <f t="shared" si="270"/>
        <v>7.6900000000000546</v>
      </c>
      <c r="D1935">
        <f t="shared" si="263"/>
        <v>2451.7165000000005</v>
      </c>
      <c r="E1935">
        <f t="shared" si="264"/>
        <v>2451.0025000000005</v>
      </c>
      <c r="F1935">
        <f t="shared" si="265"/>
        <v>0.71399999999994179</v>
      </c>
      <c r="G1935">
        <f t="shared" si="266"/>
        <v>14.068658011338572</v>
      </c>
      <c r="H1935">
        <f t="shared" si="267"/>
        <v>5.0751109268879567E-2</v>
      </c>
      <c r="J1935">
        <f t="shared" si="271"/>
        <v>3.128750737433128E-3</v>
      </c>
      <c r="K1935">
        <f t="shared" si="268"/>
        <v>5.7183333879277515E-3</v>
      </c>
      <c r="L1935">
        <f t="shared" si="269"/>
        <v>5.0642680794250251E-2</v>
      </c>
    </row>
    <row r="1936" spans="1:12" ht="13.5" customHeight="1" x14ac:dyDescent="0.25">
      <c r="A1936" s="2">
        <v>42985</v>
      </c>
      <c r="B1936">
        <v>2465.1</v>
      </c>
      <c r="C1936">
        <f t="shared" si="270"/>
        <v>-0.44000000000005457</v>
      </c>
      <c r="D1936">
        <f t="shared" si="263"/>
        <v>2451.2705000000001</v>
      </c>
      <c r="E1936">
        <f t="shared" si="264"/>
        <v>2451.4150000000004</v>
      </c>
      <c r="F1936">
        <f t="shared" si="265"/>
        <v>-0.14450000000033469</v>
      </c>
      <c r="G1936">
        <f t="shared" si="266"/>
        <v>14.064619246890439</v>
      </c>
      <c r="H1936">
        <f t="shared" si="267"/>
        <v>-1.0274007242128673E-2</v>
      </c>
      <c r="J1936">
        <f t="shared" si="271"/>
        <v>-1.7845989113951521E-4</v>
      </c>
      <c r="K1936">
        <f t="shared" si="268"/>
        <v>5.7167882685853341E-3</v>
      </c>
      <c r="L1936">
        <f t="shared" si="269"/>
        <v>-1.0253713952047621E-2</v>
      </c>
    </row>
    <row r="1937" spans="1:12" ht="13.5" customHeight="1" x14ac:dyDescent="0.25">
      <c r="A1937" s="2">
        <v>42986</v>
      </c>
      <c r="B1937">
        <v>2461.4299999999998</v>
      </c>
      <c r="C1937">
        <f t="shared" si="270"/>
        <v>-3.6700000000000728</v>
      </c>
      <c r="D1937">
        <f t="shared" si="263"/>
        <v>2452.4315000000001</v>
      </c>
      <c r="E1937">
        <f t="shared" si="264"/>
        <v>2451.806833333334</v>
      </c>
      <c r="F1937">
        <f t="shared" si="265"/>
        <v>0.62466666666614401</v>
      </c>
      <c r="G1937">
        <f t="shared" si="266"/>
        <v>14.044434319686959</v>
      </c>
      <c r="H1937">
        <f t="shared" si="267"/>
        <v>4.4477880165704489E-2</v>
      </c>
      <c r="J1937">
        <f t="shared" si="271"/>
        <v>-1.488783416494277E-3</v>
      </c>
      <c r="K1937">
        <f t="shared" si="268"/>
        <v>5.7086896816598426E-3</v>
      </c>
      <c r="L1937">
        <f t="shared" si="269"/>
        <v>4.4455388145987748E-2</v>
      </c>
    </row>
    <row r="1938" spans="1:12" ht="13.5" customHeight="1" x14ac:dyDescent="0.25">
      <c r="A1938" s="2">
        <v>42989</v>
      </c>
      <c r="B1938">
        <v>2488.11</v>
      </c>
      <c r="C1938">
        <f t="shared" si="270"/>
        <v>26.680000000000291</v>
      </c>
      <c r="D1938">
        <f t="shared" si="263"/>
        <v>2454.7710000000002</v>
      </c>
      <c r="E1938">
        <f t="shared" si="264"/>
        <v>2452.7343333333338</v>
      </c>
      <c r="F1938">
        <f t="shared" si="265"/>
        <v>2.0366666666664059</v>
      </c>
      <c r="G1938">
        <f t="shared" si="266"/>
        <v>14.994242447019506</v>
      </c>
      <c r="H1938">
        <f t="shared" si="267"/>
        <v>0.13582991430629068</v>
      </c>
      <c r="J1938">
        <f t="shared" si="271"/>
        <v>1.0839227603466339E-2</v>
      </c>
      <c r="K1938">
        <f t="shared" si="268"/>
        <v>6.0934917060391832E-3</v>
      </c>
      <c r="L1938">
        <f t="shared" si="269"/>
        <v>0.1343334456274714</v>
      </c>
    </row>
    <row r="1939" spans="1:12" ht="13.5" customHeight="1" x14ac:dyDescent="0.25">
      <c r="A1939" s="2">
        <v>42990</v>
      </c>
      <c r="B1939">
        <v>2496.48</v>
      </c>
      <c r="C1939">
        <f t="shared" si="270"/>
        <v>8.3699999999998909</v>
      </c>
      <c r="D1939">
        <f t="shared" si="263"/>
        <v>2456.3030000000003</v>
      </c>
      <c r="E1939">
        <f t="shared" si="264"/>
        <v>2453.7898333333337</v>
      </c>
      <c r="F1939">
        <f t="shared" si="265"/>
        <v>2.5131666666666206</v>
      </c>
      <c r="G1939">
        <f t="shared" si="266"/>
        <v>15.059197460688313</v>
      </c>
      <c r="H1939">
        <f t="shared" si="267"/>
        <v>0.1668858299538992</v>
      </c>
      <c r="J1939">
        <f t="shared" si="271"/>
        <v>3.363999180100441E-3</v>
      </c>
      <c r="K1939">
        <f t="shared" si="268"/>
        <v>6.1190297075031331E-3</v>
      </c>
      <c r="L1939">
        <f t="shared" si="269"/>
        <v>0.1645169456546135</v>
      </c>
    </row>
    <row r="1940" spans="1:12" ht="13.5" customHeight="1" x14ac:dyDescent="0.25">
      <c r="A1940" s="2">
        <v>42991</v>
      </c>
      <c r="B1940">
        <v>2498.37</v>
      </c>
      <c r="C1940">
        <f t="shared" si="270"/>
        <v>1.8899999999998727</v>
      </c>
      <c r="D1940">
        <f t="shared" si="263"/>
        <v>2457.9910000000004</v>
      </c>
      <c r="E1940">
        <f t="shared" si="264"/>
        <v>2454.5383333333334</v>
      </c>
      <c r="F1940">
        <f t="shared" si="265"/>
        <v>3.452666666667028</v>
      </c>
      <c r="G1940">
        <f t="shared" si="266"/>
        <v>14.999838132460011</v>
      </c>
      <c r="H1940">
        <f t="shared" si="267"/>
        <v>0.2301802616919828</v>
      </c>
      <c r="J1940">
        <f t="shared" si="271"/>
        <v>7.5706594885582845E-4</v>
      </c>
      <c r="K1940">
        <f t="shared" si="268"/>
        <v>6.0949086264836605E-3</v>
      </c>
      <c r="L1940">
        <f t="shared" si="269"/>
        <v>0.22674133351376899</v>
      </c>
    </row>
    <row r="1941" spans="1:12" ht="13.5" customHeight="1" x14ac:dyDescent="0.25">
      <c r="A1941" s="2">
        <v>42992</v>
      </c>
      <c r="B1941">
        <v>2495.62</v>
      </c>
      <c r="C1941">
        <f t="shared" si="270"/>
        <v>-2.75</v>
      </c>
      <c r="D1941">
        <f t="shared" si="263"/>
        <v>2459.3665000000001</v>
      </c>
      <c r="E1941">
        <f t="shared" si="264"/>
        <v>2455.5148333333336</v>
      </c>
      <c r="F1941">
        <f t="shared" si="265"/>
        <v>3.8516666666664605</v>
      </c>
      <c r="G1941">
        <f t="shared" si="266"/>
        <v>15.013280520925512</v>
      </c>
      <c r="H1941">
        <f t="shared" si="267"/>
        <v>0.25655063603840661</v>
      </c>
      <c r="J1941">
        <f t="shared" si="271"/>
        <v>-1.1007176679195263E-3</v>
      </c>
      <c r="K1941">
        <f t="shared" si="268"/>
        <v>6.1002918863294481E-3</v>
      </c>
      <c r="L1941">
        <f t="shared" si="269"/>
        <v>0.25299947622303393</v>
      </c>
    </row>
    <row r="1942" spans="1:12" ht="13.5" customHeight="1" x14ac:dyDescent="0.25">
      <c r="A1942" s="2">
        <v>42993</v>
      </c>
      <c r="B1942">
        <v>2500.23</v>
      </c>
      <c r="C1942">
        <f t="shared" si="270"/>
        <v>4.6100000000001273</v>
      </c>
      <c r="D1942">
        <f t="shared" si="263"/>
        <v>2462.877500000001</v>
      </c>
      <c r="E1942">
        <f t="shared" si="264"/>
        <v>2456.5918333333334</v>
      </c>
      <c r="F1942">
        <f t="shared" si="265"/>
        <v>6.2856666666675665</v>
      </c>
      <c r="G1942">
        <f t="shared" si="266"/>
        <v>13.021004544965095</v>
      </c>
      <c r="H1942">
        <f t="shared" si="267"/>
        <v>0.48273285252005232</v>
      </c>
      <c r="J1942">
        <f t="shared" si="271"/>
        <v>1.8472363580994688E-3</v>
      </c>
      <c r="K1942">
        <f t="shared" si="268"/>
        <v>5.2976409088332033E-3</v>
      </c>
      <c r="L1942">
        <f t="shared" si="269"/>
        <v>0.47455752828030034</v>
      </c>
    </row>
    <row r="1943" spans="1:12" ht="13.5" customHeight="1" x14ac:dyDescent="0.25">
      <c r="A1943" s="2">
        <v>42996</v>
      </c>
      <c r="B1943">
        <v>2503.87</v>
      </c>
      <c r="C1943">
        <f t="shared" si="270"/>
        <v>3.6399999999998727</v>
      </c>
      <c r="D1943">
        <f t="shared" ref="D1943:D1978" si="272">AVERAGE(B1924:B1943)</f>
        <v>2466.7935000000007</v>
      </c>
      <c r="E1943">
        <f t="shared" si="264"/>
        <v>2457.748</v>
      </c>
      <c r="F1943">
        <f t="shared" si="265"/>
        <v>9.0455000000006294</v>
      </c>
      <c r="G1943">
        <f t="shared" si="266"/>
        <v>13.022443088760328</v>
      </c>
      <c r="H1943">
        <f t="shared" si="267"/>
        <v>0.69460852609198975</v>
      </c>
      <c r="J1943">
        <f t="shared" si="271"/>
        <v>1.4558660603223306E-3</v>
      </c>
      <c r="K1943">
        <f t="shared" si="268"/>
        <v>5.2981076485836449E-3</v>
      </c>
      <c r="L1943">
        <f t="shared" si="269"/>
        <v>0.68186755025112789</v>
      </c>
    </row>
    <row r="1944" spans="1:12" ht="13.5" customHeight="1" x14ac:dyDescent="0.25">
      <c r="A1944" s="2">
        <v>42997</v>
      </c>
      <c r="B1944">
        <v>2506.65</v>
      </c>
      <c r="C1944">
        <f t="shared" si="270"/>
        <v>2.7800000000002001</v>
      </c>
      <c r="D1944">
        <f t="shared" si="272"/>
        <v>2470.7075000000009</v>
      </c>
      <c r="E1944">
        <f t="shared" si="264"/>
        <v>2458.8871666666664</v>
      </c>
      <c r="F1944">
        <f t="shared" si="265"/>
        <v>11.820333333334474</v>
      </c>
      <c r="G1944">
        <f t="shared" si="266"/>
        <v>12.224533456946391</v>
      </c>
      <c r="H1944">
        <f t="shared" si="267"/>
        <v>0.96693533335767212</v>
      </c>
      <c r="J1944">
        <f t="shared" si="271"/>
        <v>1.1102812845715793E-3</v>
      </c>
      <c r="K1944">
        <f t="shared" si="268"/>
        <v>4.9689150127089467E-3</v>
      </c>
      <c r="L1944">
        <f t="shared" si="269"/>
        <v>0.94901801544879427</v>
      </c>
    </row>
    <row r="1945" spans="1:12" ht="13.5" customHeight="1" x14ac:dyDescent="0.25">
      <c r="A1945" s="2">
        <v>42998</v>
      </c>
      <c r="B1945">
        <v>2508.2399999999998</v>
      </c>
      <c r="C1945">
        <f t="shared" si="270"/>
        <v>1.5899999999996908</v>
      </c>
      <c r="D1945">
        <f t="shared" si="272"/>
        <v>2473.4940000000006</v>
      </c>
      <c r="E1945">
        <f t="shared" si="264"/>
        <v>2460.04</v>
      </c>
      <c r="F1945">
        <f t="shared" si="265"/>
        <v>13.454000000000633</v>
      </c>
      <c r="G1945">
        <f t="shared" si="266"/>
        <v>12.210603300410742</v>
      </c>
      <c r="H1945">
        <f t="shared" si="267"/>
        <v>1.1018292601110107</v>
      </c>
      <c r="J1945">
        <f t="shared" si="271"/>
        <v>6.3431272814296058E-4</v>
      </c>
      <c r="K1945">
        <f t="shared" si="268"/>
        <v>4.9632189481091148E-3</v>
      </c>
      <c r="L1945">
        <f t="shared" si="269"/>
        <v>1.0807342118196415</v>
      </c>
    </row>
    <row r="1946" spans="1:12" ht="13.5" customHeight="1" x14ac:dyDescent="0.25">
      <c r="A1946" s="2">
        <v>42999</v>
      </c>
      <c r="B1946">
        <v>2500.6</v>
      </c>
      <c r="C1946">
        <f t="shared" si="270"/>
        <v>-7.6399999999998727</v>
      </c>
      <c r="D1946">
        <f t="shared" si="272"/>
        <v>2476.3220000000006</v>
      </c>
      <c r="E1946">
        <f t="shared" si="264"/>
        <v>2461.3936666666664</v>
      </c>
      <c r="F1946">
        <f t="shared" si="265"/>
        <v>14.928333333334194</v>
      </c>
      <c r="G1946">
        <f t="shared" si="266"/>
        <v>12.341004004537135</v>
      </c>
      <c r="H1946">
        <f t="shared" si="267"/>
        <v>1.2096530661399862</v>
      </c>
      <c r="J1946">
        <f t="shared" si="271"/>
        <v>-3.0459605141452961E-3</v>
      </c>
      <c r="K1946">
        <f t="shared" si="268"/>
        <v>5.0147141095738517E-3</v>
      </c>
      <c r="L1946">
        <f t="shared" si="269"/>
        <v>1.1904767503699765</v>
      </c>
    </row>
    <row r="1947" spans="1:12" ht="13.5" customHeight="1" x14ac:dyDescent="0.25">
      <c r="A1947" s="2">
        <v>43000</v>
      </c>
      <c r="B1947">
        <v>2502.2199999999998</v>
      </c>
      <c r="C1947">
        <f t="shared" si="270"/>
        <v>1.6199999999998909</v>
      </c>
      <c r="D1947">
        <f t="shared" si="272"/>
        <v>2479.4845</v>
      </c>
      <c r="E1947">
        <f t="shared" si="264"/>
        <v>2462.4191666666666</v>
      </c>
      <c r="F1947">
        <f t="shared" si="265"/>
        <v>17.065333333333456</v>
      </c>
      <c r="G1947">
        <f t="shared" si="266"/>
        <v>9.3641369831929495</v>
      </c>
      <c r="H1947">
        <f t="shared" si="267"/>
        <v>1.8224138929153704</v>
      </c>
      <c r="J1947">
        <f t="shared" si="271"/>
        <v>6.4784451731569881E-4</v>
      </c>
      <c r="K1947">
        <f t="shared" si="268"/>
        <v>3.811656942083087E-3</v>
      </c>
      <c r="L1947">
        <f t="shared" si="269"/>
        <v>1.7892683440543475</v>
      </c>
    </row>
    <row r="1948" spans="1:12" ht="13.5" customHeight="1" x14ac:dyDescent="0.25">
      <c r="A1948" s="2">
        <v>43003</v>
      </c>
      <c r="B1948">
        <v>2496.66</v>
      </c>
      <c r="C1948">
        <f t="shared" si="270"/>
        <v>-5.5599999999999454</v>
      </c>
      <c r="D1948">
        <f t="shared" si="272"/>
        <v>2482.165</v>
      </c>
      <c r="E1948">
        <f t="shared" si="264"/>
        <v>2463.7018333333331</v>
      </c>
      <c r="F1948">
        <f t="shared" si="265"/>
        <v>18.463166666666893</v>
      </c>
      <c r="G1948">
        <f t="shared" si="266"/>
        <v>9.4010735897556881</v>
      </c>
      <c r="H1948">
        <f t="shared" si="267"/>
        <v>1.9639423615177454</v>
      </c>
      <c r="J1948">
        <f t="shared" si="271"/>
        <v>-2.2220268401659249E-3</v>
      </c>
      <c r="K1948">
        <f t="shared" si="268"/>
        <v>3.8246197525832236E-3</v>
      </c>
      <c r="L1948">
        <f t="shared" si="269"/>
        <v>1.933563873246785</v>
      </c>
    </row>
    <row r="1949" spans="1:12" ht="13.5" customHeight="1" x14ac:dyDescent="0.25">
      <c r="A1949" s="2">
        <v>43004</v>
      </c>
      <c r="B1949">
        <v>2496.84</v>
      </c>
      <c r="C1949">
        <f t="shared" si="270"/>
        <v>0.18000000000029104</v>
      </c>
      <c r="D1949">
        <f t="shared" si="272"/>
        <v>2484.7949999999996</v>
      </c>
      <c r="E1949">
        <f t="shared" si="264"/>
        <v>2464.9256666666665</v>
      </c>
      <c r="F1949">
        <f t="shared" si="265"/>
        <v>19.869333333333088</v>
      </c>
      <c r="G1949">
        <f t="shared" si="266"/>
        <v>9.4155706444167162</v>
      </c>
      <c r="H1949">
        <f t="shared" si="267"/>
        <v>2.1102633163413507</v>
      </c>
      <c r="J1949">
        <f t="shared" si="271"/>
        <v>7.209632068461147E-5</v>
      </c>
      <c r="K1949">
        <f t="shared" si="268"/>
        <v>3.8305984824769062E-3</v>
      </c>
      <c r="L1949">
        <f t="shared" si="269"/>
        <v>2.0774278533242132</v>
      </c>
    </row>
    <row r="1950" spans="1:12" ht="13.5" customHeight="1" x14ac:dyDescent="0.25">
      <c r="A1950" s="2">
        <v>43005</v>
      </c>
      <c r="B1950">
        <v>2507.04</v>
      </c>
      <c r="C1950">
        <f t="shared" si="270"/>
        <v>10.199999999999818</v>
      </c>
      <c r="D1950">
        <f t="shared" si="272"/>
        <v>2487.8319999999994</v>
      </c>
      <c r="E1950">
        <f t="shared" si="264"/>
        <v>2466.2261666666664</v>
      </c>
      <c r="F1950">
        <f t="shared" si="265"/>
        <v>21.605833333333067</v>
      </c>
      <c r="G1950">
        <f t="shared" si="266"/>
        <v>8.4999046206414057</v>
      </c>
      <c r="H1950">
        <f t="shared" si="267"/>
        <v>2.5418912679166845</v>
      </c>
      <c r="J1950">
        <f t="shared" si="271"/>
        <v>4.0851636468495212E-3</v>
      </c>
      <c r="K1950">
        <f t="shared" si="268"/>
        <v>3.443560562655025E-3</v>
      </c>
      <c r="L1950">
        <f t="shared" si="269"/>
        <v>2.5026610410578325</v>
      </c>
    </row>
    <row r="1951" spans="1:12" ht="13.5" customHeight="1" x14ac:dyDescent="0.25">
      <c r="A1951" s="2">
        <v>43006</v>
      </c>
      <c r="B1951">
        <v>2510.06</v>
      </c>
      <c r="C1951">
        <f t="shared" si="270"/>
        <v>3.0199999999999818</v>
      </c>
      <c r="D1951">
        <f t="shared" si="272"/>
        <v>2490.4554999999996</v>
      </c>
      <c r="E1951">
        <f t="shared" si="264"/>
        <v>2467.5181666666663</v>
      </c>
      <c r="F1951">
        <f t="shared" si="265"/>
        <v>22.937333333333299</v>
      </c>
      <c r="G1951">
        <f t="shared" si="266"/>
        <v>8.2175037182833623</v>
      </c>
      <c r="H1951">
        <f t="shared" si="267"/>
        <v>2.7912775119650219</v>
      </c>
      <c r="J1951">
        <f t="shared" si="271"/>
        <v>1.2046078243665992E-3</v>
      </c>
      <c r="K1951">
        <f t="shared" si="268"/>
        <v>3.3277902820274341E-3</v>
      </c>
      <c r="L1951">
        <f t="shared" si="269"/>
        <v>2.7460148018718109</v>
      </c>
    </row>
    <row r="1952" spans="1:12" ht="13.5" customHeight="1" x14ac:dyDescent="0.25">
      <c r="A1952" s="2">
        <v>43007</v>
      </c>
      <c r="B1952">
        <v>2519.36</v>
      </c>
      <c r="C1952">
        <f t="shared" si="270"/>
        <v>9.3000000000001819</v>
      </c>
      <c r="D1952">
        <f t="shared" si="272"/>
        <v>2492.8409999999999</v>
      </c>
      <c r="E1952">
        <f t="shared" si="264"/>
        <v>2469.3449999999993</v>
      </c>
      <c r="F1952">
        <f t="shared" si="265"/>
        <v>23.496000000000549</v>
      </c>
      <c r="G1952">
        <f t="shared" si="266"/>
        <v>8.1604235576347914</v>
      </c>
      <c r="H1952">
        <f t="shared" si="267"/>
        <v>2.8792623120668757</v>
      </c>
      <c r="J1952">
        <f t="shared" si="271"/>
        <v>3.7050907149631662E-3</v>
      </c>
      <c r="K1952">
        <f t="shared" si="268"/>
        <v>3.3018094215438469E-3</v>
      </c>
      <c r="L1952">
        <f t="shared" si="269"/>
        <v>2.8245658323342751</v>
      </c>
    </row>
    <row r="1953" spans="1:12" ht="13.5" customHeight="1" x14ac:dyDescent="0.25">
      <c r="A1953" s="2">
        <v>43010</v>
      </c>
      <c r="B1953">
        <v>2529.12</v>
      </c>
      <c r="C1953">
        <f t="shared" si="270"/>
        <v>9.7599999999997635</v>
      </c>
      <c r="D1953">
        <f t="shared" si="272"/>
        <v>2495.4695000000002</v>
      </c>
      <c r="E1953">
        <f t="shared" si="264"/>
        <v>2471.0773333333327</v>
      </c>
      <c r="F1953">
        <f t="shared" si="265"/>
        <v>24.392166666667435</v>
      </c>
      <c r="G1953">
        <f t="shared" si="266"/>
        <v>8.2597925010257196</v>
      </c>
      <c r="H1953">
        <f t="shared" si="267"/>
        <v>2.9531209971241239</v>
      </c>
      <c r="J1953">
        <f t="shared" si="271"/>
        <v>3.8739997459671383E-3</v>
      </c>
      <c r="K1953">
        <f t="shared" si="268"/>
        <v>3.3396174972381855E-3</v>
      </c>
      <c r="L1953">
        <f t="shared" si="269"/>
        <v>2.8879137271432693</v>
      </c>
    </row>
    <row r="1954" spans="1:12" ht="13.5" customHeight="1" x14ac:dyDescent="0.25">
      <c r="A1954" s="2">
        <v>43011</v>
      </c>
      <c r="B1954">
        <v>2534.58</v>
      </c>
      <c r="C1954">
        <f t="shared" si="270"/>
        <v>5.4600000000000364</v>
      </c>
      <c r="D1954">
        <f t="shared" si="272"/>
        <v>2499.3059999999996</v>
      </c>
      <c r="E1954">
        <f t="shared" si="264"/>
        <v>2472.8631666666656</v>
      </c>
      <c r="F1954">
        <f t="shared" si="265"/>
        <v>26.442833333333965</v>
      </c>
      <c r="G1954">
        <f t="shared" si="266"/>
        <v>8.2555895634412853</v>
      </c>
      <c r="H1954">
        <f t="shared" si="267"/>
        <v>3.2030217987619354</v>
      </c>
      <c r="J1954">
        <f t="shared" si="271"/>
        <v>2.1588536724235219E-3</v>
      </c>
      <c r="K1954">
        <f t="shared" si="268"/>
        <v>3.3375754250394374E-3</v>
      </c>
      <c r="L1954">
        <f t="shared" si="269"/>
        <v>3.1258698752474108</v>
      </c>
    </row>
    <row r="1955" spans="1:12" ht="13.5" customHeight="1" x14ac:dyDescent="0.25">
      <c r="A1955" s="2">
        <v>43012</v>
      </c>
      <c r="B1955">
        <v>2537.7399999999998</v>
      </c>
      <c r="C1955">
        <f t="shared" si="270"/>
        <v>3.1599999999998545</v>
      </c>
      <c r="D1955">
        <f t="shared" si="272"/>
        <v>2502.9160000000002</v>
      </c>
      <c r="E1955">
        <f t="shared" si="264"/>
        <v>2474.7333333333322</v>
      </c>
      <c r="F1955">
        <f t="shared" si="265"/>
        <v>28.182666666667956</v>
      </c>
      <c r="G1955">
        <f t="shared" si="266"/>
        <v>8.2501215894070761</v>
      </c>
      <c r="H1955">
        <f t="shared" si="267"/>
        <v>3.4160304622484241</v>
      </c>
      <c r="J1955">
        <f t="shared" si="271"/>
        <v>1.2467548864110167E-3</v>
      </c>
      <c r="K1955">
        <f t="shared" si="268"/>
        <v>3.3355333773639629E-3</v>
      </c>
      <c r="L1955">
        <f t="shared" si="269"/>
        <v>3.3294283106024944</v>
      </c>
    </row>
    <row r="1956" spans="1:12" ht="13.5" customHeight="1" x14ac:dyDescent="0.25">
      <c r="A1956" s="2">
        <v>43013</v>
      </c>
      <c r="B1956">
        <v>2552.0700000000002</v>
      </c>
      <c r="C1956">
        <f t="shared" si="270"/>
        <v>14.330000000000382</v>
      </c>
      <c r="D1956">
        <f t="shared" si="272"/>
        <v>2507.2645000000002</v>
      </c>
      <c r="E1956">
        <f t="shared" si="264"/>
        <v>2476.5469999999991</v>
      </c>
      <c r="F1956">
        <f t="shared" si="265"/>
        <v>30.71750000000111</v>
      </c>
      <c r="G1956">
        <f t="shared" si="266"/>
        <v>8.3830533435020609</v>
      </c>
      <c r="H1956">
        <f t="shared" si="267"/>
        <v>3.6642376877884359</v>
      </c>
      <c r="J1956">
        <f t="shared" si="271"/>
        <v>5.6467565629261252E-3</v>
      </c>
      <c r="K1956">
        <f t="shared" si="268"/>
        <v>3.3802136438818848E-3</v>
      </c>
      <c r="L1956">
        <f t="shared" si="269"/>
        <v>3.5608127324473307</v>
      </c>
    </row>
    <row r="1957" spans="1:12" ht="13.5" customHeight="1" x14ac:dyDescent="0.25">
      <c r="A1957" s="2">
        <v>43014</v>
      </c>
      <c r="B1957">
        <v>2549.33</v>
      </c>
      <c r="C1957">
        <f t="shared" si="270"/>
        <v>-2.7400000000002365</v>
      </c>
      <c r="D1957">
        <f t="shared" si="272"/>
        <v>2511.6595000000002</v>
      </c>
      <c r="E1957">
        <f t="shared" si="264"/>
        <v>2478.2386666666657</v>
      </c>
      <c r="F1957">
        <f t="shared" si="265"/>
        <v>33.420833333334485</v>
      </c>
      <c r="G1957">
        <f t="shared" si="266"/>
        <v>8.2034263670737744</v>
      </c>
      <c r="H1957">
        <f t="shared" si="267"/>
        <v>4.0740090588825453</v>
      </c>
      <c r="J1957">
        <f t="shared" si="271"/>
        <v>-1.0736382622734686E-3</v>
      </c>
      <c r="K1957">
        <f t="shared" si="268"/>
        <v>3.3034543106299739E-3</v>
      </c>
      <c r="L1957">
        <f t="shared" si="269"/>
        <v>3.9684682804225333</v>
      </c>
    </row>
    <row r="1958" spans="1:12" ht="13.5" customHeight="1" x14ac:dyDescent="0.25">
      <c r="A1958" s="2">
        <v>43017</v>
      </c>
      <c r="B1958">
        <v>2544.73</v>
      </c>
      <c r="C1958">
        <f t="shared" si="270"/>
        <v>-4.5999999999999091</v>
      </c>
      <c r="D1958">
        <f t="shared" si="272"/>
        <v>2514.4905000000003</v>
      </c>
      <c r="E1958">
        <f t="shared" si="264"/>
        <v>2479.6629999999991</v>
      </c>
      <c r="F1958">
        <f t="shared" si="265"/>
        <v>34.827500000001237</v>
      </c>
      <c r="G1958">
        <f t="shared" si="266"/>
        <v>8.3306227954457981</v>
      </c>
      <c r="H1958">
        <f t="shared" si="267"/>
        <v>4.1806598204207264</v>
      </c>
      <c r="J1958">
        <f t="shared" si="271"/>
        <v>-1.8043956647432191E-3</v>
      </c>
      <c r="K1958">
        <f t="shared" si="268"/>
        <v>3.3525751068009179E-3</v>
      </c>
      <c r="L1958">
        <f t="shared" si="269"/>
        <v>4.0822732870667178</v>
      </c>
    </row>
    <row r="1959" spans="1:12" ht="13.5" customHeight="1" x14ac:dyDescent="0.25">
      <c r="A1959" s="2">
        <v>43018</v>
      </c>
      <c r="B1959">
        <v>2550.64</v>
      </c>
      <c r="C1959">
        <f t="shared" si="270"/>
        <v>5.9099999999998545</v>
      </c>
      <c r="D1959">
        <f t="shared" si="272"/>
        <v>2517.1985000000004</v>
      </c>
      <c r="E1959">
        <f t="shared" si="264"/>
        <v>2481.1879999999996</v>
      </c>
      <c r="F1959">
        <f t="shared" si="265"/>
        <v>36.010500000000775</v>
      </c>
      <c r="G1959">
        <f t="shared" si="266"/>
        <v>7.1042554458578318</v>
      </c>
      <c r="H1959">
        <f t="shared" si="267"/>
        <v>5.0688633417590383</v>
      </c>
      <c r="J1959">
        <f t="shared" si="271"/>
        <v>2.3224467821731931E-3</v>
      </c>
      <c r="K1959">
        <f t="shared" si="268"/>
        <v>2.8558706812079246E-3</v>
      </c>
      <c r="L1959">
        <f t="shared" si="269"/>
        <v>4.9435786438307696</v>
      </c>
    </row>
    <row r="1960" spans="1:12" ht="13.5" customHeight="1" x14ac:dyDescent="0.25">
      <c r="A1960" s="2">
        <v>43019</v>
      </c>
      <c r="B1960">
        <v>2555.2399999999998</v>
      </c>
      <c r="C1960">
        <f t="shared" si="270"/>
        <v>4.5999999999999091</v>
      </c>
      <c r="D1960">
        <f t="shared" si="272"/>
        <v>2520.0420000000004</v>
      </c>
      <c r="E1960">
        <f t="shared" si="264"/>
        <v>2482.7651666666661</v>
      </c>
      <c r="F1960">
        <f t="shared" si="265"/>
        <v>37.276833333334253</v>
      </c>
      <c r="G1960">
        <f t="shared" si="266"/>
        <v>7.0607104458404626</v>
      </c>
      <c r="H1960">
        <f t="shared" si="267"/>
        <v>5.2794734494875684</v>
      </c>
      <c r="J1960">
        <f t="shared" si="271"/>
        <v>1.8034689332873111E-3</v>
      </c>
      <c r="K1960">
        <f t="shared" si="268"/>
        <v>2.8371513293734816E-3</v>
      </c>
      <c r="L1960">
        <f t="shared" si="269"/>
        <v>5.1419140580564084</v>
      </c>
    </row>
    <row r="1961" spans="1:12" ht="13.5" customHeight="1" x14ac:dyDescent="0.25">
      <c r="A1961" s="2">
        <v>43020</v>
      </c>
      <c r="B1961">
        <v>2550.9299999999998</v>
      </c>
      <c r="C1961">
        <f t="shared" si="270"/>
        <v>-4.3099999999999454</v>
      </c>
      <c r="D1961">
        <f t="shared" si="272"/>
        <v>2522.8074999999999</v>
      </c>
      <c r="E1961">
        <f t="shared" si="264"/>
        <v>2484.0501666666664</v>
      </c>
      <c r="F1961">
        <f t="shared" si="265"/>
        <v>38.757333333333463</v>
      </c>
      <c r="G1961">
        <f t="shared" si="266"/>
        <v>7.1885891355676028</v>
      </c>
      <c r="H1961">
        <f t="shared" si="267"/>
        <v>5.3915076522554974</v>
      </c>
      <c r="J1961">
        <f t="shared" si="271"/>
        <v>-1.6867300136190755E-3</v>
      </c>
      <c r="K1961">
        <f t="shared" si="268"/>
        <v>2.8864162112231546E-3</v>
      </c>
      <c r="L1961">
        <f t="shared" si="269"/>
        <v>5.2637637850534862</v>
      </c>
    </row>
    <row r="1962" spans="1:12" ht="13.5" customHeight="1" x14ac:dyDescent="0.25">
      <c r="A1962" s="2">
        <v>43021</v>
      </c>
      <c r="B1962">
        <v>2553.17</v>
      </c>
      <c r="C1962">
        <f t="shared" si="270"/>
        <v>2.2400000000002365</v>
      </c>
      <c r="D1962">
        <f t="shared" si="272"/>
        <v>2525.4545000000003</v>
      </c>
      <c r="E1962">
        <f t="shared" si="264"/>
        <v>2485.3788333333337</v>
      </c>
      <c r="F1962">
        <f t="shared" si="265"/>
        <v>40.075666666666621</v>
      </c>
      <c r="G1962">
        <f t="shared" si="266"/>
        <v>7.046890082866379</v>
      </c>
      <c r="H1962">
        <f t="shared" si="267"/>
        <v>5.6870003924292121</v>
      </c>
      <c r="J1962">
        <f t="shared" si="271"/>
        <v>8.7811112025826255E-4</v>
      </c>
      <c r="K1962">
        <f t="shared" si="268"/>
        <v>2.8292099170342038E-3</v>
      </c>
      <c r="L1962">
        <f t="shared" si="269"/>
        <v>5.5479923193158784</v>
      </c>
    </row>
    <row r="1963" spans="1:12" ht="13.5" customHeight="1" x14ac:dyDescent="0.25">
      <c r="A1963" s="2">
        <v>43024</v>
      </c>
      <c r="B1963">
        <v>2557.64</v>
      </c>
      <c r="C1963">
        <f t="shared" si="270"/>
        <v>4.4699999999997999</v>
      </c>
      <c r="D1963">
        <f t="shared" si="272"/>
        <v>2528.143</v>
      </c>
      <c r="E1963">
        <f t="shared" si="264"/>
        <v>2486.7971666666667</v>
      </c>
      <c r="F1963">
        <f t="shared" si="265"/>
        <v>41.345833333333303</v>
      </c>
      <c r="G1963">
        <f t="shared" si="266"/>
        <v>5.2645883561775229</v>
      </c>
      <c r="H1963">
        <f t="shared" si="267"/>
        <v>7.8535738287719443</v>
      </c>
      <c r="J1963">
        <f t="shared" si="271"/>
        <v>1.7507647356032052E-3</v>
      </c>
      <c r="K1963">
        <f t="shared" si="268"/>
        <v>2.0888379156396471E-3</v>
      </c>
      <c r="L1963">
        <f t="shared" si="269"/>
        <v>7.7390489250756413</v>
      </c>
    </row>
    <row r="1964" spans="1:12" ht="13.5" customHeight="1" x14ac:dyDescent="0.25">
      <c r="A1964" s="2">
        <v>43025</v>
      </c>
      <c r="B1964">
        <v>2559.36</v>
      </c>
      <c r="C1964">
        <f t="shared" si="270"/>
        <v>1.7200000000002547</v>
      </c>
      <c r="D1964">
        <f t="shared" si="272"/>
        <v>2530.7784999999999</v>
      </c>
      <c r="E1964">
        <f t="shared" si="264"/>
        <v>2488.2880000000005</v>
      </c>
      <c r="F1964">
        <f t="shared" si="265"/>
        <v>42.490499999999429</v>
      </c>
      <c r="G1964">
        <f t="shared" si="266"/>
        <v>5.1420611587183576</v>
      </c>
      <c r="H1964">
        <f t="shared" si="267"/>
        <v>8.2633206195840057</v>
      </c>
      <c r="J1964">
        <f t="shared" si="271"/>
        <v>6.7249495628796119E-4</v>
      </c>
      <c r="K1964">
        <f t="shared" si="268"/>
        <v>2.0383979754580251E-3</v>
      </c>
      <c r="L1964">
        <f t="shared" si="269"/>
        <v>8.1446323352460581</v>
      </c>
    </row>
    <row r="1965" spans="1:12" ht="13.5" customHeight="1" x14ac:dyDescent="0.25">
      <c r="A1965" s="2">
        <v>43026</v>
      </c>
      <c r="B1965">
        <v>2561.2600000000002</v>
      </c>
      <c r="C1965">
        <f t="shared" si="270"/>
        <v>1.9000000000000909</v>
      </c>
      <c r="D1965">
        <f t="shared" si="272"/>
        <v>2533.4294999999997</v>
      </c>
      <c r="E1965">
        <f t="shared" si="264"/>
        <v>2489.6901666666672</v>
      </c>
      <c r="F1965">
        <f t="shared" si="265"/>
        <v>43.739333333332524</v>
      </c>
      <c r="G1965">
        <f t="shared" si="266"/>
        <v>5.1420128976889945</v>
      </c>
      <c r="H1965">
        <f t="shared" si="267"/>
        <v>8.5062667487649737</v>
      </c>
      <c r="J1965">
        <f t="shared" si="271"/>
        <v>7.4237309327340739E-4</v>
      </c>
      <c r="K1965">
        <f t="shared" si="268"/>
        <v>2.0384693558779987E-3</v>
      </c>
      <c r="L1965">
        <f t="shared" si="269"/>
        <v>8.3774974660986388</v>
      </c>
    </row>
    <row r="1966" spans="1:12" ht="13.5" customHeight="1" x14ac:dyDescent="0.25">
      <c r="A1966" s="2">
        <v>43027</v>
      </c>
      <c r="B1966">
        <v>2562.1</v>
      </c>
      <c r="C1966">
        <f t="shared" si="270"/>
        <v>0.83999999999969077</v>
      </c>
      <c r="D1966">
        <f t="shared" si="272"/>
        <v>2536.5045</v>
      </c>
      <c r="E1966">
        <f t="shared" si="264"/>
        <v>2491.0946666666669</v>
      </c>
      <c r="F1966">
        <f t="shared" si="265"/>
        <v>45.409833333333154</v>
      </c>
      <c r="G1966">
        <f t="shared" si="266"/>
        <v>5.042114572280167</v>
      </c>
      <c r="H1966">
        <f t="shared" si="267"/>
        <v>9.0061089811368014</v>
      </c>
      <c r="J1966">
        <f t="shared" si="271"/>
        <v>3.2796358042519458E-4</v>
      </c>
      <c r="K1966">
        <f t="shared" si="268"/>
        <v>1.9984941500975142E-3</v>
      </c>
      <c r="L1966">
        <f t="shared" si="269"/>
        <v>8.8685159228622155</v>
      </c>
    </row>
    <row r="1967" spans="1:12" ht="13.5" customHeight="1" x14ac:dyDescent="0.25">
      <c r="A1967" s="2">
        <v>43028</v>
      </c>
      <c r="B1967">
        <v>2575.21</v>
      </c>
      <c r="C1967">
        <f t="shared" si="270"/>
        <v>13.110000000000127</v>
      </c>
      <c r="D1967">
        <f t="shared" si="272"/>
        <v>2540.154</v>
      </c>
      <c r="E1967">
        <f t="shared" si="264"/>
        <v>2492.7578333333336</v>
      </c>
      <c r="F1967">
        <f t="shared" si="265"/>
        <v>47.396166666666431</v>
      </c>
      <c r="G1967">
        <f t="shared" si="266"/>
        <v>5.4335866018680603</v>
      </c>
      <c r="H1967">
        <f t="shared" si="267"/>
        <v>8.7228142550211096</v>
      </c>
      <c r="J1967">
        <f t="shared" si="271"/>
        <v>5.1168962960073117E-3</v>
      </c>
      <c r="K1967">
        <f t="shared" si="268"/>
        <v>2.1475452940629483E-3</v>
      </c>
      <c r="L1967">
        <f t="shared" si="269"/>
        <v>8.5701462948885982</v>
      </c>
    </row>
    <row r="1968" spans="1:12" ht="13.5" customHeight="1" x14ac:dyDescent="0.25">
      <c r="A1968" s="2">
        <v>43031</v>
      </c>
      <c r="B1968">
        <v>2564.98</v>
      </c>
      <c r="C1968">
        <f t="shared" si="270"/>
        <v>-10.230000000000018</v>
      </c>
      <c r="D1968">
        <f t="shared" si="272"/>
        <v>2543.5700000000002</v>
      </c>
      <c r="E1968">
        <f t="shared" si="264"/>
        <v>2494.3058333333338</v>
      </c>
      <c r="F1968">
        <f t="shared" si="265"/>
        <v>49.26416666666637</v>
      </c>
      <c r="G1968">
        <f t="shared" si="266"/>
        <v>6.0166522784684942</v>
      </c>
      <c r="H1968">
        <f t="shared" si="267"/>
        <v>8.1879697191352889</v>
      </c>
      <c r="J1968">
        <f t="shared" si="271"/>
        <v>-3.9724915637947555E-3</v>
      </c>
      <c r="K1968">
        <f t="shared" si="268"/>
        <v>2.3718831455640768E-3</v>
      </c>
      <c r="L1968">
        <f t="shared" si="269"/>
        <v>8.0975542947200996</v>
      </c>
    </row>
    <row r="1969" spans="1:12" ht="13.5" customHeight="1" x14ac:dyDescent="0.25">
      <c r="A1969" s="2">
        <v>43032</v>
      </c>
      <c r="B1969">
        <v>2569.13</v>
      </c>
      <c r="C1969">
        <f t="shared" si="270"/>
        <v>4.1500000000000909</v>
      </c>
      <c r="D1969">
        <f t="shared" si="272"/>
        <v>2547.1845000000003</v>
      </c>
      <c r="E1969">
        <f t="shared" si="264"/>
        <v>2495.9530000000004</v>
      </c>
      <c r="F1969">
        <f t="shared" si="265"/>
        <v>51.231499999999869</v>
      </c>
      <c r="G1969">
        <f t="shared" si="266"/>
        <v>6.0256916084380006</v>
      </c>
      <c r="H1969">
        <f t="shared" si="267"/>
        <v>8.5021775638598047</v>
      </c>
      <c r="J1969">
        <f t="shared" si="271"/>
        <v>1.6179463387628878E-3</v>
      </c>
      <c r="K1969">
        <f t="shared" si="268"/>
        <v>2.3751868998710358E-3</v>
      </c>
      <c r="L1969">
        <f t="shared" si="269"/>
        <v>8.3956282838512291</v>
      </c>
    </row>
    <row r="1970" spans="1:12" ht="13.5" customHeight="1" x14ac:dyDescent="0.25">
      <c r="A1970" s="2">
        <v>43033</v>
      </c>
      <c r="B1970">
        <v>2557.15</v>
      </c>
      <c r="C1970">
        <f t="shared" si="270"/>
        <v>-11.980000000000018</v>
      </c>
      <c r="D1970">
        <f t="shared" si="272"/>
        <v>2549.6899999999996</v>
      </c>
      <c r="E1970">
        <f t="shared" si="264"/>
        <v>2497.2996666666663</v>
      </c>
      <c r="F1970">
        <f t="shared" si="265"/>
        <v>52.390333333333274</v>
      </c>
      <c r="G1970">
        <f t="shared" si="266"/>
        <v>6.6608671387440346</v>
      </c>
      <c r="H1970">
        <f t="shared" si="267"/>
        <v>7.8653923343698366</v>
      </c>
      <c r="J1970">
        <f t="shared" si="271"/>
        <v>-4.6630571438580626E-3</v>
      </c>
      <c r="K1970">
        <f t="shared" si="268"/>
        <v>2.6208840725514466E-3</v>
      </c>
      <c r="L1970">
        <f t="shared" si="269"/>
        <v>7.8171266089751628</v>
      </c>
    </row>
    <row r="1971" spans="1:12" ht="13.5" customHeight="1" x14ac:dyDescent="0.25">
      <c r="A1971" s="2">
        <v>43034</v>
      </c>
      <c r="B1971">
        <v>2560.4</v>
      </c>
      <c r="C1971">
        <f t="shared" si="270"/>
        <v>3.25</v>
      </c>
      <c r="D1971">
        <f t="shared" si="272"/>
        <v>2552.2069999999999</v>
      </c>
      <c r="E1971">
        <f t="shared" si="264"/>
        <v>2498.6801666666665</v>
      </c>
      <c r="F1971">
        <f t="shared" si="265"/>
        <v>53.526833333333343</v>
      </c>
      <c r="G1971">
        <f t="shared" si="266"/>
        <v>6.3687286015342366</v>
      </c>
      <c r="H1971">
        <f t="shared" si="267"/>
        <v>8.4046340615674282</v>
      </c>
      <c r="J1971">
        <f t="shared" si="271"/>
        <v>1.2709461705413538E-3</v>
      </c>
      <c r="K1971">
        <f t="shared" si="268"/>
        <v>2.5029275118176359E-3</v>
      </c>
      <c r="L1971">
        <f t="shared" si="269"/>
        <v>8.3524803111087369</v>
      </c>
    </row>
    <row r="1972" spans="1:12" ht="13.5" customHeight="1" x14ac:dyDescent="0.25">
      <c r="A1972" s="2">
        <v>43035</v>
      </c>
      <c r="B1972">
        <v>2581.0700000000002</v>
      </c>
      <c r="C1972">
        <f t="shared" si="270"/>
        <v>20.670000000000073</v>
      </c>
      <c r="D1972">
        <f t="shared" si="272"/>
        <v>2555.2925</v>
      </c>
      <c r="E1972">
        <f t="shared" si="264"/>
        <v>2500.4953333333333</v>
      </c>
      <c r="F1972">
        <f t="shared" si="265"/>
        <v>54.797166666666726</v>
      </c>
      <c r="G1972">
        <f t="shared" si="266"/>
        <v>7.3020293069803763</v>
      </c>
      <c r="H1972">
        <f t="shared" si="267"/>
        <v>7.5043750665699687</v>
      </c>
      <c r="J1972">
        <f t="shared" si="271"/>
        <v>8.0729573504141339E-3</v>
      </c>
      <c r="K1972">
        <f t="shared" si="268"/>
        <v>2.8640710475759225E-3</v>
      </c>
      <c r="L1972">
        <f t="shared" si="269"/>
        <v>7.4126677288768104</v>
      </c>
    </row>
    <row r="1973" spans="1:12" ht="13.5" customHeight="1" x14ac:dyDescent="0.25">
      <c r="A1973" s="2">
        <v>43038</v>
      </c>
      <c r="B1973">
        <v>2572.83</v>
      </c>
      <c r="C1973">
        <f t="shared" si="270"/>
        <v>-8.2400000000002365</v>
      </c>
      <c r="D1973">
        <f t="shared" si="272"/>
        <v>2557.4780000000001</v>
      </c>
      <c r="E1973">
        <f t="shared" si="264"/>
        <v>2502.0953333333327</v>
      </c>
      <c r="F1973">
        <f t="shared" si="265"/>
        <v>55.382666666667319</v>
      </c>
      <c r="G1973">
        <f t="shared" si="266"/>
        <v>7.4473967102606116</v>
      </c>
      <c r="H1973">
        <f t="shared" si="267"/>
        <v>7.4365135659235317</v>
      </c>
      <c r="J1973">
        <f t="shared" si="271"/>
        <v>-3.1924744388955872E-3</v>
      </c>
      <c r="K1973">
        <f t="shared" si="268"/>
        <v>2.9168993338468466E-3</v>
      </c>
      <c r="L1973">
        <f t="shared" si="269"/>
        <v>7.3797445798544379</v>
      </c>
    </row>
    <row r="1974" spans="1:12" ht="13.5" customHeight="1" x14ac:dyDescent="0.25">
      <c r="A1974" s="2">
        <v>43039</v>
      </c>
      <c r="B1974">
        <v>2575.2600000000002</v>
      </c>
      <c r="C1974">
        <f t="shared" si="270"/>
        <v>2.430000000000291</v>
      </c>
      <c r="D1974">
        <f t="shared" si="272"/>
        <v>2559.5120000000002</v>
      </c>
      <c r="E1974">
        <f t="shared" si="264"/>
        <v>2503.6678333333334</v>
      </c>
      <c r="F1974">
        <f t="shared" si="265"/>
        <v>55.844166666666752</v>
      </c>
      <c r="G1974">
        <f t="shared" si="266"/>
        <v>7.4257722669093891</v>
      </c>
      <c r="H1974">
        <f t="shared" si="267"/>
        <v>7.5203177069567104</v>
      </c>
      <c r="J1974">
        <f t="shared" si="271"/>
        <v>9.4448525553580964E-4</v>
      </c>
      <c r="K1974">
        <f t="shared" si="268"/>
        <v>2.9083182441366072E-3</v>
      </c>
      <c r="L1974">
        <f t="shared" si="269"/>
        <v>7.4561528883864492</v>
      </c>
    </row>
    <row r="1975" spans="1:12" ht="13.5" customHeight="1" x14ac:dyDescent="0.25">
      <c r="A1975" s="2">
        <v>43040</v>
      </c>
      <c r="B1975">
        <v>2579.36</v>
      </c>
      <c r="C1975">
        <f t="shared" si="270"/>
        <v>4.0999999999999091</v>
      </c>
      <c r="D1975">
        <f t="shared" si="272"/>
        <v>2561.5930000000003</v>
      </c>
      <c r="E1975">
        <f t="shared" si="264"/>
        <v>2505.4085</v>
      </c>
      <c r="F1975">
        <f t="shared" si="265"/>
        <v>56.184500000000298</v>
      </c>
      <c r="G1975">
        <f t="shared" si="266"/>
        <v>7.2886292373806967</v>
      </c>
      <c r="H1975">
        <f t="shared" si="267"/>
        <v>7.7085139290459006</v>
      </c>
      <c r="J1975">
        <f t="shared" si="271"/>
        <v>1.5920722567817069E-3</v>
      </c>
      <c r="K1975">
        <f t="shared" si="268"/>
        <v>2.8513020563259513E-3</v>
      </c>
      <c r="L1975">
        <f t="shared" si="269"/>
        <v>7.6394366242849285</v>
      </c>
    </row>
    <row r="1976" spans="1:12" ht="13.5" customHeight="1" x14ac:dyDescent="0.25">
      <c r="A1976" s="2">
        <v>43041</v>
      </c>
      <c r="B1976">
        <v>2579.85</v>
      </c>
      <c r="C1976">
        <f t="shared" si="270"/>
        <v>0.48999999999978172</v>
      </c>
      <c r="D1976">
        <f t="shared" si="272"/>
        <v>2562.9820000000004</v>
      </c>
      <c r="E1976">
        <f t="shared" si="264"/>
        <v>2507.1723333333334</v>
      </c>
      <c r="F1976">
        <f t="shared" si="265"/>
        <v>55.809666666666999</v>
      </c>
      <c r="G1976">
        <f t="shared" si="266"/>
        <v>7.3037090193956082</v>
      </c>
      <c r="H1976">
        <f t="shared" si="267"/>
        <v>7.6412774000798462</v>
      </c>
      <c r="J1976">
        <f t="shared" si="271"/>
        <v>1.8996960486306058E-4</v>
      </c>
      <c r="K1976">
        <f t="shared" si="268"/>
        <v>2.8573403817856789E-3</v>
      </c>
      <c r="L1976">
        <f t="shared" si="269"/>
        <v>7.5709956055925263</v>
      </c>
    </row>
    <row r="1977" spans="1:12" ht="13.5" customHeight="1" x14ac:dyDescent="0.25">
      <c r="A1977" s="2">
        <v>43042</v>
      </c>
      <c r="B1977">
        <v>2587.84</v>
      </c>
      <c r="C1977">
        <f t="shared" si="270"/>
        <v>7.9900000000002365</v>
      </c>
      <c r="D1977">
        <f t="shared" si="272"/>
        <v>2564.9075000000003</v>
      </c>
      <c r="E1977">
        <f t="shared" si="264"/>
        <v>2509.6661666666673</v>
      </c>
      <c r="F1977">
        <f t="shared" si="265"/>
        <v>55.241333333332932</v>
      </c>
      <c r="G1977">
        <f t="shared" si="266"/>
        <v>7.2614036769760135</v>
      </c>
      <c r="H1977">
        <f t="shared" si="267"/>
        <v>7.6075282122778214</v>
      </c>
      <c r="J1977">
        <f t="shared" si="271"/>
        <v>3.0970792875555375E-3</v>
      </c>
      <c r="K1977">
        <f t="shared" si="268"/>
        <v>2.8375969701454474E-3</v>
      </c>
      <c r="L1977">
        <f t="shared" si="269"/>
        <v>7.5227394312713551</v>
      </c>
    </row>
    <row r="1978" spans="1:12" ht="13.5" customHeight="1" x14ac:dyDescent="0.25">
      <c r="A1978" s="2">
        <v>43045</v>
      </c>
      <c r="B1978">
        <v>2590.31</v>
      </c>
      <c r="C1978">
        <f t="shared" si="270"/>
        <v>2.4699999999997999</v>
      </c>
      <c r="D1978">
        <f t="shared" si="272"/>
        <v>2567.1864999999998</v>
      </c>
      <c r="E1978">
        <f t="shared" si="264"/>
        <v>2512.1493333333337</v>
      </c>
      <c r="F1978">
        <f t="shared" si="265"/>
        <v>55.037166666666053</v>
      </c>
      <c r="G1978">
        <f t="shared" si="266"/>
        <v>7.1185803528513247</v>
      </c>
      <c r="H1978">
        <f t="shared" si="267"/>
        <v>7.7314807080348666</v>
      </c>
      <c r="J1978">
        <f t="shared" si="271"/>
        <v>9.5446395449472199E-4</v>
      </c>
      <c r="K1978">
        <f t="shared" si="268"/>
        <v>2.7795810608672684E-3</v>
      </c>
      <c r="L1978">
        <f t="shared" si="269"/>
        <v>7.6440757503006171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78"/>
  <sheetViews>
    <sheetView tabSelected="1" workbookViewId="0">
      <pane ySplit="1410" topLeftCell="A55" activePane="bottomLeft"/>
      <selection activeCell="E1" sqref="E1:E1048576"/>
      <selection pane="bottomLeft" activeCell="K78" sqref="K78"/>
    </sheetView>
  </sheetViews>
  <sheetFormatPr defaultColWidth="11.42578125" defaultRowHeight="13.5" customHeight="1" x14ac:dyDescent="0.25"/>
  <cols>
    <col min="8" max="8" width="14.28515625" bestFit="1" customWidth="1"/>
  </cols>
  <sheetData>
    <row r="1" spans="1:8" ht="13.5" customHeight="1" x14ac:dyDescent="0.25">
      <c r="A1" t="s">
        <v>0</v>
      </c>
    </row>
    <row r="2" spans="1:8" ht="13.5" customHeight="1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7</v>
      </c>
      <c r="G2" t="s">
        <v>8</v>
      </c>
      <c r="H2" s="3" t="s">
        <v>11</v>
      </c>
    </row>
    <row r="3" spans="1:8" ht="13.5" customHeight="1" x14ac:dyDescent="0.25">
      <c r="A3" s="1">
        <f>_xll.BDH($A$1,$B$2:$B$2,"01/01/2010","06/11/2017","Dir=V","Dts=S","Sort=A","Quote=C","QtTyp=Y","Days=T","Per=cd","DtFmt=D","UseDPDF=Y","cols=2;rows=1976")</f>
        <v>40182</v>
      </c>
      <c r="B3">
        <v>1132.99</v>
      </c>
    </row>
    <row r="4" spans="1:8" ht="13.5" customHeight="1" x14ac:dyDescent="0.25">
      <c r="A4" s="2">
        <v>40183</v>
      </c>
      <c r="B4">
        <v>1136.52</v>
      </c>
      <c r="F4">
        <f>B4/B3-1</f>
        <v>3.1156497409510209E-3</v>
      </c>
    </row>
    <row r="5" spans="1:8" ht="13.5" customHeight="1" x14ac:dyDescent="0.25">
      <c r="A5" s="2">
        <v>40184</v>
      </c>
      <c r="B5">
        <v>1137.1400000000001</v>
      </c>
      <c r="F5">
        <f>B5/B4-1</f>
        <v>5.4552493576887073E-4</v>
      </c>
    </row>
    <row r="6" spans="1:8" ht="13.5" customHeight="1" x14ac:dyDescent="0.25">
      <c r="A6" s="2">
        <v>40185</v>
      </c>
      <c r="B6">
        <v>1141.69</v>
      </c>
      <c r="F6">
        <f>B6/B5-1</f>
        <v>4.0012663348401034E-3</v>
      </c>
    </row>
    <row r="7" spans="1:8" ht="13.5" customHeight="1" x14ac:dyDescent="0.25">
      <c r="A7" s="2">
        <v>40186</v>
      </c>
      <c r="B7">
        <v>1144.98</v>
      </c>
      <c r="F7">
        <f>B7/B6-1</f>
        <v>2.8816929289035009E-3</v>
      </c>
    </row>
    <row r="8" spans="1:8" ht="13.5" customHeight="1" x14ac:dyDescent="0.25">
      <c r="A8" s="2">
        <v>40189</v>
      </c>
      <c r="B8">
        <v>1146.98</v>
      </c>
      <c r="F8">
        <f>B8/B7-1</f>
        <v>1.7467554018411047E-3</v>
      </c>
    </row>
    <row r="9" spans="1:8" ht="13.5" customHeight="1" x14ac:dyDescent="0.25">
      <c r="A9" s="2">
        <v>40190</v>
      </c>
      <c r="B9">
        <v>1136.22</v>
      </c>
      <c r="F9">
        <f>B9/B8-1</f>
        <v>-9.3811574744110393E-3</v>
      </c>
    </row>
    <row r="10" spans="1:8" ht="13.5" customHeight="1" x14ac:dyDescent="0.25">
      <c r="A10" s="2">
        <v>40191</v>
      </c>
      <c r="B10">
        <v>1145.68</v>
      </c>
      <c r="F10">
        <f>B10/B9-1</f>
        <v>8.3258523877418611E-3</v>
      </c>
    </row>
    <row r="11" spans="1:8" ht="13.5" customHeight="1" x14ac:dyDescent="0.25">
      <c r="A11" s="2">
        <v>40192</v>
      </c>
      <c r="B11">
        <v>1148.46</v>
      </c>
      <c r="F11">
        <f>B11/B10-1</f>
        <v>2.426506528873551E-3</v>
      </c>
    </row>
    <row r="12" spans="1:8" ht="13.5" customHeight="1" x14ac:dyDescent="0.25">
      <c r="A12" s="2">
        <v>40193</v>
      </c>
      <c r="B12">
        <v>1136.03</v>
      </c>
      <c r="F12">
        <f>B12/B11-1</f>
        <v>-1.0823189314386306E-2</v>
      </c>
    </row>
    <row r="13" spans="1:8" ht="13.5" customHeight="1" x14ac:dyDescent="0.25">
      <c r="A13" s="2">
        <v>40197</v>
      </c>
      <c r="B13">
        <v>1150.23</v>
      </c>
      <c r="F13">
        <f>B13/B12-1</f>
        <v>1.2499669903083488E-2</v>
      </c>
    </row>
    <row r="14" spans="1:8" ht="13.5" customHeight="1" x14ac:dyDescent="0.25">
      <c r="A14" s="2">
        <v>40198</v>
      </c>
      <c r="B14">
        <v>1138.04</v>
      </c>
      <c r="F14">
        <f>B14/B13-1</f>
        <v>-1.0597880423915296E-2</v>
      </c>
    </row>
    <row r="15" spans="1:8" ht="13.5" customHeight="1" x14ac:dyDescent="0.25">
      <c r="A15" s="2">
        <v>40199</v>
      </c>
      <c r="B15">
        <v>1116.48</v>
      </c>
      <c r="F15">
        <f>B15/B14-1</f>
        <v>-1.894485255351297E-2</v>
      </c>
    </row>
    <row r="16" spans="1:8" ht="13.5" customHeight="1" x14ac:dyDescent="0.25">
      <c r="A16" s="2">
        <v>40200</v>
      </c>
      <c r="B16">
        <v>1091.76</v>
      </c>
      <c r="F16">
        <f>B16/B15-1</f>
        <v>-2.2141014617368948E-2</v>
      </c>
    </row>
    <row r="17" spans="1:6" ht="13.5" customHeight="1" x14ac:dyDescent="0.25">
      <c r="A17" s="2">
        <v>40203</v>
      </c>
      <c r="B17">
        <v>1096.78</v>
      </c>
      <c r="F17">
        <f>B17/B16-1</f>
        <v>4.5980801641385405E-3</v>
      </c>
    </row>
    <row r="18" spans="1:6" ht="13.5" customHeight="1" x14ac:dyDescent="0.25">
      <c r="A18" s="2">
        <v>40204</v>
      </c>
      <c r="B18">
        <v>1092.17</v>
      </c>
      <c r="F18">
        <f>B18/B17-1</f>
        <v>-4.2032130418132585E-3</v>
      </c>
    </row>
    <row r="19" spans="1:6" ht="13.5" customHeight="1" x14ac:dyDescent="0.25">
      <c r="A19" s="2">
        <v>40205</v>
      </c>
      <c r="B19">
        <v>1097.5</v>
      </c>
      <c r="F19">
        <f>B19/B18-1</f>
        <v>4.8801926440023013E-3</v>
      </c>
    </row>
    <row r="20" spans="1:6" ht="13.5" customHeight="1" x14ac:dyDescent="0.25">
      <c r="A20" s="2">
        <v>40206</v>
      </c>
      <c r="B20">
        <v>1084.53</v>
      </c>
      <c r="F20">
        <f>B20/B19-1</f>
        <v>-1.1817767653758526E-2</v>
      </c>
    </row>
    <row r="21" spans="1:6" ht="13.5" customHeight="1" x14ac:dyDescent="0.25">
      <c r="A21" s="2">
        <v>40207</v>
      </c>
      <c r="B21">
        <v>1073.8699999999999</v>
      </c>
      <c r="F21">
        <f>B21/B20-1</f>
        <v>-9.8291425778909147E-3</v>
      </c>
    </row>
    <row r="22" spans="1:6" ht="13.5" customHeight="1" x14ac:dyDescent="0.25">
      <c r="A22" s="2">
        <v>40210</v>
      </c>
      <c r="B22">
        <v>1089.19</v>
      </c>
      <c r="C22">
        <f>AVERAGE(B3:B22)</f>
        <v>1121.8619999999999</v>
      </c>
      <c r="F22">
        <f>B22/B21-1</f>
        <v>1.4266158846042876E-2</v>
      </c>
    </row>
    <row r="23" spans="1:6" ht="13.5" customHeight="1" x14ac:dyDescent="0.25">
      <c r="A23" s="2">
        <v>40211</v>
      </c>
      <c r="B23">
        <v>1103.32</v>
      </c>
      <c r="C23">
        <f>AVERAGE(B4:B23)</f>
        <v>1120.3785</v>
      </c>
      <c r="F23">
        <f>B23/B22-1</f>
        <v>1.2972943196320141E-2</v>
      </c>
    </row>
    <row r="24" spans="1:6" ht="13.5" customHeight="1" x14ac:dyDescent="0.25">
      <c r="A24" s="2">
        <v>40212</v>
      </c>
      <c r="B24">
        <v>1097.28</v>
      </c>
      <c r="C24">
        <f>AVERAGE(B5:B24)</f>
        <v>1118.4164999999998</v>
      </c>
      <c r="F24">
        <f>B24/B23-1</f>
        <v>-5.4743863974187068E-3</v>
      </c>
    </row>
    <row r="25" spans="1:6" ht="13.5" customHeight="1" x14ac:dyDescent="0.25">
      <c r="A25" s="2">
        <v>40213</v>
      </c>
      <c r="B25">
        <v>1063.1099999999999</v>
      </c>
      <c r="C25">
        <f>AVERAGE(B6:B25)</f>
        <v>1114.7149999999999</v>
      </c>
      <c r="F25">
        <f>B25/B24-1</f>
        <v>-3.1140638670166254E-2</v>
      </c>
    </row>
    <row r="26" spans="1:6" ht="13.5" customHeight="1" x14ac:dyDescent="0.25">
      <c r="A26" s="2">
        <v>40214</v>
      </c>
      <c r="B26">
        <v>1066.19</v>
      </c>
      <c r="C26">
        <f>AVERAGE(B7:B26)</f>
        <v>1110.9399999999998</v>
      </c>
      <c r="F26">
        <f>B26/B25-1</f>
        <v>2.897160218604089E-3</v>
      </c>
    </row>
    <row r="27" spans="1:6" ht="13.5" customHeight="1" x14ac:dyDescent="0.25">
      <c r="A27" s="2">
        <v>40217</v>
      </c>
      <c r="B27">
        <v>1056.74</v>
      </c>
      <c r="C27">
        <f>AVERAGE(B8:B27)</f>
        <v>1106.528</v>
      </c>
      <c r="F27">
        <f>B27/B26-1</f>
        <v>-8.8633358031871001E-3</v>
      </c>
    </row>
    <row r="28" spans="1:6" ht="13.5" customHeight="1" x14ac:dyDescent="0.25">
      <c r="A28" s="2">
        <v>40218</v>
      </c>
      <c r="B28">
        <v>1070.52</v>
      </c>
      <c r="C28">
        <f>AVERAGE(B9:B28)</f>
        <v>1102.7050000000004</v>
      </c>
      <c r="F28">
        <f>B28/B27-1</f>
        <v>1.3040104472244796E-2</v>
      </c>
    </row>
    <row r="29" spans="1:6" ht="13.5" customHeight="1" x14ac:dyDescent="0.25">
      <c r="A29" s="2">
        <v>40219</v>
      </c>
      <c r="B29">
        <v>1068.1300000000001</v>
      </c>
      <c r="C29">
        <f>AVERAGE(B10:B29)</f>
        <v>1099.3005000000003</v>
      </c>
      <c r="F29">
        <f>B29/B28-1</f>
        <v>-2.2325598774426414E-3</v>
      </c>
    </row>
    <row r="30" spans="1:6" ht="13.5" customHeight="1" x14ac:dyDescent="0.25">
      <c r="A30" s="2">
        <v>40220</v>
      </c>
      <c r="B30">
        <v>1078.47</v>
      </c>
      <c r="C30">
        <f>AVERAGE(B11:B30)</f>
        <v>1095.9400000000003</v>
      </c>
      <c r="F30">
        <f>B30/B29-1</f>
        <v>9.680469605759523E-3</v>
      </c>
    </row>
    <row r="31" spans="1:6" ht="13.5" customHeight="1" x14ac:dyDescent="0.25">
      <c r="A31" s="2">
        <v>40221</v>
      </c>
      <c r="B31">
        <v>1075.51</v>
      </c>
      <c r="C31">
        <f>AVERAGE(B12:B31)</f>
        <v>1092.2925000000002</v>
      </c>
      <c r="F31">
        <f>B31/B30-1</f>
        <v>-2.7446289651079647E-3</v>
      </c>
    </row>
    <row r="32" spans="1:6" ht="13.5" customHeight="1" x14ac:dyDescent="0.25">
      <c r="A32" s="2">
        <v>40225</v>
      </c>
      <c r="B32">
        <v>1094.8699999999999</v>
      </c>
      <c r="C32">
        <f>AVERAGE(B13:B32)</f>
        <v>1090.2345</v>
      </c>
      <c r="F32">
        <f>B32/B31-1</f>
        <v>1.8000762428987072E-2</v>
      </c>
    </row>
    <row r="33" spans="1:6" ht="13.5" customHeight="1" x14ac:dyDescent="0.25">
      <c r="A33" s="2">
        <v>40226</v>
      </c>
      <c r="B33">
        <v>1099.51</v>
      </c>
      <c r="C33">
        <f>AVERAGE(B14:B33)</f>
        <v>1087.6985</v>
      </c>
      <c r="F33">
        <f>B33/B32-1</f>
        <v>4.2379460575228123E-3</v>
      </c>
    </row>
    <row r="34" spans="1:6" ht="13.5" customHeight="1" x14ac:dyDescent="0.25">
      <c r="A34" s="2">
        <v>40227</v>
      </c>
      <c r="B34">
        <v>1106.75</v>
      </c>
      <c r="C34">
        <f>AVERAGE(B15:B34)</f>
        <v>1086.1339999999998</v>
      </c>
      <c r="F34">
        <f>B34/B33-1</f>
        <v>6.5847513892551834E-3</v>
      </c>
    </row>
    <row r="35" spans="1:6" ht="13.5" customHeight="1" x14ac:dyDescent="0.25">
      <c r="A35" s="2">
        <v>40228</v>
      </c>
      <c r="B35">
        <v>1109.17</v>
      </c>
      <c r="C35">
        <f>AVERAGE(B16:B35)</f>
        <v>1085.7684999999997</v>
      </c>
      <c r="F35">
        <f>B35/B34-1</f>
        <v>2.1865823356674863E-3</v>
      </c>
    </row>
    <row r="36" spans="1:6" ht="13.5" customHeight="1" x14ac:dyDescent="0.25">
      <c r="A36" s="2">
        <v>40231</v>
      </c>
      <c r="B36">
        <v>1108.01</v>
      </c>
      <c r="C36">
        <f>AVERAGE(B17:B36)</f>
        <v>1086.5809999999999</v>
      </c>
      <c r="F36">
        <f>B36/B35-1</f>
        <v>-1.0458270598736608E-3</v>
      </c>
    </row>
    <row r="37" spans="1:6" ht="13.5" customHeight="1" x14ac:dyDescent="0.25">
      <c r="A37" s="2">
        <v>40232</v>
      </c>
      <c r="B37">
        <v>1094.5999999999999</v>
      </c>
      <c r="C37">
        <f>AVERAGE(B18:B37)</f>
        <v>1086.4719999999995</v>
      </c>
      <c r="F37">
        <f>B37/B36-1</f>
        <v>-1.2102778855786589E-2</v>
      </c>
    </row>
    <row r="38" spans="1:6" ht="13.5" customHeight="1" x14ac:dyDescent="0.25">
      <c r="A38" s="2">
        <v>40233</v>
      </c>
      <c r="B38">
        <v>1105.24</v>
      </c>
      <c r="C38">
        <f>AVERAGE(B19:B38)</f>
        <v>1087.1254999999996</v>
      </c>
      <c r="F38">
        <f>B38/B37-1</f>
        <v>9.720445824958901E-3</v>
      </c>
    </row>
    <row r="39" spans="1:6" ht="13.5" customHeight="1" x14ac:dyDescent="0.25">
      <c r="A39" s="2">
        <v>40234</v>
      </c>
      <c r="B39">
        <v>1102.94</v>
      </c>
      <c r="C39">
        <f>AVERAGE(B20:B39)</f>
        <v>1087.3974999999998</v>
      </c>
      <c r="F39">
        <f>B39/B38-1</f>
        <v>-2.080995982772893E-3</v>
      </c>
    </row>
    <row r="40" spans="1:6" ht="13.5" customHeight="1" x14ac:dyDescent="0.25">
      <c r="A40" s="2">
        <v>40235</v>
      </c>
      <c r="B40">
        <v>1104.49</v>
      </c>
      <c r="C40">
        <f>AVERAGE(B21:B40)</f>
        <v>1088.3954999999999</v>
      </c>
      <c r="F40">
        <f>B40/B39-1</f>
        <v>1.4053348323570525E-3</v>
      </c>
    </row>
    <row r="41" spans="1:6" ht="13.5" customHeight="1" x14ac:dyDescent="0.25">
      <c r="A41" s="2">
        <v>40238</v>
      </c>
      <c r="B41">
        <v>1115.71</v>
      </c>
      <c r="C41">
        <f>AVERAGE(B22:B41)</f>
        <v>1090.4875</v>
      </c>
      <c r="F41">
        <f>B41/B40-1</f>
        <v>1.0158534708326838E-2</v>
      </c>
    </row>
    <row r="42" spans="1:6" ht="13.5" customHeight="1" x14ac:dyDescent="0.25">
      <c r="A42" s="2">
        <v>40239</v>
      </c>
      <c r="B42">
        <v>1118.31</v>
      </c>
      <c r="C42">
        <f>AVERAGE(B23:B42)</f>
        <v>1091.9435000000001</v>
      </c>
      <c r="F42">
        <f>B42/B41-1</f>
        <v>2.3303546620536686E-3</v>
      </c>
    </row>
    <row r="43" spans="1:6" ht="13.5" customHeight="1" x14ac:dyDescent="0.25">
      <c r="A43" s="2">
        <v>40240</v>
      </c>
      <c r="B43">
        <v>1118.79</v>
      </c>
      <c r="C43">
        <f>AVERAGE(B24:B43)</f>
        <v>1092.7170000000001</v>
      </c>
      <c r="F43">
        <f>B43/B42-1</f>
        <v>4.2921908951898402E-4</v>
      </c>
    </row>
    <row r="44" spans="1:6" ht="13.5" customHeight="1" x14ac:dyDescent="0.25">
      <c r="A44" s="2">
        <v>40241</v>
      </c>
      <c r="B44">
        <v>1122.97</v>
      </c>
      <c r="C44">
        <f>AVERAGE(B25:B44)</f>
        <v>1094.0015000000003</v>
      </c>
      <c r="F44">
        <f>B44/B43-1</f>
        <v>3.7361792650989489E-3</v>
      </c>
    </row>
    <row r="45" spans="1:6" ht="13.5" customHeight="1" x14ac:dyDescent="0.25">
      <c r="A45" s="2">
        <v>40242</v>
      </c>
      <c r="B45">
        <v>1138.7</v>
      </c>
      <c r="C45">
        <f>AVERAGE(B26:B45)</f>
        <v>1097.7810000000004</v>
      </c>
      <c r="F45">
        <f>B45/B44-1</f>
        <v>1.4007497974122263E-2</v>
      </c>
    </row>
    <row r="46" spans="1:6" ht="13.5" customHeight="1" x14ac:dyDescent="0.25">
      <c r="A46" s="2">
        <v>40245</v>
      </c>
      <c r="B46">
        <v>1138.5</v>
      </c>
      <c r="C46">
        <f>AVERAGE(B27:B46)</f>
        <v>1101.3965000000003</v>
      </c>
      <c r="F46">
        <f>B46/B45-1</f>
        <v>-1.7563888644944736E-4</v>
      </c>
    </row>
    <row r="47" spans="1:6" ht="13.5" customHeight="1" x14ac:dyDescent="0.25">
      <c r="A47" s="2">
        <v>40246</v>
      </c>
      <c r="B47">
        <v>1140.45</v>
      </c>
      <c r="C47">
        <f>AVERAGE(B28:B47)</f>
        <v>1105.5820000000003</v>
      </c>
      <c r="F47">
        <f>B47/B46-1</f>
        <v>1.712779973649603E-3</v>
      </c>
    </row>
    <row r="48" spans="1:6" ht="13.5" customHeight="1" x14ac:dyDescent="0.25">
      <c r="A48" s="2">
        <v>40247</v>
      </c>
      <c r="B48">
        <v>1145.6099999999999</v>
      </c>
      <c r="C48">
        <f>AVERAGE(B29:B48)</f>
        <v>1109.3365000000001</v>
      </c>
      <c r="F48">
        <f>B48/B47-1</f>
        <v>4.5245297908718118E-3</v>
      </c>
    </row>
    <row r="49" spans="1:8" ht="13.5" customHeight="1" x14ac:dyDescent="0.25">
      <c r="A49" s="2">
        <v>40248</v>
      </c>
      <c r="B49">
        <v>1150.24</v>
      </c>
      <c r="C49">
        <f>AVERAGE(B30:B49)</f>
        <v>1113.4420000000002</v>
      </c>
      <c r="F49">
        <f>B49/B48-1</f>
        <v>4.0415150007420131E-3</v>
      </c>
    </row>
    <row r="50" spans="1:8" ht="13.5" customHeight="1" x14ac:dyDescent="0.25">
      <c r="A50" s="2">
        <v>40249</v>
      </c>
      <c r="B50">
        <v>1149.99</v>
      </c>
      <c r="C50">
        <f>AVERAGE(B31:B50)</f>
        <v>1117.018</v>
      </c>
      <c r="F50">
        <f>B50/B49-1</f>
        <v>-2.1734594519406958E-4</v>
      </c>
    </row>
    <row r="51" spans="1:8" ht="13.5" customHeight="1" x14ac:dyDescent="0.25">
      <c r="A51" s="2">
        <v>40252</v>
      </c>
      <c r="B51">
        <v>1150.51</v>
      </c>
      <c r="C51">
        <f>AVERAGE(B32:B51)</f>
        <v>1120.768</v>
      </c>
      <c r="F51">
        <f>B51/B50-1</f>
        <v>4.5217784502482594E-4</v>
      </c>
    </row>
    <row r="52" spans="1:8" ht="13.5" customHeight="1" x14ac:dyDescent="0.25">
      <c r="A52" s="2">
        <v>40253</v>
      </c>
      <c r="B52">
        <v>1159.46</v>
      </c>
      <c r="C52">
        <f>AVERAGE(B33:B52)</f>
        <v>1123.9974999999999</v>
      </c>
      <c r="F52">
        <f>B52/B51-1</f>
        <v>7.7791588078330864E-3</v>
      </c>
    </row>
    <row r="53" spans="1:8" ht="13.5" customHeight="1" x14ac:dyDescent="0.25">
      <c r="A53" s="2">
        <v>40254</v>
      </c>
      <c r="B53">
        <v>1166.21</v>
      </c>
      <c r="C53">
        <f>AVERAGE(B34:B53)</f>
        <v>1127.3325</v>
      </c>
      <c r="F53">
        <f>B53/B52-1</f>
        <v>5.8216756076103771E-3</v>
      </c>
    </row>
    <row r="54" spans="1:8" ht="13.5" customHeight="1" x14ac:dyDescent="0.25">
      <c r="A54" s="2">
        <v>40255</v>
      </c>
      <c r="B54">
        <v>1165.83</v>
      </c>
      <c r="C54">
        <f>AVERAGE(B35:B54)</f>
        <v>1130.2865000000002</v>
      </c>
      <c r="F54">
        <f>B54/B53-1</f>
        <v>-3.2584182951622687E-4</v>
      </c>
    </row>
    <row r="55" spans="1:8" ht="13.5" customHeight="1" x14ac:dyDescent="0.25">
      <c r="A55" s="2">
        <v>40256</v>
      </c>
      <c r="B55">
        <v>1159.9000000000001</v>
      </c>
      <c r="C55">
        <f>AVERAGE(B36:B55)</f>
        <v>1132.8229999999999</v>
      </c>
      <c r="F55">
        <f>B55/B54-1</f>
        <v>-5.0865048935092583E-3</v>
      </c>
    </row>
    <row r="56" spans="1:8" ht="13.5" customHeight="1" x14ac:dyDescent="0.25">
      <c r="A56" s="2">
        <v>40259</v>
      </c>
      <c r="B56">
        <v>1165.81</v>
      </c>
      <c r="C56">
        <f>AVERAGE(B37:B56)</f>
        <v>1135.7130000000002</v>
      </c>
      <c r="F56">
        <f>B56/B55-1</f>
        <v>5.0952668333474893E-3</v>
      </c>
    </row>
    <row r="57" spans="1:8" ht="13.5" customHeight="1" x14ac:dyDescent="0.25">
      <c r="A57" s="2">
        <v>40260</v>
      </c>
      <c r="B57">
        <v>1174.17</v>
      </c>
      <c r="C57">
        <f>AVERAGE(B38:B57)</f>
        <v>1139.6915000000004</v>
      </c>
      <c r="F57">
        <f>B57/B56-1</f>
        <v>7.170979833763802E-3</v>
      </c>
    </row>
    <row r="58" spans="1:8" ht="13.5" customHeight="1" x14ac:dyDescent="0.25">
      <c r="A58" s="2">
        <v>40261</v>
      </c>
      <c r="B58">
        <v>1167.72</v>
      </c>
      <c r="C58">
        <f>AVERAGE(B39:B58)</f>
        <v>1142.8155000000002</v>
      </c>
      <c r="F58">
        <f>B58/B57-1</f>
        <v>-5.4932420347990618E-3</v>
      </c>
    </row>
    <row r="59" spans="1:8" ht="13.5" customHeight="1" x14ac:dyDescent="0.25">
      <c r="A59" s="2">
        <v>40262</v>
      </c>
      <c r="B59">
        <v>1165.73</v>
      </c>
      <c r="C59">
        <f>AVERAGE(B40:B59)</f>
        <v>1145.9550000000002</v>
      </c>
      <c r="F59">
        <f>B59/B58-1</f>
        <v>-1.7041756585483014E-3</v>
      </c>
    </row>
    <row r="60" spans="1:8" ht="13.5" customHeight="1" x14ac:dyDescent="0.25">
      <c r="A60" s="2">
        <v>40263</v>
      </c>
      <c r="B60">
        <v>1166.5899999999999</v>
      </c>
      <c r="C60">
        <f>AVERAGE(B41:B60)</f>
        <v>1149.06</v>
      </c>
      <c r="F60">
        <f>B60/B59-1</f>
        <v>7.3773515307995474E-4</v>
      </c>
    </row>
    <row r="61" spans="1:8" ht="13.5" customHeight="1" x14ac:dyDescent="0.25">
      <c r="A61" s="2">
        <v>40266</v>
      </c>
      <c r="B61">
        <v>1173.22</v>
      </c>
      <c r="C61">
        <f>AVERAGE(B42:B61)</f>
        <v>1151.9355</v>
      </c>
      <c r="F61">
        <f>B61/B60-1</f>
        <v>5.683230612297363E-3</v>
      </c>
    </row>
    <row r="62" spans="1:8" ht="13.5" customHeight="1" x14ac:dyDescent="0.25">
      <c r="A62" s="2">
        <v>40267</v>
      </c>
      <c r="B62">
        <v>1173.27</v>
      </c>
      <c r="C62">
        <f>AVERAGE(B43:B62)</f>
        <v>1154.6835000000001</v>
      </c>
      <c r="D62">
        <f>AVERAGE(B3:B62)</f>
        <v>1122.8296666666663</v>
      </c>
      <c r="E62">
        <f>C62-D62</f>
        <v>31.853833333333796</v>
      </c>
      <c r="F62">
        <f>B62/B61-1</f>
        <v>4.2617752851192847E-5</v>
      </c>
      <c r="G62">
        <f>_xlfn.STDEV.P(F38:F62)</f>
        <v>4.5991320508667272E-3</v>
      </c>
      <c r="H62">
        <f>E62/B62/G62</f>
        <v>5.903204902837504</v>
      </c>
    </row>
    <row r="63" spans="1:8" ht="13.5" customHeight="1" x14ac:dyDescent="0.25">
      <c r="A63" s="2">
        <v>40268</v>
      </c>
      <c r="B63">
        <v>1169.43</v>
      </c>
      <c r="C63">
        <f>AVERAGE(B44:B63)</f>
        <v>1157.2155</v>
      </c>
      <c r="D63">
        <f>AVERAGE(B4:B63)</f>
        <v>1123.4369999999997</v>
      </c>
      <c r="E63">
        <f t="shared" ref="E63:E126" si="0">C63-D63</f>
        <v>33.778500000000349</v>
      </c>
      <c r="F63">
        <f>B63/B62-1</f>
        <v>-3.2729039351555578E-3</v>
      </c>
      <c r="G63">
        <f t="shared" ref="G63:G126" si="1">_xlfn.STDEV.P(F39:F63)</f>
        <v>4.5201377387753252E-3</v>
      </c>
      <c r="H63">
        <f>E63/B63/G63</f>
        <v>6.3902001370312629</v>
      </c>
    </row>
    <row r="64" spans="1:8" ht="13.5" customHeight="1" x14ac:dyDescent="0.25">
      <c r="A64" s="2">
        <v>40269</v>
      </c>
      <c r="B64">
        <v>1178.0999999999999</v>
      </c>
      <c r="C64">
        <f>AVERAGE(B45:B64)</f>
        <v>1159.972</v>
      </c>
      <c r="D64">
        <f>AVERAGE(B5:B64)</f>
        <v>1124.1299999999997</v>
      </c>
      <c r="E64">
        <f t="shared" si="0"/>
        <v>35.842000000000326</v>
      </c>
      <c r="F64">
        <f>B64/B63-1</f>
        <v>7.4138682948101664E-3</v>
      </c>
      <c r="G64">
        <f t="shared" si="1"/>
        <v>4.5373844020597095E-3</v>
      </c>
      <c r="H64">
        <f>E64/B64/G64</f>
        <v>6.7050883656517133</v>
      </c>
    </row>
    <row r="65" spans="1:8" ht="13.5" customHeight="1" x14ac:dyDescent="0.25">
      <c r="A65" s="2">
        <v>40273</v>
      </c>
      <c r="B65">
        <v>1187.44</v>
      </c>
      <c r="C65">
        <f>AVERAGE(B46:B65)</f>
        <v>1162.4089999999999</v>
      </c>
      <c r="D65">
        <f>AVERAGE(B6:B65)</f>
        <v>1124.9683333333332</v>
      </c>
      <c r="E65">
        <f t="shared" si="0"/>
        <v>37.44066666666663</v>
      </c>
      <c r="F65">
        <f>B65/B64-1</f>
        <v>7.9280196927256075E-3</v>
      </c>
      <c r="G65">
        <f t="shared" si="1"/>
        <v>4.6445410612733296E-3</v>
      </c>
      <c r="H65">
        <f>E65/B65/G65</f>
        <v>6.7887386856936924</v>
      </c>
    </row>
    <row r="66" spans="1:8" ht="13.5" customHeight="1" x14ac:dyDescent="0.25">
      <c r="A66" s="2">
        <v>40274</v>
      </c>
      <c r="B66">
        <v>1189.44</v>
      </c>
      <c r="C66">
        <f>AVERAGE(B47:B66)</f>
        <v>1164.9559999999997</v>
      </c>
      <c r="D66">
        <f>AVERAGE(B7:B66)</f>
        <v>1125.7641666666664</v>
      </c>
      <c r="E66">
        <f t="shared" si="0"/>
        <v>39.191833333333307</v>
      </c>
      <c r="F66">
        <f>B66/B65-1</f>
        <v>1.684295627568444E-3</v>
      </c>
      <c r="G66">
        <f t="shared" si="1"/>
        <v>4.4064023160476484E-3</v>
      </c>
      <c r="H66">
        <f>E66/B66/G66</f>
        <v>7.477714734061613</v>
      </c>
    </row>
    <row r="67" spans="1:8" ht="13.5" customHeight="1" x14ac:dyDescent="0.25">
      <c r="A67" s="2">
        <v>40275</v>
      </c>
      <c r="B67">
        <v>1182.45</v>
      </c>
      <c r="C67">
        <f>AVERAGE(B48:B67)</f>
        <v>1167.0559999999998</v>
      </c>
      <c r="D67">
        <f>AVERAGE(B8:B67)</f>
        <v>1126.3886666666663</v>
      </c>
      <c r="E67">
        <f t="shared" si="0"/>
        <v>40.667333333333545</v>
      </c>
      <c r="F67">
        <f>B67/B66-1</f>
        <v>-5.8767150928168421E-3</v>
      </c>
      <c r="G67">
        <f t="shared" si="1"/>
        <v>4.707644131855147E-3</v>
      </c>
      <c r="H67">
        <f>E67/B67/G67</f>
        <v>7.3056571026429458</v>
      </c>
    </row>
    <row r="68" spans="1:8" ht="13.5" customHeight="1" x14ac:dyDescent="0.25">
      <c r="A68" s="2">
        <v>40276</v>
      </c>
      <c r="B68">
        <v>1186.44</v>
      </c>
      <c r="C68">
        <f>AVERAGE(B49:B68)</f>
        <v>1169.0974999999996</v>
      </c>
      <c r="D68">
        <f>AVERAGE(B9:B68)</f>
        <v>1127.0463333333332</v>
      </c>
      <c r="E68">
        <f t="shared" si="0"/>
        <v>42.051166666666404</v>
      </c>
      <c r="F68">
        <f>B68/B67-1</f>
        <v>3.3743498668019622E-3</v>
      </c>
      <c r="G68">
        <f t="shared" si="1"/>
        <v>4.6975873250413953E-3</v>
      </c>
      <c r="H68">
        <f>E68/B68/G68</f>
        <v>7.5449680849499012</v>
      </c>
    </row>
    <row r="69" spans="1:8" ht="13.5" customHeight="1" x14ac:dyDescent="0.25">
      <c r="A69" s="2">
        <v>40277</v>
      </c>
      <c r="B69">
        <v>1194.3699999999999</v>
      </c>
      <c r="C69">
        <f>AVERAGE(B50:B69)</f>
        <v>1171.3039999999996</v>
      </c>
      <c r="D69">
        <f>AVERAGE(B10:B69)</f>
        <v>1128.0154999999997</v>
      </c>
      <c r="E69">
        <f t="shared" si="0"/>
        <v>43.288499999999885</v>
      </c>
      <c r="F69">
        <f>B69/B68-1</f>
        <v>6.6838609622061895E-3</v>
      </c>
      <c r="G69">
        <f t="shared" si="1"/>
        <v>4.7670741538612758E-3</v>
      </c>
      <c r="H69">
        <f>E69/B69/G69</f>
        <v>7.6029431532723883</v>
      </c>
    </row>
    <row r="70" spans="1:8" ht="13.5" customHeight="1" x14ac:dyDescent="0.25">
      <c r="A70" s="2">
        <v>40280</v>
      </c>
      <c r="B70">
        <v>1196.48</v>
      </c>
      <c r="C70">
        <f>AVERAGE(B51:B70)</f>
        <v>1173.6284999999998</v>
      </c>
      <c r="D70">
        <f>AVERAGE(B11:B70)</f>
        <v>1128.8621666666663</v>
      </c>
      <c r="E70">
        <f t="shared" si="0"/>
        <v>44.766333333333478</v>
      </c>
      <c r="F70">
        <f>B70/B69-1</f>
        <v>1.7666217336338441E-3</v>
      </c>
      <c r="G70">
        <f t="shared" si="1"/>
        <v>4.1461220596075979E-3</v>
      </c>
      <c r="H70">
        <f>E70/B70/G70</f>
        <v>9.0241020380543624</v>
      </c>
    </row>
    <row r="71" spans="1:8" ht="13.5" customHeight="1" x14ac:dyDescent="0.25">
      <c r="A71" s="2">
        <v>40281</v>
      </c>
      <c r="B71">
        <v>1197.3</v>
      </c>
      <c r="C71">
        <f>AVERAGE(B52:B71)</f>
        <v>1175.9679999999998</v>
      </c>
      <c r="D71">
        <f>AVERAGE(B12:B71)</f>
        <v>1129.6761666666666</v>
      </c>
      <c r="E71">
        <f t="shared" si="0"/>
        <v>46.291833333333216</v>
      </c>
      <c r="F71">
        <f>B71/B70-1</f>
        <v>6.8534367477934843E-4</v>
      </c>
      <c r="G71">
        <f t="shared" si="1"/>
        <v>4.1315371354504089E-3</v>
      </c>
      <c r="H71">
        <f>E71/B71/G71</f>
        <v>9.3581443012096344</v>
      </c>
    </row>
    <row r="72" spans="1:8" ht="13.5" customHeight="1" x14ac:dyDescent="0.25">
      <c r="A72" s="2">
        <v>40282</v>
      </c>
      <c r="B72">
        <v>1210.6500000000001</v>
      </c>
      <c r="C72">
        <f>AVERAGE(B53:B72)</f>
        <v>1178.5274999999999</v>
      </c>
      <c r="D72">
        <f>AVERAGE(B13:B72)</f>
        <v>1130.9198333333331</v>
      </c>
      <c r="E72">
        <f t="shared" si="0"/>
        <v>47.607666666666773</v>
      </c>
      <c r="F72">
        <f>B72/B71-1</f>
        <v>1.1150087697319178E-2</v>
      </c>
      <c r="G72">
        <f t="shared" si="1"/>
        <v>4.5004444482532767E-3</v>
      </c>
      <c r="H72">
        <f>E72/B72/G72</f>
        <v>8.7378157920599318</v>
      </c>
    </row>
    <row r="73" spans="1:8" ht="13.5" customHeight="1" x14ac:dyDescent="0.25">
      <c r="A73" s="2">
        <v>40283</v>
      </c>
      <c r="B73">
        <v>1211.67</v>
      </c>
      <c r="C73">
        <f>AVERAGE(B54:B73)</f>
        <v>1180.8005000000001</v>
      </c>
      <c r="D73">
        <f>AVERAGE(B14:B73)</f>
        <v>1131.9438333333333</v>
      </c>
      <c r="E73">
        <f t="shared" si="0"/>
        <v>48.856666666666797</v>
      </c>
      <c r="F73">
        <f>B73/B72-1</f>
        <v>8.4252261182005128E-4</v>
      </c>
      <c r="G73">
        <f t="shared" si="1"/>
        <v>4.4888176195639002E-3</v>
      </c>
      <c r="H73">
        <f>E73/B73/G73</f>
        <v>8.9827128639264551</v>
      </c>
    </row>
    <row r="74" spans="1:8" ht="13.5" customHeight="1" x14ac:dyDescent="0.25">
      <c r="A74" s="2">
        <v>40284</v>
      </c>
      <c r="B74">
        <v>1192.1300000000001</v>
      </c>
      <c r="C74">
        <f>AVERAGE(B55:B74)</f>
        <v>1182.1155000000001</v>
      </c>
      <c r="D74">
        <f>AVERAGE(B15:B74)</f>
        <v>1132.8453333333334</v>
      </c>
      <c r="E74">
        <f t="shared" si="0"/>
        <v>49.270166666666682</v>
      </c>
      <c r="F74">
        <f>B74/B73-1</f>
        <v>-1.6126503090775457E-2</v>
      </c>
      <c r="G74">
        <f t="shared" si="1"/>
        <v>5.7346585985694268E-3</v>
      </c>
      <c r="H74">
        <f>E74/B74/G74</f>
        <v>7.2069721873499146</v>
      </c>
    </row>
    <row r="75" spans="1:8" ht="13.5" customHeight="1" x14ac:dyDescent="0.25">
      <c r="A75" s="2">
        <v>40287</v>
      </c>
      <c r="B75">
        <v>1197.52</v>
      </c>
      <c r="C75">
        <f>AVERAGE(B56:B75)</f>
        <v>1183.9965000000004</v>
      </c>
      <c r="D75">
        <f>AVERAGE(B16:B75)</f>
        <v>1134.1960000000001</v>
      </c>
      <c r="E75">
        <f t="shared" si="0"/>
        <v>49.800500000000284</v>
      </c>
      <c r="F75">
        <f>B75/B74-1</f>
        <v>4.5213189836676992E-3</v>
      </c>
      <c r="G75">
        <f t="shared" si="1"/>
        <v>5.754748276099386E-3</v>
      </c>
      <c r="H75">
        <f>E75/B75/G75</f>
        <v>7.2264432463767578</v>
      </c>
    </row>
    <row r="76" spans="1:8" ht="13.5" customHeight="1" x14ac:dyDescent="0.25">
      <c r="A76" s="2">
        <v>40288</v>
      </c>
      <c r="B76">
        <v>1207.17</v>
      </c>
      <c r="C76">
        <f>AVERAGE(B57:B76)</f>
        <v>1186.0645</v>
      </c>
      <c r="D76">
        <f>AVERAGE(B17:B76)</f>
        <v>1136.1195000000002</v>
      </c>
      <c r="E76">
        <f t="shared" si="0"/>
        <v>49.944999999999709</v>
      </c>
      <c r="F76">
        <f>B76/B75-1</f>
        <v>8.05832052909361E-3</v>
      </c>
      <c r="G76">
        <f t="shared" si="1"/>
        <v>5.8836385838810182E-3</v>
      </c>
      <c r="H76">
        <f>E76/B76/G76</f>
        <v>7.0319795019052629</v>
      </c>
    </row>
    <row r="77" spans="1:8" ht="13.5" customHeight="1" x14ac:dyDescent="0.25">
      <c r="A77" s="2">
        <v>40289</v>
      </c>
      <c r="B77">
        <v>1205.94</v>
      </c>
      <c r="C77">
        <f>AVERAGE(B58:B77)</f>
        <v>1187.653</v>
      </c>
      <c r="D77">
        <f>AVERAGE(B18:B77)</f>
        <v>1137.9388333333334</v>
      </c>
      <c r="E77">
        <f t="shared" si="0"/>
        <v>49.714166666666642</v>
      </c>
      <c r="F77">
        <f>B77/B76-1</f>
        <v>-1.0189120007952912E-3</v>
      </c>
      <c r="G77">
        <f t="shared" si="1"/>
        <v>5.7862968953207193E-3</v>
      </c>
      <c r="H77">
        <f>E77/B77/G77</f>
        <v>7.1244894846649975</v>
      </c>
    </row>
    <row r="78" spans="1:8" ht="13.5" customHeight="1" x14ac:dyDescent="0.25">
      <c r="A78" s="2">
        <v>40290</v>
      </c>
      <c r="B78">
        <v>1208.67</v>
      </c>
      <c r="C78">
        <f>AVERAGE(B59:B78)</f>
        <v>1189.7005000000001</v>
      </c>
      <c r="D78">
        <f>AVERAGE(B19:B78)</f>
        <v>1139.8805</v>
      </c>
      <c r="E78">
        <f t="shared" si="0"/>
        <v>49.820000000000164</v>
      </c>
      <c r="F78">
        <f>B78/B77-1</f>
        <v>2.2637942186178872E-3</v>
      </c>
      <c r="G78">
        <f t="shared" si="1"/>
        <v>5.7238898898659702E-3</v>
      </c>
      <c r="H78">
        <f>E78/B78/G78</f>
        <v>7.201197296483981</v>
      </c>
    </row>
    <row r="79" spans="1:8" ht="13.5" customHeight="1" x14ac:dyDescent="0.25">
      <c r="A79" s="2">
        <v>40291</v>
      </c>
      <c r="B79">
        <v>1217.28</v>
      </c>
      <c r="C79">
        <f>AVERAGE(B60:B79)</f>
        <v>1192.2780000000002</v>
      </c>
      <c r="D79">
        <f>AVERAGE(B20:B79)</f>
        <v>1141.8768333333333</v>
      </c>
      <c r="E79">
        <f t="shared" si="0"/>
        <v>50.401166666666995</v>
      </c>
      <c r="F79">
        <f>B79/B78-1</f>
        <v>7.1235324778473608E-3</v>
      </c>
      <c r="G79">
        <f t="shared" si="1"/>
        <v>5.8169402336251709E-3</v>
      </c>
      <c r="H79">
        <f>E79/B79/G79</f>
        <v>7.1179593131414789</v>
      </c>
    </row>
    <row r="80" spans="1:8" ht="13.5" customHeight="1" x14ac:dyDescent="0.25">
      <c r="A80" s="2">
        <v>40294</v>
      </c>
      <c r="B80">
        <v>1212.05</v>
      </c>
      <c r="C80">
        <f>AVERAGE(B61:B80)</f>
        <v>1194.5509999999999</v>
      </c>
      <c r="D80">
        <f>AVERAGE(B21:B80)</f>
        <v>1144.0021666666667</v>
      </c>
      <c r="E80">
        <f t="shared" si="0"/>
        <v>50.548833333333278</v>
      </c>
      <c r="F80">
        <f>B80/B79-1</f>
        <v>-4.2964642481598814E-3</v>
      </c>
      <c r="G80">
        <f t="shared" si="1"/>
        <v>5.7817759491998839E-3</v>
      </c>
      <c r="H80">
        <f>E80/B80/G80</f>
        <v>7.2132227276093657</v>
      </c>
    </row>
    <row r="81" spans="1:8" ht="13.5" customHeight="1" x14ac:dyDescent="0.25">
      <c r="A81" s="2">
        <v>40295</v>
      </c>
      <c r="B81">
        <v>1183.71</v>
      </c>
      <c r="C81">
        <f>AVERAGE(B62:B81)</f>
        <v>1195.0754999999999</v>
      </c>
      <c r="D81">
        <f>AVERAGE(B22:B81)</f>
        <v>1145.8328333333336</v>
      </c>
      <c r="E81">
        <f t="shared" si="0"/>
        <v>49.24266666666631</v>
      </c>
      <c r="F81">
        <f>B81/B80-1</f>
        <v>-2.3381873685078935E-2</v>
      </c>
      <c r="G81">
        <f t="shared" si="1"/>
        <v>7.550550853192603E-3</v>
      </c>
      <c r="H81">
        <f>E81/B81/G81</f>
        <v>5.5095687926014598</v>
      </c>
    </row>
    <row r="82" spans="1:8" ht="13.5" customHeight="1" x14ac:dyDescent="0.25">
      <c r="A82" s="2">
        <v>40296</v>
      </c>
      <c r="B82">
        <v>1191.3599999999999</v>
      </c>
      <c r="C82">
        <f>AVERAGE(B63:B82)</f>
        <v>1195.9799999999998</v>
      </c>
      <c r="D82">
        <f>AVERAGE(B23:B82)</f>
        <v>1147.5356666666669</v>
      </c>
      <c r="E82">
        <f t="shared" si="0"/>
        <v>48.444333333332906</v>
      </c>
      <c r="F82">
        <f>B82/B81-1</f>
        <v>6.4627315812149089E-3</v>
      </c>
      <c r="G82">
        <f t="shared" si="1"/>
        <v>7.5272800205478272E-3</v>
      </c>
      <c r="H82">
        <f>E82/B82/G82</f>
        <v>5.4020910128730337</v>
      </c>
    </row>
    <row r="83" spans="1:8" ht="13.5" customHeight="1" x14ac:dyDescent="0.25">
      <c r="A83" s="2">
        <v>40297</v>
      </c>
      <c r="B83">
        <v>1206.78</v>
      </c>
      <c r="C83">
        <f>AVERAGE(B64:B83)</f>
        <v>1197.8475000000001</v>
      </c>
      <c r="D83">
        <f>AVERAGE(B24:B83)</f>
        <v>1149.2600000000004</v>
      </c>
      <c r="E83">
        <f t="shared" si="0"/>
        <v>48.587499999999636</v>
      </c>
      <c r="F83">
        <f>B83/B82-1</f>
        <v>1.2943190975020169E-2</v>
      </c>
      <c r="G83">
        <f t="shared" si="1"/>
        <v>7.7916837989769304E-3</v>
      </c>
      <c r="H83">
        <f>E83/B83/G83</f>
        <v>5.1673172953645556</v>
      </c>
    </row>
    <row r="84" spans="1:8" ht="13.5" customHeight="1" x14ac:dyDescent="0.25">
      <c r="A84" s="2">
        <v>40298</v>
      </c>
      <c r="B84">
        <v>1186.69</v>
      </c>
      <c r="C84">
        <f>AVERAGE(B65:B84)</f>
        <v>1198.2769999999996</v>
      </c>
      <c r="D84">
        <f>AVERAGE(B25:B84)</f>
        <v>1150.7501666666669</v>
      </c>
      <c r="E84">
        <f t="shared" si="0"/>
        <v>47.526833333332661</v>
      </c>
      <c r="F84">
        <f>B84/B83-1</f>
        <v>-1.6647607683256238E-2</v>
      </c>
      <c r="G84">
        <f t="shared" si="1"/>
        <v>8.540111971761034E-3</v>
      </c>
      <c r="H84">
        <f>E84/B84/G84</f>
        <v>4.6896240800234077</v>
      </c>
    </row>
    <row r="85" spans="1:8" ht="13.5" customHeight="1" x14ac:dyDescent="0.25">
      <c r="A85" s="2">
        <v>40301</v>
      </c>
      <c r="B85">
        <v>1202.26</v>
      </c>
      <c r="C85">
        <f>AVERAGE(B66:B85)</f>
        <v>1199.0179999999998</v>
      </c>
      <c r="D85">
        <f>AVERAGE(B26:B85)</f>
        <v>1153.0693333333334</v>
      </c>
      <c r="E85">
        <f t="shared" si="0"/>
        <v>45.948666666666441</v>
      </c>
      <c r="F85">
        <f>B85/B84-1</f>
        <v>1.3120528528933306E-2</v>
      </c>
      <c r="G85">
        <f t="shared" si="1"/>
        <v>8.8774766243851864E-3</v>
      </c>
      <c r="H85">
        <f>E85/B85/G85</f>
        <v>4.3051171917608722</v>
      </c>
    </row>
    <row r="86" spans="1:8" ht="13.5" customHeight="1" x14ac:dyDescent="0.25">
      <c r="A86" s="2">
        <v>40302</v>
      </c>
      <c r="B86">
        <v>1173.5999999999999</v>
      </c>
      <c r="C86">
        <f>AVERAGE(B67:B86)</f>
        <v>1198.2259999999999</v>
      </c>
      <c r="D86">
        <f>AVERAGE(B27:B86)</f>
        <v>1154.8595</v>
      </c>
      <c r="E86">
        <f t="shared" si="0"/>
        <v>43.36649999999986</v>
      </c>
      <c r="F86">
        <f>B86/B85-1</f>
        <v>-2.3838437609169483E-2</v>
      </c>
      <c r="G86">
        <f t="shared" si="1"/>
        <v>1.0089330808783097E-2</v>
      </c>
      <c r="H86">
        <f>E86/B86/G86</f>
        <v>3.6624517341027847</v>
      </c>
    </row>
    <row r="87" spans="1:8" ht="13.5" customHeight="1" x14ac:dyDescent="0.25">
      <c r="A87" s="2">
        <v>40303</v>
      </c>
      <c r="B87">
        <v>1165.9000000000001</v>
      </c>
      <c r="C87">
        <f>AVERAGE(B68:B87)</f>
        <v>1197.3984999999998</v>
      </c>
      <c r="D87">
        <f>AVERAGE(B28:B87)</f>
        <v>1156.6788333333336</v>
      </c>
      <c r="E87">
        <f t="shared" si="0"/>
        <v>40.719666666666171</v>
      </c>
      <c r="F87">
        <f>B87/B86-1</f>
        <v>-6.5610088616222528E-3</v>
      </c>
      <c r="G87">
        <f t="shared" si="1"/>
        <v>1.0172539163998882E-2</v>
      </c>
      <c r="H87">
        <f>E87/B87/G87</f>
        <v>3.4333141335850481</v>
      </c>
    </row>
    <row r="88" spans="1:8" ht="13.5" customHeight="1" x14ac:dyDescent="0.25">
      <c r="A88" s="2">
        <v>40304</v>
      </c>
      <c r="B88">
        <v>1128.1500000000001</v>
      </c>
      <c r="C88">
        <f>AVERAGE(B69:B88)</f>
        <v>1194.4839999999999</v>
      </c>
      <c r="D88">
        <f>AVERAGE(B29:B88)</f>
        <v>1157.6393333333333</v>
      </c>
      <c r="E88">
        <f t="shared" si="0"/>
        <v>36.844666666666626</v>
      </c>
      <c r="F88">
        <f>B88/B87-1</f>
        <v>-3.2378420104640204E-2</v>
      </c>
      <c r="G88">
        <f t="shared" si="1"/>
        <v>1.196518471517645E-2</v>
      </c>
      <c r="H88">
        <f>E88/B88/G88</f>
        <v>2.7295331714652393</v>
      </c>
    </row>
    <row r="89" spans="1:8" ht="13.5" customHeight="1" x14ac:dyDescent="0.25">
      <c r="A89" s="2">
        <v>40305</v>
      </c>
      <c r="B89">
        <v>1110.8800000000001</v>
      </c>
      <c r="C89">
        <f>AVERAGE(B70:B89)</f>
        <v>1190.3094999999998</v>
      </c>
      <c r="D89">
        <f>AVERAGE(B30:B89)</f>
        <v>1158.3518333333336</v>
      </c>
      <c r="E89">
        <f t="shared" si="0"/>
        <v>31.957666666666228</v>
      </c>
      <c r="F89">
        <f>B89/B88-1</f>
        <v>-1.5308248016664416E-2</v>
      </c>
      <c r="G89">
        <f t="shared" si="1"/>
        <v>1.2125797240337991E-2</v>
      </c>
      <c r="H89">
        <f>E89/B89/G89</f>
        <v>2.3724529735754887</v>
      </c>
    </row>
    <row r="90" spans="1:8" ht="13.5" customHeight="1" x14ac:dyDescent="0.25">
      <c r="A90" s="2">
        <v>40308</v>
      </c>
      <c r="B90">
        <v>1159.73</v>
      </c>
      <c r="C90">
        <f>AVERAGE(B71:B90)</f>
        <v>1188.4720000000002</v>
      </c>
      <c r="D90">
        <f>AVERAGE(B31:B90)</f>
        <v>1159.7061666666666</v>
      </c>
      <c r="E90">
        <f t="shared" si="0"/>
        <v>28.765833333333603</v>
      </c>
      <c r="F90">
        <f>B90/B89-1</f>
        <v>4.3974146622497434E-2</v>
      </c>
      <c r="G90">
        <f t="shared" si="1"/>
        <v>1.5044787457129399E-2</v>
      </c>
      <c r="H90">
        <f>E90/B90/G90</f>
        <v>1.64867104819003</v>
      </c>
    </row>
    <row r="91" spans="1:8" ht="13.5" customHeight="1" x14ac:dyDescent="0.25">
      <c r="A91" s="2">
        <v>40309</v>
      </c>
      <c r="B91">
        <v>1155.79</v>
      </c>
      <c r="C91">
        <f>AVERAGE(B72:B91)</f>
        <v>1186.3965000000003</v>
      </c>
      <c r="D91">
        <f>AVERAGE(B32:B91)</f>
        <v>1161.0441666666668</v>
      </c>
      <c r="E91">
        <f t="shared" si="0"/>
        <v>25.35233333333349</v>
      </c>
      <c r="F91">
        <f>B91/B90-1</f>
        <v>-3.3973424848887657E-3</v>
      </c>
      <c r="G91">
        <f t="shared" si="1"/>
        <v>1.5043756676009556E-2</v>
      </c>
      <c r="H91">
        <f>E91/B91/G91</f>
        <v>1.4580845340129422</v>
      </c>
    </row>
    <row r="92" spans="1:8" ht="13.5" customHeight="1" x14ac:dyDescent="0.25">
      <c r="A92" s="2">
        <v>40310</v>
      </c>
      <c r="B92">
        <v>1171.67</v>
      </c>
      <c r="C92">
        <f>AVERAGE(B73:B92)</f>
        <v>1184.4475000000002</v>
      </c>
      <c r="D92">
        <f>AVERAGE(B33:B92)</f>
        <v>1162.3241666666665</v>
      </c>
      <c r="E92">
        <f t="shared" si="0"/>
        <v>22.123333333333676</v>
      </c>
      <c r="F92">
        <f>B92/B91-1</f>
        <v>1.3739520155045648E-2</v>
      </c>
      <c r="G92">
        <f t="shared" si="1"/>
        <v>1.5280439866199742E-2</v>
      </c>
      <c r="H92">
        <f>E92/B92/G92</f>
        <v>1.2356896145313894</v>
      </c>
    </row>
    <row r="93" spans="1:8" ht="13.5" customHeight="1" x14ac:dyDescent="0.25">
      <c r="A93" s="2">
        <v>40311</v>
      </c>
      <c r="B93">
        <v>1157.44</v>
      </c>
      <c r="C93">
        <f>AVERAGE(B74:B93)</f>
        <v>1181.7360000000003</v>
      </c>
      <c r="D93">
        <f>AVERAGE(B34:B93)</f>
        <v>1163.2896666666668</v>
      </c>
      <c r="E93">
        <f t="shared" si="0"/>
        <v>18.446333333333541</v>
      </c>
      <c r="F93">
        <f>B93/B92-1</f>
        <v>-1.214505790879683E-2</v>
      </c>
      <c r="G93">
        <f t="shared" si="1"/>
        <v>1.5435057169911238E-2</v>
      </c>
      <c r="H93">
        <f>E93/B93/G93</f>
        <v>1.0325315308833849</v>
      </c>
    </row>
    <row r="94" spans="1:8" ht="13.5" customHeight="1" x14ac:dyDescent="0.25">
      <c r="A94" s="2">
        <v>40312</v>
      </c>
      <c r="B94">
        <v>1135.68</v>
      </c>
      <c r="C94">
        <f>AVERAGE(B75:B94)</f>
        <v>1178.9135000000001</v>
      </c>
      <c r="D94">
        <f>AVERAGE(B35:B94)</f>
        <v>1163.7718333333335</v>
      </c>
      <c r="E94">
        <f t="shared" si="0"/>
        <v>15.141666666666652</v>
      </c>
      <c r="F94">
        <f>B94/B93-1</f>
        <v>-1.8800110588885754E-2</v>
      </c>
      <c r="G94">
        <f t="shared" si="1"/>
        <v>1.5740960858014189E-2</v>
      </c>
      <c r="H94">
        <f>E94/B94/G94</f>
        <v>0.84700595673901857</v>
      </c>
    </row>
    <row r="95" spans="1:8" ht="13.5" customHeight="1" x14ac:dyDescent="0.25">
      <c r="A95" s="2">
        <v>40315</v>
      </c>
      <c r="B95">
        <v>1136.94</v>
      </c>
      <c r="C95">
        <f>AVERAGE(B76:B95)</f>
        <v>1175.8845000000001</v>
      </c>
      <c r="D95">
        <f>AVERAGE(B36:B95)</f>
        <v>1164.234666666667</v>
      </c>
      <c r="E95">
        <f t="shared" si="0"/>
        <v>11.649833333333163</v>
      </c>
      <c r="F95">
        <f>B95/B94-1</f>
        <v>1.1094674556213491E-3</v>
      </c>
      <c r="G95">
        <f t="shared" si="1"/>
        <v>1.5735380459033308E-2</v>
      </c>
      <c r="H95">
        <f>E95/B95/G95</f>
        <v>0.65118579471088178</v>
      </c>
    </row>
    <row r="96" spans="1:8" ht="13.5" customHeight="1" x14ac:dyDescent="0.25">
      <c r="A96" s="2">
        <v>40316</v>
      </c>
      <c r="B96">
        <v>1120.8</v>
      </c>
      <c r="C96">
        <f>AVERAGE(B77:B96)</f>
        <v>1171.5659999999998</v>
      </c>
      <c r="D96">
        <f>AVERAGE(B37:B96)</f>
        <v>1164.4478333333334</v>
      </c>
      <c r="E96">
        <f t="shared" si="0"/>
        <v>7.1181666666664114</v>
      </c>
      <c r="F96">
        <f>B96/B95-1</f>
        <v>-1.4195999788907177E-2</v>
      </c>
      <c r="G96">
        <f t="shared" si="1"/>
        <v>1.5906252431586648E-2</v>
      </c>
      <c r="H96">
        <f>E96/B96/G96</f>
        <v>0.39927503809449832</v>
      </c>
    </row>
    <row r="97" spans="1:8" ht="13.5" customHeight="1" x14ac:dyDescent="0.25">
      <c r="A97" s="2">
        <v>40317</v>
      </c>
      <c r="B97">
        <v>1115.05</v>
      </c>
      <c r="C97">
        <f>AVERAGE(B78:B97)</f>
        <v>1167.0214999999996</v>
      </c>
      <c r="D97">
        <f>AVERAGE(B38:B97)</f>
        <v>1164.788666666667</v>
      </c>
      <c r="E97">
        <f t="shared" si="0"/>
        <v>2.2328333333325645</v>
      </c>
      <c r="F97">
        <f>B97/B96-1</f>
        <v>-5.1302640970735114E-3</v>
      </c>
      <c r="G97">
        <f t="shared" si="1"/>
        <v>1.5665043240759909E-2</v>
      </c>
      <c r="H97">
        <f>E97/B97/G97</f>
        <v>0.12782928711582972</v>
      </c>
    </row>
    <row r="98" spans="1:8" ht="13.5" customHeight="1" x14ac:dyDescent="0.25">
      <c r="A98" s="2">
        <v>40318</v>
      </c>
      <c r="B98">
        <v>1071.5899999999999</v>
      </c>
      <c r="C98">
        <f>AVERAGE(B79:B98)</f>
        <v>1160.1674999999998</v>
      </c>
      <c r="D98">
        <f>AVERAGE(B39:B98)</f>
        <v>1164.2278333333336</v>
      </c>
      <c r="E98">
        <f t="shared" si="0"/>
        <v>-4.0603333333338014</v>
      </c>
      <c r="F98">
        <f>B98/B97-1</f>
        <v>-3.8975830680238577E-2</v>
      </c>
      <c r="G98">
        <f t="shared" si="1"/>
        <v>1.7132377530236928E-2</v>
      </c>
      <c r="H98">
        <f>E98/B98/G98</f>
        <v>-0.22116449107398573</v>
      </c>
    </row>
    <row r="99" spans="1:8" ht="13.5" customHeight="1" x14ac:dyDescent="0.25">
      <c r="A99" s="2">
        <v>40319</v>
      </c>
      <c r="B99">
        <v>1087.69</v>
      </c>
      <c r="C99">
        <f>AVERAGE(B80:B99)</f>
        <v>1153.6879999999999</v>
      </c>
      <c r="D99">
        <f>AVERAGE(B40:B99)</f>
        <v>1163.973666666667</v>
      </c>
      <c r="E99">
        <f t="shared" si="0"/>
        <v>-10.285666666667112</v>
      </c>
      <c r="F99">
        <f>B99/B98-1</f>
        <v>1.5024402989949559E-2</v>
      </c>
      <c r="G99">
        <f t="shared" si="1"/>
        <v>1.7390898513769352E-2</v>
      </c>
      <c r="H99">
        <f>E99/B99/G99</f>
        <v>-0.54375753647479763</v>
      </c>
    </row>
    <row r="100" spans="1:8" ht="13.5" customHeight="1" x14ac:dyDescent="0.25">
      <c r="A100" s="2">
        <v>40322</v>
      </c>
      <c r="B100">
        <v>1073.6500000000001</v>
      </c>
      <c r="C100">
        <f>AVERAGE(B81:B100)</f>
        <v>1146.7679999999998</v>
      </c>
      <c r="D100">
        <f>AVERAGE(B41:B100)</f>
        <v>1163.4596666666666</v>
      </c>
      <c r="E100">
        <f t="shared" si="0"/>
        <v>-16.691666666666833</v>
      </c>
      <c r="F100">
        <f>B100/B99-1</f>
        <v>-1.2908089621123664E-2</v>
      </c>
      <c r="G100">
        <f t="shared" si="1"/>
        <v>1.7404339517566394E-2</v>
      </c>
      <c r="H100">
        <f>E100/B100/G100</f>
        <v>-0.89326317003576572</v>
      </c>
    </row>
    <row r="101" spans="1:8" ht="13.5" customHeight="1" x14ac:dyDescent="0.25">
      <c r="A101" s="2">
        <v>40323</v>
      </c>
      <c r="B101">
        <v>1074.03</v>
      </c>
      <c r="C101">
        <f>AVERAGE(B82:B101)</f>
        <v>1141.2840000000001</v>
      </c>
      <c r="D101">
        <f>AVERAGE(B42:B101)</f>
        <v>1162.7650000000001</v>
      </c>
      <c r="E101">
        <f t="shared" si="0"/>
        <v>-21.480999999999995</v>
      </c>
      <c r="F101">
        <f>B101/B100-1</f>
        <v>3.5393284589946283E-4</v>
      </c>
      <c r="G101">
        <f t="shared" si="1"/>
        <v>1.7251982295912249E-2</v>
      </c>
      <c r="H101">
        <f>E101/B101/G101</f>
        <v>-1.1593086571746889</v>
      </c>
    </row>
    <row r="102" spans="1:8" ht="13.5" customHeight="1" x14ac:dyDescent="0.25">
      <c r="A102" s="2">
        <v>40324</v>
      </c>
      <c r="B102">
        <v>1067.95</v>
      </c>
      <c r="C102">
        <f>AVERAGE(B83:B102)</f>
        <v>1135.1134999999999</v>
      </c>
      <c r="D102">
        <f>AVERAGE(B43:B102)</f>
        <v>1161.9256666666665</v>
      </c>
      <c r="E102">
        <f t="shared" si="0"/>
        <v>-26.812166666666599</v>
      </c>
      <c r="F102">
        <f>B102/B101-1</f>
        <v>-5.6609219481764672E-3</v>
      </c>
      <c r="G102">
        <f t="shared" si="1"/>
        <v>1.7238333269489692E-2</v>
      </c>
      <c r="H102">
        <f>E102/B102/G102</f>
        <v>-1.45641692617327</v>
      </c>
    </row>
    <row r="103" spans="1:8" ht="13.5" customHeight="1" x14ac:dyDescent="0.25">
      <c r="A103" s="2">
        <v>40325</v>
      </c>
      <c r="B103">
        <v>1103.06</v>
      </c>
      <c r="C103">
        <f>AVERAGE(B84:B103)</f>
        <v>1129.9275</v>
      </c>
      <c r="D103">
        <f>AVERAGE(B44:B103)</f>
        <v>1161.6634999999999</v>
      </c>
      <c r="E103">
        <f t="shared" si="0"/>
        <v>-31.735999999999876</v>
      </c>
      <c r="F103">
        <f>B103/B102-1</f>
        <v>3.2876070977105654E-2</v>
      </c>
      <c r="G103">
        <f t="shared" si="1"/>
        <v>1.8713643268988667E-2</v>
      </c>
      <c r="H103">
        <f>E103/B103/G103</f>
        <v>-1.5374277118383879</v>
      </c>
    </row>
    <row r="104" spans="1:8" ht="13.5" customHeight="1" x14ac:dyDescent="0.25">
      <c r="A104" s="2">
        <v>40326</v>
      </c>
      <c r="B104">
        <v>1089.4100000000001</v>
      </c>
      <c r="C104">
        <f>AVERAGE(B85:B104)</f>
        <v>1125.0635</v>
      </c>
      <c r="D104">
        <f>AVERAGE(B45:B104)</f>
        <v>1161.1041666666667</v>
      </c>
      <c r="E104">
        <f t="shared" si="0"/>
        <v>-36.040666666666766</v>
      </c>
      <c r="F104">
        <f>B104/B103-1</f>
        <v>-1.2374666835892723E-2</v>
      </c>
      <c r="G104">
        <f t="shared" si="1"/>
        <v>1.8661878772638921E-2</v>
      </c>
      <c r="H104">
        <f>E104/B104/G104</f>
        <v>-1.7727442867876428</v>
      </c>
    </row>
    <row r="105" spans="1:8" ht="13.5" customHeight="1" x14ac:dyDescent="0.25">
      <c r="A105" s="2">
        <v>40330</v>
      </c>
      <c r="B105">
        <v>1070.71</v>
      </c>
      <c r="C105">
        <f>AVERAGE(B86:B105)</f>
        <v>1118.4860000000001</v>
      </c>
      <c r="D105">
        <f>AVERAGE(B46:B105)</f>
        <v>1159.9710000000002</v>
      </c>
      <c r="E105">
        <f t="shared" si="0"/>
        <v>-41.485000000000127</v>
      </c>
      <c r="F105">
        <f>B105/B104-1</f>
        <v>-1.7165254587345524E-2</v>
      </c>
      <c r="G105">
        <f t="shared" si="1"/>
        <v>1.8832599103433503E-2</v>
      </c>
      <c r="H105">
        <f>E105/B105/G105</f>
        <v>-2.0573537573948002</v>
      </c>
    </row>
    <row r="106" spans="1:8" ht="13.5" customHeight="1" x14ac:dyDescent="0.25">
      <c r="A106" s="2">
        <v>40331</v>
      </c>
      <c r="B106">
        <v>1098.3800000000001</v>
      </c>
      <c r="C106">
        <f>AVERAGE(B87:B106)</f>
        <v>1114.7249999999999</v>
      </c>
      <c r="D106">
        <f>AVERAGE(B47:B106)</f>
        <v>1159.3023333333335</v>
      </c>
      <c r="E106">
        <f t="shared" si="0"/>
        <v>-44.577333333333627</v>
      </c>
      <c r="F106">
        <f>B106/B105-1</f>
        <v>2.5842665147425503E-2</v>
      </c>
      <c r="G106">
        <f t="shared" si="1"/>
        <v>1.9349977334653951E-2</v>
      </c>
      <c r="H106">
        <f>E106/B106/G106</f>
        <v>-2.0973987647402219</v>
      </c>
    </row>
    <row r="107" spans="1:8" ht="13.5" customHeight="1" x14ac:dyDescent="0.25">
      <c r="A107" s="2">
        <v>40332</v>
      </c>
      <c r="B107">
        <v>1102.83</v>
      </c>
      <c r="C107">
        <f>AVERAGE(B88:B107)</f>
        <v>1111.5715</v>
      </c>
      <c r="D107">
        <f>AVERAGE(B48:B107)</f>
        <v>1158.6753333333336</v>
      </c>
      <c r="E107">
        <f t="shared" si="0"/>
        <v>-47.103833333333569</v>
      </c>
      <c r="F107">
        <f>B107/B106-1</f>
        <v>4.0514211839253189E-3</v>
      </c>
      <c r="G107">
        <f t="shared" si="1"/>
        <v>1.9309525046310692E-2</v>
      </c>
      <c r="H107">
        <f>E107/B107/G107</f>
        <v>-2.2119539864721522</v>
      </c>
    </row>
    <row r="108" spans="1:8" ht="13.5" customHeight="1" x14ac:dyDescent="0.25">
      <c r="A108" s="2">
        <v>40333</v>
      </c>
      <c r="B108">
        <v>1064.8800000000001</v>
      </c>
      <c r="C108">
        <f>AVERAGE(B89:B108)</f>
        <v>1108.4079999999999</v>
      </c>
      <c r="D108">
        <f>AVERAGE(B49:B108)</f>
        <v>1157.3298333333337</v>
      </c>
      <c r="E108">
        <f t="shared" si="0"/>
        <v>-48.92183333333378</v>
      </c>
      <c r="F108">
        <f>B108/B107-1</f>
        <v>-3.4411468676042389E-2</v>
      </c>
      <c r="G108">
        <f t="shared" si="1"/>
        <v>1.9973876451019119E-2</v>
      </c>
      <c r="H108">
        <f>E108/B108/G108</f>
        <v>-2.3000628006667325</v>
      </c>
    </row>
    <row r="109" spans="1:8" ht="13.5" customHeight="1" x14ac:dyDescent="0.25">
      <c r="A109" s="2">
        <v>40336</v>
      </c>
      <c r="B109">
        <v>1050.47</v>
      </c>
      <c r="C109">
        <f>AVERAGE(B90:B109)</f>
        <v>1105.3875000000003</v>
      </c>
      <c r="D109">
        <f>AVERAGE(B50:B109)</f>
        <v>1155.6670000000004</v>
      </c>
      <c r="E109">
        <f t="shared" si="0"/>
        <v>-50.279500000000098</v>
      </c>
      <c r="F109">
        <f>B109/B108-1</f>
        <v>-1.353204116895812E-2</v>
      </c>
      <c r="G109">
        <f t="shared" si="1"/>
        <v>1.9909133347644881E-2</v>
      </c>
      <c r="H109">
        <f>E109/B109/G109</f>
        <v>-2.4041133536511863</v>
      </c>
    </row>
    <row r="110" spans="1:8" ht="13.5" customHeight="1" x14ac:dyDescent="0.25">
      <c r="A110" s="2">
        <v>40337</v>
      </c>
      <c r="B110">
        <v>1062</v>
      </c>
      <c r="C110">
        <f>AVERAGE(B91:B110)</f>
        <v>1100.5010000000004</v>
      </c>
      <c r="D110">
        <f>AVERAGE(B51:B110)</f>
        <v>1154.2005000000001</v>
      </c>
      <c r="E110">
        <f t="shared" si="0"/>
        <v>-53.699499999999716</v>
      </c>
      <c r="F110">
        <f>B110/B109-1</f>
        <v>1.0976039296695772E-2</v>
      </c>
      <c r="G110">
        <f t="shared" si="1"/>
        <v>1.9836795682877627E-2</v>
      </c>
      <c r="H110">
        <f>E110/B110/G110</f>
        <v>-2.5490256465798398</v>
      </c>
    </row>
    <row r="111" spans="1:8" ht="13.5" customHeight="1" x14ac:dyDescent="0.25">
      <c r="A111" s="2">
        <v>40338</v>
      </c>
      <c r="B111">
        <v>1055.69</v>
      </c>
      <c r="C111">
        <f>AVERAGE(B92:B111)</f>
        <v>1095.4960000000003</v>
      </c>
      <c r="D111">
        <f>AVERAGE(B52:B111)</f>
        <v>1152.620166666667</v>
      </c>
      <c r="E111">
        <f t="shared" si="0"/>
        <v>-57.124166666666724</v>
      </c>
      <c r="F111">
        <f>B111/B110-1</f>
        <v>-5.9416195856872855E-3</v>
      </c>
      <c r="G111">
        <f t="shared" si="1"/>
        <v>1.9454381147816491E-2</v>
      </c>
      <c r="H111">
        <f>E111/B111/G111</f>
        <v>-2.7814166468902783</v>
      </c>
    </row>
    <row r="112" spans="1:8" ht="13.5" customHeight="1" x14ac:dyDescent="0.25">
      <c r="A112" s="2">
        <v>40339</v>
      </c>
      <c r="B112">
        <v>1086.8399999999999</v>
      </c>
      <c r="C112">
        <f>AVERAGE(B93:B112)</f>
        <v>1091.2545</v>
      </c>
      <c r="D112">
        <f>AVERAGE(B53:B112)</f>
        <v>1151.4098333333336</v>
      </c>
      <c r="E112">
        <f t="shared" si="0"/>
        <v>-60.155333333333601</v>
      </c>
      <c r="F112">
        <f>B112/B111-1</f>
        <v>2.9506768085328039E-2</v>
      </c>
      <c r="G112">
        <f t="shared" si="1"/>
        <v>2.0521833728008108E-2</v>
      </c>
      <c r="H112">
        <f>E112/B112/G112</f>
        <v>-2.6970708756294881</v>
      </c>
    </row>
    <row r="113" spans="1:8" ht="13.5" customHeight="1" x14ac:dyDescent="0.25">
      <c r="A113" s="2">
        <v>40340</v>
      </c>
      <c r="B113">
        <v>1091.5999999999999</v>
      </c>
      <c r="C113">
        <f>AVERAGE(B94:B113)</f>
        <v>1087.9625000000001</v>
      </c>
      <c r="D113">
        <f>AVERAGE(B54:B113)</f>
        <v>1150.1663333333336</v>
      </c>
      <c r="E113">
        <f t="shared" si="0"/>
        <v>-62.203833333333478</v>
      </c>
      <c r="F113">
        <f>B113/B112-1</f>
        <v>4.3796695005704489E-3</v>
      </c>
      <c r="G113">
        <f t="shared" si="1"/>
        <v>1.9632806270856867E-2</v>
      </c>
      <c r="H113">
        <f>E113/B113/G113</f>
        <v>-2.902493400348825</v>
      </c>
    </row>
    <row r="114" spans="1:8" ht="13.5" customHeight="1" x14ac:dyDescent="0.25">
      <c r="A114" s="2">
        <v>40343</v>
      </c>
      <c r="B114">
        <v>1089.6300000000001</v>
      </c>
      <c r="C114">
        <f>AVERAGE(B95:B114)</f>
        <v>1085.6599999999996</v>
      </c>
      <c r="D114">
        <f>AVERAGE(B55:B114)</f>
        <v>1148.8963333333336</v>
      </c>
      <c r="E114">
        <f t="shared" si="0"/>
        <v>-63.23633333333396</v>
      </c>
      <c r="F114">
        <f>B114/B113-1</f>
        <v>-1.8046903627700894E-3</v>
      </c>
      <c r="G114">
        <f t="shared" si="1"/>
        <v>1.9419750252603597E-2</v>
      </c>
      <c r="H114">
        <f>E114/B114/G114</f>
        <v>-2.9884361951952139</v>
      </c>
    </row>
    <row r="115" spans="1:8" ht="13.5" customHeight="1" x14ac:dyDescent="0.25">
      <c r="A115" s="2">
        <v>40344</v>
      </c>
      <c r="B115">
        <v>1115.23</v>
      </c>
      <c r="C115">
        <f>AVERAGE(B96:B115)</f>
        <v>1084.5744999999999</v>
      </c>
      <c r="D115">
        <f>AVERAGE(B56:B115)</f>
        <v>1148.1518333333338</v>
      </c>
      <c r="E115">
        <f t="shared" si="0"/>
        <v>-63.577333333333854</v>
      </c>
      <c r="F115">
        <f>B115/B114-1</f>
        <v>2.3494213632150318E-2</v>
      </c>
      <c r="G115">
        <f t="shared" si="1"/>
        <v>1.7894923492524858E-2</v>
      </c>
      <c r="H115">
        <f>E115/B115/G115</f>
        <v>-3.1857230552372569</v>
      </c>
    </row>
    <row r="116" spans="1:8" ht="13.5" customHeight="1" x14ac:dyDescent="0.25">
      <c r="A116" s="2">
        <v>40345</v>
      </c>
      <c r="B116">
        <v>1114.6099999999999</v>
      </c>
      <c r="C116">
        <f>AVERAGE(B97:B116)</f>
        <v>1084.2649999999999</v>
      </c>
      <c r="D116">
        <f>AVERAGE(B57:B116)</f>
        <v>1147.2985000000001</v>
      </c>
      <c r="E116">
        <f t="shared" si="0"/>
        <v>-63.033500000000231</v>
      </c>
      <c r="F116">
        <f>B116/B115-1</f>
        <v>-5.5593913363172209E-4</v>
      </c>
      <c r="G116">
        <f t="shared" si="1"/>
        <v>1.7890922348745477E-2</v>
      </c>
      <c r="H116">
        <f>E116/B116/G116</f>
        <v>-3.1609363920404232</v>
      </c>
    </row>
    <row r="117" spans="1:8" ht="13.5" customHeight="1" x14ac:dyDescent="0.25">
      <c r="A117" s="2">
        <v>40346</v>
      </c>
      <c r="B117">
        <v>1116.04</v>
      </c>
      <c r="C117">
        <f>AVERAGE(B98:B117)</f>
        <v>1084.3145</v>
      </c>
      <c r="D117">
        <f>AVERAGE(B58:B117)</f>
        <v>1146.3296666666668</v>
      </c>
      <c r="E117">
        <f t="shared" si="0"/>
        <v>-62.015166666666801</v>
      </c>
      <c r="F117">
        <f>B117/B116-1</f>
        <v>1.2829599590888918E-3</v>
      </c>
      <c r="G117">
        <f t="shared" si="1"/>
        <v>1.7637070938212755E-2</v>
      </c>
      <c r="H117">
        <f>E117/B117/G117</f>
        <v>-3.150588569896851</v>
      </c>
    </row>
    <row r="118" spans="1:8" ht="13.5" customHeight="1" x14ac:dyDescent="0.25">
      <c r="A118" s="2">
        <v>40347</v>
      </c>
      <c r="B118">
        <v>1117.51</v>
      </c>
      <c r="C118">
        <f>AVERAGE(B99:B118)</f>
        <v>1086.6105</v>
      </c>
      <c r="D118">
        <f>AVERAGE(B59:B118)</f>
        <v>1145.4928333333332</v>
      </c>
      <c r="E118">
        <f t="shared" si="0"/>
        <v>-58.882333333333236</v>
      </c>
      <c r="F118">
        <f>B118/B117-1</f>
        <v>1.3171570911436614E-3</v>
      </c>
      <c r="G118">
        <f t="shared" si="1"/>
        <v>1.7517745931491104E-2</v>
      </c>
      <c r="H118">
        <f>E118/B118/G118</f>
        <v>-3.0078444296817515</v>
      </c>
    </row>
    <row r="119" spans="1:8" ht="13.5" customHeight="1" x14ac:dyDescent="0.25">
      <c r="A119" s="2">
        <v>40350</v>
      </c>
      <c r="B119">
        <v>1113.2</v>
      </c>
      <c r="C119">
        <f>AVERAGE(B100:B119)</f>
        <v>1087.886</v>
      </c>
      <c r="D119">
        <f>AVERAGE(B60:B119)</f>
        <v>1144.6173333333331</v>
      </c>
      <c r="E119">
        <f t="shared" si="0"/>
        <v>-56.731333333333168</v>
      </c>
      <c r="F119">
        <f>B119/B118-1</f>
        <v>-3.8567887535680967E-3</v>
      </c>
      <c r="G119">
        <f t="shared" si="1"/>
        <v>1.7159991846866118E-2</v>
      </c>
      <c r="H119">
        <f>E119/B119/G119</f>
        <v>-2.9698376992399722</v>
      </c>
    </row>
    <row r="120" spans="1:8" ht="13.5" customHeight="1" x14ac:dyDescent="0.25">
      <c r="A120" s="2">
        <v>40351</v>
      </c>
      <c r="B120">
        <v>1095.31</v>
      </c>
      <c r="C120">
        <f>AVERAGE(B101:B120)</f>
        <v>1088.9690000000001</v>
      </c>
      <c r="D120">
        <f>AVERAGE(B61:B120)</f>
        <v>1143.4293333333333</v>
      </c>
      <c r="E120">
        <f t="shared" si="0"/>
        <v>-54.46033333333321</v>
      </c>
      <c r="F120">
        <f>B120/B119-1</f>
        <v>-1.6070786920589386E-2</v>
      </c>
      <c r="G120">
        <f t="shared" si="1"/>
        <v>1.7417766126667258E-2</v>
      </c>
      <c r="H120">
        <f>E120/B120/G120</f>
        <v>-2.8546363233448657</v>
      </c>
    </row>
    <row r="121" spans="1:8" ht="13.5" customHeight="1" x14ac:dyDescent="0.25">
      <c r="A121" s="2">
        <v>40352</v>
      </c>
      <c r="B121">
        <v>1092.04</v>
      </c>
      <c r="C121">
        <f>AVERAGE(B102:B121)</f>
        <v>1089.8695000000002</v>
      </c>
      <c r="D121">
        <f>AVERAGE(B62:B121)</f>
        <v>1142.0763333333334</v>
      </c>
      <c r="E121">
        <f t="shared" si="0"/>
        <v>-52.206833333333179</v>
      </c>
      <c r="F121">
        <f>B121/B120-1</f>
        <v>-2.9854561722252315E-3</v>
      </c>
      <c r="G121">
        <f t="shared" si="1"/>
        <v>1.7224226410954321E-2</v>
      </c>
      <c r="H121">
        <f>E121/B121/G121</f>
        <v>-2.7755501542712175</v>
      </c>
    </row>
    <row r="122" spans="1:8" ht="13.5" customHeight="1" x14ac:dyDescent="0.25">
      <c r="A122" s="2">
        <v>40353</v>
      </c>
      <c r="B122">
        <v>1073.69</v>
      </c>
      <c r="C122">
        <f>AVERAGE(B103:B122)</f>
        <v>1090.1565000000003</v>
      </c>
      <c r="D122">
        <f>AVERAGE(B63:B122)</f>
        <v>1140.4166666666667</v>
      </c>
      <c r="E122">
        <f t="shared" si="0"/>
        <v>-50.260166666666464</v>
      </c>
      <c r="F122">
        <f>B122/B121-1</f>
        <v>-1.6803413794366451E-2</v>
      </c>
      <c r="G122">
        <f t="shared" si="1"/>
        <v>1.7489011973811548E-2</v>
      </c>
      <c r="H122">
        <f>E122/B122/G122</f>
        <v>-2.6765769960024621</v>
      </c>
    </row>
    <row r="123" spans="1:8" ht="13.5" customHeight="1" x14ac:dyDescent="0.25">
      <c r="A123" s="2">
        <v>40354</v>
      </c>
      <c r="B123">
        <v>1076.76</v>
      </c>
      <c r="C123">
        <f>AVERAGE(B104:B123)</f>
        <v>1088.8415</v>
      </c>
      <c r="D123">
        <f>AVERAGE(B64:B123)</f>
        <v>1138.8721666666665</v>
      </c>
      <c r="E123">
        <f t="shared" si="0"/>
        <v>-50.030666666666548</v>
      </c>
      <c r="F123">
        <f>B123/B122-1</f>
        <v>2.8592983077051493E-3</v>
      </c>
      <c r="G123">
        <f t="shared" si="1"/>
        <v>1.5721689359025678E-2</v>
      </c>
      <c r="H123">
        <f>E123/B123/G123</f>
        <v>-2.9554129042866841</v>
      </c>
    </row>
    <row r="124" spans="1:8" ht="13.5" customHeight="1" x14ac:dyDescent="0.25">
      <c r="A124" s="2">
        <v>40357</v>
      </c>
      <c r="B124">
        <v>1074.57</v>
      </c>
      <c r="C124">
        <f>AVERAGE(B105:B124)</f>
        <v>1088.0995</v>
      </c>
      <c r="D124">
        <f>AVERAGE(B65:B124)</f>
        <v>1137.1466666666668</v>
      </c>
      <c r="E124">
        <f t="shared" si="0"/>
        <v>-49.047166666666726</v>
      </c>
      <c r="F124">
        <f>B124/B123-1</f>
        <v>-2.0338794160259521E-3</v>
      </c>
      <c r="G124">
        <f t="shared" si="1"/>
        <v>1.5436093287417491E-2</v>
      </c>
      <c r="H124">
        <f>E124/B124/G124</f>
        <v>-2.9569352736762036</v>
      </c>
    </row>
    <row r="125" spans="1:8" ht="13.5" customHeight="1" x14ac:dyDescent="0.25">
      <c r="A125" s="2">
        <v>40358</v>
      </c>
      <c r="B125">
        <v>1041.24</v>
      </c>
      <c r="C125">
        <f>AVERAGE(B106:B125)</f>
        <v>1086.626</v>
      </c>
      <c r="D125">
        <f>AVERAGE(B66:B125)</f>
        <v>1134.7100000000003</v>
      </c>
      <c r="E125">
        <f t="shared" si="0"/>
        <v>-48.084000000000287</v>
      </c>
      <c r="F125">
        <f>B125/B124-1</f>
        <v>-3.1017057985984975E-2</v>
      </c>
      <c r="G125">
        <f t="shared" si="1"/>
        <v>1.640227896636862E-2</v>
      </c>
      <c r="H125">
        <f>E125/B125/G125</f>
        <v>-2.8154352965508611</v>
      </c>
    </row>
    <row r="126" spans="1:8" ht="13.5" customHeight="1" x14ac:dyDescent="0.25">
      <c r="A126" s="2">
        <v>40359</v>
      </c>
      <c r="B126">
        <v>1030.71</v>
      </c>
      <c r="C126">
        <f>AVERAGE(B107:B126)</f>
        <v>1083.2425000000001</v>
      </c>
      <c r="D126">
        <f>AVERAGE(B67:B126)</f>
        <v>1132.0645000000002</v>
      </c>
      <c r="E126">
        <f t="shared" si="0"/>
        <v>-48.822000000000116</v>
      </c>
      <c r="F126">
        <f>B126/B125-1</f>
        <v>-1.0112942261150115E-2</v>
      </c>
      <c r="G126">
        <f t="shared" si="1"/>
        <v>1.6493386902981823E-2</v>
      </c>
      <c r="H126">
        <f>E126/B126/G126</f>
        <v>-2.8718994466940755</v>
      </c>
    </row>
    <row r="127" spans="1:8" ht="13.5" customHeight="1" x14ac:dyDescent="0.25">
      <c r="A127" s="2">
        <v>40360</v>
      </c>
      <c r="B127">
        <v>1027.3699999999999</v>
      </c>
      <c r="C127">
        <f>AVERAGE(B108:B127)</f>
        <v>1079.4695000000002</v>
      </c>
      <c r="D127">
        <f>AVERAGE(B68:B127)</f>
        <v>1129.4798333333335</v>
      </c>
      <c r="E127">
        <f t="shared" ref="E127:E190" si="2">C127-D127</f>
        <v>-50.010333333333392</v>
      </c>
      <c r="F127">
        <f>B127/B126-1</f>
        <v>-3.2404847144202886E-3</v>
      </c>
      <c r="G127">
        <f t="shared" ref="G127:G190" si="3">_xlfn.STDEV.P(F103:F127)</f>
        <v>1.6475829040461191E-2</v>
      </c>
      <c r="H127">
        <f>E127/B127/G127</f>
        <v>-2.9545108725592457</v>
      </c>
    </row>
    <row r="128" spans="1:8" ht="13.5" customHeight="1" x14ac:dyDescent="0.25">
      <c r="A128" s="2">
        <v>40361</v>
      </c>
      <c r="B128">
        <v>1022.58</v>
      </c>
      <c r="C128">
        <f>AVERAGE(B109:B128)</f>
        <v>1077.3545000000001</v>
      </c>
      <c r="D128">
        <f>AVERAGE(B69:B128)</f>
        <v>1126.7488333333333</v>
      </c>
      <c r="E128">
        <f t="shared" si="2"/>
        <v>-49.394333333333179</v>
      </c>
      <c r="F128">
        <f>B128/B127-1</f>
        <v>-4.6623903754244855E-3</v>
      </c>
      <c r="G128">
        <f t="shared" si="3"/>
        <v>1.4919504822206201E-2</v>
      </c>
      <c r="H128">
        <f>E128/B128/G128</f>
        <v>-3.2376166488678444</v>
      </c>
    </row>
    <row r="129" spans="1:8" ht="13.5" customHeight="1" x14ac:dyDescent="0.25">
      <c r="A129" s="2">
        <v>40365</v>
      </c>
      <c r="B129">
        <v>1028.06</v>
      </c>
      <c r="C129">
        <f>AVERAGE(B110:B129)</f>
        <v>1076.2340000000002</v>
      </c>
      <c r="D129">
        <f>AVERAGE(B70:B129)</f>
        <v>1123.9769999999996</v>
      </c>
      <c r="E129">
        <f t="shared" si="2"/>
        <v>-47.742999999999483</v>
      </c>
      <c r="F129">
        <f>B129/B128-1</f>
        <v>5.3589939173461776E-3</v>
      </c>
      <c r="G129">
        <f t="shared" si="3"/>
        <v>1.4874356231170253E-2</v>
      </c>
      <c r="H129">
        <f>E129/B129/G129</f>
        <v>-3.122144971005639</v>
      </c>
    </row>
    <row r="130" spans="1:8" ht="13.5" customHeight="1" x14ac:dyDescent="0.25">
      <c r="A130" s="2">
        <v>40366</v>
      </c>
      <c r="B130">
        <v>1060.27</v>
      </c>
      <c r="C130">
        <f>AVERAGE(B111:B130)</f>
        <v>1076.1475000000003</v>
      </c>
      <c r="D130">
        <f>AVERAGE(B71:B130)</f>
        <v>1121.7068333333334</v>
      </c>
      <c r="E130">
        <f t="shared" si="2"/>
        <v>-45.559333333333143</v>
      </c>
      <c r="F130">
        <f>B130/B129-1</f>
        <v>3.1330856175709521E-2</v>
      </c>
      <c r="G130">
        <f t="shared" si="3"/>
        <v>1.592222529906168E-2</v>
      </c>
      <c r="H130">
        <f>E130/B130/G130</f>
        <v>-2.6987156167846944</v>
      </c>
    </row>
    <row r="131" spans="1:8" ht="13.5" customHeight="1" x14ac:dyDescent="0.25">
      <c r="A131" s="2">
        <v>40367</v>
      </c>
      <c r="B131">
        <v>1070.25</v>
      </c>
      <c r="C131">
        <f>AVERAGE(B112:B131)</f>
        <v>1076.8755000000001</v>
      </c>
      <c r="D131">
        <f>AVERAGE(B72:B131)</f>
        <v>1119.5893333333333</v>
      </c>
      <c r="E131">
        <f t="shared" si="2"/>
        <v>-42.713833333333241</v>
      </c>
      <c r="F131">
        <f>B131/B130-1</f>
        <v>9.4126967659180494E-3</v>
      </c>
      <c r="G131">
        <f t="shared" si="3"/>
        <v>1.5151470151939909E-2</v>
      </c>
      <c r="H131">
        <f>E131/B131/G131</f>
        <v>-2.6340774330403547</v>
      </c>
    </row>
    <row r="132" spans="1:8" ht="13.5" customHeight="1" x14ac:dyDescent="0.25">
      <c r="A132" s="2">
        <v>40368</v>
      </c>
      <c r="B132">
        <v>1077.96</v>
      </c>
      <c r="C132">
        <f>AVERAGE(B113:B132)</f>
        <v>1076.4315000000001</v>
      </c>
      <c r="D132">
        <f>AVERAGE(B73:B132)</f>
        <v>1117.3778333333332</v>
      </c>
      <c r="E132">
        <f t="shared" si="2"/>
        <v>-40.946333333333087</v>
      </c>
      <c r="F132">
        <f>B132/B131-1</f>
        <v>7.2039243167485445E-3</v>
      </c>
      <c r="G132">
        <f t="shared" si="3"/>
        <v>1.5205363042977029E-2</v>
      </c>
      <c r="H132">
        <f>E132/B132/G132</f>
        <v>-2.4981331245992178</v>
      </c>
    </row>
    <row r="133" spans="1:8" ht="13.5" customHeight="1" x14ac:dyDescent="0.25">
      <c r="A133" s="2">
        <v>40371</v>
      </c>
      <c r="B133">
        <v>1078.75</v>
      </c>
      <c r="C133">
        <f>AVERAGE(B114:B133)</f>
        <v>1075.789</v>
      </c>
      <c r="D133">
        <f>AVERAGE(B74:B133)</f>
        <v>1115.1624999999999</v>
      </c>
      <c r="E133">
        <f t="shared" si="2"/>
        <v>-39.373499999999922</v>
      </c>
      <c r="F133">
        <f>B133/B132-1</f>
        <v>7.32865783517056E-4</v>
      </c>
      <c r="G133">
        <f t="shared" si="3"/>
        <v>1.3569122745801189E-2</v>
      </c>
      <c r="H133">
        <f>E133/B133/G133</f>
        <v>-2.6898709341624971</v>
      </c>
    </row>
    <row r="134" spans="1:8" ht="13.5" customHeight="1" x14ac:dyDescent="0.25">
      <c r="A134" s="2">
        <v>40372</v>
      </c>
      <c r="B134">
        <v>1095.3399999999999</v>
      </c>
      <c r="C134">
        <f>AVERAGE(B115:B134)</f>
        <v>1076.0744999999999</v>
      </c>
      <c r="D134">
        <f>AVERAGE(B75:B134)</f>
        <v>1113.5493333333332</v>
      </c>
      <c r="E134">
        <f t="shared" si="2"/>
        <v>-37.474833333333208</v>
      </c>
      <c r="F134">
        <f>B134/B133-1</f>
        <v>1.5378910776361554E-2</v>
      </c>
      <c r="G134">
        <f t="shared" si="3"/>
        <v>1.3546578665869634E-2</v>
      </c>
      <c r="H134">
        <f>E134/B134/G134</f>
        <v>-2.5255800541346765</v>
      </c>
    </row>
    <row r="135" spans="1:8" ht="13.5" customHeight="1" x14ac:dyDescent="0.25">
      <c r="A135" s="2">
        <v>40373</v>
      </c>
      <c r="B135">
        <v>1095.17</v>
      </c>
      <c r="C135">
        <f>AVERAGE(B116:B135)</f>
        <v>1075.0715</v>
      </c>
      <c r="D135">
        <f>AVERAGE(B76:B135)</f>
        <v>1111.8434999999999</v>
      </c>
      <c r="E135">
        <f t="shared" si="2"/>
        <v>-36.771999999999935</v>
      </c>
      <c r="F135">
        <f>B135/B134-1</f>
        <v>-1.5520295068183199E-4</v>
      </c>
      <c r="G135">
        <f t="shared" si="3"/>
        <v>1.3418873093770147E-2</v>
      </c>
      <c r="H135">
        <f>E135/B135/G135</f>
        <v>-2.5021864452968705</v>
      </c>
    </row>
    <row r="136" spans="1:8" ht="13.5" customHeight="1" x14ac:dyDescent="0.25">
      <c r="A136" s="2">
        <v>40374</v>
      </c>
      <c r="B136">
        <v>1096.48</v>
      </c>
      <c r="C136">
        <f>AVERAGE(B117:B136)</f>
        <v>1074.165</v>
      </c>
      <c r="D136">
        <f>AVERAGE(B77:B136)</f>
        <v>1109.9986666666664</v>
      </c>
      <c r="E136">
        <f t="shared" si="2"/>
        <v>-35.833666666666431</v>
      </c>
      <c r="F136">
        <f>B136/B135-1</f>
        <v>1.1961613265520921E-3</v>
      </c>
      <c r="G136">
        <f t="shared" si="3"/>
        <v>1.333700130117739E-2</v>
      </c>
      <c r="H136">
        <f>E136/B136/G136</f>
        <v>-2.450373806805771</v>
      </c>
    </row>
    <row r="137" spans="1:8" ht="13.5" customHeight="1" x14ac:dyDescent="0.25">
      <c r="A137" s="2">
        <v>40375</v>
      </c>
      <c r="B137">
        <v>1064.8800000000001</v>
      </c>
      <c r="C137">
        <f>AVERAGE(B118:B137)</f>
        <v>1071.607</v>
      </c>
      <c r="D137">
        <f>AVERAGE(B78:B137)</f>
        <v>1107.6476666666665</v>
      </c>
      <c r="E137">
        <f t="shared" si="2"/>
        <v>-36.040666666666539</v>
      </c>
      <c r="F137">
        <f>B137/B136-1</f>
        <v>-2.8819495111629845E-2</v>
      </c>
      <c r="G137">
        <f t="shared" si="3"/>
        <v>1.3353793862761452E-2</v>
      </c>
      <c r="H137">
        <f>E137/B137/G137</f>
        <v>-2.5344718821528462</v>
      </c>
    </row>
    <row r="138" spans="1:8" ht="13.5" customHeight="1" x14ac:dyDescent="0.25">
      <c r="A138" s="2">
        <v>40378</v>
      </c>
      <c r="B138">
        <v>1071.25</v>
      </c>
      <c r="C138">
        <f>AVERAGE(B119:B138)</f>
        <v>1069.2939999999999</v>
      </c>
      <c r="D138">
        <f>AVERAGE(B79:B138)</f>
        <v>1105.3573333333331</v>
      </c>
      <c r="E138">
        <f t="shared" si="2"/>
        <v>-36.063333333333276</v>
      </c>
      <c r="F138">
        <f>B138/B137-1</f>
        <v>5.9818946735781253E-3</v>
      </c>
      <c r="G138">
        <f t="shared" si="3"/>
        <v>1.3381962840821477E-2</v>
      </c>
      <c r="H138">
        <f>E138/B138/G138</f>
        <v>-2.5156789253218026</v>
      </c>
    </row>
    <row r="139" spans="1:8" ht="13.5" customHeight="1" x14ac:dyDescent="0.25">
      <c r="A139" s="2">
        <v>40379</v>
      </c>
      <c r="B139">
        <v>1083.48</v>
      </c>
      <c r="C139">
        <f>AVERAGE(B120:B139)</f>
        <v>1067.808</v>
      </c>
      <c r="D139">
        <f>AVERAGE(B80:B139)</f>
        <v>1103.1273333333331</v>
      </c>
      <c r="E139">
        <f t="shared" si="2"/>
        <v>-35.319333333333134</v>
      </c>
      <c r="F139">
        <f>B139/B138-1</f>
        <v>1.1416569428237988E-2</v>
      </c>
      <c r="G139">
        <f t="shared" si="3"/>
        <v>1.3586076600348031E-2</v>
      </c>
      <c r="H139">
        <f>E139/B139/G139</f>
        <v>-2.3993717408747539</v>
      </c>
    </row>
    <row r="140" spans="1:8" ht="13.5" customHeight="1" x14ac:dyDescent="0.25">
      <c r="A140" s="2">
        <v>40380</v>
      </c>
      <c r="B140">
        <v>1069.5899999999999</v>
      </c>
      <c r="C140">
        <f>AVERAGE(B121:B140)</f>
        <v>1066.5220000000002</v>
      </c>
      <c r="D140">
        <f>AVERAGE(B81:B140)</f>
        <v>1100.7529999999999</v>
      </c>
      <c r="E140">
        <f t="shared" si="2"/>
        <v>-34.230999999999767</v>
      </c>
      <c r="F140">
        <f>B140/B139-1</f>
        <v>-1.2819802857459428E-2</v>
      </c>
      <c r="G140">
        <f t="shared" si="3"/>
        <v>1.2906484383585361E-2</v>
      </c>
      <c r="H140">
        <f>E140/B140/G140</f>
        <v>-2.4796723098329312</v>
      </c>
    </row>
    <row r="141" spans="1:8" ht="13.5" customHeight="1" x14ac:dyDescent="0.25">
      <c r="A141" s="2">
        <v>40381</v>
      </c>
      <c r="B141">
        <v>1093.67</v>
      </c>
      <c r="C141">
        <f>AVERAGE(B122:B141)</f>
        <v>1066.6034999999999</v>
      </c>
      <c r="D141">
        <f>AVERAGE(B82:B141)</f>
        <v>1099.2523333333334</v>
      </c>
      <c r="E141">
        <f t="shared" si="2"/>
        <v>-32.648833333333414</v>
      </c>
      <c r="F141">
        <f>B141/B140-1</f>
        <v>2.2513299488589267E-2</v>
      </c>
      <c r="G141">
        <f t="shared" si="3"/>
        <v>1.3744645573666933E-2</v>
      </c>
      <c r="H141">
        <f>E141/B141/G141</f>
        <v>-2.1719399925757084</v>
      </c>
    </row>
    <row r="142" spans="1:8" ht="13.5" customHeight="1" x14ac:dyDescent="0.25">
      <c r="A142" s="2">
        <v>40382</v>
      </c>
      <c r="B142">
        <v>1102.6600000000001</v>
      </c>
      <c r="C142">
        <f>AVERAGE(B123:B142)</f>
        <v>1068.0519999999999</v>
      </c>
      <c r="D142">
        <f>AVERAGE(B83:B142)</f>
        <v>1097.7739999999999</v>
      </c>
      <c r="E142">
        <f t="shared" si="2"/>
        <v>-29.72199999999998</v>
      </c>
      <c r="F142">
        <f>B142/B141-1</f>
        <v>8.2200298078944911E-3</v>
      </c>
      <c r="G142">
        <f t="shared" si="3"/>
        <v>1.3850758949341953E-2</v>
      </c>
      <c r="H142">
        <f>E142/B142/G142</f>
        <v>-1.9460896292356749</v>
      </c>
    </row>
    <row r="143" spans="1:8" ht="13.5" customHeight="1" x14ac:dyDescent="0.25">
      <c r="A143" s="2">
        <v>40385</v>
      </c>
      <c r="B143">
        <v>1115.01</v>
      </c>
      <c r="C143">
        <f>AVERAGE(B124:B143)</f>
        <v>1069.9644999999996</v>
      </c>
      <c r="D143">
        <f>AVERAGE(B84:B143)</f>
        <v>1096.2445</v>
      </c>
      <c r="E143">
        <f t="shared" si="2"/>
        <v>-26.280000000000427</v>
      </c>
      <c r="F143">
        <f>B143/B142-1</f>
        <v>1.1200188634755914E-2</v>
      </c>
      <c r="G143">
        <f t="shared" si="3"/>
        <v>1.4033565655088705E-2</v>
      </c>
      <c r="H143">
        <f>E143/B143/G143</f>
        <v>-1.6794944294215488</v>
      </c>
    </row>
    <row r="144" spans="1:8" ht="13.5" customHeight="1" x14ac:dyDescent="0.25">
      <c r="A144" s="2">
        <v>40386</v>
      </c>
      <c r="B144">
        <v>1113.8399999999999</v>
      </c>
      <c r="C144">
        <f>AVERAGE(B125:B144)</f>
        <v>1071.9279999999997</v>
      </c>
      <c r="D144">
        <f>AVERAGE(B85:B144)</f>
        <v>1095.0303333333334</v>
      </c>
      <c r="E144">
        <f t="shared" si="2"/>
        <v>-23.102333333333718</v>
      </c>
      <c r="F144">
        <f>B144/B143-1</f>
        <v>-1.0493179433368471E-3</v>
      </c>
      <c r="G144">
        <f t="shared" si="3"/>
        <v>1.4013399148332566E-2</v>
      </c>
      <c r="H144">
        <f>E144/B144/G144</f>
        <v>-1.4800948358212043</v>
      </c>
    </row>
    <row r="145" spans="1:8" ht="13.5" customHeight="1" x14ac:dyDescent="0.25">
      <c r="A145" s="2">
        <v>40387</v>
      </c>
      <c r="B145">
        <v>1106.1300000000001</v>
      </c>
      <c r="C145">
        <f>AVERAGE(B126:B145)</f>
        <v>1075.1724999999999</v>
      </c>
      <c r="D145">
        <f>AVERAGE(B86:B145)</f>
        <v>1093.4281666666668</v>
      </c>
      <c r="E145">
        <f t="shared" si="2"/>
        <v>-18.255666666666912</v>
      </c>
      <c r="F145">
        <f>B145/B144-1</f>
        <v>-6.921999569058257E-3</v>
      </c>
      <c r="G145">
        <f t="shared" si="3"/>
        <v>1.370176354227463E-2</v>
      </c>
      <c r="H145">
        <f>E145/B145/G145</f>
        <v>-1.2045228904149583</v>
      </c>
    </row>
    <row r="146" spans="1:8" ht="13.5" customHeight="1" x14ac:dyDescent="0.25">
      <c r="A146" s="2">
        <v>40388</v>
      </c>
      <c r="B146">
        <v>1101.53</v>
      </c>
      <c r="C146">
        <f>AVERAGE(B127:B146)</f>
        <v>1078.7135000000001</v>
      </c>
      <c r="D146">
        <f>AVERAGE(B87:B146)</f>
        <v>1092.2269999999999</v>
      </c>
      <c r="E146">
        <f t="shared" si="2"/>
        <v>-13.513499999999794</v>
      </c>
      <c r="F146">
        <f>B146/B145-1</f>
        <v>-4.1586431974542926E-3</v>
      </c>
      <c r="G146">
        <f t="shared" si="3"/>
        <v>1.371557941343331E-2</v>
      </c>
      <c r="H146">
        <f>E146/B146/G146</f>
        <v>-0.89445265459926859</v>
      </c>
    </row>
    <row r="147" spans="1:8" ht="13.5" customHeight="1" x14ac:dyDescent="0.25">
      <c r="A147" s="2">
        <v>40389</v>
      </c>
      <c r="B147">
        <v>1101.5999999999999</v>
      </c>
      <c r="C147">
        <f>AVERAGE(B128:B147)</f>
        <v>1082.425</v>
      </c>
      <c r="D147">
        <f>AVERAGE(B88:B147)</f>
        <v>1091.1553333333331</v>
      </c>
      <c r="E147">
        <f t="shared" si="2"/>
        <v>-8.7303333333331921</v>
      </c>
      <c r="F147">
        <f>B147/B146-1</f>
        <v>6.3547974181288325E-5</v>
      </c>
      <c r="G147">
        <f t="shared" si="3"/>
        <v>1.3257963137953818E-2</v>
      </c>
      <c r="H147">
        <f>E147/B147/G147</f>
        <v>-0.59776446117816462</v>
      </c>
    </row>
    <row r="148" spans="1:8" ht="13.5" customHeight="1" x14ac:dyDescent="0.25">
      <c r="A148" s="2">
        <v>40392</v>
      </c>
      <c r="B148">
        <v>1125.8599999999999</v>
      </c>
      <c r="C148">
        <f>AVERAGE(B129:B148)</f>
        <v>1087.5889999999999</v>
      </c>
      <c r="D148">
        <f>AVERAGE(B89:B148)</f>
        <v>1091.1171666666664</v>
      </c>
      <c r="E148">
        <f t="shared" si="2"/>
        <v>-3.5281666666664933</v>
      </c>
      <c r="F148">
        <f>B148/B147-1</f>
        <v>2.202251270878719E-2</v>
      </c>
      <c r="G148">
        <f t="shared" si="3"/>
        <v>1.3876206098874345E-2</v>
      </c>
      <c r="H148">
        <f>E148/B148/G148</f>
        <v>-0.22583640990032758</v>
      </c>
    </row>
    <row r="149" spans="1:8" ht="13.5" customHeight="1" x14ac:dyDescent="0.25">
      <c r="A149" s="2">
        <v>40393</v>
      </c>
      <c r="B149">
        <v>1120.46</v>
      </c>
      <c r="C149">
        <f>AVERAGE(B130:B149)</f>
        <v>1092.2089999999998</v>
      </c>
      <c r="D149">
        <f>AVERAGE(B90:B149)</f>
        <v>1091.2768333333331</v>
      </c>
      <c r="E149">
        <f t="shared" si="2"/>
        <v>0.93216666666671699</v>
      </c>
      <c r="F149">
        <f>B149/B148-1</f>
        <v>-4.796333469525349E-3</v>
      </c>
      <c r="G149">
        <f t="shared" si="3"/>
        <v>1.3917882361550541E-2</v>
      </c>
      <c r="H149">
        <f>E149/B149/G149</f>
        <v>5.9775614660041283E-2</v>
      </c>
    </row>
    <row r="150" spans="1:8" ht="13.5" customHeight="1" x14ac:dyDescent="0.25">
      <c r="A150" s="2">
        <v>40394</v>
      </c>
      <c r="B150">
        <v>1127.24</v>
      </c>
      <c r="C150">
        <f>AVERAGE(B131:B150)</f>
        <v>1095.5575000000001</v>
      </c>
      <c r="D150">
        <f>AVERAGE(B91:B150)</f>
        <v>1090.7353333333333</v>
      </c>
      <c r="E150">
        <f t="shared" si="2"/>
        <v>4.822166666666817</v>
      </c>
      <c r="F150">
        <f>B150/B149-1</f>
        <v>6.0510861610409972E-3</v>
      </c>
      <c r="G150">
        <f t="shared" si="3"/>
        <v>1.2216342367494202E-2</v>
      </c>
      <c r="H150">
        <f>E150/B150/G150</f>
        <v>0.35017459086033498</v>
      </c>
    </row>
    <row r="151" spans="1:8" ht="13.5" customHeight="1" x14ac:dyDescent="0.25">
      <c r="A151" s="2">
        <v>40395</v>
      </c>
      <c r="B151">
        <v>1125.81</v>
      </c>
      <c r="C151">
        <f>AVERAGE(B132:B151)</f>
        <v>1098.3355000000004</v>
      </c>
      <c r="D151">
        <f>AVERAGE(B92:B151)</f>
        <v>1090.2356666666665</v>
      </c>
      <c r="E151">
        <f t="shared" si="2"/>
        <v>8.0998333333338906</v>
      </c>
      <c r="F151">
        <f>B151/B150-1</f>
        <v>-1.2685852169902478E-3</v>
      </c>
      <c r="G151">
        <f t="shared" si="3"/>
        <v>1.1949271813684159E-2</v>
      </c>
      <c r="H151">
        <f>E151/B151/G151</f>
        <v>0.602101266120465</v>
      </c>
    </row>
    <row r="152" spans="1:8" ht="13.5" customHeight="1" x14ac:dyDescent="0.25">
      <c r="A152" s="2">
        <v>40396</v>
      </c>
      <c r="B152">
        <v>1121.6400000000001</v>
      </c>
      <c r="C152">
        <f>AVERAGE(B133:B152)</f>
        <v>1100.5195000000001</v>
      </c>
      <c r="D152">
        <f>AVERAGE(B93:B152)</f>
        <v>1089.4018333333331</v>
      </c>
      <c r="E152">
        <f t="shared" si="2"/>
        <v>11.117666666666992</v>
      </c>
      <c r="F152">
        <f>B152/B151-1</f>
        <v>-3.7039997868200114E-3</v>
      </c>
      <c r="G152">
        <f t="shared" si="3"/>
        <v>1.1960237627787172E-2</v>
      </c>
      <c r="H152">
        <f>E152/B152/G152</f>
        <v>0.82874391308801798</v>
      </c>
    </row>
    <row r="153" spans="1:8" ht="13.5" customHeight="1" x14ac:dyDescent="0.25">
      <c r="A153" s="2">
        <v>40399</v>
      </c>
      <c r="B153">
        <v>1127.79</v>
      </c>
      <c r="C153">
        <f>AVERAGE(B134:B153)</f>
        <v>1102.9715000000001</v>
      </c>
      <c r="D153">
        <f>AVERAGE(B94:B153)</f>
        <v>1088.9076666666665</v>
      </c>
      <c r="E153">
        <f t="shared" si="2"/>
        <v>14.063833333333605</v>
      </c>
      <c r="F153">
        <f>B153/B152-1</f>
        <v>5.4830426874932225E-3</v>
      </c>
      <c r="G153">
        <f t="shared" si="3"/>
        <v>1.1844939204156923E-2</v>
      </c>
      <c r="H153">
        <f>E153/B153/G153</f>
        <v>1.0527921442290218</v>
      </c>
    </row>
    <row r="154" spans="1:8" ht="13.5" customHeight="1" x14ac:dyDescent="0.25">
      <c r="A154" s="2">
        <v>40400</v>
      </c>
      <c r="B154">
        <v>1121.06</v>
      </c>
      <c r="C154">
        <f>AVERAGE(B135:B154)</f>
        <v>1104.2575000000002</v>
      </c>
      <c r="D154">
        <f>AVERAGE(B95:B154)</f>
        <v>1088.6639999999995</v>
      </c>
      <c r="E154">
        <f t="shared" si="2"/>
        <v>15.593500000000631</v>
      </c>
      <c r="F154">
        <f>B154/B153-1</f>
        <v>-5.9674230131496753E-3</v>
      </c>
      <c r="G154">
        <f t="shared" si="3"/>
        <v>1.1999701450106039E-2</v>
      </c>
      <c r="H154">
        <f>E154/B154/G154</f>
        <v>1.1591624565738707</v>
      </c>
    </row>
    <row r="155" spans="1:8" ht="13.5" customHeight="1" x14ac:dyDescent="0.25">
      <c r="A155" s="2">
        <v>40401</v>
      </c>
      <c r="B155">
        <v>1089.47</v>
      </c>
      <c r="C155">
        <f>AVERAGE(B136:B155)</f>
        <v>1103.9725000000003</v>
      </c>
      <c r="D155">
        <f>AVERAGE(B96:B155)</f>
        <v>1087.8728333333331</v>
      </c>
      <c r="E155">
        <f t="shared" si="2"/>
        <v>16.09966666666719</v>
      </c>
      <c r="F155">
        <f>B155/B154-1</f>
        <v>-2.8178688027402532E-2</v>
      </c>
      <c r="G155">
        <f t="shared" si="3"/>
        <v>1.2152582683638963E-2</v>
      </c>
      <c r="H155">
        <f>E155/B155/G155</f>
        <v>1.2159984570059434</v>
      </c>
    </row>
    <row r="156" spans="1:8" ht="13.5" customHeight="1" x14ac:dyDescent="0.25">
      <c r="A156" s="2">
        <v>40402</v>
      </c>
      <c r="B156">
        <v>1083.6099999999999</v>
      </c>
      <c r="C156">
        <f>AVERAGE(B137:B156)</f>
        <v>1103.3290000000002</v>
      </c>
      <c r="D156">
        <f>AVERAGE(B97:B156)</f>
        <v>1087.2529999999997</v>
      </c>
      <c r="E156">
        <f t="shared" si="2"/>
        <v>16.076000000000477</v>
      </c>
      <c r="F156">
        <f>B156/B155-1</f>
        <v>-5.3787621504035599E-3</v>
      </c>
      <c r="G156">
        <f t="shared" si="3"/>
        <v>1.2096400504834849E-2</v>
      </c>
      <c r="H156">
        <f>E156/B156/G156</f>
        <v>1.2264471423974179</v>
      </c>
    </row>
    <row r="157" spans="1:8" ht="13.5" customHeight="1" x14ac:dyDescent="0.25">
      <c r="A157" s="2">
        <v>40403</v>
      </c>
      <c r="B157">
        <v>1079.25</v>
      </c>
      <c r="C157">
        <f>AVERAGE(B138:B157)</f>
        <v>1104.0475000000001</v>
      </c>
      <c r="D157">
        <f>AVERAGE(B98:B157)</f>
        <v>1086.6563333333329</v>
      </c>
      <c r="E157">
        <f t="shared" si="2"/>
        <v>17.391166666667232</v>
      </c>
      <c r="F157">
        <f>B157/B156-1</f>
        <v>-4.0235878221868138E-3</v>
      </c>
      <c r="G157">
        <f t="shared" si="3"/>
        <v>1.2050093203686536E-2</v>
      </c>
      <c r="H157">
        <f>E157/B157/G157</f>
        <v>1.3372612301999989</v>
      </c>
    </row>
    <row r="158" spans="1:8" ht="13.5" customHeight="1" x14ac:dyDescent="0.25">
      <c r="A158" s="2">
        <v>40406</v>
      </c>
      <c r="B158">
        <v>1079.3800000000001</v>
      </c>
      <c r="C158">
        <f>AVERAGE(B139:B158)</f>
        <v>1104.4540000000002</v>
      </c>
      <c r="D158">
        <f>AVERAGE(B99:B158)</f>
        <v>1086.7861666666663</v>
      </c>
      <c r="E158">
        <f t="shared" si="2"/>
        <v>17.667833333333874</v>
      </c>
      <c r="F158">
        <f>B158/B157-1</f>
        <v>1.2045401899474228E-4</v>
      </c>
      <c r="G158">
        <f t="shared" si="3"/>
        <v>1.2049446367810468E-2</v>
      </c>
      <c r="H158">
        <f>E158/B158/G158</f>
        <v>1.3584442945395718</v>
      </c>
    </row>
    <row r="159" spans="1:8" ht="13.5" customHeight="1" x14ac:dyDescent="0.25">
      <c r="A159" s="2">
        <v>40407</v>
      </c>
      <c r="B159">
        <v>1092.54</v>
      </c>
      <c r="C159">
        <f>AVERAGE(B140:B159)</f>
        <v>1104.9070000000004</v>
      </c>
      <c r="D159">
        <f>AVERAGE(B100:B159)</f>
        <v>1086.8669999999997</v>
      </c>
      <c r="E159">
        <f t="shared" si="2"/>
        <v>18.040000000000646</v>
      </c>
      <c r="F159">
        <f>B159/B158-1</f>
        <v>1.2192184402156636E-2</v>
      </c>
      <c r="G159">
        <f t="shared" si="3"/>
        <v>1.1903066064884107E-2</v>
      </c>
      <c r="H159">
        <f>E159/B159/G159</f>
        <v>1.3872040333712339</v>
      </c>
    </row>
    <row r="160" spans="1:8" ht="13.5" customHeight="1" x14ac:dyDescent="0.25">
      <c r="A160" s="2">
        <v>40408</v>
      </c>
      <c r="B160">
        <v>1094.1600000000001</v>
      </c>
      <c r="C160">
        <f>AVERAGE(B141:B160)</f>
        <v>1106.1355000000001</v>
      </c>
      <c r="D160">
        <f>AVERAGE(B101:B160)</f>
        <v>1087.2088333333331</v>
      </c>
      <c r="E160">
        <f t="shared" si="2"/>
        <v>18.926666666666961</v>
      </c>
      <c r="F160">
        <f>B160/B159-1</f>
        <v>1.4827832390578166E-3</v>
      </c>
      <c r="G160">
        <f t="shared" si="3"/>
        <v>1.1906710891205988E-2</v>
      </c>
      <c r="H160">
        <f>E160/B160/G160</f>
        <v>1.4527854812547807</v>
      </c>
    </row>
    <row r="161" spans="1:8" ht="13.5" customHeight="1" x14ac:dyDescent="0.25">
      <c r="A161" s="2">
        <v>40409</v>
      </c>
      <c r="B161">
        <v>1075.6300000000001</v>
      </c>
      <c r="C161">
        <f>AVERAGE(B142:B161)</f>
        <v>1105.2335</v>
      </c>
      <c r="D161">
        <f>AVERAGE(B102:B161)</f>
        <v>1087.2354999999998</v>
      </c>
      <c r="E161">
        <f t="shared" si="2"/>
        <v>17.998000000000275</v>
      </c>
      <c r="F161">
        <f>B161/B160-1</f>
        <v>-1.6935365942823744E-2</v>
      </c>
      <c r="G161">
        <f t="shared" si="3"/>
        <v>1.2357529039338594E-2</v>
      </c>
      <c r="H161">
        <f>E161/B161/G161</f>
        <v>1.3540344103921351</v>
      </c>
    </row>
    <row r="162" spans="1:8" ht="13.5" customHeight="1" x14ac:dyDescent="0.25">
      <c r="A162" s="2">
        <v>40410</v>
      </c>
      <c r="B162">
        <v>1071.69</v>
      </c>
      <c r="C162">
        <f>AVERAGE(B143:B162)</f>
        <v>1103.6849999999999</v>
      </c>
      <c r="D162">
        <f>AVERAGE(B103:B162)</f>
        <v>1087.2978333333333</v>
      </c>
      <c r="E162">
        <f t="shared" si="2"/>
        <v>16.387166666666644</v>
      </c>
      <c r="F162">
        <f>B162/B161-1</f>
        <v>-3.6629696085085373E-3</v>
      </c>
      <c r="G162">
        <f t="shared" si="3"/>
        <v>1.0972726640968995E-2</v>
      </c>
      <c r="H162">
        <f>E162/B162/G162</f>
        <v>1.3935422247803406</v>
      </c>
    </row>
    <row r="163" spans="1:8" ht="13.5" customHeight="1" x14ac:dyDescent="0.25">
      <c r="A163" s="2">
        <v>40413</v>
      </c>
      <c r="B163">
        <v>1067.3599999999999</v>
      </c>
      <c r="C163">
        <f>AVERAGE(B144:B163)</f>
        <v>1101.3025</v>
      </c>
      <c r="D163">
        <f>AVERAGE(B104:B163)</f>
        <v>1086.7028333333333</v>
      </c>
      <c r="E163">
        <f t="shared" si="2"/>
        <v>14.599666666666735</v>
      </c>
      <c r="F163">
        <f>B163/B162-1</f>
        <v>-4.0403474885463142E-3</v>
      </c>
      <c r="G163">
        <f t="shared" si="3"/>
        <v>1.094141032185039E-2</v>
      </c>
      <c r="H163">
        <f>E163/B163/G163</f>
        <v>1.2501401743328584</v>
      </c>
    </row>
    <row r="164" spans="1:8" ht="13.5" customHeight="1" x14ac:dyDescent="0.25">
      <c r="A164" s="2">
        <v>40414</v>
      </c>
      <c r="B164">
        <v>1051.8699999999999</v>
      </c>
      <c r="C164">
        <f>AVERAGE(B145:B164)</f>
        <v>1098.204</v>
      </c>
      <c r="D164">
        <f>AVERAGE(B105:B164)</f>
        <v>1086.0771666666667</v>
      </c>
      <c r="E164">
        <f t="shared" si="2"/>
        <v>12.126833333333252</v>
      </c>
      <c r="F164">
        <f>B164/B163-1</f>
        <v>-1.4512441912756691E-2</v>
      </c>
      <c r="G164">
        <f t="shared" si="3"/>
        <v>1.1030507788979176E-2</v>
      </c>
      <c r="H164">
        <f>E164/B164/G164</f>
        <v>1.0451769762312841</v>
      </c>
    </row>
    <row r="165" spans="1:8" ht="13.5" customHeight="1" x14ac:dyDescent="0.25">
      <c r="A165" s="2">
        <v>40415</v>
      </c>
      <c r="B165">
        <v>1055.33</v>
      </c>
      <c r="C165">
        <f>AVERAGE(B146:B165)</f>
        <v>1095.664</v>
      </c>
      <c r="D165">
        <f>AVERAGE(B106:B165)</f>
        <v>1085.8208333333334</v>
      </c>
      <c r="E165">
        <f t="shared" si="2"/>
        <v>9.8431666666665478</v>
      </c>
      <c r="F165">
        <f>B165/B164-1</f>
        <v>3.2893798663333751E-3</v>
      </c>
      <c r="G165">
        <f t="shared" si="3"/>
        <v>1.0796422864860187E-2</v>
      </c>
      <c r="H165">
        <f>E165/B165/G165</f>
        <v>0.86390635431255824</v>
      </c>
    </row>
    <row r="166" spans="1:8" ht="13.5" customHeight="1" x14ac:dyDescent="0.25">
      <c r="A166" s="2">
        <v>40416</v>
      </c>
      <c r="B166">
        <v>1047.22</v>
      </c>
      <c r="C166">
        <f>AVERAGE(B147:B166)</f>
        <v>1092.9485</v>
      </c>
      <c r="D166">
        <f>AVERAGE(B107:B166)</f>
        <v>1084.9681666666668</v>
      </c>
      <c r="E166">
        <f t="shared" si="2"/>
        <v>7.9803333333331921</v>
      </c>
      <c r="F166">
        <f>B166/B165-1</f>
        <v>-7.6848000151610307E-3</v>
      </c>
      <c r="G166">
        <f t="shared" si="3"/>
        <v>9.7998075901373268E-3</v>
      </c>
      <c r="H166">
        <f>E166/B166/G166</f>
        <v>0.77761665770447352</v>
      </c>
    </row>
    <row r="167" spans="1:8" ht="13.5" customHeight="1" x14ac:dyDescent="0.25">
      <c r="A167" s="2">
        <v>40417</v>
      </c>
      <c r="B167">
        <v>1064.5899999999999</v>
      </c>
      <c r="C167">
        <f>AVERAGE(B148:B167)</f>
        <v>1091.0980000000002</v>
      </c>
      <c r="D167">
        <f>AVERAGE(B108:B167)</f>
        <v>1084.3308333333332</v>
      </c>
      <c r="E167">
        <f t="shared" si="2"/>
        <v>6.7671666666669807</v>
      </c>
      <c r="F167">
        <f>B167/B166-1</f>
        <v>1.6586772597925847E-2</v>
      </c>
      <c r="G167">
        <f t="shared" si="3"/>
        <v>1.0264259950975473E-2</v>
      </c>
      <c r="H167">
        <f>E167/B167/G167</f>
        <v>0.6192939651548669</v>
      </c>
    </row>
    <row r="168" spans="1:8" ht="13.5" customHeight="1" x14ac:dyDescent="0.25">
      <c r="A168" s="2">
        <v>40420</v>
      </c>
      <c r="B168">
        <v>1048.92</v>
      </c>
      <c r="C168">
        <f>AVERAGE(B149:B168)</f>
        <v>1087.2510000000002</v>
      </c>
      <c r="D168">
        <f>AVERAGE(B109:B168)</f>
        <v>1084.0648333333334</v>
      </c>
      <c r="E168">
        <f t="shared" si="2"/>
        <v>3.1861666666668498</v>
      </c>
      <c r="F168">
        <f>B168/B167-1</f>
        <v>-1.4719281601367484E-2</v>
      </c>
      <c r="G168">
        <f t="shared" si="3"/>
        <v>1.0253092883969092E-2</v>
      </c>
      <c r="H168">
        <f>E168/B168/G168</f>
        <v>0.29625878116006027</v>
      </c>
    </row>
    <row r="169" spans="1:8" ht="13.5" customHeight="1" x14ac:dyDescent="0.25">
      <c r="A169" s="2">
        <v>40421</v>
      </c>
      <c r="B169">
        <v>1049.33</v>
      </c>
      <c r="C169">
        <f>AVERAGE(B150:B169)</f>
        <v>1083.6945000000003</v>
      </c>
      <c r="D169">
        <f>AVERAGE(B110:B169)</f>
        <v>1084.0458333333333</v>
      </c>
      <c r="E169">
        <f t="shared" si="2"/>
        <v>-0.35133333333305927</v>
      </c>
      <c r="F169">
        <f>B169/B168-1</f>
        <v>3.908782366623953E-4</v>
      </c>
      <c r="G169">
        <f t="shared" si="3"/>
        <v>1.0264494556615598E-2</v>
      </c>
      <c r="H169">
        <f>E169/B169/G169</f>
        <v>-3.2618929044621527E-2</v>
      </c>
    </row>
    <row r="170" spans="1:8" ht="13.5" customHeight="1" x14ac:dyDescent="0.25">
      <c r="A170" s="2">
        <v>40422</v>
      </c>
      <c r="B170">
        <v>1080.29</v>
      </c>
      <c r="C170">
        <f>AVERAGE(B151:B170)</f>
        <v>1081.3470000000002</v>
      </c>
      <c r="D170">
        <f>AVERAGE(B111:B170)</f>
        <v>1084.3506666666667</v>
      </c>
      <c r="E170">
        <f t="shared" si="2"/>
        <v>-3.0036666666665042</v>
      </c>
      <c r="F170">
        <f>B170/B169-1</f>
        <v>2.9504540992824069E-2</v>
      </c>
      <c r="G170">
        <f t="shared" si="3"/>
        <v>1.195547076665565E-2</v>
      </c>
      <c r="H170">
        <f>E170/B170/G170</f>
        <v>-0.23256518273834803</v>
      </c>
    </row>
    <row r="171" spans="1:8" ht="13.5" customHeight="1" x14ac:dyDescent="0.25">
      <c r="A171" s="2">
        <v>40423</v>
      </c>
      <c r="B171">
        <v>1090.0999999999999</v>
      </c>
      <c r="C171">
        <f>AVERAGE(B152:B171)</f>
        <v>1079.5615000000003</v>
      </c>
      <c r="D171">
        <f>AVERAGE(B112:B171)</f>
        <v>1084.9241666666667</v>
      </c>
      <c r="E171">
        <f t="shared" si="2"/>
        <v>-5.3626666666664278</v>
      </c>
      <c r="F171">
        <f>B171/B170-1</f>
        <v>9.0808949448759613E-3</v>
      </c>
      <c r="G171">
        <f t="shared" si="3"/>
        <v>1.2090699505093283E-2</v>
      </c>
      <c r="H171">
        <f>E171/B171/G171</f>
        <v>-0.40687690155973683</v>
      </c>
    </row>
    <row r="172" spans="1:8" ht="13.5" customHeight="1" x14ac:dyDescent="0.25">
      <c r="A172" s="2">
        <v>40424</v>
      </c>
      <c r="B172">
        <v>1104.51</v>
      </c>
      <c r="C172">
        <f>AVERAGE(B153:B172)</f>
        <v>1078.7050000000002</v>
      </c>
      <c r="D172">
        <f>AVERAGE(B113:B172)</f>
        <v>1085.2186666666664</v>
      </c>
      <c r="E172">
        <f t="shared" si="2"/>
        <v>-6.5136666666662677</v>
      </c>
      <c r="F172">
        <f>B172/B171-1</f>
        <v>1.3218970736629698E-2</v>
      </c>
      <c r="G172">
        <f t="shared" si="3"/>
        <v>1.2379815154677268E-2</v>
      </c>
      <c r="H172">
        <f>E172/B172/G172</f>
        <v>-0.47636705394465273</v>
      </c>
    </row>
    <row r="173" spans="1:8" ht="13.5" customHeight="1" x14ac:dyDescent="0.25">
      <c r="A173" s="2">
        <v>40428</v>
      </c>
      <c r="B173">
        <v>1091.8399999999999</v>
      </c>
      <c r="C173">
        <f>AVERAGE(B154:B173)</f>
        <v>1076.9074999999998</v>
      </c>
      <c r="D173">
        <f>AVERAGE(B114:B173)</f>
        <v>1085.2226666666663</v>
      </c>
      <c r="E173">
        <f t="shared" si="2"/>
        <v>-8.3151666666665278</v>
      </c>
      <c r="F173">
        <f>B173/B172-1</f>
        <v>-1.1471150102760563E-2</v>
      </c>
      <c r="G173">
        <f t="shared" si="3"/>
        <v>1.1739527973626094E-2</v>
      </c>
      <c r="H173">
        <f>E173/B173/G173</f>
        <v>-0.64872602762930276</v>
      </c>
    </row>
    <row r="174" spans="1:8" ht="13.5" customHeight="1" x14ac:dyDescent="0.25">
      <c r="A174" s="2">
        <v>40429</v>
      </c>
      <c r="B174">
        <v>1098.8699999999999</v>
      </c>
      <c r="C174">
        <f>AVERAGE(B155:B174)</f>
        <v>1075.7979999999998</v>
      </c>
      <c r="D174">
        <f>AVERAGE(B115:B174)</f>
        <v>1085.3766666666666</v>
      </c>
      <c r="E174">
        <f t="shared" si="2"/>
        <v>-9.578666666666777</v>
      </c>
      <c r="F174">
        <f>B174/B173-1</f>
        <v>6.4386723329425966E-3</v>
      </c>
      <c r="G174">
        <f t="shared" si="3"/>
        <v>1.1806488646702334E-2</v>
      </c>
      <c r="H174">
        <f>E174/B174/G174</f>
        <v>-0.73830870582214592</v>
      </c>
    </row>
    <row r="175" spans="1:8" ht="13.5" customHeight="1" x14ac:dyDescent="0.25">
      <c r="A175" s="2">
        <v>40430</v>
      </c>
      <c r="B175">
        <v>1104.18</v>
      </c>
      <c r="C175">
        <f>AVERAGE(B156:B175)</f>
        <v>1076.5335</v>
      </c>
      <c r="D175">
        <f>AVERAGE(B116:B175)</f>
        <v>1085.1924999999999</v>
      </c>
      <c r="E175">
        <f t="shared" si="2"/>
        <v>-8.6589999999998781</v>
      </c>
      <c r="F175">
        <f>B175/B174-1</f>
        <v>4.8322367523001564E-3</v>
      </c>
      <c r="G175">
        <f t="shared" si="3"/>
        <v>1.1780964566535466E-2</v>
      </c>
      <c r="H175">
        <f>E175/B175/G175</f>
        <v>-0.6656516507782555</v>
      </c>
    </row>
    <row r="176" spans="1:8" ht="13.5" customHeight="1" x14ac:dyDescent="0.25">
      <c r="A176" s="2">
        <v>40431</v>
      </c>
      <c r="B176">
        <v>1109.55</v>
      </c>
      <c r="C176">
        <f>AVERAGE(B157:B176)</f>
        <v>1077.8304999999998</v>
      </c>
      <c r="D176">
        <f>AVERAGE(B117:B176)</f>
        <v>1085.1081666666666</v>
      </c>
      <c r="E176">
        <f t="shared" si="2"/>
        <v>-7.2776666666668461</v>
      </c>
      <c r="F176">
        <f>B176/B175-1</f>
        <v>4.8633374993207745E-3</v>
      </c>
      <c r="G176">
        <f t="shared" si="3"/>
        <v>1.1831485771408974E-2</v>
      </c>
      <c r="H176">
        <f>E176/B176/G176</f>
        <v>-0.55437801169557976</v>
      </c>
    </row>
    <row r="177" spans="1:8" ht="13.5" customHeight="1" x14ac:dyDescent="0.25">
      <c r="A177" s="2">
        <v>40434</v>
      </c>
      <c r="B177">
        <v>1121.9000000000001</v>
      </c>
      <c r="C177">
        <f>AVERAGE(B158:B177)</f>
        <v>1079.963</v>
      </c>
      <c r="D177">
        <f>AVERAGE(B118:B177)</f>
        <v>1085.2058333333332</v>
      </c>
      <c r="E177">
        <f t="shared" si="2"/>
        <v>-5.2428333333332375</v>
      </c>
      <c r="F177">
        <f>B177/B176-1</f>
        <v>1.1130638547158789E-2</v>
      </c>
      <c r="G177">
        <f t="shared" si="3"/>
        <v>1.2026894150054816E-2</v>
      </c>
      <c r="H177">
        <f>E177/B177/G177</f>
        <v>-0.38856029055804364</v>
      </c>
    </row>
    <row r="178" spans="1:8" ht="13.5" customHeight="1" x14ac:dyDescent="0.25">
      <c r="A178" s="2">
        <v>40435</v>
      </c>
      <c r="B178">
        <v>1121.0999999999999</v>
      </c>
      <c r="C178">
        <f>AVERAGE(B159:B178)</f>
        <v>1082.049</v>
      </c>
      <c r="D178">
        <f>AVERAGE(B119:B178)</f>
        <v>1085.2656666666667</v>
      </c>
      <c r="E178">
        <f t="shared" si="2"/>
        <v>-3.216666666666697</v>
      </c>
      <c r="F178">
        <f>B178/B177-1</f>
        <v>-7.1307603173209611E-4</v>
      </c>
      <c r="G178">
        <f t="shared" si="3"/>
        <v>1.1976768860648674E-2</v>
      </c>
      <c r="H178">
        <f>E178/B178/G178</f>
        <v>-0.23956426586222834</v>
      </c>
    </row>
    <row r="179" spans="1:8" ht="13.5" customHeight="1" x14ac:dyDescent="0.25">
      <c r="A179" s="2">
        <v>40436</v>
      </c>
      <c r="B179">
        <v>1125.07</v>
      </c>
      <c r="C179">
        <f>AVERAGE(B160:B179)</f>
        <v>1083.6754999999998</v>
      </c>
      <c r="D179">
        <f>AVERAGE(B120:B179)</f>
        <v>1085.4635000000001</v>
      </c>
      <c r="E179">
        <f t="shared" si="2"/>
        <v>-1.7880000000002383</v>
      </c>
      <c r="F179">
        <f>B179/B178-1</f>
        <v>3.5411649273036083E-3</v>
      </c>
      <c r="G179">
        <f t="shared" si="3"/>
        <v>1.1937419351691778E-2</v>
      </c>
      <c r="H179">
        <f>E179/B179/G179</f>
        <v>-0.13313048664989338</v>
      </c>
    </row>
    <row r="180" spans="1:8" ht="13.5" customHeight="1" x14ac:dyDescent="0.25">
      <c r="A180" s="2">
        <v>40437</v>
      </c>
      <c r="B180">
        <v>1124.6600000000001</v>
      </c>
      <c r="C180">
        <f>AVERAGE(B161:B180)</f>
        <v>1085.2004999999999</v>
      </c>
      <c r="D180">
        <f>AVERAGE(B121:B180)</f>
        <v>1085.9526666666668</v>
      </c>
      <c r="E180">
        <f t="shared" si="2"/>
        <v>-0.7521666666668807</v>
      </c>
      <c r="F180">
        <f>B180/B179-1</f>
        <v>-3.6442176931195114E-4</v>
      </c>
      <c r="G180">
        <f t="shared" si="3"/>
        <v>1.0441817075034868E-2</v>
      </c>
      <c r="H180">
        <f>E180/B180/G180</f>
        <v>-6.4049648869777556E-2</v>
      </c>
    </row>
    <row r="181" spans="1:8" ht="13.5" customHeight="1" x14ac:dyDescent="0.25">
      <c r="A181" s="2">
        <v>40438</v>
      </c>
      <c r="B181">
        <v>1125.5899999999999</v>
      </c>
      <c r="C181">
        <f>AVERAGE(B162:B181)</f>
        <v>1087.6985</v>
      </c>
      <c r="D181">
        <f>AVERAGE(B122:B181)</f>
        <v>1086.5118333333335</v>
      </c>
      <c r="E181">
        <f t="shared" si="2"/>
        <v>1.1866666666664969</v>
      </c>
      <c r="F181">
        <f>B181/B180-1</f>
        <v>8.2691657923272821E-4</v>
      </c>
      <c r="G181">
        <f t="shared" si="3"/>
        <v>1.0352845277400918E-2</v>
      </c>
      <c r="H181">
        <f>E181/B181/G181</f>
        <v>0.10183305987511757</v>
      </c>
    </row>
    <row r="182" spans="1:8" ht="13.5" customHeight="1" x14ac:dyDescent="0.25">
      <c r="A182" s="2">
        <v>40441</v>
      </c>
      <c r="B182">
        <v>1142.71</v>
      </c>
      <c r="C182">
        <f>AVERAGE(B163:B182)</f>
        <v>1091.2494999999999</v>
      </c>
      <c r="D182">
        <f>AVERAGE(B123:B182)</f>
        <v>1087.6621666666667</v>
      </c>
      <c r="E182">
        <f t="shared" si="2"/>
        <v>3.587333333333163</v>
      </c>
      <c r="F182">
        <f>B182/B181-1</f>
        <v>1.520980108209935E-2</v>
      </c>
      <c r="G182">
        <f t="shared" si="3"/>
        <v>1.0619427187114786E-2</v>
      </c>
      <c r="H182">
        <f>E182/B182/G182</f>
        <v>0.2956205451491426</v>
      </c>
    </row>
    <row r="183" spans="1:8" ht="13.5" customHeight="1" x14ac:dyDescent="0.25">
      <c r="A183" s="2">
        <v>40442</v>
      </c>
      <c r="B183">
        <v>1139.78</v>
      </c>
      <c r="C183">
        <f>AVERAGE(B164:B183)</f>
        <v>1094.8704999999998</v>
      </c>
      <c r="D183">
        <f>AVERAGE(B124:B183)</f>
        <v>1088.7125000000001</v>
      </c>
      <c r="E183">
        <f t="shared" si="2"/>
        <v>6.1579999999996744</v>
      </c>
      <c r="F183">
        <f>B183/B182-1</f>
        <v>-2.5640801253161705E-3</v>
      </c>
      <c r="G183">
        <f t="shared" si="3"/>
        <v>1.0654884155308396E-2</v>
      </c>
      <c r="H183">
        <f>E183/B183/G183</f>
        <v>0.5070723390562587</v>
      </c>
    </row>
    <row r="184" spans="1:8" ht="13.5" customHeight="1" x14ac:dyDescent="0.25">
      <c r="A184" s="2">
        <v>40443</v>
      </c>
      <c r="B184">
        <v>1134.28</v>
      </c>
      <c r="C184">
        <f>AVERAGE(B165:B184)</f>
        <v>1098.9909999999998</v>
      </c>
      <c r="D184">
        <f>AVERAGE(B125:B184)</f>
        <v>1089.7076666666667</v>
      </c>
      <c r="E184">
        <f t="shared" si="2"/>
        <v>9.2833333333330756</v>
      </c>
      <c r="F184">
        <f>B184/B183-1</f>
        <v>-4.8254926389302844E-3</v>
      </c>
      <c r="G184">
        <f t="shared" si="3"/>
        <v>1.0540109753021715E-2</v>
      </c>
      <c r="H184">
        <f>E184/B184/G184</f>
        <v>0.77649477388661792</v>
      </c>
    </row>
    <row r="185" spans="1:8" ht="13.5" customHeight="1" x14ac:dyDescent="0.25">
      <c r="A185" s="2">
        <v>40444</v>
      </c>
      <c r="B185">
        <v>1124.83</v>
      </c>
      <c r="C185">
        <f>AVERAGE(B166:B185)</f>
        <v>1102.4659999999997</v>
      </c>
      <c r="D185">
        <f>AVERAGE(B126:B185)</f>
        <v>1091.1008333333334</v>
      </c>
      <c r="E185">
        <f t="shared" si="2"/>
        <v>11.365166666666255</v>
      </c>
      <c r="F185">
        <f>B185/B184-1</f>
        <v>-8.3312762280918218E-3</v>
      </c>
      <c r="G185">
        <f t="shared" si="3"/>
        <v>1.0716810861514497E-2</v>
      </c>
      <c r="H185">
        <f>E185/B185/G185</f>
        <v>0.94280820218485917</v>
      </c>
    </row>
    <row r="186" spans="1:8" ht="13.5" customHeight="1" x14ac:dyDescent="0.25">
      <c r="A186" s="2">
        <v>40445</v>
      </c>
      <c r="B186">
        <v>1148.67</v>
      </c>
      <c r="C186">
        <f>AVERAGE(B167:B186)</f>
        <v>1107.5384999999999</v>
      </c>
      <c r="D186">
        <f>AVERAGE(B127:B186)</f>
        <v>1093.0668333333335</v>
      </c>
      <c r="E186">
        <f t="shared" si="2"/>
        <v>14.471666666666351</v>
      </c>
      <c r="F186">
        <f>B186/B185-1</f>
        <v>2.1194313807419984E-2</v>
      </c>
      <c r="G186">
        <f t="shared" si="3"/>
        <v>1.074570504819867E-2</v>
      </c>
      <c r="H186">
        <f>E186/B186/G186</f>
        <v>1.1724338703059478</v>
      </c>
    </row>
    <row r="187" spans="1:8" ht="13.5" customHeight="1" x14ac:dyDescent="0.25">
      <c r="A187" s="2">
        <v>40448</v>
      </c>
      <c r="B187">
        <v>1142.1600000000001</v>
      </c>
      <c r="C187">
        <f>AVERAGE(B168:B187)</f>
        <v>1111.4169999999997</v>
      </c>
      <c r="D187">
        <f>AVERAGE(B128:B187)</f>
        <v>1094.98</v>
      </c>
      <c r="E187">
        <f t="shared" si="2"/>
        <v>16.436999999999671</v>
      </c>
      <c r="F187">
        <f>B187/B186-1</f>
        <v>-5.6674240643527218E-3</v>
      </c>
      <c r="G187">
        <f t="shared" si="3"/>
        <v>1.0800139042158114E-2</v>
      </c>
      <c r="H187">
        <f>E187/B187/G187</f>
        <v>1.3324970676324077</v>
      </c>
    </row>
    <row r="188" spans="1:8" ht="13.5" customHeight="1" x14ac:dyDescent="0.25">
      <c r="A188" s="2">
        <v>40449</v>
      </c>
      <c r="B188">
        <v>1147.7</v>
      </c>
      <c r="C188">
        <f>AVERAGE(B169:B188)</f>
        <v>1116.3559999999998</v>
      </c>
      <c r="D188">
        <f>AVERAGE(B129:B188)</f>
        <v>1097.0653333333335</v>
      </c>
      <c r="E188">
        <f t="shared" si="2"/>
        <v>19.290666666666311</v>
      </c>
      <c r="F188">
        <f>B188/B187-1</f>
        <v>4.850458779855682E-3</v>
      </c>
      <c r="G188">
        <f t="shared" si="3"/>
        <v>1.0721438053016478E-2</v>
      </c>
      <c r="H188">
        <f>E188/B188/G188</f>
        <v>1.5677103097972054</v>
      </c>
    </row>
    <row r="189" spans="1:8" ht="13.5" customHeight="1" x14ac:dyDescent="0.25">
      <c r="A189" s="2">
        <v>40450</v>
      </c>
      <c r="B189">
        <v>1144.73</v>
      </c>
      <c r="C189">
        <f>AVERAGE(B170:B189)</f>
        <v>1121.126</v>
      </c>
      <c r="D189">
        <f>AVERAGE(B130:B189)</f>
        <v>1099.0098333333335</v>
      </c>
      <c r="E189">
        <f t="shared" si="2"/>
        <v>22.116166666666459</v>
      </c>
      <c r="F189">
        <f>B189/B188-1</f>
        <v>-2.5877842641806037E-3</v>
      </c>
      <c r="G189">
        <f t="shared" si="3"/>
        <v>1.0185153818743596E-2</v>
      </c>
      <c r="H189">
        <f>E189/B189/G189</f>
        <v>1.8968771165752982</v>
      </c>
    </row>
    <row r="190" spans="1:8" ht="13.5" customHeight="1" x14ac:dyDescent="0.25">
      <c r="A190" s="2">
        <v>40451</v>
      </c>
      <c r="B190">
        <v>1141.2</v>
      </c>
      <c r="C190">
        <f>AVERAGE(B171:B190)</f>
        <v>1124.1714999999999</v>
      </c>
      <c r="D190">
        <f>AVERAGE(B131:B190)</f>
        <v>1100.358666666667</v>
      </c>
      <c r="E190">
        <f t="shared" si="2"/>
        <v>23.812833333332946</v>
      </c>
      <c r="F190">
        <f>B190/B189-1</f>
        <v>-3.0836965922095283E-3</v>
      </c>
      <c r="G190">
        <f t="shared" si="3"/>
        <v>1.0265204600261518E-2</v>
      </c>
      <c r="H190">
        <f>E190/B190/G190</f>
        <v>2.0327393737687713</v>
      </c>
    </row>
    <row r="191" spans="1:8" ht="13.5" customHeight="1" x14ac:dyDescent="0.25">
      <c r="A191" s="2">
        <v>40452</v>
      </c>
      <c r="B191">
        <v>1146.24</v>
      </c>
      <c r="C191">
        <f>AVERAGE(B172:B191)</f>
        <v>1126.9785000000002</v>
      </c>
      <c r="D191">
        <f>AVERAGE(B132:B191)</f>
        <v>1101.6251666666672</v>
      </c>
      <c r="E191">
        <f t="shared" ref="E191:E254" si="4">C191-D191</f>
        <v>25.353333333333012</v>
      </c>
      <c r="F191">
        <f>B191/B190-1</f>
        <v>4.4164037854890204E-3</v>
      </c>
      <c r="G191">
        <f t="shared" ref="G191:G254" si="5">_xlfn.STDEV.P(F167:F191)</f>
        <v>1.0023643618747547E-2</v>
      </c>
      <c r="H191">
        <f>E191/B191/G191</f>
        <v>2.206652208496791</v>
      </c>
    </row>
    <row r="192" spans="1:8" ht="13.5" customHeight="1" x14ac:dyDescent="0.25">
      <c r="A192" s="2">
        <v>40455</v>
      </c>
      <c r="B192">
        <v>1137.03</v>
      </c>
      <c r="C192">
        <f>AVERAGE(B173:B192)</f>
        <v>1128.6045000000001</v>
      </c>
      <c r="D192">
        <f>AVERAGE(B133:B192)</f>
        <v>1102.609666666667</v>
      </c>
      <c r="E192">
        <f t="shared" si="4"/>
        <v>25.99483333333319</v>
      </c>
      <c r="F192">
        <f>B192/B191-1</f>
        <v>-8.0349664991624659E-3</v>
      </c>
      <c r="G192">
        <f t="shared" si="5"/>
        <v>9.9151726046436978E-3</v>
      </c>
      <c r="H192">
        <f>E192/B192/G192</f>
        <v>2.3057638974684269</v>
      </c>
    </row>
    <row r="193" spans="1:8" ht="13.5" customHeight="1" x14ac:dyDescent="0.25">
      <c r="A193" s="2">
        <v>40456</v>
      </c>
      <c r="B193">
        <v>1160.75</v>
      </c>
      <c r="C193">
        <f>AVERAGE(B174:B193)</f>
        <v>1132.0500000000002</v>
      </c>
      <c r="D193">
        <f>AVERAGE(B134:B193)</f>
        <v>1103.9763333333335</v>
      </c>
      <c r="E193">
        <f t="shared" si="4"/>
        <v>28.073666666666668</v>
      </c>
      <c r="F193">
        <f>B193/B192-1</f>
        <v>2.0861366894453059E-2</v>
      </c>
      <c r="G193">
        <f t="shared" si="5"/>
        <v>9.868262721899064E-3</v>
      </c>
      <c r="H193">
        <f>E193/B193/G193</f>
        <v>2.4508669958318472</v>
      </c>
    </row>
    <row r="194" spans="1:8" ht="13.5" customHeight="1" x14ac:dyDescent="0.25">
      <c r="A194" s="2">
        <v>40457</v>
      </c>
      <c r="B194">
        <v>1159.97</v>
      </c>
      <c r="C194">
        <f>AVERAGE(B175:B194)</f>
        <v>1135.105</v>
      </c>
      <c r="D194">
        <f>AVERAGE(B135:B194)</f>
        <v>1105.0535000000002</v>
      </c>
      <c r="E194">
        <f t="shared" si="4"/>
        <v>30.051499999999805</v>
      </c>
      <c r="F194">
        <f>B194/B193-1</f>
        <v>-6.719793237131011E-4</v>
      </c>
      <c r="G194">
        <f t="shared" si="5"/>
        <v>9.8864608734000967E-3</v>
      </c>
      <c r="H194">
        <f>E194/B194/G194</f>
        <v>2.6204660961205155</v>
      </c>
    </row>
    <row r="195" spans="1:8" ht="13.5" customHeight="1" x14ac:dyDescent="0.25">
      <c r="A195" s="2">
        <v>40458</v>
      </c>
      <c r="B195">
        <v>1158.06</v>
      </c>
      <c r="C195">
        <f>AVERAGE(B176:B195)</f>
        <v>1137.7990000000002</v>
      </c>
      <c r="D195">
        <f>AVERAGE(B136:B195)</f>
        <v>1106.1016666666667</v>
      </c>
      <c r="E195">
        <f t="shared" si="4"/>
        <v>31.697333333333518</v>
      </c>
      <c r="F195">
        <f>B195/B194-1</f>
        <v>-1.6465943084735812E-3</v>
      </c>
      <c r="G195">
        <f t="shared" si="5"/>
        <v>8.4622981327558654E-3</v>
      </c>
      <c r="H195">
        <f>E195/B195/G195</f>
        <v>3.2344716140210261</v>
      </c>
    </row>
    <row r="196" spans="1:8" ht="13.5" customHeight="1" x14ac:dyDescent="0.25">
      <c r="A196" s="2">
        <v>40459</v>
      </c>
      <c r="B196">
        <v>1165.1500000000001</v>
      </c>
      <c r="C196">
        <f>AVERAGE(B177:B196)</f>
        <v>1140.5790000000002</v>
      </c>
      <c r="D196">
        <f>AVERAGE(B137:B196)</f>
        <v>1107.2461666666666</v>
      </c>
      <c r="E196">
        <f t="shared" si="4"/>
        <v>33.33283333333361</v>
      </c>
      <c r="F196">
        <f>B196/B195-1</f>
        <v>6.1223079978585115E-3</v>
      </c>
      <c r="G196">
        <f t="shared" si="5"/>
        <v>8.3943297789408778E-3</v>
      </c>
      <c r="H196">
        <f>E196/B196/G196</f>
        <v>3.4080374968842313</v>
      </c>
    </row>
    <row r="197" spans="1:8" ht="13.5" customHeight="1" x14ac:dyDescent="0.25">
      <c r="A197" s="2">
        <v>40462</v>
      </c>
      <c r="B197">
        <v>1165.32</v>
      </c>
      <c r="C197">
        <f>AVERAGE(B178:B197)</f>
        <v>1142.7500000000002</v>
      </c>
      <c r="D197">
        <f>AVERAGE(B138:B197)</f>
        <v>1108.9201666666668</v>
      </c>
      <c r="E197">
        <f t="shared" si="4"/>
        <v>33.829833333333454</v>
      </c>
      <c r="F197">
        <f>B197/B196-1</f>
        <v>1.4590396086333612E-4</v>
      </c>
      <c r="G197">
        <f t="shared" si="5"/>
        <v>8.1257724896252118E-3</v>
      </c>
      <c r="H197">
        <f>E197/B197/G197</f>
        <v>3.5726461132726279</v>
      </c>
    </row>
    <row r="198" spans="1:8" ht="13.5" customHeight="1" x14ac:dyDescent="0.25">
      <c r="A198" s="2">
        <v>40463</v>
      </c>
      <c r="B198">
        <v>1169.77</v>
      </c>
      <c r="C198">
        <f>AVERAGE(B179:B198)</f>
        <v>1145.1835000000003</v>
      </c>
      <c r="D198">
        <f>AVERAGE(B139:B198)</f>
        <v>1110.5621666666668</v>
      </c>
      <c r="E198">
        <f t="shared" si="4"/>
        <v>34.621333333333496</v>
      </c>
      <c r="F198">
        <f>B198/B197-1</f>
        <v>3.8186935777297926E-3</v>
      </c>
      <c r="G198">
        <f t="shared" si="5"/>
        <v>7.6360185183619398E-3</v>
      </c>
      <c r="H198">
        <f>E198/B198/G198</f>
        <v>3.8759336786152483</v>
      </c>
    </row>
    <row r="199" spans="1:8" ht="13.5" customHeight="1" x14ac:dyDescent="0.25">
      <c r="A199" s="2">
        <v>40464</v>
      </c>
      <c r="B199">
        <v>1178.0999999999999</v>
      </c>
      <c r="C199">
        <f>AVERAGE(B180:B199)</f>
        <v>1147.8350000000003</v>
      </c>
      <c r="D199">
        <f>AVERAGE(B140:B199)</f>
        <v>1112.1391666666671</v>
      </c>
      <c r="E199">
        <f t="shared" si="4"/>
        <v>35.695833333333212</v>
      </c>
      <c r="F199">
        <f>B199/B198-1</f>
        <v>7.1210579857579059E-3</v>
      </c>
      <c r="G199">
        <f t="shared" si="5"/>
        <v>7.650216922707156E-3</v>
      </c>
      <c r="H199">
        <f>E199/B199/G199</f>
        <v>3.9606058025431223</v>
      </c>
    </row>
    <row r="200" spans="1:8" ht="13.5" customHeight="1" x14ac:dyDescent="0.25">
      <c r="A200" s="2">
        <v>40465</v>
      </c>
      <c r="B200">
        <v>1173.81</v>
      </c>
      <c r="C200">
        <f>AVERAGE(B181:B200)</f>
        <v>1150.2925</v>
      </c>
      <c r="D200">
        <f>AVERAGE(B141:B200)</f>
        <v>1113.8761666666667</v>
      </c>
      <c r="E200">
        <f t="shared" si="4"/>
        <v>36.416333333333341</v>
      </c>
      <c r="F200">
        <f>B200/B199-1</f>
        <v>-3.6414565826330403E-3</v>
      </c>
      <c r="G200">
        <f t="shared" si="5"/>
        <v>7.7406371021067561E-3</v>
      </c>
      <c r="H200">
        <f>E200/B200/G200</f>
        <v>4.0079445399744866</v>
      </c>
    </row>
    <row r="201" spans="1:8" ht="13.5" customHeight="1" x14ac:dyDescent="0.25">
      <c r="A201" s="2">
        <v>40466</v>
      </c>
      <c r="B201">
        <v>1176.19</v>
      </c>
      <c r="C201">
        <f>AVERAGE(B182:B201)</f>
        <v>1152.8224999999998</v>
      </c>
      <c r="D201">
        <f>AVERAGE(B142:B201)</f>
        <v>1115.2514999999999</v>
      </c>
      <c r="E201">
        <f t="shared" si="4"/>
        <v>37.570999999999913</v>
      </c>
      <c r="F201">
        <f>B201/B200-1</f>
        <v>2.027585384346775E-3</v>
      </c>
      <c r="G201">
        <f t="shared" si="5"/>
        <v>7.7256262170675378E-3</v>
      </c>
      <c r="H201">
        <f>E201/B201/G201</f>
        <v>4.1346769181498946</v>
      </c>
    </row>
    <row r="202" spans="1:8" ht="13.5" customHeight="1" x14ac:dyDescent="0.25">
      <c r="A202" s="2">
        <v>40469</v>
      </c>
      <c r="B202">
        <v>1184.71</v>
      </c>
      <c r="C202">
        <f>AVERAGE(B183:B202)</f>
        <v>1154.9224999999999</v>
      </c>
      <c r="D202">
        <f>AVERAGE(B143:B202)</f>
        <v>1116.6189999999999</v>
      </c>
      <c r="E202">
        <f t="shared" si="4"/>
        <v>38.303499999999985</v>
      </c>
      <c r="F202">
        <f>B202/B201-1</f>
        <v>7.2437276290395758E-3</v>
      </c>
      <c r="G202">
        <f t="shared" si="5"/>
        <v>7.585503712377535E-3</v>
      </c>
      <c r="H202">
        <f>E202/B202/G202</f>
        <v>4.2622800381053274</v>
      </c>
    </row>
    <row r="203" spans="1:8" ht="13.5" customHeight="1" x14ac:dyDescent="0.25">
      <c r="A203" s="2">
        <v>40470</v>
      </c>
      <c r="B203">
        <v>1165.9000000000001</v>
      </c>
      <c r="C203">
        <f>AVERAGE(B184:B203)</f>
        <v>1156.2284999999997</v>
      </c>
      <c r="D203">
        <f>AVERAGE(B144:B203)</f>
        <v>1117.4671666666666</v>
      </c>
      <c r="E203">
        <f t="shared" si="4"/>
        <v>38.761333333333141</v>
      </c>
      <c r="F203">
        <f>B203/B202-1</f>
        <v>-1.5877303306294333E-2</v>
      </c>
      <c r="G203">
        <f t="shared" si="5"/>
        <v>8.3615826047974146E-3</v>
      </c>
      <c r="H203">
        <f>E203/B203/G203</f>
        <v>3.9760233011378778</v>
      </c>
    </row>
    <row r="204" spans="1:8" ht="13.5" customHeight="1" x14ac:dyDescent="0.25">
      <c r="A204" s="2">
        <v>40471</v>
      </c>
      <c r="B204">
        <v>1178.17</v>
      </c>
      <c r="C204">
        <f>AVERAGE(B185:B204)</f>
        <v>1158.423</v>
      </c>
      <c r="D204">
        <f>AVERAGE(B145:B204)</f>
        <v>1118.5393333333332</v>
      </c>
      <c r="E204">
        <f t="shared" si="4"/>
        <v>39.883666666666841</v>
      </c>
      <c r="F204">
        <f>B204/B203-1</f>
        <v>1.0524058667124025E-2</v>
      </c>
      <c r="G204">
        <f t="shared" si="5"/>
        <v>8.5364521154666015E-3</v>
      </c>
      <c r="H204">
        <f>E204/B204/G204</f>
        <v>3.9656073367617264</v>
      </c>
    </row>
    <row r="205" spans="1:8" ht="13.5" customHeight="1" x14ac:dyDescent="0.25">
      <c r="A205" s="2">
        <v>40472</v>
      </c>
      <c r="B205">
        <v>1180.26</v>
      </c>
      <c r="C205">
        <f>AVERAGE(B186:B205)</f>
        <v>1161.1944999999998</v>
      </c>
      <c r="D205">
        <f>AVERAGE(B146:B205)</f>
        <v>1119.7748333333332</v>
      </c>
      <c r="E205">
        <f t="shared" si="4"/>
        <v>41.419666666666672</v>
      </c>
      <c r="F205">
        <f>B205/B204-1</f>
        <v>1.7739375472130003E-3</v>
      </c>
      <c r="G205">
        <f t="shared" si="5"/>
        <v>8.5242125121216001E-3</v>
      </c>
      <c r="H205">
        <f>E205/B205/G205</f>
        <v>4.1169409929338032</v>
      </c>
    </row>
    <row r="206" spans="1:8" ht="13.5" customHeight="1" x14ac:dyDescent="0.25">
      <c r="A206" s="2">
        <v>40473</v>
      </c>
      <c r="B206">
        <v>1183.08</v>
      </c>
      <c r="C206">
        <f>AVERAGE(B187:B206)</f>
        <v>1162.9149999999997</v>
      </c>
      <c r="D206">
        <f>AVERAGE(B147:B206)</f>
        <v>1121.1339999999998</v>
      </c>
      <c r="E206">
        <f t="shared" si="4"/>
        <v>41.780999999999949</v>
      </c>
      <c r="F206">
        <f>B206/B205-1</f>
        <v>2.38930405164961E-3</v>
      </c>
      <c r="G206">
        <f t="shared" si="5"/>
        <v>8.5213430805564372E-3</v>
      </c>
      <c r="H206">
        <f>E206/B206/G206</f>
        <v>4.14435230225161</v>
      </c>
    </row>
    <row r="207" spans="1:8" ht="13.5" customHeight="1" x14ac:dyDescent="0.25">
      <c r="A207" s="2">
        <v>40476</v>
      </c>
      <c r="B207">
        <v>1185.6199999999999</v>
      </c>
      <c r="C207">
        <f>AVERAGE(B188:B207)</f>
        <v>1165.088</v>
      </c>
      <c r="D207">
        <f>AVERAGE(B148:B207)</f>
        <v>1122.5343333333331</v>
      </c>
      <c r="E207">
        <f t="shared" si="4"/>
        <v>42.553666666666913</v>
      </c>
      <c r="F207">
        <f>B207/B206-1</f>
        <v>2.146938499509643E-3</v>
      </c>
      <c r="G207">
        <f t="shared" si="5"/>
        <v>8.0866082062634008E-3</v>
      </c>
      <c r="H207">
        <f>E207/B207/G207</f>
        <v>4.438385988866794</v>
      </c>
    </row>
    <row r="208" spans="1:8" ht="13.5" customHeight="1" x14ac:dyDescent="0.25">
      <c r="A208" s="2">
        <v>40477</v>
      </c>
      <c r="B208">
        <v>1185.6400000000001</v>
      </c>
      <c r="C208">
        <f>AVERAGE(B189:B208)</f>
        <v>1166.9849999999997</v>
      </c>
      <c r="D208">
        <f>AVERAGE(B149:B208)</f>
        <v>1123.5306666666665</v>
      </c>
      <c r="E208">
        <f t="shared" si="4"/>
        <v>43.454333333333125</v>
      </c>
      <c r="F208">
        <f>B208/B207-1</f>
        <v>1.6868811254955318E-5</v>
      </c>
      <c r="G208">
        <f t="shared" si="5"/>
        <v>8.050354436813385E-3</v>
      </c>
      <c r="H208">
        <f>E208/B208/G208</f>
        <v>4.5526603079555388</v>
      </c>
    </row>
    <row r="209" spans="1:8" ht="13.5" customHeight="1" x14ac:dyDescent="0.25">
      <c r="A209" s="2">
        <v>40478</v>
      </c>
      <c r="B209">
        <v>1182.45</v>
      </c>
      <c r="C209">
        <f>AVERAGE(B190:B209)</f>
        <v>1168.8709999999999</v>
      </c>
      <c r="D209">
        <f>AVERAGE(B150:B209)</f>
        <v>1124.5638333333334</v>
      </c>
      <c r="E209">
        <f t="shared" si="4"/>
        <v>44.30716666666649</v>
      </c>
      <c r="F209">
        <f>B209/B208-1</f>
        <v>-2.6905300091090156E-3</v>
      </c>
      <c r="G209">
        <f t="shared" si="5"/>
        <v>7.9927363630456303E-3</v>
      </c>
      <c r="H209">
        <f>E209/B209/G209</f>
        <v>4.6880874585094556</v>
      </c>
    </row>
    <row r="210" spans="1:8" ht="13.5" customHeight="1" x14ac:dyDescent="0.25">
      <c r="A210" s="2">
        <v>40479</v>
      </c>
      <c r="B210">
        <v>1183.78</v>
      </c>
      <c r="C210">
        <f>AVERAGE(B191:B210)</f>
        <v>1170.9999999999995</v>
      </c>
      <c r="D210">
        <f>AVERAGE(B151:B210)</f>
        <v>1125.5061666666666</v>
      </c>
      <c r="E210">
        <f t="shared" si="4"/>
        <v>45.493833333332987</v>
      </c>
      <c r="F210">
        <f>B210/B209-1</f>
        <v>1.1247832889338394E-3</v>
      </c>
      <c r="G210">
        <f t="shared" si="5"/>
        <v>7.7286069519388566E-3</v>
      </c>
      <c r="H210">
        <f>E210/B210/G210</f>
        <v>4.972563212554399</v>
      </c>
    </row>
    <row r="211" spans="1:8" ht="13.5" customHeight="1" x14ac:dyDescent="0.25">
      <c r="A211" s="2">
        <v>40480</v>
      </c>
      <c r="B211">
        <v>1183.26</v>
      </c>
      <c r="C211">
        <f>AVERAGE(B192:B211)</f>
        <v>1172.8509999999999</v>
      </c>
      <c r="D211">
        <f>AVERAGE(B152:B211)</f>
        <v>1126.4636666666665</v>
      </c>
      <c r="E211">
        <f t="shared" si="4"/>
        <v>46.387333333333345</v>
      </c>
      <c r="F211">
        <f>B211/B210-1</f>
        <v>-4.3927081045458394E-4</v>
      </c>
      <c r="G211">
        <f t="shared" si="5"/>
        <v>6.6793375180679978E-3</v>
      </c>
      <c r="H211">
        <f>E211/B211/G211</f>
        <v>5.8692935871982925</v>
      </c>
    </row>
    <row r="212" spans="1:8" ht="13.5" customHeight="1" x14ac:dyDescent="0.25">
      <c r="A212" s="2">
        <v>40483</v>
      </c>
      <c r="B212">
        <v>1184.3800000000001</v>
      </c>
      <c r="C212">
        <f>AVERAGE(B193:B212)</f>
        <v>1175.2184999999999</v>
      </c>
      <c r="D212">
        <f>AVERAGE(B153:B212)</f>
        <v>1127.5093333333332</v>
      </c>
      <c r="E212">
        <f t="shared" si="4"/>
        <v>47.709166666666761</v>
      </c>
      <c r="F212">
        <f>B212/B211-1</f>
        <v>9.4653753190354628E-4</v>
      </c>
      <c r="G212">
        <f t="shared" si="5"/>
        <v>6.5310441407039508E-3</v>
      </c>
      <c r="H212">
        <f>E212/B212/G212</f>
        <v>6.1677696666224247</v>
      </c>
    </row>
    <row r="213" spans="1:8" ht="13.5" customHeight="1" x14ac:dyDescent="0.25">
      <c r="A213" s="2">
        <v>40484</v>
      </c>
      <c r="B213">
        <v>1193.57</v>
      </c>
      <c r="C213">
        <f>AVERAGE(B194:B213)</f>
        <v>1176.8595</v>
      </c>
      <c r="D213">
        <f>AVERAGE(B154:B213)</f>
        <v>1128.6056666666666</v>
      </c>
      <c r="E213">
        <f t="shared" si="4"/>
        <v>48.253833333333432</v>
      </c>
      <c r="F213">
        <f>B213/B212-1</f>
        <v>7.7593339975343678E-3</v>
      </c>
      <c r="G213">
        <f t="shared" si="5"/>
        <v>6.6155224985684378E-3</v>
      </c>
      <c r="H213">
        <f>E213/B213/G213</f>
        <v>6.1111054068259811</v>
      </c>
    </row>
    <row r="214" spans="1:8" ht="13.5" customHeight="1" x14ac:dyDescent="0.25">
      <c r="A214" s="2">
        <v>40485</v>
      </c>
      <c r="B214">
        <v>1197.96</v>
      </c>
      <c r="C214">
        <f>AVERAGE(B195:B214)</f>
        <v>1178.7589999999998</v>
      </c>
      <c r="D214">
        <f>AVERAGE(B155:B214)</f>
        <v>1129.8873333333331</v>
      </c>
      <c r="E214">
        <f t="shared" si="4"/>
        <v>48.87166666666667</v>
      </c>
      <c r="F214">
        <f>B214/B213-1</f>
        <v>3.6780415057349192E-3</v>
      </c>
      <c r="G214">
        <f t="shared" si="5"/>
        <v>6.5710164451427619E-3</v>
      </c>
      <c r="H214">
        <f>E214/B214/G214</f>
        <v>6.2084370036616221</v>
      </c>
    </row>
    <row r="215" spans="1:8" ht="13.5" customHeight="1" x14ac:dyDescent="0.25">
      <c r="A215" s="2">
        <v>40486</v>
      </c>
      <c r="B215">
        <v>1221.06</v>
      </c>
      <c r="C215">
        <f>AVERAGE(B196:B215)</f>
        <v>1181.9089999999999</v>
      </c>
      <c r="D215">
        <f>AVERAGE(B156:B215)</f>
        <v>1132.0804999999998</v>
      </c>
      <c r="E215">
        <f t="shared" si="4"/>
        <v>49.828500000000076</v>
      </c>
      <c r="F215">
        <f>B215/B214-1</f>
        <v>1.9282780727236215E-2</v>
      </c>
      <c r="G215">
        <f t="shared" si="5"/>
        <v>7.3195581893864131E-3</v>
      </c>
      <c r="H215">
        <f>E215/B215/G215</f>
        <v>5.5751421011194937</v>
      </c>
    </row>
    <row r="216" spans="1:8" ht="13.5" customHeight="1" x14ac:dyDescent="0.25">
      <c r="A216" s="2">
        <v>40487</v>
      </c>
      <c r="B216">
        <v>1225.8499999999999</v>
      </c>
      <c r="C216">
        <f>AVERAGE(B197:B216)</f>
        <v>1184.944</v>
      </c>
      <c r="D216">
        <f>AVERAGE(B157:B216)</f>
        <v>1134.4511666666665</v>
      </c>
      <c r="E216">
        <f t="shared" si="4"/>
        <v>50.492833333333465</v>
      </c>
      <c r="F216">
        <f>B216/B215-1</f>
        <v>3.9228211553894443E-3</v>
      </c>
      <c r="G216">
        <f t="shared" si="5"/>
        <v>7.3156633255587588E-3</v>
      </c>
      <c r="H216">
        <f>E216/B216/G216</f>
        <v>5.6303928660699363</v>
      </c>
    </row>
    <row r="217" spans="1:8" ht="13.5" customHeight="1" x14ac:dyDescent="0.25">
      <c r="A217" s="2">
        <v>40490</v>
      </c>
      <c r="B217">
        <v>1223.25</v>
      </c>
      <c r="C217">
        <f>AVERAGE(B198:B217)</f>
        <v>1187.8405</v>
      </c>
      <c r="D217">
        <f>AVERAGE(B158:B217)</f>
        <v>1136.8511666666666</v>
      </c>
      <c r="E217">
        <f t="shared" si="4"/>
        <v>50.989333333333434</v>
      </c>
      <c r="F217">
        <f>B217/B216-1</f>
        <v>-2.120977281070191E-3</v>
      </c>
      <c r="G217">
        <f t="shared" si="5"/>
        <v>7.0551695573801412E-3</v>
      </c>
      <c r="H217">
        <f>E217/B217/G217</f>
        <v>5.9082199353209424</v>
      </c>
    </row>
    <row r="218" spans="1:8" ht="13.5" customHeight="1" x14ac:dyDescent="0.25">
      <c r="A218" s="2">
        <v>40491</v>
      </c>
      <c r="B218">
        <v>1213.4000000000001</v>
      </c>
      <c r="C218">
        <f>AVERAGE(B199:B218)</f>
        <v>1190.0220000000002</v>
      </c>
      <c r="D218">
        <f>AVERAGE(B159:B218)</f>
        <v>1139.0848333333331</v>
      </c>
      <c r="E218">
        <f t="shared" si="4"/>
        <v>50.937166666667054</v>
      </c>
      <c r="F218">
        <f>B218/B217-1</f>
        <v>-8.0523196403023967E-3</v>
      </c>
      <c r="G218">
        <f t="shared" si="5"/>
        <v>6.3603034703123449E-3</v>
      </c>
      <c r="H218">
        <f>E218/B218/G218</f>
        <v>6.6001370819871283</v>
      </c>
    </row>
    <row r="219" spans="1:8" ht="13.5" customHeight="1" x14ac:dyDescent="0.25">
      <c r="A219" s="2">
        <v>40492</v>
      </c>
      <c r="B219">
        <v>1218.71</v>
      </c>
      <c r="C219">
        <f>AVERAGE(B200:B219)</f>
        <v>1192.0525000000002</v>
      </c>
      <c r="D219">
        <f>AVERAGE(B160:B219)</f>
        <v>1141.1876666666662</v>
      </c>
      <c r="E219">
        <f t="shared" si="4"/>
        <v>50.864833333333991</v>
      </c>
      <c r="F219">
        <f>B219/B218-1</f>
        <v>4.3761331794955893E-3</v>
      </c>
      <c r="G219">
        <f t="shared" si="5"/>
        <v>6.3588729088240366E-3</v>
      </c>
      <c r="H219">
        <f>E219/B219/G219</f>
        <v>6.5635244293886243</v>
      </c>
    </row>
    <row r="220" spans="1:8" ht="13.5" customHeight="1" x14ac:dyDescent="0.25">
      <c r="A220" s="2">
        <v>40493</v>
      </c>
      <c r="B220">
        <v>1213.54</v>
      </c>
      <c r="C220">
        <f>AVERAGE(B201:B220)</f>
        <v>1194.0390000000002</v>
      </c>
      <c r="D220">
        <f>AVERAGE(B161:B220)</f>
        <v>1143.1773333333331</v>
      </c>
      <c r="E220">
        <f t="shared" si="4"/>
        <v>50.861666666667134</v>
      </c>
      <c r="F220">
        <f>B220/B219-1</f>
        <v>-4.2421905129194082E-3</v>
      </c>
      <c r="G220">
        <f t="shared" si="5"/>
        <v>6.4382281187611093E-3</v>
      </c>
      <c r="H220">
        <f>E220/B220/G220</f>
        <v>6.5098372478935644</v>
      </c>
    </row>
    <row r="221" spans="1:8" ht="13.5" customHeight="1" x14ac:dyDescent="0.25">
      <c r="A221" s="2">
        <v>40494</v>
      </c>
      <c r="B221">
        <v>1199.21</v>
      </c>
      <c r="C221">
        <f>AVERAGE(B202:B221)</f>
        <v>1195.19</v>
      </c>
      <c r="D221">
        <f>AVERAGE(B162:B221)</f>
        <v>1145.2369999999999</v>
      </c>
      <c r="E221">
        <f t="shared" si="4"/>
        <v>49.953000000000202</v>
      </c>
      <c r="F221">
        <f>B221/B220-1</f>
        <v>-1.1808428234751145E-2</v>
      </c>
      <c r="G221">
        <f t="shared" si="5"/>
        <v>6.9088254838399433E-3</v>
      </c>
      <c r="H221">
        <f>E221/B221/G221</f>
        <v>6.0292336116501302</v>
      </c>
    </row>
    <row r="222" spans="1:8" ht="13.5" customHeight="1" x14ac:dyDescent="0.25">
      <c r="A222" s="2">
        <v>40497</v>
      </c>
      <c r="B222">
        <v>1197.75</v>
      </c>
      <c r="C222">
        <f>AVERAGE(B203:B222)</f>
        <v>1195.8420000000001</v>
      </c>
      <c r="D222">
        <f>AVERAGE(B163:B222)</f>
        <v>1147.338</v>
      </c>
      <c r="E222">
        <f t="shared" si="4"/>
        <v>48.504000000000133</v>
      </c>
      <c r="F222">
        <f>B222/B221-1</f>
        <v>-1.2174681665430009E-3</v>
      </c>
      <c r="G222">
        <f t="shared" si="5"/>
        <v>6.9221176500681558E-3</v>
      </c>
      <c r="H222">
        <f>E222/B222/G222</f>
        <v>5.8502227086684702</v>
      </c>
    </row>
    <row r="223" spans="1:8" ht="13.5" customHeight="1" x14ac:dyDescent="0.25">
      <c r="A223" s="2">
        <v>40498</v>
      </c>
      <c r="B223">
        <v>1178.3399999999999</v>
      </c>
      <c r="C223">
        <f>AVERAGE(B204:B223)</f>
        <v>1196.4639999999999</v>
      </c>
      <c r="D223">
        <f>AVERAGE(B164:B223)</f>
        <v>1149.1876666666665</v>
      </c>
      <c r="E223">
        <f t="shared" si="4"/>
        <v>47.276333333333469</v>
      </c>
      <c r="F223">
        <f>B223/B222-1</f>
        <v>-1.6205385097057046E-2</v>
      </c>
      <c r="G223">
        <f t="shared" si="5"/>
        <v>7.6807308683260076E-3</v>
      </c>
      <c r="H223">
        <f>E223/B223/G223</f>
        <v>5.2236084747943927</v>
      </c>
    </row>
    <row r="224" spans="1:8" ht="13.5" customHeight="1" x14ac:dyDescent="0.25">
      <c r="A224" s="2">
        <v>40499</v>
      </c>
      <c r="B224">
        <v>1178.5899999999999</v>
      </c>
      <c r="C224">
        <f>AVERAGE(B205:B224)</f>
        <v>1196.4850000000001</v>
      </c>
      <c r="D224">
        <f>AVERAGE(B165:B224)</f>
        <v>1151.2996666666663</v>
      </c>
      <c r="E224">
        <f t="shared" si="4"/>
        <v>45.185333333333801</v>
      </c>
      <c r="F224">
        <f>B224/B223-1</f>
        <v>2.1216287319458793E-4</v>
      </c>
      <c r="G224">
        <f t="shared" si="5"/>
        <v>7.5543627565424981E-3</v>
      </c>
      <c r="H224">
        <f>E224/B224/G224</f>
        <v>5.0750100069759307</v>
      </c>
    </row>
    <row r="225" spans="1:8" ht="13.5" customHeight="1" x14ac:dyDescent="0.25">
      <c r="A225" s="2">
        <v>40500</v>
      </c>
      <c r="B225">
        <v>1196.69</v>
      </c>
      <c r="C225">
        <f>AVERAGE(B206:B225)</f>
        <v>1197.3064999999999</v>
      </c>
      <c r="D225">
        <f>AVERAGE(B166:B225)</f>
        <v>1153.6556666666663</v>
      </c>
      <c r="E225">
        <f t="shared" si="4"/>
        <v>43.650833333333594</v>
      </c>
      <c r="F225">
        <f>B225/B224-1</f>
        <v>1.5357333763225567E-2</v>
      </c>
      <c r="G225">
        <f t="shared" si="5"/>
        <v>8.0824309143451255E-3</v>
      </c>
      <c r="H225">
        <f>E225/B225/G225</f>
        <v>4.5130368137955799</v>
      </c>
    </row>
    <row r="226" spans="1:8" ht="13.5" customHeight="1" x14ac:dyDescent="0.25">
      <c r="A226" s="2">
        <v>40501</v>
      </c>
      <c r="B226">
        <v>1199.73</v>
      </c>
      <c r="C226">
        <f>AVERAGE(B207:B226)</f>
        <v>1198.1389999999999</v>
      </c>
      <c r="D226">
        <f>AVERAGE(B167:B226)</f>
        <v>1156.1974999999998</v>
      </c>
      <c r="E226">
        <f t="shared" si="4"/>
        <v>41.941500000000133</v>
      </c>
      <c r="F226">
        <f>B226/B225-1</f>
        <v>2.5403404390442752E-3</v>
      </c>
      <c r="G226">
        <f t="shared" si="5"/>
        <v>8.0861567367147193E-3</v>
      </c>
      <c r="H226">
        <f>E226/B226/G226</f>
        <v>4.3233289854901695</v>
      </c>
    </row>
    <row r="227" spans="1:8" ht="13.5" customHeight="1" x14ac:dyDescent="0.25">
      <c r="A227" s="2">
        <v>40504</v>
      </c>
      <c r="B227">
        <v>1197.8399999999999</v>
      </c>
      <c r="C227">
        <f>AVERAGE(B208:B227)</f>
        <v>1198.75</v>
      </c>
      <c r="D227">
        <f>AVERAGE(B168:B227)</f>
        <v>1158.4183333333328</v>
      </c>
      <c r="E227">
        <f t="shared" si="4"/>
        <v>40.331666666667161</v>
      </c>
      <c r="F227">
        <f>B227/B226-1</f>
        <v>-1.5753544547524312E-3</v>
      </c>
      <c r="G227">
        <f t="shared" si="5"/>
        <v>7.990269855704198E-3</v>
      </c>
      <c r="H227">
        <f>E227/B227/G227</f>
        <v>4.2139163535322881</v>
      </c>
    </row>
    <row r="228" spans="1:8" ht="13.5" customHeight="1" x14ac:dyDescent="0.25">
      <c r="A228" s="2">
        <v>40505</v>
      </c>
      <c r="B228">
        <v>1180.73</v>
      </c>
      <c r="C228">
        <f>AVERAGE(B209:B228)</f>
        <v>1198.5044999999998</v>
      </c>
      <c r="D228">
        <f>AVERAGE(B169:B228)</f>
        <v>1160.6151666666663</v>
      </c>
      <c r="E228">
        <f t="shared" si="4"/>
        <v>37.889333333333525</v>
      </c>
      <c r="F228">
        <f>B228/B227-1</f>
        <v>-1.4284044613637747E-2</v>
      </c>
      <c r="G228">
        <f t="shared" si="5"/>
        <v>7.8649782738821304E-3</v>
      </c>
      <c r="H228">
        <f>E228/B228/G228</f>
        <v>4.0800815040249097</v>
      </c>
    </row>
    <row r="229" spans="1:8" ht="13.5" customHeight="1" x14ac:dyDescent="0.25">
      <c r="A229" s="2">
        <v>40506</v>
      </c>
      <c r="B229">
        <v>1198.3499999999999</v>
      </c>
      <c r="C229">
        <f>AVERAGE(B210:B229)</f>
        <v>1199.2994999999999</v>
      </c>
      <c r="D229">
        <f>AVERAGE(B170:B229)</f>
        <v>1163.0988333333332</v>
      </c>
      <c r="E229">
        <f t="shared" si="4"/>
        <v>36.200666666666621</v>
      </c>
      <c r="F229">
        <f>B229/B228-1</f>
        <v>1.4922971382111072E-2</v>
      </c>
      <c r="G229">
        <f t="shared" si="5"/>
        <v>8.1311531076575794E-3</v>
      </c>
      <c r="H229">
        <f>E229/B229/G229</f>
        <v>3.7151876082328208</v>
      </c>
    </row>
    <row r="230" spans="1:8" ht="13.5" customHeight="1" x14ac:dyDescent="0.25">
      <c r="A230" s="2">
        <v>40508</v>
      </c>
      <c r="B230">
        <v>1189.4000000000001</v>
      </c>
      <c r="C230">
        <f>AVERAGE(B211:B230)</f>
        <v>1199.5804999999998</v>
      </c>
      <c r="D230">
        <f>AVERAGE(B171:B230)</f>
        <v>1164.9173333333333</v>
      </c>
      <c r="E230">
        <f t="shared" si="4"/>
        <v>34.663166666666484</v>
      </c>
      <c r="F230">
        <f>B230/B229-1</f>
        <v>-7.4686026619934509E-3</v>
      </c>
      <c r="G230">
        <f t="shared" si="5"/>
        <v>8.2831864069019233E-3</v>
      </c>
      <c r="H230">
        <f>E230/B230/G230</f>
        <v>3.5183809957981427</v>
      </c>
    </row>
    <row r="231" spans="1:8" ht="13.5" customHeight="1" x14ac:dyDescent="0.25">
      <c r="A231" s="2">
        <v>40511</v>
      </c>
      <c r="B231">
        <v>1187.76</v>
      </c>
      <c r="C231">
        <f>AVERAGE(B212:B231)</f>
        <v>1199.8054999999999</v>
      </c>
      <c r="D231">
        <f>AVERAGE(B172:B231)</f>
        <v>1166.5449999999998</v>
      </c>
      <c r="E231">
        <f t="shared" si="4"/>
        <v>33.260500000000093</v>
      </c>
      <c r="F231">
        <f>B231/B230-1</f>
        <v>-1.378846477215534E-3</v>
      </c>
      <c r="G231">
        <f t="shared" si="5"/>
        <v>8.278859564483999E-3</v>
      </c>
      <c r="H231">
        <f>E231/B231/G231</f>
        <v>3.3824358013650726</v>
      </c>
    </row>
    <row r="232" spans="1:8" ht="13.5" customHeight="1" x14ac:dyDescent="0.25">
      <c r="A232" s="2">
        <v>40512</v>
      </c>
      <c r="B232">
        <v>1180.55</v>
      </c>
      <c r="C232">
        <f>AVERAGE(B213:B232)</f>
        <v>1199.614</v>
      </c>
      <c r="D232">
        <f>AVERAGE(B173:B232)</f>
        <v>1167.8123333333331</v>
      </c>
      <c r="E232">
        <f t="shared" si="4"/>
        <v>31.801666666666961</v>
      </c>
      <c r="F232">
        <f>B232/B231-1</f>
        <v>-6.0702498821311179E-3</v>
      </c>
      <c r="G232">
        <f t="shared" si="5"/>
        <v>8.3574718177371766E-3</v>
      </c>
      <c r="H232">
        <f>E232/B232/G232</f>
        <v>3.2232246434707998</v>
      </c>
    </row>
    <row r="233" spans="1:8" ht="13.5" customHeight="1" x14ac:dyDescent="0.25">
      <c r="A233" s="2">
        <v>40513</v>
      </c>
      <c r="B233">
        <v>1206.07</v>
      </c>
      <c r="C233">
        <f>AVERAGE(B214:B233)</f>
        <v>1200.2389999999998</v>
      </c>
      <c r="D233">
        <f>AVERAGE(B174:B233)</f>
        <v>1169.7161666666666</v>
      </c>
      <c r="E233">
        <f t="shared" si="4"/>
        <v>30.52283333333321</v>
      </c>
      <c r="F233">
        <f>B233/B232-1</f>
        <v>2.1617042903731232E-2</v>
      </c>
      <c r="G233">
        <f t="shared" si="5"/>
        <v>9.3823570938984316E-3</v>
      </c>
      <c r="H233">
        <f>E233/B233/G233</f>
        <v>2.6973690631282223</v>
      </c>
    </row>
    <row r="234" spans="1:8" ht="13.5" customHeight="1" x14ac:dyDescent="0.25">
      <c r="A234" s="2">
        <v>40514</v>
      </c>
      <c r="B234">
        <v>1221.53</v>
      </c>
      <c r="C234">
        <f>AVERAGE(B215:B234)</f>
        <v>1201.4175</v>
      </c>
      <c r="D234">
        <f>AVERAGE(B175:B234)</f>
        <v>1171.7605000000001</v>
      </c>
      <c r="E234">
        <f t="shared" si="4"/>
        <v>29.656999999999925</v>
      </c>
      <c r="F234">
        <f>B234/B233-1</f>
        <v>1.2818493122289887E-2</v>
      </c>
      <c r="G234">
        <f t="shared" si="5"/>
        <v>9.6449047847909867E-3</v>
      </c>
      <c r="H234">
        <f>E234/B234/G234</f>
        <v>2.5172429611276579</v>
      </c>
    </row>
    <row r="235" spans="1:8" ht="13.5" customHeight="1" x14ac:dyDescent="0.25">
      <c r="A235" s="2">
        <v>40515</v>
      </c>
      <c r="B235">
        <v>1224.71</v>
      </c>
      <c r="C235">
        <f>AVERAGE(B216:B235)</f>
        <v>1201.5999999999999</v>
      </c>
      <c r="D235">
        <f>AVERAGE(B176:B235)</f>
        <v>1173.7693333333336</v>
      </c>
      <c r="E235">
        <f t="shared" si="4"/>
        <v>27.830666666666275</v>
      </c>
      <c r="F235">
        <f>B235/B234-1</f>
        <v>2.6032925920771444E-3</v>
      </c>
      <c r="G235">
        <f t="shared" si="5"/>
        <v>9.6478883033119262E-3</v>
      </c>
      <c r="H235">
        <f>E235/B235/G235</f>
        <v>2.3553642494952847</v>
      </c>
    </row>
    <row r="236" spans="1:8" ht="13.5" customHeight="1" x14ac:dyDescent="0.25">
      <c r="A236" s="2">
        <v>40518</v>
      </c>
      <c r="B236">
        <v>1223.1199999999999</v>
      </c>
      <c r="C236">
        <f>AVERAGE(B217:B236)</f>
        <v>1201.4634999999996</v>
      </c>
      <c r="D236">
        <f>AVERAGE(B177:B236)</f>
        <v>1175.6621666666667</v>
      </c>
      <c r="E236">
        <f t="shared" si="4"/>
        <v>25.801333333332877</v>
      </c>
      <c r="F236">
        <f>B236/B235-1</f>
        <v>-1.2982665284028139E-3</v>
      </c>
      <c r="G236">
        <f t="shared" si="5"/>
        <v>9.655928531992158E-3</v>
      </c>
      <c r="H236">
        <f>E236/B236/G236</f>
        <v>2.1846357646473376</v>
      </c>
    </row>
    <row r="237" spans="1:8" ht="13.5" customHeight="1" x14ac:dyDescent="0.25">
      <c r="A237" s="2">
        <v>40519</v>
      </c>
      <c r="B237">
        <v>1223.75</v>
      </c>
      <c r="C237">
        <f>AVERAGE(B218:B237)</f>
        <v>1201.4884999999999</v>
      </c>
      <c r="D237">
        <f>AVERAGE(B178:B237)</f>
        <v>1177.3596666666667</v>
      </c>
      <c r="E237">
        <f t="shared" si="4"/>
        <v>24.128833333333205</v>
      </c>
      <c r="F237">
        <f>B237/B236-1</f>
        <v>5.1507619857416032E-4</v>
      </c>
      <c r="G237">
        <f t="shared" si="5"/>
        <v>9.657060157408236E-3</v>
      </c>
      <c r="H237">
        <f>E237/B237/G237</f>
        <v>2.0417317483776647</v>
      </c>
    </row>
    <row r="238" spans="1:8" ht="13.5" customHeight="1" x14ac:dyDescent="0.25">
      <c r="A238" s="2">
        <v>40520</v>
      </c>
      <c r="B238">
        <v>1228.28</v>
      </c>
      <c r="C238">
        <f>AVERAGE(B219:B238)</f>
        <v>1202.2324999999996</v>
      </c>
      <c r="D238">
        <f>AVERAGE(B179:B238)</f>
        <v>1179.146</v>
      </c>
      <c r="E238">
        <f t="shared" si="4"/>
        <v>23.08649999999966</v>
      </c>
      <c r="F238">
        <f>B238/B237-1</f>
        <v>3.7017364657814245E-3</v>
      </c>
      <c r="G238">
        <f t="shared" si="5"/>
        <v>9.5818708135922536E-3</v>
      </c>
      <c r="H238">
        <f>E238/B238/G238</f>
        <v>1.9615997869889108</v>
      </c>
    </row>
    <row r="239" spans="1:8" ht="13.5" customHeight="1" x14ac:dyDescent="0.25">
      <c r="A239" s="2">
        <v>40521</v>
      </c>
      <c r="B239">
        <v>1233</v>
      </c>
      <c r="C239">
        <f>AVERAGE(B220:B239)</f>
        <v>1202.9469999999997</v>
      </c>
      <c r="D239">
        <f>AVERAGE(B180:B239)</f>
        <v>1180.9448333333332</v>
      </c>
      <c r="E239">
        <f t="shared" si="4"/>
        <v>22.002166666666426</v>
      </c>
      <c r="F239">
        <f>B239/B238-1</f>
        <v>3.842772006382944E-3</v>
      </c>
      <c r="G239">
        <f t="shared" si="5"/>
        <v>9.5836338990249702E-3</v>
      </c>
      <c r="H239">
        <f>E239/B239/G239</f>
        <v>1.8619677669371446</v>
      </c>
    </row>
    <row r="240" spans="1:8" ht="13.5" customHeight="1" x14ac:dyDescent="0.25">
      <c r="A240" s="2">
        <v>40522</v>
      </c>
      <c r="B240">
        <v>1240.4000000000001</v>
      </c>
      <c r="C240">
        <f>AVERAGE(B221:B240)</f>
        <v>1204.2899999999997</v>
      </c>
      <c r="D240">
        <f>AVERAGE(B181:B240)</f>
        <v>1182.8738333333329</v>
      </c>
      <c r="E240">
        <f t="shared" si="4"/>
        <v>21.416166666666868</v>
      </c>
      <c r="F240">
        <f>B240/B239-1</f>
        <v>6.0016220600163095E-3</v>
      </c>
      <c r="G240">
        <f t="shared" si="5"/>
        <v>8.9110140076157588E-3</v>
      </c>
      <c r="H240">
        <f>E240/B240/G240</f>
        <v>1.9375497119776737</v>
      </c>
    </row>
    <row r="241" spans="1:8" ht="13.5" customHeight="1" x14ac:dyDescent="0.25">
      <c r="A241" s="2">
        <v>40525</v>
      </c>
      <c r="B241">
        <v>1240.46</v>
      </c>
      <c r="C241">
        <f>AVERAGE(B222:B241)</f>
        <v>1206.3525</v>
      </c>
      <c r="D241">
        <f>AVERAGE(B182:B241)</f>
        <v>1184.7883333333332</v>
      </c>
      <c r="E241">
        <f t="shared" si="4"/>
        <v>21.564166666666779</v>
      </c>
      <c r="F241">
        <f>B241/B240-1</f>
        <v>4.8371493066801108E-5</v>
      </c>
      <c r="G241">
        <f t="shared" si="5"/>
        <v>8.8867246745272105E-3</v>
      </c>
      <c r="H241">
        <f>E241/B241/G241</f>
        <v>1.9561771878510361</v>
      </c>
    </row>
    <row r="242" spans="1:8" ht="13.5" customHeight="1" x14ac:dyDescent="0.25">
      <c r="A242" s="2">
        <v>40526</v>
      </c>
      <c r="B242">
        <v>1241.5899999999999</v>
      </c>
      <c r="C242">
        <f>AVERAGE(B223:B242)</f>
        <v>1208.5445</v>
      </c>
      <c r="D242">
        <f>AVERAGE(B183:B242)</f>
        <v>1186.4363333333333</v>
      </c>
      <c r="E242">
        <f t="shared" si="4"/>
        <v>22.108166666666648</v>
      </c>
      <c r="F242">
        <f>B242/B241-1</f>
        <v>9.1095238862992645E-4</v>
      </c>
      <c r="G242">
        <f t="shared" si="5"/>
        <v>8.8706194467608572E-3</v>
      </c>
      <c r="H242">
        <f>E242/B242/G242</f>
        <v>2.0073383214909377</v>
      </c>
    </row>
    <row r="243" spans="1:8" ht="13.5" customHeight="1" x14ac:dyDescent="0.25">
      <c r="A243" s="2">
        <v>40527</v>
      </c>
      <c r="B243">
        <v>1235.23</v>
      </c>
      <c r="C243">
        <f>AVERAGE(B224:B243)</f>
        <v>1211.3889999999999</v>
      </c>
      <c r="D243">
        <f>AVERAGE(B184:B243)</f>
        <v>1188.0271666666663</v>
      </c>
      <c r="E243">
        <f t="shared" si="4"/>
        <v>23.361833333333607</v>
      </c>
      <c r="F243">
        <f>B243/B242-1</f>
        <v>-5.1224639373705916E-3</v>
      </c>
      <c r="G243">
        <f t="shared" si="5"/>
        <v>8.7739035365716304E-3</v>
      </c>
      <c r="H243">
        <f>E243/B243/G243</f>
        <v>2.1555903721049532</v>
      </c>
    </row>
    <row r="244" spans="1:8" ht="13.5" customHeight="1" x14ac:dyDescent="0.25">
      <c r="A244" s="2">
        <v>40528</v>
      </c>
      <c r="B244">
        <v>1242.8699999999999</v>
      </c>
      <c r="C244">
        <f>AVERAGE(B225:B244)</f>
        <v>1214.6029999999998</v>
      </c>
      <c r="D244">
        <f>AVERAGE(B185:B244)</f>
        <v>1189.8369999999998</v>
      </c>
      <c r="E244">
        <f t="shared" si="4"/>
        <v>24.766000000000076</v>
      </c>
      <c r="F244">
        <f>B244/B243-1</f>
        <v>6.185082940019182E-3</v>
      </c>
      <c r="G244">
        <f t="shared" si="5"/>
        <v>8.8108754906467083E-3</v>
      </c>
      <c r="H244">
        <f>E244/B244/G244</f>
        <v>2.2615755439991529</v>
      </c>
    </row>
    <row r="245" spans="1:8" ht="13.5" customHeight="1" x14ac:dyDescent="0.25">
      <c r="A245" s="2">
        <v>40529</v>
      </c>
      <c r="B245">
        <v>1243.9100000000001</v>
      </c>
      <c r="C245">
        <f>AVERAGE(B226:B245)</f>
        <v>1216.9639999999999</v>
      </c>
      <c r="D245">
        <f>AVERAGE(B186:B245)</f>
        <v>1191.8216666666665</v>
      </c>
      <c r="E245">
        <f t="shared" si="4"/>
        <v>25.142333333333454</v>
      </c>
      <c r="F245">
        <f>B245/B244-1</f>
        <v>8.3677295292372555E-4</v>
      </c>
      <c r="G245">
        <f t="shared" si="5"/>
        <v>8.7500578220262356E-3</v>
      </c>
      <c r="H245">
        <f>E245/B245/G245</f>
        <v>2.309966585829752</v>
      </c>
    </row>
    <row r="246" spans="1:8" ht="13.5" customHeight="1" x14ac:dyDescent="0.25">
      <c r="A246" s="2">
        <v>40532</v>
      </c>
      <c r="B246">
        <v>1247.08</v>
      </c>
      <c r="C246">
        <f>AVERAGE(B227:B246)</f>
        <v>1219.3314999999998</v>
      </c>
      <c r="D246">
        <f>AVERAGE(B187:B246)</f>
        <v>1193.4618333333333</v>
      </c>
      <c r="E246">
        <f t="shared" si="4"/>
        <v>25.86966666666649</v>
      </c>
      <c r="F246">
        <f>B246/B245-1</f>
        <v>2.5484158821778014E-3</v>
      </c>
      <c r="G246">
        <f t="shared" si="5"/>
        <v>8.3508038905486456E-3</v>
      </c>
      <c r="H246">
        <f>E246/B246/G246</f>
        <v>2.4840951885811844</v>
      </c>
    </row>
    <row r="247" spans="1:8" ht="13.5" customHeight="1" x14ac:dyDescent="0.25">
      <c r="A247" s="2">
        <v>40533</v>
      </c>
      <c r="B247">
        <v>1254.5999999999999</v>
      </c>
      <c r="C247">
        <f>AVERAGE(B228:B247)</f>
        <v>1222.1694999999995</v>
      </c>
      <c r="D247">
        <f>AVERAGE(B188:B247)</f>
        <v>1195.3358333333333</v>
      </c>
      <c r="E247">
        <f t="shared" si="4"/>
        <v>26.833666666666204</v>
      </c>
      <c r="F247">
        <f>B247/B246-1</f>
        <v>6.0300862815536593E-3</v>
      </c>
      <c r="G247">
        <f t="shared" si="5"/>
        <v>8.3736739486786737E-3</v>
      </c>
      <c r="H247">
        <f>E247/B247/G247</f>
        <v>2.5542222921081117</v>
      </c>
    </row>
    <row r="248" spans="1:8" ht="13.5" customHeight="1" x14ac:dyDescent="0.25">
      <c r="A248" s="2">
        <v>40534</v>
      </c>
      <c r="B248">
        <v>1258.8399999999999</v>
      </c>
      <c r="C248">
        <f>AVERAGE(B229:B248)</f>
        <v>1226.0749999999998</v>
      </c>
      <c r="D248">
        <f>AVERAGE(B189:B248)</f>
        <v>1197.1881666666666</v>
      </c>
      <c r="E248">
        <f t="shared" si="4"/>
        <v>28.886833333333243</v>
      </c>
      <c r="F248">
        <f>B248/B247-1</f>
        <v>3.3795632073967408E-3</v>
      </c>
      <c r="G248">
        <f t="shared" si="5"/>
        <v>7.5162006883277644E-3</v>
      </c>
      <c r="H248">
        <f>E248/B248/G248</f>
        <v>3.0530297329314657</v>
      </c>
    </row>
    <row r="249" spans="1:8" ht="13.5" customHeight="1" x14ac:dyDescent="0.25">
      <c r="A249" s="2">
        <v>40535</v>
      </c>
      <c r="B249">
        <v>1256.77</v>
      </c>
      <c r="C249">
        <f>AVERAGE(B230:B249)</f>
        <v>1228.9959999999999</v>
      </c>
      <c r="D249">
        <f>AVERAGE(B190:B249)</f>
        <v>1199.0555000000002</v>
      </c>
      <c r="E249">
        <f t="shared" si="4"/>
        <v>29.940499999999702</v>
      </c>
      <c r="F249">
        <f>B249/B248-1</f>
        <v>-1.6443710082297835E-3</v>
      </c>
      <c r="G249">
        <f t="shared" si="5"/>
        <v>7.5492655015015359E-3</v>
      </c>
      <c r="H249">
        <f>E249/B249/G249</f>
        <v>3.1557205941669859</v>
      </c>
    </row>
    <row r="250" spans="1:8" ht="13.5" customHeight="1" x14ac:dyDescent="0.25">
      <c r="A250" s="2">
        <v>40539</v>
      </c>
      <c r="B250">
        <v>1257.54</v>
      </c>
      <c r="C250">
        <f>AVERAGE(B231:B250)</f>
        <v>1232.4029999999998</v>
      </c>
      <c r="D250">
        <f>AVERAGE(B191:B250)</f>
        <v>1200.9945</v>
      </c>
      <c r="E250">
        <f t="shared" si="4"/>
        <v>31.408499999999776</v>
      </c>
      <c r="F250">
        <f>B250/B249-1</f>
        <v>6.1268171582695707E-4</v>
      </c>
      <c r="G250">
        <f t="shared" si="5"/>
        <v>7.0917129909897555E-3</v>
      </c>
      <c r="H250">
        <f>E250/B250/G250</f>
        <v>3.5218774267554296</v>
      </c>
    </row>
    <row r="251" spans="1:8" ht="13.5" customHeight="1" x14ac:dyDescent="0.25">
      <c r="A251" s="2">
        <v>40540</v>
      </c>
      <c r="B251">
        <v>1258.51</v>
      </c>
      <c r="C251">
        <f>AVERAGE(B232:B251)</f>
        <v>1235.9404999999997</v>
      </c>
      <c r="D251">
        <f>AVERAGE(B192:B251)</f>
        <v>1202.8656666666668</v>
      </c>
      <c r="E251">
        <f t="shared" si="4"/>
        <v>33.07483333333289</v>
      </c>
      <c r="F251">
        <f>B251/B250-1</f>
        <v>7.7134723348759593E-4</v>
      </c>
      <c r="G251">
        <f t="shared" si="5"/>
        <v>7.0949021709019308E-3</v>
      </c>
      <c r="H251">
        <f>E251/B251/G251</f>
        <v>3.7042013199528063</v>
      </c>
    </row>
    <row r="252" spans="1:8" ht="13.5" customHeight="1" x14ac:dyDescent="0.25">
      <c r="A252" s="2">
        <v>40541</v>
      </c>
      <c r="B252">
        <v>1259.78</v>
      </c>
      <c r="C252">
        <f>AVERAGE(B233:B252)</f>
        <v>1239.9019999999998</v>
      </c>
      <c r="D252">
        <f>AVERAGE(B193:B252)</f>
        <v>1204.9114999999999</v>
      </c>
      <c r="E252">
        <f t="shared" si="4"/>
        <v>34.990499999999884</v>
      </c>
      <c r="F252">
        <f>B252/B251-1</f>
        <v>1.0091298440217944E-3</v>
      </c>
      <c r="G252">
        <f t="shared" si="5"/>
        <v>7.0616759950345286E-3</v>
      </c>
      <c r="H252">
        <f>E252/B252/G252</f>
        <v>3.93321468349128</v>
      </c>
    </row>
    <row r="253" spans="1:8" ht="13.5" customHeight="1" x14ac:dyDescent="0.25">
      <c r="A253" s="2">
        <v>40542</v>
      </c>
      <c r="B253">
        <v>1257.8800000000001</v>
      </c>
      <c r="C253">
        <f>AVERAGE(B234:B253)</f>
        <v>1242.4924999999998</v>
      </c>
      <c r="D253">
        <f>AVERAGE(B194:B253)</f>
        <v>1206.5303333333334</v>
      </c>
      <c r="E253">
        <f t="shared" si="4"/>
        <v>35.962166666666462</v>
      </c>
      <c r="F253">
        <f>B253/B252-1</f>
        <v>-1.5081998444171907E-3</v>
      </c>
      <c r="G253">
        <f t="shared" si="5"/>
        <v>6.2806928843481668E-3</v>
      </c>
      <c r="H253">
        <f>E253/B253/G253</f>
        <v>4.551966736738887</v>
      </c>
    </row>
    <row r="254" spans="1:8" ht="13.5" customHeight="1" x14ac:dyDescent="0.25">
      <c r="A254" s="2">
        <v>40543</v>
      </c>
      <c r="B254">
        <v>1257.6400000000001</v>
      </c>
      <c r="C254">
        <f>AVERAGE(B235:B254)</f>
        <v>1244.298</v>
      </c>
      <c r="D254">
        <f>AVERAGE(B195:B254)</f>
        <v>1208.1581666666666</v>
      </c>
      <c r="E254">
        <f t="shared" si="4"/>
        <v>36.139833333333399</v>
      </c>
      <c r="F254">
        <f>B254/B253-1</f>
        <v>-1.9079721436066066E-4</v>
      </c>
      <c r="G254">
        <f t="shared" si="5"/>
        <v>5.7674965795857314E-3</v>
      </c>
      <c r="H254">
        <f>E254/B254/G254</f>
        <v>4.9824443633974873</v>
      </c>
    </row>
    <row r="255" spans="1:8" ht="13.5" customHeight="1" x14ac:dyDescent="0.25">
      <c r="A255" s="2">
        <v>40546</v>
      </c>
      <c r="B255">
        <v>1271.8699999999999</v>
      </c>
      <c r="C255">
        <f>AVERAGE(B236:B255)</f>
        <v>1246.6559999999997</v>
      </c>
      <c r="D255">
        <f>AVERAGE(B196:B255)</f>
        <v>1210.0549999999998</v>
      </c>
      <c r="E255">
        <f t="shared" ref="E255:E318" si="6">C255-D255</f>
        <v>36.600999999999885</v>
      </c>
      <c r="F255">
        <f>B255/B254-1</f>
        <v>1.1314843675455544E-2</v>
      </c>
      <c r="G255">
        <f t="shared" ref="G255:G318" si="7">_xlfn.STDEV.P(F231:F255)</f>
        <v>5.714812200866161E-3</v>
      </c>
      <c r="H255">
        <f>E255/B255/G255</f>
        <v>5.0355656730627052</v>
      </c>
    </row>
    <row r="256" spans="1:8" ht="13.5" customHeight="1" x14ac:dyDescent="0.25">
      <c r="A256" s="2">
        <v>40547</v>
      </c>
      <c r="B256">
        <v>1270.2</v>
      </c>
      <c r="C256">
        <f>AVERAGE(B237:B256)</f>
        <v>1249.01</v>
      </c>
      <c r="D256">
        <f>AVERAGE(B197:B256)</f>
        <v>1211.8058333333333</v>
      </c>
      <c r="E256">
        <f t="shared" si="6"/>
        <v>37.204166666666652</v>
      </c>
      <c r="F256">
        <f>B256/B255-1</f>
        <v>-1.3130272747999827E-3</v>
      </c>
      <c r="G256">
        <f t="shared" si="7"/>
        <v>5.712946731150725E-3</v>
      </c>
      <c r="H256">
        <f>E256/B256/G256</f>
        <v>5.1269525520628747</v>
      </c>
    </row>
    <row r="257" spans="1:8" ht="13.5" customHeight="1" x14ac:dyDescent="0.25">
      <c r="A257" s="2">
        <v>40548</v>
      </c>
      <c r="B257">
        <v>1276.56</v>
      </c>
      <c r="C257">
        <f>AVERAGE(B238:B257)</f>
        <v>1251.6505</v>
      </c>
      <c r="D257">
        <f>AVERAGE(B198:B257)</f>
        <v>1213.6598333333336</v>
      </c>
      <c r="E257">
        <f t="shared" si="6"/>
        <v>37.990666666666357</v>
      </c>
      <c r="F257">
        <f>B257/B256-1</f>
        <v>5.0070854983466084E-3</v>
      </c>
      <c r="G257">
        <f t="shared" si="7"/>
        <v>5.4382075666540072E-3</v>
      </c>
      <c r="H257">
        <f>E257/B257/G257</f>
        <v>5.472426066141046</v>
      </c>
    </row>
    <row r="258" spans="1:8" ht="13.5" customHeight="1" x14ac:dyDescent="0.25">
      <c r="A258" s="2">
        <v>40549</v>
      </c>
      <c r="B258">
        <v>1273.8499999999999</v>
      </c>
      <c r="C258">
        <f>AVERAGE(B239:B258)</f>
        <v>1253.9290000000001</v>
      </c>
      <c r="D258">
        <f>AVERAGE(B199:B258)</f>
        <v>1215.3944999999999</v>
      </c>
      <c r="E258">
        <f t="shared" si="6"/>
        <v>38.534500000000207</v>
      </c>
      <c r="F258">
        <f>B258/B257-1</f>
        <v>-2.1228927743310866E-3</v>
      </c>
      <c r="G258">
        <f t="shared" si="7"/>
        <v>4.0171766246204863E-3</v>
      </c>
      <c r="H258">
        <f>E258/B258/G258</f>
        <v>7.5302693348881808</v>
      </c>
    </row>
    <row r="259" spans="1:8" ht="13.5" customHeight="1" x14ac:dyDescent="0.25">
      <c r="A259" s="2">
        <v>40550</v>
      </c>
      <c r="B259">
        <v>1271.5</v>
      </c>
      <c r="C259">
        <f>AVERAGE(B240:B259)</f>
        <v>1255.854</v>
      </c>
      <c r="D259">
        <f>AVERAGE(B200:B259)</f>
        <v>1216.9511666666667</v>
      </c>
      <c r="E259">
        <f t="shared" si="6"/>
        <v>38.902833333333319</v>
      </c>
      <c r="F259">
        <f>B259/B258-1</f>
        <v>-1.8448011932330477E-3</v>
      </c>
      <c r="G259">
        <f t="shared" si="7"/>
        <v>3.4547167202616646E-3</v>
      </c>
      <c r="H259">
        <f>E259/B259/G259</f>
        <v>8.8563021754272508</v>
      </c>
    </row>
    <row r="260" spans="1:8" ht="13.5" customHeight="1" x14ac:dyDescent="0.25">
      <c r="A260" s="2">
        <v>40553</v>
      </c>
      <c r="B260">
        <v>1269.75</v>
      </c>
      <c r="C260">
        <f>AVERAGE(B241:B260)</f>
        <v>1257.3215</v>
      </c>
      <c r="D260">
        <f>AVERAGE(B201:B260)</f>
        <v>1218.5501666666669</v>
      </c>
      <c r="E260">
        <f t="shared" si="6"/>
        <v>38.771333333333132</v>
      </c>
      <c r="F260">
        <f>B260/B259-1</f>
        <v>-1.376327172630698E-3</v>
      </c>
      <c r="G260">
        <f t="shared" si="7"/>
        <v>3.4967548395718837E-3</v>
      </c>
      <c r="H260">
        <f>E260/B260/G260</f>
        <v>8.7322735154997222</v>
      </c>
    </row>
    <row r="261" spans="1:8" ht="13.5" customHeight="1" x14ac:dyDescent="0.25">
      <c r="A261" s="2">
        <v>40554</v>
      </c>
      <c r="B261">
        <v>1274.48</v>
      </c>
      <c r="C261">
        <f>AVERAGE(B242:B261)</f>
        <v>1259.0225</v>
      </c>
      <c r="D261">
        <f>AVERAGE(B202:B261)</f>
        <v>1220.1883333333333</v>
      </c>
      <c r="E261">
        <f t="shared" si="6"/>
        <v>38.834166666666761</v>
      </c>
      <c r="F261">
        <f>B261/B260-1</f>
        <v>3.7251427446347574E-3</v>
      </c>
      <c r="G261">
        <f t="shared" si="7"/>
        <v>3.4772313116920731E-3</v>
      </c>
      <c r="H261">
        <f>E261/B261/G261</f>
        <v>8.7628904801712295</v>
      </c>
    </row>
    <row r="262" spans="1:8" ht="13.5" customHeight="1" x14ac:dyDescent="0.25">
      <c r="A262" s="2">
        <v>40555</v>
      </c>
      <c r="B262">
        <v>1285.96</v>
      </c>
      <c r="C262">
        <f>AVERAGE(B243:B262)</f>
        <v>1261.241</v>
      </c>
      <c r="D262">
        <f>AVERAGE(B203:B262)</f>
        <v>1221.8758333333333</v>
      </c>
      <c r="E262">
        <f t="shared" si="6"/>
        <v>39.36516666666671</v>
      </c>
      <c r="F262">
        <f>B262/B261-1</f>
        <v>9.0075952545352056E-3</v>
      </c>
      <c r="G262">
        <f t="shared" si="7"/>
        <v>3.753364441011541E-3</v>
      </c>
      <c r="H262">
        <f>E262/B262/G262</f>
        <v>8.1557498971531199</v>
      </c>
    </row>
    <row r="263" spans="1:8" ht="13.5" customHeight="1" x14ac:dyDescent="0.25">
      <c r="A263" s="2">
        <v>40556</v>
      </c>
      <c r="B263">
        <v>1283.76</v>
      </c>
      <c r="C263">
        <f>AVERAGE(B244:B263)</f>
        <v>1263.6675</v>
      </c>
      <c r="D263">
        <f>AVERAGE(B204:B263)</f>
        <v>1223.8401666666666</v>
      </c>
      <c r="E263">
        <f t="shared" si="6"/>
        <v>39.827333333333399</v>
      </c>
      <c r="F263">
        <f>B263/B262-1</f>
        <v>-1.7107841612492569E-3</v>
      </c>
      <c r="G263">
        <f t="shared" si="7"/>
        <v>3.8042801230430321E-3</v>
      </c>
      <c r="H263">
        <f>E263/B263/G263</f>
        <v>8.1550175717083064</v>
      </c>
    </row>
    <row r="264" spans="1:8" ht="13.5" customHeight="1" x14ac:dyDescent="0.25">
      <c r="A264" s="2">
        <v>40557</v>
      </c>
      <c r="B264">
        <v>1293.24</v>
      </c>
      <c r="C264">
        <f>AVERAGE(B245:B264)</f>
        <v>1266.1859999999999</v>
      </c>
      <c r="D264">
        <f>AVERAGE(B205:B264)</f>
        <v>1225.758</v>
      </c>
      <c r="E264">
        <f t="shared" si="6"/>
        <v>40.427999999999884</v>
      </c>
      <c r="F264">
        <f>B264/B263-1</f>
        <v>7.3845578612825591E-3</v>
      </c>
      <c r="G264">
        <f t="shared" si="7"/>
        <v>3.9420649889352578E-3</v>
      </c>
      <c r="H264">
        <f>E264/B264/G264</f>
        <v>7.9301124979307627</v>
      </c>
    </row>
    <row r="265" spans="1:8" ht="13.5" customHeight="1" x14ac:dyDescent="0.25">
      <c r="A265" s="2">
        <v>40561</v>
      </c>
      <c r="B265">
        <v>1295.02</v>
      </c>
      <c r="C265">
        <f>AVERAGE(B246:B265)</f>
        <v>1268.7414999999999</v>
      </c>
      <c r="D265">
        <f>AVERAGE(B206:B265)</f>
        <v>1227.6706666666666</v>
      </c>
      <c r="E265">
        <f t="shared" si="6"/>
        <v>41.070833333333212</v>
      </c>
      <c r="F265">
        <f>B265/B264-1</f>
        <v>1.3763879867618733E-3</v>
      </c>
      <c r="G265">
        <f t="shared" si="7"/>
        <v>3.8535942653672326E-3</v>
      </c>
      <c r="H265">
        <f>E265/B265/G265</f>
        <v>8.2298335612700289</v>
      </c>
    </row>
    <row r="266" spans="1:8" ht="13.5" customHeight="1" x14ac:dyDescent="0.25">
      <c r="A266" s="2">
        <v>40562</v>
      </c>
      <c r="B266">
        <v>1281.92</v>
      </c>
      <c r="C266">
        <f>AVERAGE(B247:B266)</f>
        <v>1270.4834999999998</v>
      </c>
      <c r="D266">
        <f>AVERAGE(B207:B266)</f>
        <v>1229.3179999999998</v>
      </c>
      <c r="E266">
        <f t="shared" si="6"/>
        <v>41.165500000000065</v>
      </c>
      <c r="F266">
        <f>B266/B265-1</f>
        <v>-1.0115673889206311E-2</v>
      </c>
      <c r="G266">
        <f t="shared" si="7"/>
        <v>4.4929582602335058E-3</v>
      </c>
      <c r="H266">
        <f>E266/B266/G266</f>
        <v>7.1472683358224236</v>
      </c>
    </row>
    <row r="267" spans="1:8" ht="13.5" customHeight="1" x14ac:dyDescent="0.25">
      <c r="A267" s="2">
        <v>40563</v>
      </c>
      <c r="B267">
        <v>1280.26</v>
      </c>
      <c r="C267">
        <f>AVERAGE(B248:B267)</f>
        <v>1271.7665</v>
      </c>
      <c r="D267">
        <f>AVERAGE(B208:B267)</f>
        <v>1230.8953333333334</v>
      </c>
      <c r="E267">
        <f t="shared" si="6"/>
        <v>40.871166666666568</v>
      </c>
      <c r="F267">
        <f>B267/B266-1</f>
        <v>-1.2949326010983642E-3</v>
      </c>
      <c r="G267">
        <f t="shared" si="7"/>
        <v>4.5218106480361953E-3</v>
      </c>
      <c r="H267">
        <f>E267/B267/G267</f>
        <v>7.0600290143652611</v>
      </c>
    </row>
    <row r="268" spans="1:8" ht="13.5" customHeight="1" x14ac:dyDescent="0.25">
      <c r="A268" s="2">
        <v>40564</v>
      </c>
      <c r="B268">
        <v>1283.3499999999999</v>
      </c>
      <c r="C268">
        <f>AVERAGE(B249:B268)</f>
        <v>1272.992</v>
      </c>
      <c r="D268">
        <f>AVERAGE(B209:B268)</f>
        <v>1232.5238333333332</v>
      </c>
      <c r="E268">
        <f t="shared" si="6"/>
        <v>40.468166666666775</v>
      </c>
      <c r="F268">
        <f>B268/B267-1</f>
        <v>2.4135722431379847E-3</v>
      </c>
      <c r="G268">
        <f t="shared" si="7"/>
        <v>4.3351006735313103E-3</v>
      </c>
      <c r="H268">
        <f>E268/B268/G268</f>
        <v>7.273931845168299</v>
      </c>
    </row>
    <row r="269" spans="1:8" ht="13.5" customHeight="1" x14ac:dyDescent="0.25">
      <c r="A269" s="2">
        <v>40567</v>
      </c>
      <c r="B269">
        <v>1290.8399999999999</v>
      </c>
      <c r="C269">
        <f>AVERAGE(B250:B269)</f>
        <v>1274.6954999999998</v>
      </c>
      <c r="D269">
        <f>AVERAGE(B210:B269)</f>
        <v>1234.3303333333331</v>
      </c>
      <c r="E269">
        <f t="shared" si="6"/>
        <v>40.36516666666671</v>
      </c>
      <c r="F269">
        <f>B269/B268-1</f>
        <v>5.8362878404176755E-3</v>
      </c>
      <c r="G269">
        <f t="shared" si="7"/>
        <v>4.3206635060899293E-3</v>
      </c>
      <c r="H269">
        <f>E269/B269/G269</f>
        <v>7.2374219066683807</v>
      </c>
    </row>
    <row r="270" spans="1:8" ht="13.5" customHeight="1" x14ac:dyDescent="0.25">
      <c r="A270" s="2">
        <v>40568</v>
      </c>
      <c r="B270">
        <v>1291.18</v>
      </c>
      <c r="C270">
        <f>AVERAGE(B251:B270)</f>
        <v>1276.3774999999998</v>
      </c>
      <c r="D270">
        <f>AVERAGE(B211:B270)</f>
        <v>1236.1203333333331</v>
      </c>
      <c r="E270">
        <f t="shared" si="6"/>
        <v>40.257166666666762</v>
      </c>
      <c r="F270">
        <f>B270/B269-1</f>
        <v>2.6339437885414263E-4</v>
      </c>
      <c r="G270">
        <f t="shared" si="7"/>
        <v>4.3257761186386639E-3</v>
      </c>
      <c r="H270">
        <f>E270/B270/G270</f>
        <v>7.2076282131041536</v>
      </c>
    </row>
    <row r="271" spans="1:8" ht="13.5" customHeight="1" x14ac:dyDescent="0.25">
      <c r="A271" s="2">
        <v>40569</v>
      </c>
      <c r="B271">
        <v>1296.6300000000001</v>
      </c>
      <c r="C271">
        <f>AVERAGE(B252:B271)</f>
        <v>1278.2835</v>
      </c>
      <c r="D271">
        <f>AVERAGE(B212:B271)</f>
        <v>1238.0098333333331</v>
      </c>
      <c r="E271">
        <f t="shared" si="6"/>
        <v>40.273666666666941</v>
      </c>
      <c r="F271">
        <f>B271/B270-1</f>
        <v>4.2209451819266164E-3</v>
      </c>
      <c r="G271">
        <f t="shared" si="7"/>
        <v>4.3542767471105243E-3</v>
      </c>
      <c r="H271">
        <f>E271/B271/G271</f>
        <v>7.1332768099232</v>
      </c>
    </row>
    <row r="272" spans="1:8" ht="13.5" customHeight="1" x14ac:dyDescent="0.25">
      <c r="A272" s="2">
        <v>40570</v>
      </c>
      <c r="B272">
        <v>1299.54</v>
      </c>
      <c r="C272">
        <f>AVERAGE(B253:B272)</f>
        <v>1280.2714999999998</v>
      </c>
      <c r="D272">
        <f>AVERAGE(B213:B272)</f>
        <v>1239.9291666666661</v>
      </c>
      <c r="E272">
        <f t="shared" si="6"/>
        <v>40.342333333333727</v>
      </c>
      <c r="F272">
        <f>B272/B271-1</f>
        <v>2.2442794012169642E-3</v>
      </c>
      <c r="G272">
        <f t="shared" si="7"/>
        <v>4.2613440540172649E-3</v>
      </c>
      <c r="H272">
        <f>E272/B272/G272</f>
        <v>7.2849195815633241</v>
      </c>
    </row>
    <row r="273" spans="1:8" ht="13.5" customHeight="1" x14ac:dyDescent="0.25">
      <c r="A273" s="2">
        <v>40571</v>
      </c>
      <c r="B273">
        <v>1276.3399999999999</v>
      </c>
      <c r="C273">
        <f>AVERAGE(B254:B273)</f>
        <v>1281.1945000000001</v>
      </c>
      <c r="D273">
        <f>AVERAGE(B214:B273)</f>
        <v>1241.3086666666663</v>
      </c>
      <c r="E273">
        <f t="shared" si="6"/>
        <v>39.885833333333721</v>
      </c>
      <c r="F273">
        <f>B273/B272-1</f>
        <v>-1.7852470874309412E-2</v>
      </c>
      <c r="G273">
        <f t="shared" si="7"/>
        <v>5.6690005972220665E-3</v>
      </c>
      <c r="H273">
        <f>E273/B273/G273</f>
        <v>5.5124642679448375</v>
      </c>
    </row>
    <row r="274" spans="1:8" ht="13.5" customHeight="1" x14ac:dyDescent="0.25">
      <c r="A274" s="2">
        <v>40574</v>
      </c>
      <c r="B274">
        <v>1286.1199999999999</v>
      </c>
      <c r="C274">
        <f>AVERAGE(B255:B274)</f>
        <v>1282.6185</v>
      </c>
      <c r="D274">
        <f>AVERAGE(B215:B274)</f>
        <v>1242.7779999999996</v>
      </c>
      <c r="E274">
        <f t="shared" si="6"/>
        <v>39.840500000000475</v>
      </c>
      <c r="F274">
        <f>B274/B273-1</f>
        <v>7.662535061190523E-3</v>
      </c>
      <c r="G274">
        <f t="shared" si="7"/>
        <v>5.8151616918066104E-3</v>
      </c>
      <c r="H274">
        <f>E274/B274/G274</f>
        <v>5.3269852403662989</v>
      </c>
    </row>
    <row r="275" spans="1:8" ht="13.5" customHeight="1" x14ac:dyDescent="0.25">
      <c r="A275" s="2">
        <v>40575</v>
      </c>
      <c r="B275">
        <v>1307.5899999999999</v>
      </c>
      <c r="C275">
        <f>AVERAGE(B256:B275)</f>
        <v>1284.4045000000001</v>
      </c>
      <c r="D275">
        <f>AVERAGE(B216:B275)</f>
        <v>1244.220166666666</v>
      </c>
      <c r="E275">
        <f t="shared" si="6"/>
        <v>40.184333333334052</v>
      </c>
      <c r="F275">
        <f>B275/B274-1</f>
        <v>1.6693621124000968E-2</v>
      </c>
      <c r="G275">
        <f t="shared" si="7"/>
        <v>6.5821049538192502E-3</v>
      </c>
      <c r="H275">
        <f>E275/B275/G275</f>
        <v>4.668962374474745</v>
      </c>
    </row>
    <row r="276" spans="1:8" ht="13.5" customHeight="1" x14ac:dyDescent="0.25">
      <c r="A276" s="2">
        <v>40576</v>
      </c>
      <c r="B276">
        <v>1304.03</v>
      </c>
      <c r="C276">
        <f>AVERAGE(B257:B276)</f>
        <v>1286.096</v>
      </c>
      <c r="D276">
        <f>AVERAGE(B217:B276)</f>
        <v>1245.5231666666659</v>
      </c>
      <c r="E276">
        <f t="shared" si="6"/>
        <v>40.572833333334074</v>
      </c>
      <c r="F276">
        <f>B276/B275-1</f>
        <v>-2.7225659419236603E-3</v>
      </c>
      <c r="G276">
        <f t="shared" si="7"/>
        <v>6.6347590094388131E-3</v>
      </c>
      <c r="H276">
        <f>E276/B276/G276</f>
        <v>4.6894574690675874</v>
      </c>
    </row>
    <row r="277" spans="1:8" ht="13.5" customHeight="1" x14ac:dyDescent="0.25">
      <c r="A277" s="2">
        <v>40577</v>
      </c>
      <c r="B277">
        <v>1307.0999999999999</v>
      </c>
      <c r="C277">
        <f>AVERAGE(B258:B277)</f>
        <v>1287.623</v>
      </c>
      <c r="D277">
        <f>AVERAGE(B218:B277)</f>
        <v>1246.920666666666</v>
      </c>
      <c r="E277">
        <f t="shared" si="6"/>
        <v>40.702333333334082</v>
      </c>
      <c r="F277">
        <f>B277/B276-1</f>
        <v>2.3542403165570658E-3</v>
      </c>
      <c r="G277">
        <f t="shared" si="7"/>
        <v>6.6364658886235812E-3</v>
      </c>
      <c r="H277">
        <f>E277/B277/G277</f>
        <v>4.692168779699009</v>
      </c>
    </row>
    <row r="278" spans="1:8" ht="13.5" customHeight="1" x14ac:dyDescent="0.25">
      <c r="A278" s="2">
        <v>40578</v>
      </c>
      <c r="B278">
        <v>1310.87</v>
      </c>
      <c r="C278">
        <f>AVERAGE(B259:B278)</f>
        <v>1289.4739999999999</v>
      </c>
      <c r="D278">
        <f>AVERAGE(B219:B278)</f>
        <v>1248.5451666666661</v>
      </c>
      <c r="E278">
        <f t="shared" si="6"/>
        <v>40.928833333333841</v>
      </c>
      <c r="F278">
        <f>B278/B277-1</f>
        <v>2.8842475709585091E-3</v>
      </c>
      <c r="G278">
        <f t="shared" si="7"/>
        <v>6.6126514501836141E-3</v>
      </c>
      <c r="H278">
        <f>E278/B278/G278</f>
        <v>4.7216534558081174</v>
      </c>
    </row>
    <row r="279" spans="1:8" ht="13.5" customHeight="1" x14ac:dyDescent="0.25">
      <c r="A279" s="2">
        <v>40581</v>
      </c>
      <c r="B279">
        <v>1319.05</v>
      </c>
      <c r="C279">
        <f>AVERAGE(B260:B279)</f>
        <v>1291.8514999999998</v>
      </c>
      <c r="D279">
        <f>AVERAGE(B220:B279)</f>
        <v>1250.2174999999993</v>
      </c>
      <c r="E279">
        <f t="shared" si="6"/>
        <v>41.634000000000469</v>
      </c>
      <c r="F279">
        <f>B279/B278-1</f>
        <v>6.240130600288385E-3</v>
      </c>
      <c r="G279">
        <f t="shared" si="7"/>
        <v>6.6600289349774073E-3</v>
      </c>
      <c r="H279">
        <f>E279/B279/G279</f>
        <v>4.7392624933879199</v>
      </c>
    </row>
    <row r="280" spans="1:8" ht="13.5" customHeight="1" x14ac:dyDescent="0.25">
      <c r="A280" s="2">
        <v>40582</v>
      </c>
      <c r="B280">
        <v>1324.57</v>
      </c>
      <c r="C280">
        <f>AVERAGE(B261:B280)</f>
        <v>1294.5924999999997</v>
      </c>
      <c r="D280">
        <f>AVERAGE(B221:B280)</f>
        <v>1252.0679999999995</v>
      </c>
      <c r="E280">
        <f t="shared" si="6"/>
        <v>42.524500000000216</v>
      </c>
      <c r="F280">
        <f>B280/B279-1</f>
        <v>4.1848299912816689E-3</v>
      </c>
      <c r="G280">
        <f t="shared" si="7"/>
        <v>6.3996549969894418E-3</v>
      </c>
      <c r="H280">
        <f>E280/B280/G280</f>
        <v>5.0165799655633441</v>
      </c>
    </row>
    <row r="281" spans="1:8" ht="13.5" customHeight="1" x14ac:dyDescent="0.25">
      <c r="A281" s="2">
        <v>40583</v>
      </c>
      <c r="B281">
        <v>1320.88</v>
      </c>
      <c r="C281">
        <f>AVERAGE(B262:B281)</f>
        <v>1296.9124999999999</v>
      </c>
      <c r="D281">
        <f>AVERAGE(B222:B281)</f>
        <v>1254.0958333333331</v>
      </c>
      <c r="E281">
        <f t="shared" si="6"/>
        <v>42.816666666666833</v>
      </c>
      <c r="F281">
        <f>B281/B280-1</f>
        <v>-2.7858097344797272E-3</v>
      </c>
      <c r="G281">
        <f t="shared" si="7"/>
        <v>6.4333113990275581E-3</v>
      </c>
      <c r="H281">
        <f>E281/B281/G281</f>
        <v>5.0386583990673284</v>
      </c>
    </row>
    <row r="282" spans="1:8" ht="13.5" customHeight="1" x14ac:dyDescent="0.25">
      <c r="A282" s="2">
        <v>40584</v>
      </c>
      <c r="B282">
        <v>1321.87</v>
      </c>
      <c r="C282">
        <f>AVERAGE(B263:B282)</f>
        <v>1298.7079999999999</v>
      </c>
      <c r="D282">
        <f>AVERAGE(B223:B282)</f>
        <v>1256.1644999999999</v>
      </c>
      <c r="E282">
        <f t="shared" si="6"/>
        <v>42.543499999999995</v>
      </c>
      <c r="F282">
        <f>B282/B281-1</f>
        <v>7.495003331110528E-4</v>
      </c>
      <c r="G282">
        <f t="shared" si="7"/>
        <v>6.3967676502519714E-3</v>
      </c>
      <c r="H282">
        <f>E282/B282/G282</f>
        <v>5.0313426303634605</v>
      </c>
    </row>
    <row r="283" spans="1:8" ht="13.5" customHeight="1" x14ac:dyDescent="0.25">
      <c r="A283" s="2">
        <v>40585</v>
      </c>
      <c r="B283">
        <v>1329.15</v>
      </c>
      <c r="C283">
        <f>AVERAGE(B264:B283)</f>
        <v>1300.9775</v>
      </c>
      <c r="D283">
        <f>AVERAGE(B224:B283)</f>
        <v>1258.6779999999999</v>
      </c>
      <c r="E283">
        <f t="shared" si="6"/>
        <v>42.29950000000008</v>
      </c>
      <c r="F283">
        <f>B283/B282-1</f>
        <v>5.5073494367829934E-3</v>
      </c>
      <c r="G283">
        <f t="shared" si="7"/>
        <v>6.4026347747209306E-3</v>
      </c>
      <c r="H283">
        <f>E283/B283/G283</f>
        <v>4.9705278229720715</v>
      </c>
    </row>
    <row r="284" spans="1:8" ht="13.5" customHeight="1" x14ac:dyDescent="0.25">
      <c r="A284" s="2">
        <v>40588</v>
      </c>
      <c r="B284">
        <v>1332.32</v>
      </c>
      <c r="C284">
        <f>AVERAGE(B265:B284)</f>
        <v>1302.9315000000001</v>
      </c>
      <c r="D284">
        <f>AVERAGE(B225:B284)</f>
        <v>1261.2401666666665</v>
      </c>
      <c r="E284">
        <f t="shared" si="6"/>
        <v>41.69133333333366</v>
      </c>
      <c r="F284">
        <f>B284/B283-1</f>
        <v>2.3849828837978482E-3</v>
      </c>
      <c r="G284">
        <f t="shared" si="7"/>
        <v>6.3619077038356044E-3</v>
      </c>
      <c r="H284">
        <f>E284/B284/G284</f>
        <v>4.9186947675390265</v>
      </c>
    </row>
    <row r="285" spans="1:8" ht="13.5" customHeight="1" x14ac:dyDescent="0.25">
      <c r="A285" s="2">
        <v>40589</v>
      </c>
      <c r="B285">
        <v>1328.01</v>
      </c>
      <c r="C285">
        <f>AVERAGE(B266:B285)</f>
        <v>1304.5809999999999</v>
      </c>
      <c r="D285">
        <f>AVERAGE(B226:B285)</f>
        <v>1263.4288333333329</v>
      </c>
      <c r="E285">
        <f t="shared" si="6"/>
        <v>41.152166666666972</v>
      </c>
      <c r="F285">
        <f>B285/B284-1</f>
        <v>-3.2349585685120807E-3</v>
      </c>
      <c r="G285">
        <f t="shared" si="7"/>
        <v>6.4103310057998745E-3</v>
      </c>
      <c r="H285">
        <f>E285/B285/G285</f>
        <v>4.8340474055086649</v>
      </c>
    </row>
    <row r="286" spans="1:8" ht="13.5" customHeight="1" x14ac:dyDescent="0.25">
      <c r="A286" s="2">
        <v>40590</v>
      </c>
      <c r="B286">
        <v>1336.32</v>
      </c>
      <c r="C286">
        <f>AVERAGE(B267:B286)</f>
        <v>1307.3009999999999</v>
      </c>
      <c r="D286">
        <f>AVERAGE(B227:B286)</f>
        <v>1265.7053333333331</v>
      </c>
      <c r="E286">
        <f t="shared" si="6"/>
        <v>41.59566666666683</v>
      </c>
      <c r="F286">
        <f>B286/B285-1</f>
        <v>6.2574830008810256E-3</v>
      </c>
      <c r="G286">
        <f t="shared" si="7"/>
        <v>6.4595067988473323E-3</v>
      </c>
      <c r="H286">
        <f>E286/B286/G286</f>
        <v>4.8187928942992295</v>
      </c>
    </row>
    <row r="287" spans="1:8" ht="13.5" customHeight="1" x14ac:dyDescent="0.25">
      <c r="A287" s="2">
        <v>40591</v>
      </c>
      <c r="B287">
        <v>1340.43</v>
      </c>
      <c r="C287">
        <f>AVERAGE(B268:B287)</f>
        <v>1310.3094999999998</v>
      </c>
      <c r="D287">
        <f>AVERAGE(B228:B287)</f>
        <v>1268.081833333333</v>
      </c>
      <c r="E287">
        <f t="shared" si="6"/>
        <v>42.227666666666892</v>
      </c>
      <c r="F287">
        <f>B287/B286-1</f>
        <v>3.0756106321840893E-3</v>
      </c>
      <c r="G287">
        <f t="shared" si="7"/>
        <v>6.3017466475055088E-3</v>
      </c>
      <c r="H287">
        <f>E287/B287/G287</f>
        <v>4.9991020975749105</v>
      </c>
    </row>
    <row r="288" spans="1:8" ht="13.5" customHeight="1" x14ac:dyDescent="0.25">
      <c r="A288" s="2">
        <v>40592</v>
      </c>
      <c r="B288">
        <v>1343.01</v>
      </c>
      <c r="C288">
        <f>AVERAGE(B269:B288)</f>
        <v>1313.2925</v>
      </c>
      <c r="D288">
        <f>AVERAGE(B229:B288)</f>
        <v>1270.7864999999995</v>
      </c>
      <c r="E288">
        <f t="shared" si="6"/>
        <v>42.50600000000054</v>
      </c>
      <c r="F288">
        <f>B288/B287-1</f>
        <v>1.9247554889101348E-3</v>
      </c>
      <c r="G288">
        <f t="shared" si="7"/>
        <v>6.2636385520235373E-3</v>
      </c>
      <c r="H288">
        <f>E288/B288/G288</f>
        <v>5.0529418807087092</v>
      </c>
    </row>
    <row r="289" spans="1:8" ht="13.5" customHeight="1" x14ac:dyDescent="0.25">
      <c r="A289" s="2">
        <v>40596</v>
      </c>
      <c r="B289">
        <v>1315.44</v>
      </c>
      <c r="C289">
        <f>AVERAGE(B270:B289)</f>
        <v>1314.5224999999998</v>
      </c>
      <c r="D289">
        <f>AVERAGE(B230:B289)</f>
        <v>1272.7379999999996</v>
      </c>
      <c r="E289">
        <f t="shared" si="6"/>
        <v>41.784500000000207</v>
      </c>
      <c r="F289">
        <f>B289/B288-1</f>
        <v>-2.052851430741387E-2</v>
      </c>
      <c r="G289">
        <f t="shared" si="7"/>
        <v>7.5325838691812138E-3</v>
      </c>
      <c r="H289">
        <f>E289/B289/G289</f>
        <v>4.2169668794236159</v>
      </c>
    </row>
    <row r="290" spans="1:8" ht="13.5" customHeight="1" x14ac:dyDescent="0.25">
      <c r="A290" s="2">
        <v>40597</v>
      </c>
      <c r="B290">
        <v>1307.4000000000001</v>
      </c>
      <c r="C290">
        <f>AVERAGE(B271:B290)</f>
        <v>1315.3335</v>
      </c>
      <c r="D290">
        <f>AVERAGE(B231:B290)</f>
        <v>1274.7046666666661</v>
      </c>
      <c r="E290">
        <f t="shared" si="6"/>
        <v>40.628833333333887</v>
      </c>
      <c r="F290">
        <f>B290/B289-1</f>
        <v>-6.1120233534026625E-3</v>
      </c>
      <c r="G290">
        <f t="shared" si="7"/>
        <v>7.6481158926521541E-3</v>
      </c>
      <c r="H290">
        <f>E290/B290/G290</f>
        <v>4.0632300414173006</v>
      </c>
    </row>
    <row r="291" spans="1:8" ht="13.5" customHeight="1" x14ac:dyDescent="0.25">
      <c r="A291" s="2">
        <v>40598</v>
      </c>
      <c r="B291">
        <v>1306.0999999999999</v>
      </c>
      <c r="C291">
        <f>AVERAGE(B272:B291)</f>
        <v>1315.8069999999998</v>
      </c>
      <c r="D291">
        <f>AVERAGE(B232:B291)</f>
        <v>1276.6769999999997</v>
      </c>
      <c r="E291">
        <f t="shared" si="6"/>
        <v>39.130000000000109</v>
      </c>
      <c r="F291">
        <f>B291/B290-1</f>
        <v>-9.9433991127440002E-4</v>
      </c>
      <c r="G291">
        <f t="shared" si="7"/>
        <v>7.3490019254624818E-3</v>
      </c>
      <c r="H291">
        <f>E291/B291/G291</f>
        <v>4.0766653052232247</v>
      </c>
    </row>
    <row r="292" spans="1:8" ht="13.5" customHeight="1" x14ac:dyDescent="0.25">
      <c r="A292" s="2">
        <v>40599</v>
      </c>
      <c r="B292">
        <v>1319.88</v>
      </c>
      <c r="C292">
        <f>AVERAGE(B273:B292)</f>
        <v>1316.8239999999998</v>
      </c>
      <c r="D292">
        <f>AVERAGE(B233:B292)</f>
        <v>1278.9991666666663</v>
      </c>
      <c r="E292">
        <f t="shared" si="6"/>
        <v>37.824833333333572</v>
      </c>
      <c r="F292">
        <f>B292/B291-1</f>
        <v>1.0550493836612995E-2</v>
      </c>
      <c r="G292">
        <f t="shared" si="7"/>
        <v>7.5785527028911174E-3</v>
      </c>
      <c r="H292">
        <f>E292/B292/G292</f>
        <v>3.7814320417215472</v>
      </c>
    </row>
    <row r="293" spans="1:8" ht="13.5" customHeight="1" x14ac:dyDescent="0.25">
      <c r="A293" s="2">
        <v>40602</v>
      </c>
      <c r="B293">
        <v>1327.22</v>
      </c>
      <c r="C293">
        <f>AVERAGE(B274:B293)</f>
        <v>1319.3679999999999</v>
      </c>
      <c r="D293">
        <f>AVERAGE(B234:B293)</f>
        <v>1281.0183333333332</v>
      </c>
      <c r="E293">
        <f t="shared" si="6"/>
        <v>38.349666666666735</v>
      </c>
      <c r="F293">
        <f>B293/B292-1</f>
        <v>5.5611116162075369E-3</v>
      </c>
      <c r="G293">
        <f t="shared" si="7"/>
        <v>7.6228739827105853E-3</v>
      </c>
      <c r="H293">
        <f>E293/B293/G293</f>
        <v>3.7905299777158628</v>
      </c>
    </row>
    <row r="294" spans="1:8" ht="13.5" customHeight="1" x14ac:dyDescent="0.25">
      <c r="A294" s="2">
        <v>40603</v>
      </c>
      <c r="B294">
        <v>1306.33</v>
      </c>
      <c r="C294">
        <f>AVERAGE(B275:B294)</f>
        <v>1320.3785</v>
      </c>
      <c r="D294">
        <f>AVERAGE(B235:B294)</f>
        <v>1282.4316666666666</v>
      </c>
      <c r="E294">
        <f t="shared" si="6"/>
        <v>37.946833333333416</v>
      </c>
      <c r="F294">
        <f>B294/B293-1</f>
        <v>-1.5739666370307992E-2</v>
      </c>
      <c r="G294">
        <f t="shared" si="7"/>
        <v>8.2633551954228966E-3</v>
      </c>
      <c r="H294">
        <f>E294/B294/G294</f>
        <v>3.5153309529904795</v>
      </c>
    </row>
    <row r="295" spans="1:8" ht="13.5" customHeight="1" x14ac:dyDescent="0.25">
      <c r="A295" s="2">
        <v>40604</v>
      </c>
      <c r="B295">
        <v>1308.44</v>
      </c>
      <c r="C295">
        <f>AVERAGE(B276:B295)</f>
        <v>1320.4209999999998</v>
      </c>
      <c r="D295">
        <f>AVERAGE(B236:B295)</f>
        <v>1283.8271666666665</v>
      </c>
      <c r="E295">
        <f t="shared" si="6"/>
        <v>36.59383333333335</v>
      </c>
      <c r="F295">
        <f>B295/B294-1</f>
        <v>1.6152120827050975E-3</v>
      </c>
      <c r="G295">
        <f t="shared" si="7"/>
        <v>8.2659768326455909E-3</v>
      </c>
      <c r="H295">
        <f>E295/B295/G295</f>
        <v>3.3834511429467757</v>
      </c>
    </row>
    <row r="296" spans="1:8" ht="13.5" customHeight="1" x14ac:dyDescent="0.25">
      <c r="A296" s="2">
        <v>40605</v>
      </c>
      <c r="B296">
        <v>1330.97</v>
      </c>
      <c r="C296">
        <f>AVERAGE(B277:B296)</f>
        <v>1321.7680000000003</v>
      </c>
      <c r="D296">
        <f>AVERAGE(B237:B296)</f>
        <v>1285.6246666666666</v>
      </c>
      <c r="E296">
        <f t="shared" si="6"/>
        <v>36.143333333333658</v>
      </c>
      <c r="F296">
        <f>B296/B295-1</f>
        <v>1.7218978325334033E-2</v>
      </c>
      <c r="G296">
        <f t="shared" si="7"/>
        <v>8.8665073462934237E-3</v>
      </c>
      <c r="H296">
        <f>E296/B296/G296</f>
        <v>3.062720448935655</v>
      </c>
    </row>
    <row r="297" spans="1:8" ht="13.5" customHeight="1" x14ac:dyDescent="0.25">
      <c r="A297" s="2">
        <v>40606</v>
      </c>
      <c r="B297">
        <v>1321.15</v>
      </c>
      <c r="C297">
        <f>AVERAGE(B278:B297)</f>
        <v>1322.4704999999999</v>
      </c>
      <c r="D297">
        <f>AVERAGE(B238:B297)</f>
        <v>1287.2479999999998</v>
      </c>
      <c r="E297">
        <f t="shared" si="6"/>
        <v>35.222500000000082</v>
      </c>
      <c r="F297">
        <f>B297/B296-1</f>
        <v>-7.37807764262155E-3</v>
      </c>
      <c r="G297">
        <f t="shared" si="7"/>
        <v>9.0154550946005899E-3</v>
      </c>
      <c r="H297">
        <f>E297/B297/G297</f>
        <v>2.9571979343927031</v>
      </c>
    </row>
    <row r="298" spans="1:8" ht="13.5" customHeight="1" x14ac:dyDescent="0.25">
      <c r="A298" s="2">
        <v>40609</v>
      </c>
      <c r="B298">
        <v>1310.1300000000001</v>
      </c>
      <c r="C298">
        <f>AVERAGE(B279:B298)</f>
        <v>1322.4335000000003</v>
      </c>
      <c r="D298">
        <f>AVERAGE(B239:B298)</f>
        <v>1288.6121666666668</v>
      </c>
      <c r="E298">
        <f t="shared" si="6"/>
        <v>33.821333333333541</v>
      </c>
      <c r="F298">
        <f>B298/B297-1</f>
        <v>-8.3412178783635049E-3</v>
      </c>
      <c r="G298">
        <f t="shared" si="7"/>
        <v>8.4044725680114049E-3</v>
      </c>
      <c r="H298">
        <f>E298/B298/G298</f>
        <v>3.0716085604705539</v>
      </c>
    </row>
    <row r="299" spans="1:8" ht="13.5" customHeight="1" x14ac:dyDescent="0.25">
      <c r="A299" s="2">
        <v>40610</v>
      </c>
      <c r="B299">
        <v>1321.82</v>
      </c>
      <c r="C299">
        <f>AVERAGE(B280:B299)</f>
        <v>1322.5720000000001</v>
      </c>
      <c r="D299">
        <f>AVERAGE(B240:B299)</f>
        <v>1290.0925000000002</v>
      </c>
      <c r="E299">
        <f t="shared" si="6"/>
        <v>32.479499999999916</v>
      </c>
      <c r="F299">
        <f>B299/B298-1</f>
        <v>8.9227786555532429E-3</v>
      </c>
      <c r="G299">
        <f t="shared" si="7"/>
        <v>8.4474660001279071E-3</v>
      </c>
      <c r="H299">
        <f>E299/B299/G299</f>
        <v>2.908777912138675</v>
      </c>
    </row>
    <row r="300" spans="1:8" ht="13.5" customHeight="1" x14ac:dyDescent="0.25">
      <c r="A300" s="2">
        <v>40611</v>
      </c>
      <c r="B300">
        <v>1320.02</v>
      </c>
      <c r="C300">
        <f>AVERAGE(B281:B300)</f>
        <v>1322.3445000000002</v>
      </c>
      <c r="D300">
        <f>AVERAGE(B241:B300)</f>
        <v>1291.4195000000004</v>
      </c>
      <c r="E300">
        <f t="shared" si="6"/>
        <v>30.924999999999727</v>
      </c>
      <c r="F300">
        <f>B300/B299-1</f>
        <v>-1.3617587871268544E-3</v>
      </c>
      <c r="G300">
        <f t="shared" si="7"/>
        <v>7.8357892860223318E-3</v>
      </c>
      <c r="H300">
        <f>E300/B300/G300</f>
        <v>2.9898296754920519</v>
      </c>
    </row>
    <row r="301" spans="1:8" ht="13.5" customHeight="1" x14ac:dyDescent="0.25">
      <c r="A301" s="2">
        <v>40612</v>
      </c>
      <c r="B301">
        <v>1295.1099999999999</v>
      </c>
      <c r="C301">
        <f>AVERAGE(B282:B301)</f>
        <v>1321.056</v>
      </c>
      <c r="D301">
        <f>AVERAGE(B242:B301)</f>
        <v>1292.3303333333338</v>
      </c>
      <c r="E301">
        <f t="shared" si="6"/>
        <v>28.725666666666257</v>
      </c>
      <c r="F301">
        <f>B301/B300-1</f>
        <v>-1.8870926198087945E-2</v>
      </c>
      <c r="G301">
        <f t="shared" si="7"/>
        <v>8.686720788723068E-3</v>
      </c>
      <c r="H301">
        <f>E301/B301/G301</f>
        <v>2.553333818097463</v>
      </c>
    </row>
    <row r="302" spans="1:8" ht="13.5" customHeight="1" x14ac:dyDescent="0.25">
      <c r="A302" s="2">
        <v>40613</v>
      </c>
      <c r="B302">
        <v>1304.28</v>
      </c>
      <c r="C302">
        <f>AVERAGE(B283:B302)</f>
        <v>1320.1765</v>
      </c>
      <c r="D302">
        <f>AVERAGE(B243:B302)</f>
        <v>1293.3751666666669</v>
      </c>
      <c r="E302">
        <f t="shared" si="6"/>
        <v>26.801333333333105</v>
      </c>
      <c r="F302">
        <f>B302/B301-1</f>
        <v>7.0804796503771694E-3</v>
      </c>
      <c r="G302">
        <f t="shared" si="7"/>
        <v>8.7918414029830617E-3</v>
      </c>
      <c r="H302">
        <f>E302/B302/G302</f>
        <v>2.337252969247444</v>
      </c>
    </row>
    <row r="303" spans="1:8" ht="13.5" customHeight="1" x14ac:dyDescent="0.25">
      <c r="A303" s="2">
        <v>40616</v>
      </c>
      <c r="B303">
        <v>1296.3900000000001</v>
      </c>
      <c r="C303">
        <f>AVERAGE(B284:B303)</f>
        <v>1318.5385000000001</v>
      </c>
      <c r="D303">
        <f>AVERAGE(B244:B303)</f>
        <v>1294.3945000000001</v>
      </c>
      <c r="E303">
        <f t="shared" si="6"/>
        <v>24.144000000000005</v>
      </c>
      <c r="F303">
        <f>B303/B302-1</f>
        <v>-6.0493145643571999E-3</v>
      </c>
      <c r="G303">
        <f t="shared" si="7"/>
        <v>8.8467956981685102E-3</v>
      </c>
      <c r="H303">
        <f>E303/B303/G303</f>
        <v>2.1051718399537807</v>
      </c>
    </row>
    <row r="304" spans="1:8" ht="13.5" customHeight="1" x14ac:dyDescent="0.25">
      <c r="A304" s="2">
        <v>40617</v>
      </c>
      <c r="B304">
        <v>1281.8699999999999</v>
      </c>
      <c r="C304">
        <f>AVERAGE(B285:B304)</f>
        <v>1316.0160000000001</v>
      </c>
      <c r="D304">
        <f>AVERAGE(B245:B304)</f>
        <v>1295.0445</v>
      </c>
      <c r="E304">
        <f t="shared" si="6"/>
        <v>20.971500000000106</v>
      </c>
      <c r="F304">
        <f>B304/B303-1</f>
        <v>-1.1200333233055026E-2</v>
      </c>
      <c r="G304">
        <f t="shared" si="7"/>
        <v>8.9818983201811788E-3</v>
      </c>
      <c r="H304">
        <f>E304/B304/G304</f>
        <v>1.8214505144220923</v>
      </c>
    </row>
    <row r="305" spans="1:8" ht="13.5" customHeight="1" x14ac:dyDescent="0.25">
      <c r="A305" s="2">
        <v>40618</v>
      </c>
      <c r="B305">
        <v>1256.8800000000001</v>
      </c>
      <c r="C305">
        <f>AVERAGE(B286:B305)</f>
        <v>1312.4594999999999</v>
      </c>
      <c r="D305">
        <f>AVERAGE(B246:B305)</f>
        <v>1295.2606666666668</v>
      </c>
      <c r="E305">
        <f t="shared" si="6"/>
        <v>17.198833333333141</v>
      </c>
      <c r="F305">
        <f>B305/B304-1</f>
        <v>-1.9494956586861178E-2</v>
      </c>
      <c r="G305">
        <f t="shared" si="7"/>
        <v>9.6015792204470728E-3</v>
      </c>
      <c r="H305">
        <f>E305/B305/G305</f>
        <v>1.4251563191161005</v>
      </c>
    </row>
    <row r="306" spans="1:8" ht="13.5" customHeight="1" x14ac:dyDescent="0.25">
      <c r="A306" s="2">
        <v>40619</v>
      </c>
      <c r="B306">
        <v>1273.72</v>
      </c>
      <c r="C306">
        <f>AVERAGE(B287:B306)</f>
        <v>1309.3295000000001</v>
      </c>
      <c r="D306">
        <f>AVERAGE(B247:B306)</f>
        <v>1295.704666666667</v>
      </c>
      <c r="E306">
        <f t="shared" si="6"/>
        <v>13.624833333333072</v>
      </c>
      <c r="F306">
        <f>B306/B305-1</f>
        <v>1.339825599898159E-2</v>
      </c>
      <c r="G306">
        <f t="shared" si="7"/>
        <v>1.006455060474238E-2</v>
      </c>
      <c r="H306">
        <f>E306/B306/G306</f>
        <v>1.0628276454778287</v>
      </c>
    </row>
    <row r="307" spans="1:8" ht="13.5" customHeight="1" x14ac:dyDescent="0.25">
      <c r="A307" s="2">
        <v>40620</v>
      </c>
      <c r="B307">
        <v>1279.2</v>
      </c>
      <c r="C307">
        <f>AVERAGE(B288:B307)</f>
        <v>1306.268</v>
      </c>
      <c r="D307">
        <f>AVERAGE(B248:B307)</f>
        <v>1296.1146666666671</v>
      </c>
      <c r="E307">
        <f t="shared" si="6"/>
        <v>10.153333333332967</v>
      </c>
      <c r="F307">
        <f>B307/B306-1</f>
        <v>4.3023584461263642E-3</v>
      </c>
      <c r="G307">
        <f t="shared" si="7"/>
        <v>1.0118869297789088E-2</v>
      </c>
      <c r="H307">
        <f>E307/B307/G307</f>
        <v>0.78440112386682626</v>
      </c>
    </row>
    <row r="308" spans="1:8" ht="13.5" customHeight="1" x14ac:dyDescent="0.25">
      <c r="A308" s="2">
        <v>40623</v>
      </c>
      <c r="B308">
        <v>1298.3800000000001</v>
      </c>
      <c r="C308">
        <f>AVERAGE(B289:B308)</f>
        <v>1304.0364999999999</v>
      </c>
      <c r="D308">
        <f>AVERAGE(B249:B308)</f>
        <v>1296.7736666666672</v>
      </c>
      <c r="E308">
        <f t="shared" si="6"/>
        <v>7.2628333333327646</v>
      </c>
      <c r="F308">
        <f>B308/B307-1</f>
        <v>1.4993746091307214E-2</v>
      </c>
      <c r="G308">
        <f t="shared" si="7"/>
        <v>1.0534856819114169E-2</v>
      </c>
      <c r="H308">
        <f>E308/B308/G308</f>
        <v>0.53097689511238977</v>
      </c>
    </row>
    <row r="309" spans="1:8" ht="13.5" customHeight="1" x14ac:dyDescent="0.25">
      <c r="A309" s="2">
        <v>40624</v>
      </c>
      <c r="B309">
        <v>1293.77</v>
      </c>
      <c r="C309">
        <f>AVERAGE(B290:B309)</f>
        <v>1302.953</v>
      </c>
      <c r="D309">
        <f>AVERAGE(B250:B309)</f>
        <v>1297.3903333333335</v>
      </c>
      <c r="E309">
        <f t="shared" si="6"/>
        <v>5.5626666666664732</v>
      </c>
      <c r="F309">
        <f>B309/B308-1</f>
        <v>-3.55057841309947E-3</v>
      </c>
      <c r="G309">
        <f t="shared" si="7"/>
        <v>1.0525461365739525E-2</v>
      </c>
      <c r="H309">
        <f>E309/B309/G309</f>
        <v>0.40849318774361609</v>
      </c>
    </row>
    <row r="310" spans="1:8" ht="13.5" customHeight="1" x14ac:dyDescent="0.25">
      <c r="A310" s="2">
        <v>40625</v>
      </c>
      <c r="B310">
        <v>1297.54</v>
      </c>
      <c r="C310">
        <f>AVERAGE(B291:B310)</f>
        <v>1302.4600000000005</v>
      </c>
      <c r="D310">
        <f>AVERAGE(B251:B310)</f>
        <v>1298.057</v>
      </c>
      <c r="E310">
        <f t="shared" si="6"/>
        <v>4.4030000000004748</v>
      </c>
      <c r="F310">
        <f>B310/B309-1</f>
        <v>2.913964615039788E-3</v>
      </c>
      <c r="G310">
        <f t="shared" si="7"/>
        <v>1.0544949380966628E-2</v>
      </c>
      <c r="H310">
        <f>E310/B310/G310</f>
        <v>0.32179806710346204</v>
      </c>
    </row>
    <row r="311" spans="1:8" ht="13.5" customHeight="1" x14ac:dyDescent="0.25">
      <c r="A311" s="2">
        <v>40626</v>
      </c>
      <c r="B311">
        <v>1309.6600000000001</v>
      </c>
      <c r="C311">
        <f>AVERAGE(B292:B311)</f>
        <v>1302.6380000000004</v>
      </c>
      <c r="D311">
        <f>AVERAGE(B252:B311)</f>
        <v>1298.9095000000004</v>
      </c>
      <c r="E311">
        <f t="shared" si="6"/>
        <v>3.72849999999994</v>
      </c>
      <c r="F311">
        <f>B311/B310-1</f>
        <v>9.3407525008863956E-3</v>
      </c>
      <c r="G311">
        <f t="shared" si="7"/>
        <v>1.0645169905648606E-2</v>
      </c>
      <c r="H311">
        <f>E311/B311/G311</f>
        <v>0.26743792040452868</v>
      </c>
    </row>
    <row r="312" spans="1:8" ht="13.5" customHeight="1" x14ac:dyDescent="0.25">
      <c r="A312" s="2">
        <v>40627</v>
      </c>
      <c r="B312">
        <v>1313.8</v>
      </c>
      <c r="C312">
        <f>AVERAGE(B293:B312)</f>
        <v>1302.3340000000003</v>
      </c>
      <c r="D312">
        <f>AVERAGE(B253:B312)</f>
        <v>1299.8098333333335</v>
      </c>
      <c r="E312">
        <f t="shared" si="6"/>
        <v>2.5241666666668152</v>
      </c>
      <c r="F312">
        <f>B312/B311-1</f>
        <v>3.1611257883723543E-3</v>
      </c>
      <c r="G312">
        <f t="shared" si="7"/>
        <v>1.0646411959776966E-2</v>
      </c>
      <c r="H312">
        <f>E312/B312/G312</f>
        <v>0.18046189050631448</v>
      </c>
    </row>
    <row r="313" spans="1:8" ht="13.5" customHeight="1" x14ac:dyDescent="0.25">
      <c r="A313" s="2">
        <v>40630</v>
      </c>
      <c r="B313">
        <v>1310.19</v>
      </c>
      <c r="C313">
        <f>AVERAGE(B294:B313)</f>
        <v>1301.4825000000001</v>
      </c>
      <c r="D313">
        <f>AVERAGE(B254:B313)</f>
        <v>1300.6816666666668</v>
      </c>
      <c r="E313">
        <f t="shared" si="6"/>
        <v>0.80083333333323026</v>
      </c>
      <c r="F313">
        <f>B313/B312-1</f>
        <v>-2.7477546049626822E-3</v>
      </c>
      <c r="G313">
        <f t="shared" si="7"/>
        <v>1.063890517480579E-2</v>
      </c>
      <c r="H313">
        <f>E313/B313/G313</f>
        <v>5.7452763497808396E-2</v>
      </c>
    </row>
    <row r="314" spans="1:8" ht="13.5" customHeight="1" x14ac:dyDescent="0.25">
      <c r="A314" s="2">
        <v>40631</v>
      </c>
      <c r="B314">
        <v>1319.44</v>
      </c>
      <c r="C314">
        <f>AVERAGE(B295:B314)</f>
        <v>1302.1379999999999</v>
      </c>
      <c r="D314">
        <f>AVERAGE(B255:B314)</f>
        <v>1301.7116666666668</v>
      </c>
      <c r="E314">
        <f t="shared" si="6"/>
        <v>0.42633333333310475</v>
      </c>
      <c r="F314">
        <f>B314/B313-1</f>
        <v>7.0600447263373667E-3</v>
      </c>
      <c r="G314">
        <f t="shared" si="7"/>
        <v>9.9580808731748426E-3</v>
      </c>
      <c r="H314">
        <f>E314/B314/G314</f>
        <v>3.24477057359134E-2</v>
      </c>
    </row>
    <row r="315" spans="1:8" ht="13.5" customHeight="1" x14ac:dyDescent="0.25">
      <c r="A315" s="2">
        <v>40632</v>
      </c>
      <c r="B315">
        <v>1328.26</v>
      </c>
      <c r="C315">
        <f>AVERAGE(B296:B315)</f>
        <v>1303.1289999999997</v>
      </c>
      <c r="D315">
        <f>AVERAGE(B256:B315)</f>
        <v>1302.6515000000002</v>
      </c>
      <c r="E315">
        <f t="shared" si="6"/>
        <v>0.47749999999950887</v>
      </c>
      <c r="F315">
        <f>B315/B314-1</f>
        <v>6.6846540956768674E-3</v>
      </c>
      <c r="G315">
        <f t="shared" si="7"/>
        <v>9.9508432639108316E-3</v>
      </c>
      <c r="H315">
        <f>E315/B315/G315</f>
        <v>3.6126874962967577E-2</v>
      </c>
    </row>
    <row r="316" spans="1:8" ht="13.5" customHeight="1" x14ac:dyDescent="0.25">
      <c r="A316" s="2">
        <v>40633</v>
      </c>
      <c r="B316">
        <v>1325.83</v>
      </c>
      <c r="C316">
        <f>AVERAGE(B297:B316)</f>
        <v>1302.8719999999998</v>
      </c>
      <c r="D316">
        <f>AVERAGE(B257:B316)</f>
        <v>1303.578666666667</v>
      </c>
      <c r="E316">
        <f t="shared" si="6"/>
        <v>-0.70666666666716083</v>
      </c>
      <c r="F316">
        <f>B316/B315-1</f>
        <v>-1.8294610994835647E-3</v>
      </c>
      <c r="G316">
        <f t="shared" si="7"/>
        <v>9.9578173074813883E-3</v>
      </c>
      <c r="H316">
        <f>E316/B316/G316</f>
        <v>-5.3525731389923142E-2</v>
      </c>
    </row>
    <row r="317" spans="1:8" ht="13.5" customHeight="1" x14ac:dyDescent="0.25">
      <c r="A317" s="2">
        <v>40634</v>
      </c>
      <c r="B317">
        <v>1332.41</v>
      </c>
      <c r="C317">
        <f>AVERAGE(B298:B317)</f>
        <v>1303.4349999999997</v>
      </c>
      <c r="D317">
        <f>AVERAGE(B258:B317)</f>
        <v>1304.5095000000001</v>
      </c>
      <c r="E317">
        <f t="shared" si="6"/>
        <v>-1.0745000000003984</v>
      </c>
      <c r="F317">
        <f>B317/B316-1</f>
        <v>4.9629288822852224E-3</v>
      </c>
      <c r="G317">
        <f t="shared" si="7"/>
        <v>9.7944502050231266E-3</v>
      </c>
      <c r="H317">
        <f>E317/B317/G317</f>
        <v>-8.2335755278475933E-2</v>
      </c>
    </row>
    <row r="318" spans="1:8" ht="13.5" customHeight="1" x14ac:dyDescent="0.25">
      <c r="A318" s="2">
        <v>40637</v>
      </c>
      <c r="B318">
        <v>1332.87</v>
      </c>
      <c r="C318">
        <f>AVERAGE(B299:B318)</f>
        <v>1304.5719999999997</v>
      </c>
      <c r="D318">
        <f>AVERAGE(B259:B318)</f>
        <v>1305.4931666666666</v>
      </c>
      <c r="E318">
        <f t="shared" si="6"/>
        <v>-0.92116666666697711</v>
      </c>
      <c r="F318">
        <f>B318/B317-1</f>
        <v>3.4523907806138787E-4</v>
      </c>
      <c r="G318">
        <f t="shared" si="7"/>
        <v>9.7382365701076494E-3</v>
      </c>
      <c r="H318">
        <f>E318/B318/G318</f>
        <v>-7.0969231189211959E-2</v>
      </c>
    </row>
    <row r="319" spans="1:8" ht="13.5" customHeight="1" x14ac:dyDescent="0.25">
      <c r="A319" s="2">
        <v>40638</v>
      </c>
      <c r="B319">
        <v>1332.63</v>
      </c>
      <c r="C319">
        <f>AVERAGE(B300:B319)</f>
        <v>1305.1124999999997</v>
      </c>
      <c r="D319">
        <f>AVERAGE(B260:B319)</f>
        <v>1306.5119999999999</v>
      </c>
      <c r="E319">
        <f t="shared" ref="E319:E382" si="8">C319-D319</f>
        <v>-1.3995000000002165</v>
      </c>
      <c r="F319">
        <f>B319/B318-1</f>
        <v>-1.8006257174352225E-4</v>
      </c>
      <c r="G319">
        <f t="shared" ref="G319:G382" si="9">_xlfn.STDEV.P(F295:F319)</f>
        <v>9.1797067745765289E-3</v>
      </c>
      <c r="H319">
        <f>E319/B319/G319</f>
        <v>-0.11440223475492987</v>
      </c>
    </row>
    <row r="320" spans="1:8" ht="13.5" customHeight="1" x14ac:dyDescent="0.25">
      <c r="A320" s="2">
        <v>40639</v>
      </c>
      <c r="B320">
        <v>1335.54</v>
      </c>
      <c r="C320">
        <f>AVERAGE(B301:B320)</f>
        <v>1305.8885</v>
      </c>
      <c r="D320">
        <f>AVERAGE(B261:B320)</f>
        <v>1307.6084999999998</v>
      </c>
      <c r="E320">
        <f t="shared" si="8"/>
        <v>-1.7199999999997999</v>
      </c>
      <c r="F320">
        <f>B320/B319-1</f>
        <v>2.1836518763647117E-3</v>
      </c>
      <c r="G320">
        <f t="shared" si="9"/>
        <v>9.182302786780186E-3</v>
      </c>
      <c r="H320">
        <f>E320/B320/G320</f>
        <v>-0.14025551186988003</v>
      </c>
    </row>
    <row r="321" spans="1:8" ht="13.5" customHeight="1" x14ac:dyDescent="0.25">
      <c r="A321" s="2">
        <v>40640</v>
      </c>
      <c r="B321">
        <v>1333.51</v>
      </c>
      <c r="C321">
        <f>AVERAGE(B302:B321)</f>
        <v>1307.8084999999999</v>
      </c>
      <c r="D321">
        <f>AVERAGE(B262:B321)</f>
        <v>1308.592333333333</v>
      </c>
      <c r="E321">
        <f t="shared" si="8"/>
        <v>-0.78383333333317751</v>
      </c>
      <c r="F321">
        <f>B321/B320-1</f>
        <v>-1.5199844257752781E-3</v>
      </c>
      <c r="G321">
        <f t="shared" si="9"/>
        <v>8.5602944703567947E-3</v>
      </c>
      <c r="H321">
        <f>E321/B321/G321</f>
        <v>-6.8665525341138969E-2</v>
      </c>
    </row>
    <row r="322" spans="1:8" ht="13.5" customHeight="1" x14ac:dyDescent="0.25">
      <c r="A322" s="2">
        <v>40641</v>
      </c>
      <c r="B322">
        <v>1328.17</v>
      </c>
      <c r="C322">
        <f>AVERAGE(B303:B322)</f>
        <v>1309.0029999999999</v>
      </c>
      <c r="D322">
        <f>AVERAGE(B263:B322)</f>
        <v>1309.2958333333331</v>
      </c>
      <c r="E322">
        <f t="shared" si="8"/>
        <v>-0.29283333333319206</v>
      </c>
      <c r="F322">
        <f>B322/B321-1</f>
        <v>-4.0044694078034127E-3</v>
      </c>
      <c r="G322">
        <f t="shared" si="9"/>
        <v>8.4672261021655308E-3</v>
      </c>
      <c r="H322">
        <f>E322/B322/G322</f>
        <v>-2.6039083108061824E-2</v>
      </c>
    </row>
    <row r="323" spans="1:8" ht="13.5" customHeight="1" x14ac:dyDescent="0.25">
      <c r="A323" s="2">
        <v>40644</v>
      </c>
      <c r="B323">
        <v>1324.46</v>
      </c>
      <c r="C323">
        <f>AVERAGE(B304:B323)</f>
        <v>1310.4064999999998</v>
      </c>
      <c r="D323">
        <f>AVERAGE(B264:B323)</f>
        <v>1309.9741666666664</v>
      </c>
      <c r="E323">
        <f t="shared" si="8"/>
        <v>0.43233333333341761</v>
      </c>
      <c r="F323">
        <f>B323/B322-1</f>
        <v>-2.7933171205493101E-3</v>
      </c>
      <c r="G323">
        <f t="shared" si="9"/>
        <v>8.3104562960945177E-3</v>
      </c>
      <c r="H323">
        <f>E323/B323/G323</f>
        <v>3.9278509993569424E-2</v>
      </c>
    </row>
    <row r="324" spans="1:8" ht="13.5" customHeight="1" x14ac:dyDescent="0.25">
      <c r="A324" s="2">
        <v>40645</v>
      </c>
      <c r="B324">
        <v>1314.16</v>
      </c>
      <c r="C324">
        <f>AVERAGE(B305:B324)</f>
        <v>1312.0210000000002</v>
      </c>
      <c r="D324">
        <f>AVERAGE(B265:B324)</f>
        <v>1310.3228333333332</v>
      </c>
      <c r="E324">
        <f t="shared" si="8"/>
        <v>1.6981666666670208</v>
      </c>
      <c r="F324">
        <f>B324/B323-1</f>
        <v>-7.7767542998655736E-3</v>
      </c>
      <c r="G324">
        <f t="shared" si="9"/>
        <v>8.2752466705951194E-3</v>
      </c>
      <c r="H324">
        <f>E324/B324/G324</f>
        <v>0.15615328305895942</v>
      </c>
    </row>
    <row r="325" spans="1:8" ht="13.5" customHeight="1" x14ac:dyDescent="0.25">
      <c r="A325" s="2">
        <v>40646</v>
      </c>
      <c r="B325">
        <v>1314.41</v>
      </c>
      <c r="C325">
        <f>AVERAGE(B306:B325)</f>
        <v>1314.8974999999998</v>
      </c>
      <c r="D325">
        <f>AVERAGE(B266:B325)</f>
        <v>1310.6460000000002</v>
      </c>
      <c r="E325">
        <f t="shared" si="8"/>
        <v>4.2514999999996235</v>
      </c>
      <c r="F325">
        <f>B325/B324-1</f>
        <v>1.9023558775188576E-4</v>
      </c>
      <c r="G325">
        <f t="shared" si="9"/>
        <v>8.2721050234994264E-3</v>
      </c>
      <c r="H325">
        <f>E325/B325/G325</f>
        <v>0.39101668477344276</v>
      </c>
    </row>
    <row r="326" spans="1:8" ht="13.5" customHeight="1" x14ac:dyDescent="0.25">
      <c r="A326" s="2">
        <v>40647</v>
      </c>
      <c r="B326">
        <v>1314.52</v>
      </c>
      <c r="C326">
        <f>AVERAGE(B307:B326)</f>
        <v>1316.9374999999998</v>
      </c>
      <c r="D326">
        <f>AVERAGE(B267:B326)</f>
        <v>1311.1893333333333</v>
      </c>
      <c r="E326">
        <f t="shared" si="8"/>
        <v>5.7481666666665205</v>
      </c>
      <c r="F326">
        <f>B326/B325-1</f>
        <v>8.3687738224647035E-5</v>
      </c>
      <c r="G326">
        <f t="shared" si="9"/>
        <v>7.3358665910202353E-3</v>
      </c>
      <c r="H326">
        <f>E326/B326/G326</f>
        <v>0.59608848041593943</v>
      </c>
    </row>
    <row r="327" spans="1:8" ht="13.5" customHeight="1" x14ac:dyDescent="0.25">
      <c r="A327" s="2">
        <v>40648</v>
      </c>
      <c r="B327">
        <v>1319.68</v>
      </c>
      <c r="C327">
        <f>AVERAGE(B308:B327)</f>
        <v>1318.9614999999999</v>
      </c>
      <c r="D327">
        <f>AVERAGE(B268:B327)</f>
        <v>1311.8463333333336</v>
      </c>
      <c r="E327">
        <f t="shared" si="8"/>
        <v>7.115166666666255</v>
      </c>
      <c r="F327">
        <f>B327/B326-1</f>
        <v>3.9253872135838197E-3</v>
      </c>
      <c r="G327">
        <f t="shared" si="9"/>
        <v>7.2503151215349984E-3</v>
      </c>
      <c r="H327">
        <f>E327/B327/G327</f>
        <v>0.74363455081157048</v>
      </c>
    </row>
    <row r="328" spans="1:8" ht="13.5" customHeight="1" x14ac:dyDescent="0.25">
      <c r="A328" s="2">
        <v>40651</v>
      </c>
      <c r="B328">
        <v>1305.1400000000001</v>
      </c>
      <c r="C328">
        <f>AVERAGE(B309:B328)</f>
        <v>1319.2995000000001</v>
      </c>
      <c r="D328">
        <f>AVERAGE(B269:B328)</f>
        <v>1312.2095000000002</v>
      </c>
      <c r="E328">
        <f t="shared" si="8"/>
        <v>7.0899999999999181</v>
      </c>
      <c r="F328">
        <f>B328/B327-1</f>
        <v>-1.1017822502424779E-2</v>
      </c>
      <c r="G328">
        <f t="shared" si="9"/>
        <v>7.4911037317393339E-3</v>
      </c>
      <c r="H328">
        <f>E328/B328/G328</f>
        <v>0.72517583568409161</v>
      </c>
    </row>
    <row r="329" spans="1:8" ht="13.5" customHeight="1" x14ac:dyDescent="0.25">
      <c r="A329" s="2">
        <v>40652</v>
      </c>
      <c r="B329">
        <v>1312.62</v>
      </c>
      <c r="C329">
        <f>AVERAGE(B310:B329)</f>
        <v>1320.242</v>
      </c>
      <c r="D329">
        <f>AVERAGE(B270:B329)</f>
        <v>1312.5725</v>
      </c>
      <c r="E329">
        <f t="shared" si="8"/>
        <v>7.6694999999999709</v>
      </c>
      <c r="F329">
        <f>B329/B328-1</f>
        <v>5.7311859264139731E-3</v>
      </c>
      <c r="G329">
        <f t="shared" si="9"/>
        <v>7.1799248678938304E-3</v>
      </c>
      <c r="H329">
        <f>E329/B329/G329</f>
        <v>0.81378210377538518</v>
      </c>
    </row>
    <row r="330" spans="1:8" ht="13.5" customHeight="1" x14ac:dyDescent="0.25">
      <c r="A330" s="2">
        <v>40653</v>
      </c>
      <c r="B330">
        <v>1330.36</v>
      </c>
      <c r="C330">
        <f>AVERAGE(B311:B330)</f>
        <v>1321.883</v>
      </c>
      <c r="D330">
        <f>AVERAGE(B271:B330)</f>
        <v>1313.2255</v>
      </c>
      <c r="E330">
        <f t="shared" si="8"/>
        <v>8.6575000000000273</v>
      </c>
      <c r="F330">
        <f>B330/B329-1</f>
        <v>1.3514954823178105E-2</v>
      </c>
      <c r="G330">
        <f t="shared" si="9"/>
        <v>6.27204075349631E-3</v>
      </c>
      <c r="H330">
        <f>E330/B330/G330</f>
        <v>1.0375629378604672</v>
      </c>
    </row>
    <row r="331" spans="1:8" ht="13.5" customHeight="1" x14ac:dyDescent="0.25">
      <c r="A331" s="2">
        <v>40654</v>
      </c>
      <c r="B331">
        <v>1337.38</v>
      </c>
      <c r="C331">
        <f>AVERAGE(B312:B331)</f>
        <v>1323.269</v>
      </c>
      <c r="D331">
        <f>AVERAGE(B272:B331)</f>
        <v>1313.9046666666668</v>
      </c>
      <c r="E331">
        <f t="shared" si="8"/>
        <v>9.3643333333332066</v>
      </c>
      <c r="F331">
        <f>B331/B330-1</f>
        <v>5.2767671908358071E-3</v>
      </c>
      <c r="G331">
        <f t="shared" si="9"/>
        <v>5.8870390166372759E-3</v>
      </c>
      <c r="H331">
        <f>E331/B331/G331</f>
        <v>1.1893923096907089</v>
      </c>
    </row>
    <row r="332" spans="1:8" ht="13.5" customHeight="1" x14ac:dyDescent="0.25">
      <c r="A332" s="2">
        <v>40658</v>
      </c>
      <c r="B332">
        <v>1335.25</v>
      </c>
      <c r="C332">
        <f>AVERAGE(B313:B332)</f>
        <v>1324.3415</v>
      </c>
      <c r="D332">
        <f>AVERAGE(B273:B332)</f>
        <v>1314.4998333333338</v>
      </c>
      <c r="E332">
        <f t="shared" si="8"/>
        <v>9.8416666666662422</v>
      </c>
      <c r="F332">
        <f>B332/B331-1</f>
        <v>-1.592666257907327E-3</v>
      </c>
      <c r="G332">
        <f t="shared" si="9"/>
        <v>5.9069233220393133E-3</v>
      </c>
      <c r="H332">
        <f>E332/B332/G332</f>
        <v>1.2477992826470166</v>
      </c>
    </row>
    <row r="333" spans="1:8" ht="13.5" customHeight="1" x14ac:dyDescent="0.25">
      <c r="A333" s="2">
        <v>40659</v>
      </c>
      <c r="B333">
        <v>1347.24</v>
      </c>
      <c r="C333">
        <f>AVERAGE(B314:B333)</f>
        <v>1326.194</v>
      </c>
      <c r="D333">
        <f>AVERAGE(B274:B333)</f>
        <v>1315.6815000000001</v>
      </c>
      <c r="E333">
        <f t="shared" si="8"/>
        <v>10.512499999999818</v>
      </c>
      <c r="F333">
        <f>B333/B332-1</f>
        <v>8.9795918367348015E-3</v>
      </c>
      <c r="G333">
        <f t="shared" si="9"/>
        <v>5.4681884960127358E-3</v>
      </c>
      <c r="H333">
        <f>E333/B333/G333</f>
        <v>1.4269789386204343</v>
      </c>
    </row>
    <row r="334" spans="1:8" ht="13.5" customHeight="1" x14ac:dyDescent="0.25">
      <c r="A334" s="2">
        <v>40660</v>
      </c>
      <c r="B334">
        <v>1355.66</v>
      </c>
      <c r="C334">
        <f>AVERAGE(B315:B334)</f>
        <v>1328.0050000000001</v>
      </c>
      <c r="D334">
        <f>AVERAGE(B275:B334)</f>
        <v>1316.8405000000005</v>
      </c>
      <c r="E334">
        <f t="shared" si="8"/>
        <v>11.164499999999634</v>
      </c>
      <c r="F334">
        <f>B334/B333-1</f>
        <v>6.2498144354383722E-3</v>
      </c>
      <c r="G334">
        <f t="shared" si="9"/>
        <v>5.4437562305027463E-3</v>
      </c>
      <c r="H334">
        <f>E334/B334/G334</f>
        <v>1.5128289497723115</v>
      </c>
    </row>
    <row r="335" spans="1:8" ht="13.5" customHeight="1" x14ac:dyDescent="0.25">
      <c r="A335" s="2">
        <v>40661</v>
      </c>
      <c r="B335">
        <v>1360.48</v>
      </c>
      <c r="C335">
        <f>AVERAGE(B316:B335)</f>
        <v>1329.616</v>
      </c>
      <c r="D335">
        <f>AVERAGE(B276:B335)</f>
        <v>1317.7220000000002</v>
      </c>
      <c r="E335">
        <f t="shared" si="8"/>
        <v>11.893999999999778</v>
      </c>
      <c r="F335">
        <f>B335/B334-1</f>
        <v>3.5554637593495642E-3</v>
      </c>
      <c r="G335">
        <f t="shared" si="9"/>
        <v>5.4500510487093378E-3</v>
      </c>
      <c r="H335">
        <f>E335/B335/G335</f>
        <v>1.6041139005835741</v>
      </c>
    </row>
    <row r="336" spans="1:8" ht="13.5" customHeight="1" x14ac:dyDescent="0.25">
      <c r="A336" s="2">
        <v>40662</v>
      </c>
      <c r="B336">
        <v>1363.61</v>
      </c>
      <c r="C336">
        <f>AVERAGE(B317:B336)</f>
        <v>1331.5050000000001</v>
      </c>
      <c r="D336">
        <f>AVERAGE(B277:B336)</f>
        <v>1318.7150000000004</v>
      </c>
      <c r="E336">
        <f t="shared" si="8"/>
        <v>12.789999999999736</v>
      </c>
      <c r="F336">
        <f>B336/B335-1</f>
        <v>2.3006585910854138E-3</v>
      </c>
      <c r="G336">
        <f t="shared" si="9"/>
        <v>5.2365985906715935E-3</v>
      </c>
      <c r="H336">
        <f>E336/B336/G336</f>
        <v>1.7911463917294166</v>
      </c>
    </row>
    <row r="337" spans="1:8" ht="13.5" customHeight="1" x14ac:dyDescent="0.25">
      <c r="A337" s="2">
        <v>40665</v>
      </c>
      <c r="B337">
        <v>1361.22</v>
      </c>
      <c r="C337">
        <f>AVERAGE(B318:B337)</f>
        <v>1332.9455000000003</v>
      </c>
      <c r="D337">
        <f>AVERAGE(B278:B337)</f>
        <v>1319.6170000000004</v>
      </c>
      <c r="E337">
        <f t="shared" si="8"/>
        <v>13.328499999999849</v>
      </c>
      <c r="F337">
        <f>B337/B336-1</f>
        <v>-1.752700552210551E-3</v>
      </c>
      <c r="G337">
        <f t="shared" si="9"/>
        <v>5.2675569158619328E-3</v>
      </c>
      <c r="H337">
        <f>E337/B337/G337</f>
        <v>1.8588473132074068</v>
      </c>
    </row>
    <row r="338" spans="1:8" ht="13.5" customHeight="1" x14ac:dyDescent="0.25">
      <c r="A338" s="2">
        <v>40666</v>
      </c>
      <c r="B338">
        <v>1356.62</v>
      </c>
      <c r="C338">
        <f>AVERAGE(B319:B338)</f>
        <v>1334.1330000000003</v>
      </c>
      <c r="D338">
        <f>AVERAGE(B279:B338)</f>
        <v>1320.3795000000005</v>
      </c>
      <c r="E338">
        <f t="shared" si="8"/>
        <v>13.753499999999804</v>
      </c>
      <c r="F338">
        <f>B338/B337-1</f>
        <v>-3.3793214910154967E-3</v>
      </c>
      <c r="G338">
        <f t="shared" si="9"/>
        <v>5.2890183831540765E-3</v>
      </c>
      <c r="H338">
        <f>E338/B338/G338</f>
        <v>1.9168138551890492</v>
      </c>
    </row>
    <row r="339" spans="1:8" ht="13.5" customHeight="1" x14ac:dyDescent="0.25">
      <c r="A339" s="2">
        <v>40667</v>
      </c>
      <c r="B339">
        <v>1347.32</v>
      </c>
      <c r="C339">
        <f>AVERAGE(B320:B339)</f>
        <v>1334.8675000000001</v>
      </c>
      <c r="D339">
        <f>AVERAGE(B280:B339)</f>
        <v>1320.8506666666669</v>
      </c>
      <c r="E339">
        <f t="shared" si="8"/>
        <v>14.016833333333125</v>
      </c>
      <c r="F339">
        <f>B339/B338-1</f>
        <v>-6.8552726629417249E-3</v>
      </c>
      <c r="G339">
        <f t="shared" si="9"/>
        <v>5.3960391248490834E-3</v>
      </c>
      <c r="H339">
        <f>E339/B339/G339</f>
        <v>1.9279868296694409</v>
      </c>
    </row>
    <row r="340" spans="1:8" ht="13.5" customHeight="1" x14ac:dyDescent="0.25">
      <c r="A340" s="2">
        <v>40668</v>
      </c>
      <c r="B340">
        <v>1335.1</v>
      </c>
      <c r="C340">
        <f>AVERAGE(B321:B340)</f>
        <v>1334.8454999999999</v>
      </c>
      <c r="D340">
        <f>AVERAGE(B281:B340)</f>
        <v>1321.0261666666672</v>
      </c>
      <c r="E340">
        <f t="shared" si="8"/>
        <v>13.819333333332679</v>
      </c>
      <c r="F340">
        <f>B340/B339-1</f>
        <v>-9.0698571979930254E-3</v>
      </c>
      <c r="G340">
        <f t="shared" si="9"/>
        <v>5.5942969912957576E-3</v>
      </c>
      <c r="H340">
        <f>E340/B340/G340</f>
        <v>1.8502387745415949</v>
      </c>
    </row>
    <row r="341" spans="1:8" ht="13.5" customHeight="1" x14ac:dyDescent="0.25">
      <c r="A341" s="2">
        <v>40669</v>
      </c>
      <c r="B341">
        <v>1340.2</v>
      </c>
      <c r="C341">
        <f>AVERAGE(B322:B341)</f>
        <v>1335.18</v>
      </c>
      <c r="D341">
        <f>AVERAGE(B282:B341)</f>
        <v>1321.3481666666671</v>
      </c>
      <c r="E341">
        <f t="shared" si="8"/>
        <v>13.831833333332952</v>
      </c>
      <c r="F341">
        <f>B341/B340-1</f>
        <v>3.8199385813797448E-3</v>
      </c>
      <c r="G341">
        <f t="shared" si="9"/>
        <v>5.6209394580214855E-3</v>
      </c>
      <c r="H341">
        <f>E341/B341/G341</f>
        <v>1.8361206969422814</v>
      </c>
    </row>
    <row r="342" spans="1:8" ht="13.5" customHeight="1" x14ac:dyDescent="0.25">
      <c r="A342" s="2">
        <v>40672</v>
      </c>
      <c r="B342">
        <v>1346.29</v>
      </c>
      <c r="C342">
        <f>AVERAGE(B323:B342)</f>
        <v>1336.086</v>
      </c>
      <c r="D342">
        <f>AVERAGE(B283:B342)</f>
        <v>1321.755166666667</v>
      </c>
      <c r="E342">
        <f t="shared" si="8"/>
        <v>14.330833333332976</v>
      </c>
      <c r="F342">
        <f>B342/B341-1</f>
        <v>4.5440978958364298E-3</v>
      </c>
      <c r="G342">
        <f t="shared" si="9"/>
        <v>5.6080644318204677E-3</v>
      </c>
      <c r="H342">
        <f>E342/B342/G342</f>
        <v>1.8981032404837261</v>
      </c>
    </row>
    <row r="343" spans="1:8" ht="13.5" customHeight="1" x14ac:dyDescent="0.25">
      <c r="A343" s="2">
        <v>40673</v>
      </c>
      <c r="B343">
        <v>1357.16</v>
      </c>
      <c r="C343">
        <f>AVERAGE(B324:B343)</f>
        <v>1337.721</v>
      </c>
      <c r="D343">
        <f>AVERAGE(B284:B343)</f>
        <v>1322.2220000000007</v>
      </c>
      <c r="E343">
        <f t="shared" si="8"/>
        <v>15.498999999999342</v>
      </c>
      <c r="F343">
        <f>B343/B342-1</f>
        <v>8.0740405113313152E-3</v>
      </c>
      <c r="G343">
        <f t="shared" si="9"/>
        <v>5.8044439548458806E-3</v>
      </c>
      <c r="H343">
        <f>E343/B343/G343</f>
        <v>1.9674876049308143</v>
      </c>
    </row>
    <row r="344" spans="1:8" ht="13.5" customHeight="1" x14ac:dyDescent="0.25">
      <c r="A344" s="2">
        <v>40674</v>
      </c>
      <c r="B344">
        <v>1342.08</v>
      </c>
      <c r="C344">
        <f>AVERAGE(B325:B344)</f>
        <v>1339.1169999999997</v>
      </c>
      <c r="D344">
        <f>AVERAGE(B285:B344)</f>
        <v>1322.3846666666673</v>
      </c>
      <c r="E344">
        <f t="shared" si="8"/>
        <v>16.732333333332463</v>
      </c>
      <c r="F344">
        <f>B344/B343-1</f>
        <v>-1.111143859235475E-2</v>
      </c>
      <c r="G344">
        <f t="shared" si="9"/>
        <v>6.2517465422656368E-3</v>
      </c>
      <c r="H344">
        <f>E344/B344/G344</f>
        <v>1.9942368673372066</v>
      </c>
    </row>
    <row r="345" spans="1:8" ht="13.5" customHeight="1" x14ac:dyDescent="0.25">
      <c r="A345" s="2">
        <v>40675</v>
      </c>
      <c r="B345">
        <v>1348.65</v>
      </c>
      <c r="C345">
        <f>AVERAGE(B326:B345)</f>
        <v>1340.8290000000002</v>
      </c>
      <c r="D345">
        <f>AVERAGE(B286:B345)</f>
        <v>1322.7286666666671</v>
      </c>
      <c r="E345">
        <f t="shared" si="8"/>
        <v>18.100333333333083</v>
      </c>
      <c r="F345">
        <f>B345/B344-1</f>
        <v>4.8953862660945369E-3</v>
      </c>
      <c r="G345">
        <f t="shared" si="9"/>
        <v>6.3067314527938565E-3</v>
      </c>
      <c r="H345">
        <f>E345/B345/G345</f>
        <v>2.1280556333880951</v>
      </c>
    </row>
    <row r="346" spans="1:8" ht="13.5" customHeight="1" x14ac:dyDescent="0.25">
      <c r="A346" s="2">
        <v>40676</v>
      </c>
      <c r="B346">
        <v>1337.77</v>
      </c>
      <c r="C346">
        <f>AVERAGE(B327:B346)</f>
        <v>1341.9914999999999</v>
      </c>
      <c r="D346">
        <f>AVERAGE(B287:B346)</f>
        <v>1322.7528333333337</v>
      </c>
      <c r="E346">
        <f t="shared" si="8"/>
        <v>19.238666666666177</v>
      </c>
      <c r="F346">
        <f>B346/B345-1</f>
        <v>-8.0673265858451915E-3</v>
      </c>
      <c r="G346">
        <f t="shared" si="9"/>
        <v>6.5140042393182843E-3</v>
      </c>
      <c r="H346">
        <f>E346/B346/G346</f>
        <v>2.2077275675439978</v>
      </c>
    </row>
    <row r="347" spans="1:8" ht="13.5" customHeight="1" x14ac:dyDescent="0.25">
      <c r="A347" s="2">
        <v>40679</v>
      </c>
      <c r="B347">
        <v>1329.47</v>
      </c>
      <c r="C347">
        <f>AVERAGE(B328:B347)</f>
        <v>1342.481</v>
      </c>
      <c r="D347">
        <f>AVERAGE(B288:B347)</f>
        <v>1322.5701666666671</v>
      </c>
      <c r="E347">
        <f t="shared" si="8"/>
        <v>19.910833333332903</v>
      </c>
      <c r="F347">
        <f>B347/B346-1</f>
        <v>-6.2043550087085286E-3</v>
      </c>
      <c r="G347">
        <f t="shared" si="9"/>
        <v>6.5839978100767759E-3</v>
      </c>
      <c r="H347">
        <f>E347/B347/G347</f>
        <v>2.2746847579791809</v>
      </c>
    </row>
    <row r="348" spans="1:8" ht="13.5" customHeight="1" x14ac:dyDescent="0.25">
      <c r="A348" s="2">
        <v>40680</v>
      </c>
      <c r="B348">
        <v>1328.98</v>
      </c>
      <c r="C348">
        <f>AVERAGE(B329:B348)</f>
        <v>1343.673</v>
      </c>
      <c r="D348">
        <f>AVERAGE(B289:B348)</f>
        <v>1322.3363333333336</v>
      </c>
      <c r="E348">
        <f t="shared" si="8"/>
        <v>21.33666666666636</v>
      </c>
      <c r="F348">
        <f>B348/B347-1</f>
        <v>-3.685679255642782E-4</v>
      </c>
      <c r="G348">
        <f t="shared" si="9"/>
        <v>6.5590511559760114E-3</v>
      </c>
      <c r="H348">
        <f>E348/B348/G348</f>
        <v>2.4477502812162402</v>
      </c>
    </row>
    <row r="349" spans="1:8" ht="13.5" customHeight="1" x14ac:dyDescent="0.25">
      <c r="A349" s="2">
        <v>40681</v>
      </c>
      <c r="B349">
        <v>1340.68</v>
      </c>
      <c r="C349">
        <f>AVERAGE(B330:B349)</f>
        <v>1345.0760000000002</v>
      </c>
      <c r="D349">
        <f>AVERAGE(B290:B349)</f>
        <v>1322.7570000000003</v>
      </c>
      <c r="E349">
        <f t="shared" si="8"/>
        <v>22.31899999999996</v>
      </c>
      <c r="F349">
        <f>B349/B348-1</f>
        <v>8.8037442248942721E-3</v>
      </c>
      <c r="G349">
        <f t="shared" si="9"/>
        <v>6.5614855488288094E-3</v>
      </c>
      <c r="H349">
        <f>E349/B349/G349</f>
        <v>2.5371574819529674</v>
      </c>
    </row>
    <row r="350" spans="1:8" ht="13.5" customHeight="1" x14ac:dyDescent="0.25">
      <c r="A350" s="2">
        <v>40682</v>
      </c>
      <c r="B350">
        <v>1343.6</v>
      </c>
      <c r="C350">
        <f>AVERAGE(B331:B350)</f>
        <v>1345.7380000000001</v>
      </c>
      <c r="D350">
        <f>AVERAGE(B291:B350)</f>
        <v>1323.3603333333335</v>
      </c>
      <c r="E350">
        <f t="shared" si="8"/>
        <v>22.377666666666528</v>
      </c>
      <c r="F350">
        <f>B350/B349-1</f>
        <v>2.1779992242740853E-3</v>
      </c>
      <c r="G350">
        <f t="shared" si="9"/>
        <v>6.5654025029725236E-3</v>
      </c>
      <c r="H350">
        <f>E350/B350/G350</f>
        <v>2.5367837604460179</v>
      </c>
    </row>
    <row r="351" spans="1:8" ht="13.5" customHeight="1" x14ac:dyDescent="0.25">
      <c r="A351" s="2">
        <v>40683</v>
      </c>
      <c r="B351">
        <v>1333.27</v>
      </c>
      <c r="C351">
        <f>AVERAGE(B332:B351)</f>
        <v>1345.5324999999998</v>
      </c>
      <c r="D351">
        <f>AVERAGE(B292:B351)</f>
        <v>1323.813166666667</v>
      </c>
      <c r="E351">
        <f t="shared" si="8"/>
        <v>21.71933333333277</v>
      </c>
      <c r="F351">
        <f>B351/B350-1</f>
        <v>-7.6883000893122055E-3</v>
      </c>
      <c r="G351">
        <f t="shared" si="9"/>
        <v>6.7773075969174449E-3</v>
      </c>
      <c r="H351">
        <f>E351/B351/G351</f>
        <v>2.4036497613615602</v>
      </c>
    </row>
    <row r="352" spans="1:8" ht="13.5" customHeight="1" x14ac:dyDescent="0.25">
      <c r="A352" s="2">
        <v>40686</v>
      </c>
      <c r="B352">
        <v>1317.37</v>
      </c>
      <c r="C352">
        <f>AVERAGE(B333:B352)</f>
        <v>1344.6385</v>
      </c>
      <c r="D352">
        <f>AVERAGE(B293:B352)</f>
        <v>1323.7713333333334</v>
      </c>
      <c r="E352">
        <f t="shared" si="8"/>
        <v>20.867166666666662</v>
      </c>
      <c r="F352">
        <f>B352/B351-1</f>
        <v>-1.1925566464407122E-2</v>
      </c>
      <c r="G352">
        <f t="shared" si="9"/>
        <v>7.1658943333878207E-3</v>
      </c>
      <c r="H352">
        <f>E352/B352/G352</f>
        <v>2.2104735149774832</v>
      </c>
    </row>
    <row r="353" spans="1:8" ht="13.5" customHeight="1" x14ac:dyDescent="0.25">
      <c r="A353" s="2">
        <v>40687</v>
      </c>
      <c r="B353">
        <v>1316.28</v>
      </c>
      <c r="C353">
        <f>AVERAGE(B334:B353)</f>
        <v>1343.0904999999998</v>
      </c>
      <c r="D353">
        <f>AVERAGE(B294:B353)</f>
        <v>1323.5889999999999</v>
      </c>
      <c r="E353">
        <f t="shared" si="8"/>
        <v>19.501499999999851</v>
      </c>
      <c r="F353">
        <f>B353/B352-1</f>
        <v>-8.2740611976883649E-4</v>
      </c>
      <c r="G353">
        <f t="shared" si="9"/>
        <v>6.8111496488751713E-3</v>
      </c>
      <c r="H353">
        <f>E353/B353/G353</f>
        <v>2.175200590479855</v>
      </c>
    </row>
    <row r="354" spans="1:8" ht="13.5" customHeight="1" x14ac:dyDescent="0.25">
      <c r="A354" s="2">
        <v>40688</v>
      </c>
      <c r="B354">
        <v>1320.47</v>
      </c>
      <c r="C354">
        <f>AVERAGE(B335:B354)</f>
        <v>1341.3309999999999</v>
      </c>
      <c r="D354">
        <f>AVERAGE(B295:B354)</f>
        <v>1323.8246666666666</v>
      </c>
      <c r="E354">
        <f t="shared" si="8"/>
        <v>17.506333333333259</v>
      </c>
      <c r="F354">
        <f>B354/B353-1</f>
        <v>3.1832132980824657E-3</v>
      </c>
      <c r="G354">
        <f t="shared" si="9"/>
        <v>6.7488419160023558E-3</v>
      </c>
      <c r="H354">
        <f>E354/B354/G354</f>
        <v>1.9644338057321293</v>
      </c>
    </row>
    <row r="355" spans="1:8" ht="13.5" customHeight="1" x14ac:dyDescent="0.25">
      <c r="A355" s="2">
        <v>40689</v>
      </c>
      <c r="B355">
        <v>1325.69</v>
      </c>
      <c r="C355">
        <f>AVERAGE(B336:B355)</f>
        <v>1339.5914999999998</v>
      </c>
      <c r="D355">
        <f>AVERAGE(B296:B355)</f>
        <v>1324.1121666666668</v>
      </c>
      <c r="E355">
        <f t="shared" si="8"/>
        <v>15.479333333332988</v>
      </c>
      <c r="F355">
        <f>B355/B354-1</f>
        <v>3.953137897869663E-3</v>
      </c>
      <c r="G355">
        <f t="shared" si="9"/>
        <v>6.2385419674063141E-3</v>
      </c>
      <c r="H355">
        <f>E355/B355/G355</f>
        <v>1.8716609146151502</v>
      </c>
    </row>
    <row r="356" spans="1:8" ht="13.5" customHeight="1" x14ac:dyDescent="0.25">
      <c r="A356" s="2">
        <v>40690</v>
      </c>
      <c r="B356">
        <v>1331.1</v>
      </c>
      <c r="C356">
        <f>AVERAGE(B337:B356)</f>
        <v>1337.9659999999997</v>
      </c>
      <c r="D356">
        <f>AVERAGE(B297:B356)</f>
        <v>1324.1143333333337</v>
      </c>
      <c r="E356">
        <f t="shared" si="8"/>
        <v>13.851666666666006</v>
      </c>
      <c r="F356">
        <f>B356/B355-1</f>
        <v>4.080893723268586E-3</v>
      </c>
      <c r="G356">
        <f t="shared" si="9"/>
        <v>6.2014436613797436E-3</v>
      </c>
      <c r="H356">
        <f>E356/B356/G356</f>
        <v>1.67802545992557</v>
      </c>
    </row>
    <row r="357" spans="1:8" ht="13.5" customHeight="1" x14ac:dyDescent="0.25">
      <c r="A357" s="2">
        <v>40694</v>
      </c>
      <c r="B357">
        <v>1345.2</v>
      </c>
      <c r="C357">
        <f>AVERAGE(B338:B357)</f>
        <v>1337.1649999999997</v>
      </c>
      <c r="D357">
        <f>AVERAGE(B298:B357)</f>
        <v>1324.5151666666668</v>
      </c>
      <c r="E357">
        <f t="shared" si="8"/>
        <v>12.649833333332936</v>
      </c>
      <c r="F357">
        <f>B357/B356-1</f>
        <v>1.0592742844264258E-2</v>
      </c>
      <c r="G357">
        <f t="shared" si="9"/>
        <v>6.5400192860047557E-3</v>
      </c>
      <c r="H357">
        <f>E357/B357/G357</f>
        <v>1.43786766016001</v>
      </c>
    </row>
    <row r="358" spans="1:8" ht="13.5" customHeight="1" x14ac:dyDescent="0.25">
      <c r="A358" s="2">
        <v>40695</v>
      </c>
      <c r="B358">
        <v>1314.55</v>
      </c>
      <c r="C358">
        <f>AVERAGE(B339:B358)</f>
        <v>1335.0614999999998</v>
      </c>
      <c r="D358">
        <f>AVERAGE(B299:B358)</f>
        <v>1324.5888333333337</v>
      </c>
      <c r="E358">
        <f t="shared" si="8"/>
        <v>10.4726666666661</v>
      </c>
      <c r="F358">
        <f>B358/B357-1</f>
        <v>-2.2784716027356544E-2</v>
      </c>
      <c r="G358">
        <f t="shared" si="9"/>
        <v>7.7140825342340413E-3</v>
      </c>
      <c r="H358">
        <f>E358/B358/G358</f>
        <v>1.0327516321249548</v>
      </c>
    </row>
    <row r="359" spans="1:8" ht="13.5" customHeight="1" x14ac:dyDescent="0.25">
      <c r="A359" s="2">
        <v>40696</v>
      </c>
      <c r="B359">
        <v>1312.94</v>
      </c>
      <c r="C359">
        <f>AVERAGE(B340:B359)</f>
        <v>1333.3424999999997</v>
      </c>
      <c r="D359">
        <f>AVERAGE(B300:B359)</f>
        <v>1324.4408333333336</v>
      </c>
      <c r="E359">
        <f t="shared" si="8"/>
        <v>8.9016666666661877</v>
      </c>
      <c r="F359">
        <f>B359/B358-1</f>
        <v>-1.2247537180022361E-3</v>
      </c>
      <c r="G359">
        <f t="shared" si="9"/>
        <v>7.5727089455053737E-3</v>
      </c>
      <c r="H359">
        <f>E359/B359/G359</f>
        <v>0.89531360226758205</v>
      </c>
    </row>
    <row r="360" spans="1:8" ht="13.5" customHeight="1" x14ac:dyDescent="0.25">
      <c r="A360" s="2">
        <v>40697</v>
      </c>
      <c r="B360">
        <v>1300.1600000000001</v>
      </c>
      <c r="C360">
        <f>AVERAGE(B341:B360)</f>
        <v>1331.5954999999999</v>
      </c>
      <c r="D360">
        <f>AVERAGE(B301:B360)</f>
        <v>1324.1098333333337</v>
      </c>
      <c r="E360">
        <f t="shared" si="8"/>
        <v>7.4856666666662477</v>
      </c>
      <c r="F360">
        <f>B360/B359-1</f>
        <v>-9.733879689856284E-3</v>
      </c>
      <c r="G360">
        <f t="shared" si="9"/>
        <v>7.6822846484372251E-3</v>
      </c>
      <c r="H360">
        <f>E360/B360/G360</f>
        <v>0.74945107825711088</v>
      </c>
    </row>
    <row r="361" spans="1:8" ht="13.5" customHeight="1" x14ac:dyDescent="0.25">
      <c r="A361" s="2">
        <v>40700</v>
      </c>
      <c r="B361">
        <v>1286.17</v>
      </c>
      <c r="C361">
        <f>AVERAGE(B342:B361)</f>
        <v>1328.8939999999998</v>
      </c>
      <c r="D361">
        <f>AVERAGE(B302:B361)</f>
        <v>1323.9608333333335</v>
      </c>
      <c r="E361">
        <f t="shared" si="8"/>
        <v>4.9331666666662386</v>
      </c>
      <c r="F361">
        <f>B361/B360-1</f>
        <v>-1.0760214127492063E-2</v>
      </c>
      <c r="G361">
        <f t="shared" si="9"/>
        <v>7.8295231226650826E-3</v>
      </c>
      <c r="H361">
        <f>E361/B361/G361</f>
        <v>0.4898826989414769</v>
      </c>
    </row>
    <row r="362" spans="1:8" ht="13.5" customHeight="1" x14ac:dyDescent="0.25">
      <c r="A362" s="2">
        <v>40701</v>
      </c>
      <c r="B362">
        <v>1284.94</v>
      </c>
      <c r="C362">
        <f>AVERAGE(B343:B362)</f>
        <v>1325.8264999999997</v>
      </c>
      <c r="D362">
        <f>AVERAGE(B303:B362)</f>
        <v>1323.6385000000005</v>
      </c>
      <c r="E362">
        <f t="shared" si="8"/>
        <v>2.1879999999991924</v>
      </c>
      <c r="F362">
        <f>B362/B361-1</f>
        <v>-9.5632770162579206E-4</v>
      </c>
      <c r="G362">
        <f t="shared" si="9"/>
        <v>7.8333250767022924E-3</v>
      </c>
      <c r="H362">
        <f>E362/B362/G362</f>
        <v>0.21737936662363688</v>
      </c>
    </row>
    <row r="363" spans="1:8" ht="13.5" customHeight="1" x14ac:dyDescent="0.25">
      <c r="A363" s="2">
        <v>40702</v>
      </c>
      <c r="B363">
        <v>1279.56</v>
      </c>
      <c r="C363">
        <f>AVERAGE(B344:B363)</f>
        <v>1321.9465</v>
      </c>
      <c r="D363">
        <f>AVERAGE(B304:B363)</f>
        <v>1323.3580000000004</v>
      </c>
      <c r="E363">
        <f t="shared" si="8"/>
        <v>-1.4115000000003874</v>
      </c>
      <c r="F363">
        <f>B363/B362-1</f>
        <v>-4.186965928370312E-3</v>
      </c>
      <c r="G363">
        <f t="shared" si="9"/>
        <v>7.8394829201037883E-3</v>
      </c>
      <c r="H363">
        <f>E363/B363/G363</f>
        <v>-0.14071254208121747</v>
      </c>
    </row>
    <row r="364" spans="1:8" ht="13.5" customHeight="1" x14ac:dyDescent="0.25">
      <c r="A364" s="2">
        <v>40703</v>
      </c>
      <c r="B364">
        <v>1289</v>
      </c>
      <c r="C364">
        <f>AVERAGE(B345:B364)</f>
        <v>1319.2925</v>
      </c>
      <c r="D364">
        <f>AVERAGE(B305:B364)</f>
        <v>1323.4768333333336</v>
      </c>
      <c r="E364">
        <f t="shared" si="8"/>
        <v>-4.1843333333335977</v>
      </c>
      <c r="F364">
        <f>B364/B363-1</f>
        <v>7.3775360280097235E-3</v>
      </c>
      <c r="G364">
        <f t="shared" si="9"/>
        <v>8.0034935342418595E-3</v>
      </c>
      <c r="H364">
        <f>E364/B364/G364</f>
        <v>-0.40559608872808656</v>
      </c>
    </row>
    <row r="365" spans="1:8" ht="13.5" customHeight="1" x14ac:dyDescent="0.25">
      <c r="A365" s="2">
        <v>40704</v>
      </c>
      <c r="B365">
        <v>1270.98</v>
      </c>
      <c r="C365">
        <f>AVERAGE(B346:B365)</f>
        <v>1315.4089999999999</v>
      </c>
      <c r="D365">
        <f>AVERAGE(B306:B365)</f>
        <v>1323.7118333333335</v>
      </c>
      <c r="E365">
        <f t="shared" si="8"/>
        <v>-8.3028333333336377</v>
      </c>
      <c r="F365">
        <f>B365/B364-1</f>
        <v>-1.3979829325058146E-2</v>
      </c>
      <c r="G365">
        <f t="shared" si="9"/>
        <v>8.2378554807667984E-3</v>
      </c>
      <c r="H365">
        <f>E365/B365/G365</f>
        <v>-0.79300045205564995</v>
      </c>
    </row>
    <row r="366" spans="1:8" ht="13.5" customHeight="1" x14ac:dyDescent="0.25">
      <c r="A366" s="2">
        <v>40707</v>
      </c>
      <c r="B366">
        <v>1271.83</v>
      </c>
      <c r="C366">
        <f>AVERAGE(B347:B366)</f>
        <v>1312.1119999999999</v>
      </c>
      <c r="D366">
        <f>AVERAGE(B307:B366)</f>
        <v>1323.6803333333335</v>
      </c>
      <c r="E366">
        <f t="shared" si="8"/>
        <v>-11.568333333333612</v>
      </c>
      <c r="F366">
        <f>B366/B365-1</f>
        <v>6.6877527577147156E-4</v>
      </c>
      <c r="G366">
        <f t="shared" si="9"/>
        <v>8.17272133337206E-3</v>
      </c>
      <c r="H366">
        <f>E366/B366/G366</f>
        <v>-1.1129484222066086</v>
      </c>
    </row>
    <row r="367" spans="1:8" ht="13.5" customHeight="1" x14ac:dyDescent="0.25">
      <c r="A367" s="2">
        <v>40708</v>
      </c>
      <c r="B367">
        <v>1287.8699999999999</v>
      </c>
      <c r="C367">
        <f>AVERAGE(B348:B367)</f>
        <v>1310.0319999999997</v>
      </c>
      <c r="D367">
        <f>AVERAGE(B308:B367)</f>
        <v>1323.8248333333333</v>
      </c>
      <c r="E367">
        <f t="shared" si="8"/>
        <v>-13.792833333333647</v>
      </c>
      <c r="F367">
        <f>B367/B366-1</f>
        <v>1.261174842549706E-2</v>
      </c>
      <c r="G367">
        <f t="shared" si="9"/>
        <v>8.5763777010707861E-3</v>
      </c>
      <c r="H367">
        <f>E367/B367/G367</f>
        <v>-1.2487559274680833</v>
      </c>
    </row>
    <row r="368" spans="1:8" ht="13.5" customHeight="1" x14ac:dyDescent="0.25">
      <c r="A368" s="2">
        <v>40709</v>
      </c>
      <c r="B368">
        <v>1265.42</v>
      </c>
      <c r="C368">
        <f>AVERAGE(B349:B368)</f>
        <v>1306.854</v>
      </c>
      <c r="D368">
        <f>AVERAGE(B309:B368)</f>
        <v>1323.2755000000002</v>
      </c>
      <c r="E368">
        <f t="shared" si="8"/>
        <v>-16.421500000000151</v>
      </c>
      <c r="F368">
        <f>B368/B367-1</f>
        <v>-1.7431883652852975E-2</v>
      </c>
      <c r="G368">
        <f t="shared" si="9"/>
        <v>8.8610547167728912E-3</v>
      </c>
      <c r="H368">
        <f>E368/B368/G368</f>
        <v>-1.464511249796477</v>
      </c>
    </row>
    <row r="369" spans="1:8" ht="13.5" customHeight="1" x14ac:dyDescent="0.25">
      <c r="A369" s="2">
        <v>40710</v>
      </c>
      <c r="B369">
        <v>1267.6400000000001</v>
      </c>
      <c r="C369">
        <f>AVERAGE(B350:B369)</f>
        <v>1303.202</v>
      </c>
      <c r="D369">
        <f>AVERAGE(B310:B369)</f>
        <v>1322.8400000000001</v>
      </c>
      <c r="E369">
        <f t="shared" si="8"/>
        <v>-19.638000000000147</v>
      </c>
      <c r="F369">
        <f>B369/B368-1</f>
        <v>1.7543582367909316E-3</v>
      </c>
      <c r="G369">
        <f t="shared" si="9"/>
        <v>8.7335505614972789E-3</v>
      </c>
      <c r="H369">
        <f>E369/B369/G369</f>
        <v>-1.7738238178786361</v>
      </c>
    </row>
    <row r="370" spans="1:8" ht="13.5" customHeight="1" x14ac:dyDescent="0.25">
      <c r="A370" s="2">
        <v>40711</v>
      </c>
      <c r="B370">
        <v>1271.5</v>
      </c>
      <c r="C370">
        <f>AVERAGE(B351:B370)</f>
        <v>1299.5970000000002</v>
      </c>
      <c r="D370">
        <f>AVERAGE(B311:B370)</f>
        <v>1322.4059999999999</v>
      </c>
      <c r="E370">
        <f t="shared" si="8"/>
        <v>-22.808999999999742</v>
      </c>
      <c r="F370">
        <f>B370/B369-1</f>
        <v>3.045028557003393E-3</v>
      </c>
      <c r="G370">
        <f t="shared" si="9"/>
        <v>8.6804319441073086E-3</v>
      </c>
      <c r="H370">
        <f>E370/B370/G370</f>
        <v>-2.0665624991060016</v>
      </c>
    </row>
    <row r="371" spans="1:8" ht="13.5" customHeight="1" x14ac:dyDescent="0.25">
      <c r="A371" s="2">
        <v>40714</v>
      </c>
      <c r="B371">
        <v>1278.3599999999999</v>
      </c>
      <c r="C371">
        <f>AVERAGE(B352:B371)</f>
        <v>1296.8515</v>
      </c>
      <c r="D371">
        <f>AVERAGE(B312:B371)</f>
        <v>1321.8843333333336</v>
      </c>
      <c r="E371">
        <f t="shared" si="8"/>
        <v>-25.032833333333656</v>
      </c>
      <c r="F371">
        <f>B371/B370-1</f>
        <v>5.3952025167125495E-3</v>
      </c>
      <c r="G371">
        <f t="shared" si="9"/>
        <v>8.7243864715036926E-3</v>
      </c>
      <c r="H371">
        <f>E371/B371/G371</f>
        <v>-2.2445120388594666</v>
      </c>
    </row>
    <row r="372" spans="1:8" ht="13.5" customHeight="1" x14ac:dyDescent="0.25">
      <c r="A372" s="2">
        <v>40715</v>
      </c>
      <c r="B372">
        <v>1295.52</v>
      </c>
      <c r="C372">
        <f>AVERAGE(B353:B372)</f>
        <v>1295.7590000000002</v>
      </c>
      <c r="D372">
        <f>AVERAGE(B313:B372)</f>
        <v>1321.5796666666668</v>
      </c>
      <c r="E372">
        <f t="shared" si="8"/>
        <v>-25.820666666666511</v>
      </c>
      <c r="F372">
        <f>B372/B371-1</f>
        <v>1.3423448793767001E-2</v>
      </c>
      <c r="G372">
        <f t="shared" si="9"/>
        <v>9.1627952994999991E-3</v>
      </c>
      <c r="H372">
        <f>E372/B372/G372</f>
        <v>-2.1751807185414158</v>
      </c>
    </row>
    <row r="373" spans="1:8" ht="13.5" customHeight="1" x14ac:dyDescent="0.25">
      <c r="A373" s="2">
        <v>40716</v>
      </c>
      <c r="B373">
        <v>1287.1400000000001</v>
      </c>
      <c r="C373">
        <f>AVERAGE(B354:B373)</f>
        <v>1294.3019999999999</v>
      </c>
      <c r="D373">
        <f>AVERAGE(B314:B373)</f>
        <v>1321.1955000000003</v>
      </c>
      <c r="E373">
        <f t="shared" si="8"/>
        <v>-26.893500000000358</v>
      </c>
      <c r="F373">
        <f>B373/B372-1</f>
        <v>-6.4684451031244983E-3</v>
      </c>
      <c r="G373">
        <f t="shared" si="9"/>
        <v>9.2239570727340146E-3</v>
      </c>
      <c r="H373">
        <f>E373/B373/G373</f>
        <v>-2.2651880727749121</v>
      </c>
    </row>
    <row r="374" spans="1:8" ht="13.5" customHeight="1" x14ac:dyDescent="0.25">
      <c r="A374" s="2">
        <v>40717</v>
      </c>
      <c r="B374">
        <v>1283.5</v>
      </c>
      <c r="C374">
        <f>AVERAGE(B355:B374)</f>
        <v>1292.4534999999998</v>
      </c>
      <c r="D374">
        <f>AVERAGE(B315:B374)</f>
        <v>1320.5965000000001</v>
      </c>
      <c r="E374">
        <f t="shared" si="8"/>
        <v>-28.143000000000256</v>
      </c>
      <c r="F374">
        <f>B374/B373-1</f>
        <v>-2.8279752008328884E-3</v>
      </c>
      <c r="G374">
        <f t="shared" si="9"/>
        <v>8.996355306529813E-3</v>
      </c>
      <c r="H374">
        <f>E374/B374/G374</f>
        <v>-2.4372939941765632</v>
      </c>
    </row>
    <row r="375" spans="1:8" ht="13.5" customHeight="1" x14ac:dyDescent="0.25">
      <c r="A375" s="2">
        <v>40718</v>
      </c>
      <c r="B375">
        <v>1268.45</v>
      </c>
      <c r="C375">
        <f>AVERAGE(B356:B375)</f>
        <v>1289.5915</v>
      </c>
      <c r="D375">
        <f>AVERAGE(B316:B375)</f>
        <v>1319.5996666666667</v>
      </c>
      <c r="E375">
        <f t="shared" si="8"/>
        <v>-30.008166666666739</v>
      </c>
      <c r="F375">
        <f>B375/B374-1</f>
        <v>-1.1725749902609994E-2</v>
      </c>
      <c r="G375">
        <f t="shared" si="9"/>
        <v>9.1674830605078615E-3</v>
      </c>
      <c r="H375">
        <f>E375/B375/G375</f>
        <v>-2.5805720805660362</v>
      </c>
    </row>
    <row r="376" spans="1:8" ht="13.5" customHeight="1" x14ac:dyDescent="0.25">
      <c r="A376" s="2">
        <v>40721</v>
      </c>
      <c r="B376">
        <v>1280.0999999999999</v>
      </c>
      <c r="C376">
        <f>AVERAGE(B357:B376)</f>
        <v>1287.0415</v>
      </c>
      <c r="D376">
        <f>AVERAGE(B317:B376)</f>
        <v>1318.8375000000003</v>
      </c>
      <c r="E376">
        <f t="shared" si="8"/>
        <v>-31.796000000000276</v>
      </c>
      <c r="F376">
        <f>B376/B375-1</f>
        <v>9.1844376995544597E-3</v>
      </c>
      <c r="G376">
        <f t="shared" si="9"/>
        <v>9.3618444688110484E-3</v>
      </c>
      <c r="H376">
        <f>E376/B376/G376</f>
        <v>-2.6531827740276377</v>
      </c>
    </row>
    <row r="377" spans="1:8" ht="13.5" customHeight="1" x14ac:dyDescent="0.25">
      <c r="A377" s="2">
        <v>40722</v>
      </c>
      <c r="B377">
        <v>1296.67</v>
      </c>
      <c r="C377">
        <f>AVERAGE(B358:B377)</f>
        <v>1284.6149999999998</v>
      </c>
      <c r="D377">
        <f>AVERAGE(B318:B377)</f>
        <v>1318.2418333333337</v>
      </c>
      <c r="E377">
        <f t="shared" si="8"/>
        <v>-33.626833333333934</v>
      </c>
      <c r="F377">
        <f>B377/B376-1</f>
        <v>1.2944301226466726E-2</v>
      </c>
      <c r="G377">
        <f t="shared" si="9"/>
        <v>9.5297705866040413E-3</v>
      </c>
      <c r="H377">
        <f>E377/B377/G377</f>
        <v>-2.7212852173484028</v>
      </c>
    </row>
    <row r="378" spans="1:8" ht="13.5" customHeight="1" x14ac:dyDescent="0.25">
      <c r="A378" s="2">
        <v>40723</v>
      </c>
      <c r="B378">
        <v>1307.4100000000001</v>
      </c>
      <c r="C378">
        <f>AVERAGE(B359:B378)</f>
        <v>1284.258</v>
      </c>
      <c r="D378">
        <f>AVERAGE(B319:B378)</f>
        <v>1317.8175000000006</v>
      </c>
      <c r="E378">
        <f t="shared" si="8"/>
        <v>-33.559500000000526</v>
      </c>
      <c r="F378">
        <f>B378/B377-1</f>
        <v>8.2827550571848985E-3</v>
      </c>
      <c r="G378">
        <f t="shared" si="9"/>
        <v>9.6865298168717553E-3</v>
      </c>
      <c r="H378">
        <f>E378/B378/G378</f>
        <v>-2.6499364541241484</v>
      </c>
    </row>
    <row r="379" spans="1:8" ht="13.5" customHeight="1" x14ac:dyDescent="0.25">
      <c r="A379" s="2">
        <v>40724</v>
      </c>
      <c r="B379">
        <v>1320.64</v>
      </c>
      <c r="C379">
        <f>AVERAGE(B360:B379)</f>
        <v>1284.6429999999998</v>
      </c>
      <c r="D379">
        <f>AVERAGE(B320:B379)</f>
        <v>1317.6176666666672</v>
      </c>
      <c r="E379">
        <f t="shared" si="8"/>
        <v>-32.974666666667417</v>
      </c>
      <c r="F379">
        <f>B379/B378-1</f>
        <v>1.0119243389602461E-2</v>
      </c>
      <c r="G379">
        <f t="shared" si="9"/>
        <v>9.8775733748159289E-3</v>
      </c>
      <c r="H379">
        <f>E379/B379/G379</f>
        <v>-2.527817419925726</v>
      </c>
    </row>
    <row r="380" spans="1:8" ht="13.5" customHeight="1" x14ac:dyDescent="0.25">
      <c r="A380" s="2">
        <v>40725</v>
      </c>
      <c r="B380">
        <v>1339.67</v>
      </c>
      <c r="C380">
        <f>AVERAGE(B361:B380)</f>
        <v>1286.6185</v>
      </c>
      <c r="D380">
        <f>AVERAGE(B321:B380)</f>
        <v>1317.6865000000003</v>
      </c>
      <c r="E380">
        <f t="shared" si="8"/>
        <v>-31.068000000000211</v>
      </c>
      <c r="F380">
        <f>B380/B379-1</f>
        <v>1.4409680155076376E-2</v>
      </c>
      <c r="G380">
        <f t="shared" si="9"/>
        <v>1.0248253899019072E-2</v>
      </c>
      <c r="H380">
        <f>E380/B380/G380</f>
        <v>-2.2629011750724097</v>
      </c>
    </row>
    <row r="381" spans="1:8" ht="13.5" customHeight="1" x14ac:dyDescent="0.25">
      <c r="A381" s="2">
        <v>40729</v>
      </c>
      <c r="B381">
        <v>1337.88</v>
      </c>
      <c r="C381">
        <f>AVERAGE(B362:B381)</f>
        <v>1289.204</v>
      </c>
      <c r="D381">
        <f>AVERAGE(B322:B381)</f>
        <v>1317.7593333333339</v>
      </c>
      <c r="E381">
        <f t="shared" si="8"/>
        <v>-28.55533333333392</v>
      </c>
      <c r="F381">
        <f>B381/B380-1</f>
        <v>-1.336149947375076E-3</v>
      </c>
      <c r="G381">
        <f t="shared" si="9"/>
        <v>1.0226912135993175E-2</v>
      </c>
      <c r="H381">
        <f>E381/B381/G381</f>
        <v>-2.0870148915006821</v>
      </c>
    </row>
    <row r="382" spans="1:8" ht="13.5" customHeight="1" x14ac:dyDescent="0.25">
      <c r="A382" s="2">
        <v>40730</v>
      </c>
      <c r="B382">
        <v>1339.22</v>
      </c>
      <c r="C382">
        <f>AVERAGE(B363:B382)</f>
        <v>1291.9180000000001</v>
      </c>
      <c r="D382">
        <f>AVERAGE(B323:B382)</f>
        <v>1317.9435000000003</v>
      </c>
      <c r="E382">
        <f t="shared" si="8"/>
        <v>-26.025500000000193</v>
      </c>
      <c r="F382">
        <f>B382/B381-1</f>
        <v>1.0015845965258841E-3</v>
      </c>
      <c r="G382">
        <f t="shared" si="9"/>
        <v>1.000952640431132E-2</v>
      </c>
      <c r="H382">
        <f>E382/B382/G382</f>
        <v>-1.9414831508446271</v>
      </c>
    </row>
    <row r="383" spans="1:8" ht="13.5" customHeight="1" x14ac:dyDescent="0.25">
      <c r="A383" s="2">
        <v>40731</v>
      </c>
      <c r="B383">
        <v>1353.22</v>
      </c>
      <c r="C383">
        <f>AVERAGE(B364:B383)</f>
        <v>1295.6010000000003</v>
      </c>
      <c r="D383">
        <f>AVERAGE(B324:B383)</f>
        <v>1318.4228333333338</v>
      </c>
      <c r="E383">
        <f t="shared" ref="E383:E446" si="10">C383-D383</f>
        <v>-22.821833333333416</v>
      </c>
      <c r="F383">
        <f>B383/B382-1</f>
        <v>1.0453846268723588E-2</v>
      </c>
      <c r="G383">
        <f t="shared" ref="G383:G446" si="11">_xlfn.STDEV.P(F359:F383)</f>
        <v>9.0757233602998741E-3</v>
      </c>
      <c r="H383">
        <f>E383/B383/G383</f>
        <v>-1.8582360107247828</v>
      </c>
    </row>
    <row r="384" spans="1:8" ht="13.5" customHeight="1" x14ac:dyDescent="0.25">
      <c r="A384" s="2">
        <v>40732</v>
      </c>
      <c r="B384">
        <v>1343.8</v>
      </c>
      <c r="C384">
        <f>AVERAGE(B365:B384)</f>
        <v>1298.3410000000003</v>
      </c>
      <c r="D384">
        <f>AVERAGE(B325:B384)</f>
        <v>1318.9168333333337</v>
      </c>
      <c r="E384">
        <f t="shared" si="10"/>
        <v>-20.575833333333321</v>
      </c>
      <c r="F384">
        <f>B384/B383-1</f>
        <v>-6.9611740884705231E-3</v>
      </c>
      <c r="G384">
        <f t="shared" si="11"/>
        <v>9.2057507805947628E-3</v>
      </c>
      <c r="H384">
        <f>E384/B384/G384</f>
        <v>-1.663273174570812</v>
      </c>
    </row>
    <row r="385" spans="1:8" ht="13.5" customHeight="1" x14ac:dyDescent="0.25">
      <c r="A385" s="2">
        <v>40735</v>
      </c>
      <c r="B385">
        <v>1319.49</v>
      </c>
      <c r="C385">
        <f>AVERAGE(B366:B385)</f>
        <v>1300.7665000000002</v>
      </c>
      <c r="D385">
        <f>AVERAGE(B326:B385)</f>
        <v>1319.0015000000005</v>
      </c>
      <c r="E385">
        <f t="shared" si="10"/>
        <v>-18.235000000000355</v>
      </c>
      <c r="F385">
        <f>B385/B384-1</f>
        <v>-1.8090489656198749E-2</v>
      </c>
      <c r="G385">
        <f t="shared" si="11"/>
        <v>9.725467106988888E-3</v>
      </c>
      <c r="H385">
        <f>E385/B385/G385</f>
        <v>-1.4209840236780085</v>
      </c>
    </row>
    <row r="386" spans="1:8" ht="13.5" customHeight="1" x14ac:dyDescent="0.25">
      <c r="A386" s="2">
        <v>40736</v>
      </c>
      <c r="B386">
        <v>1313.64</v>
      </c>
      <c r="C386">
        <f>AVERAGE(B367:B386)</f>
        <v>1302.8570000000002</v>
      </c>
      <c r="D386">
        <f>AVERAGE(B327:B386)</f>
        <v>1318.9868333333336</v>
      </c>
      <c r="E386">
        <f t="shared" si="10"/>
        <v>-16.129833333333409</v>
      </c>
      <c r="F386">
        <f>B386/B385-1</f>
        <v>-4.4335311370301556E-3</v>
      </c>
      <c r="G386">
        <f t="shared" si="11"/>
        <v>9.505407884971841E-3</v>
      </c>
      <c r="H386">
        <f>E386/B386/G386</f>
        <v>-1.2917627542452517</v>
      </c>
    </row>
    <row r="387" spans="1:8" ht="13.5" customHeight="1" x14ac:dyDescent="0.25">
      <c r="A387" s="2">
        <v>40737</v>
      </c>
      <c r="B387">
        <v>1317.72</v>
      </c>
      <c r="C387">
        <f>AVERAGE(B368:B387)</f>
        <v>1304.3495000000005</v>
      </c>
      <c r="D387">
        <f>AVERAGE(B328:B387)</f>
        <v>1318.9541666666669</v>
      </c>
      <c r="E387">
        <f t="shared" si="10"/>
        <v>-14.60466666666639</v>
      </c>
      <c r="F387">
        <f>B387/B386-1</f>
        <v>3.1058737553666393E-3</v>
      </c>
      <c r="G387">
        <f t="shared" si="11"/>
        <v>9.5071614593482227E-3</v>
      </c>
      <c r="H387">
        <f>E387/B387/G387</f>
        <v>-1.1657827962540339</v>
      </c>
    </row>
    <row r="388" spans="1:8" ht="13.5" customHeight="1" x14ac:dyDescent="0.25">
      <c r="A388" s="2">
        <v>40738</v>
      </c>
      <c r="B388">
        <v>1308.8699999999999</v>
      </c>
      <c r="C388">
        <f>AVERAGE(B369:B388)</f>
        <v>1306.5220000000002</v>
      </c>
      <c r="D388">
        <f>AVERAGE(B329:B388)</f>
        <v>1319.0163333333335</v>
      </c>
      <c r="E388">
        <f t="shared" si="10"/>
        <v>-12.494333333333316</v>
      </c>
      <c r="F388">
        <f>B388/B387-1</f>
        <v>-6.7161460704855402E-3</v>
      </c>
      <c r="G388">
        <f t="shared" si="11"/>
        <v>9.5755974080218905E-3</v>
      </c>
      <c r="H388">
        <f>E388/B388/G388</f>
        <v>-0.99689793442034902</v>
      </c>
    </row>
    <row r="389" spans="1:8" ht="13.5" customHeight="1" x14ac:dyDescent="0.25">
      <c r="A389" s="2">
        <v>40739</v>
      </c>
      <c r="B389">
        <v>1316.14</v>
      </c>
      <c r="C389">
        <f>AVERAGE(B370:B389)</f>
        <v>1308.9470000000001</v>
      </c>
      <c r="D389">
        <f>AVERAGE(B330:B389)</f>
        <v>1319.0750000000003</v>
      </c>
      <c r="E389">
        <f t="shared" si="10"/>
        <v>-10.128000000000156</v>
      </c>
      <c r="F389">
        <f>B389/B388-1</f>
        <v>5.5544095288304618E-3</v>
      </c>
      <c r="G389">
        <f t="shared" si="11"/>
        <v>9.5332351104175025E-3</v>
      </c>
      <c r="H389">
        <f>E389/B389/G389</f>
        <v>-0.80720027373725178</v>
      </c>
    </row>
    <row r="390" spans="1:8" ht="13.5" customHeight="1" x14ac:dyDescent="0.25">
      <c r="A390" s="2">
        <v>40742</v>
      </c>
      <c r="B390">
        <v>1305.44</v>
      </c>
      <c r="C390">
        <f>AVERAGE(B371:B390)</f>
        <v>1310.6439999999998</v>
      </c>
      <c r="D390">
        <f>AVERAGE(B331:B390)</f>
        <v>1318.6596666666669</v>
      </c>
      <c r="E390">
        <f t="shared" si="10"/>
        <v>-8.0156666666671299</v>
      </c>
      <c r="F390">
        <f>B390/B389-1</f>
        <v>-8.1298342121659539E-3</v>
      </c>
      <c r="G390">
        <f t="shared" si="11"/>
        <v>9.2326936167627088E-3</v>
      </c>
      <c r="H390">
        <f>E390/B390/G390</f>
        <v>-0.6650500171056728</v>
      </c>
    </row>
    <row r="391" spans="1:8" ht="13.5" customHeight="1" x14ac:dyDescent="0.25">
      <c r="A391" s="2">
        <v>40743</v>
      </c>
      <c r="B391">
        <v>1326.73</v>
      </c>
      <c r="C391">
        <f>AVERAGE(B372:B391)</f>
        <v>1313.0624999999998</v>
      </c>
      <c r="D391">
        <f>AVERAGE(B332:B391)</f>
        <v>1318.4821666666669</v>
      </c>
      <c r="E391">
        <f t="shared" si="10"/>
        <v>-5.4196666666671263</v>
      </c>
      <c r="F391">
        <f>B391/B390-1</f>
        <v>1.6308677534011551E-2</v>
      </c>
      <c r="G391">
        <f t="shared" si="11"/>
        <v>9.6994482335427054E-3</v>
      </c>
      <c r="H391">
        <f>E391/B391/G391</f>
        <v>-0.42115600489738725</v>
      </c>
    </row>
    <row r="392" spans="1:8" ht="13.5" customHeight="1" x14ac:dyDescent="0.25">
      <c r="A392" s="2">
        <v>40744</v>
      </c>
      <c r="B392">
        <v>1325.84</v>
      </c>
      <c r="C392">
        <f>AVERAGE(B373:B392)</f>
        <v>1314.5784999999998</v>
      </c>
      <c r="D392">
        <f>AVERAGE(B333:B392)</f>
        <v>1318.3253333333332</v>
      </c>
      <c r="E392">
        <f t="shared" si="10"/>
        <v>-3.7468333333333703</v>
      </c>
      <c r="F392">
        <f>B392/B391-1</f>
        <v>-6.7082224717918137E-4</v>
      </c>
      <c r="G392">
        <f t="shared" si="11"/>
        <v>9.4498974038894606E-3</v>
      </c>
      <c r="H392">
        <f>E392/B392/G392</f>
        <v>-0.29905162346814801</v>
      </c>
    </row>
    <row r="393" spans="1:8" ht="13.5" customHeight="1" x14ac:dyDescent="0.25">
      <c r="A393" s="2">
        <v>40745</v>
      </c>
      <c r="B393">
        <v>1343.8</v>
      </c>
      <c r="C393">
        <f>AVERAGE(B374:B393)</f>
        <v>1317.4114999999997</v>
      </c>
      <c r="D393">
        <f>AVERAGE(B334:B393)</f>
        <v>1318.268</v>
      </c>
      <c r="E393">
        <f t="shared" si="10"/>
        <v>-0.85650000000032378</v>
      </c>
      <c r="F393">
        <f>B393/B392-1</f>
        <v>1.3546129246364558E-2</v>
      </c>
      <c r="G393">
        <f t="shared" si="11"/>
        <v>8.9418921581668771E-3</v>
      </c>
      <c r="H393">
        <f>E393/B393/G393</f>
        <v>-7.1279279755297312E-2</v>
      </c>
    </row>
    <row r="394" spans="1:8" ht="13.5" customHeight="1" x14ac:dyDescent="0.25">
      <c r="A394" s="2">
        <v>40746</v>
      </c>
      <c r="B394">
        <v>1345.02</v>
      </c>
      <c r="C394">
        <f>AVERAGE(B375:B394)</f>
        <v>1320.4874999999997</v>
      </c>
      <c r="D394">
        <f>AVERAGE(B335:B394)</f>
        <v>1318.0906666666667</v>
      </c>
      <c r="E394">
        <f t="shared" si="10"/>
        <v>2.3968333333330065</v>
      </c>
      <c r="F394">
        <f>B394/B393-1</f>
        <v>9.0787319541596467E-4</v>
      </c>
      <c r="G394">
        <f t="shared" si="11"/>
        <v>8.9460515358082433E-3</v>
      </c>
      <c r="H394">
        <f>E394/B394/G394</f>
        <v>0.19919466288924517</v>
      </c>
    </row>
    <row r="395" spans="1:8" ht="13.5" customHeight="1" x14ac:dyDescent="0.25">
      <c r="A395" s="2">
        <v>40749</v>
      </c>
      <c r="B395">
        <v>1337.43</v>
      </c>
      <c r="C395">
        <f>AVERAGE(B376:B395)</f>
        <v>1323.9364999999998</v>
      </c>
      <c r="D395">
        <f>AVERAGE(B336:B395)</f>
        <v>1317.7064999999998</v>
      </c>
      <c r="E395">
        <f t="shared" si="10"/>
        <v>6.2300000000000182</v>
      </c>
      <c r="F395">
        <f>B395/B394-1</f>
        <v>-5.6430387652227632E-3</v>
      </c>
      <c r="G395">
        <f t="shared" si="11"/>
        <v>9.0824555880930444E-3</v>
      </c>
      <c r="H395">
        <f>E395/B395/G395</f>
        <v>0.51287756632056036</v>
      </c>
    </row>
    <row r="396" spans="1:8" ht="13.5" customHeight="1" x14ac:dyDescent="0.25">
      <c r="A396" s="2">
        <v>40750</v>
      </c>
      <c r="B396">
        <v>1331.94</v>
      </c>
      <c r="C396">
        <f>AVERAGE(B377:B396)</f>
        <v>1326.5284999999999</v>
      </c>
      <c r="D396">
        <f>AVERAGE(B337:B396)</f>
        <v>1317.1786666666665</v>
      </c>
      <c r="E396">
        <f t="shared" si="10"/>
        <v>9.3498333333334358</v>
      </c>
      <c r="F396">
        <f>B396/B395-1</f>
        <v>-4.1048877324421085E-3</v>
      </c>
      <c r="G396">
        <f t="shared" si="11"/>
        <v>9.1337814865208172E-3</v>
      </c>
      <c r="H396">
        <f>E396/B396/G396</f>
        <v>0.76854374148690596</v>
      </c>
    </row>
    <row r="397" spans="1:8" ht="13.5" customHeight="1" x14ac:dyDescent="0.25">
      <c r="A397" s="2">
        <v>40751</v>
      </c>
      <c r="B397">
        <v>1304.8900000000001</v>
      </c>
      <c r="C397">
        <f>AVERAGE(B378:B397)</f>
        <v>1326.9394999999997</v>
      </c>
      <c r="D397">
        <f>AVERAGE(B338:B397)</f>
        <v>1316.2398333333331</v>
      </c>
      <c r="E397">
        <f t="shared" si="10"/>
        <v>10.699666666666644</v>
      </c>
      <c r="F397">
        <f>B397/B396-1</f>
        <v>-2.0308722615132724E-2</v>
      </c>
      <c r="G397">
        <f t="shared" si="11"/>
        <v>9.7695275552773311E-3</v>
      </c>
      <c r="H397">
        <f>E397/B397/G397</f>
        <v>0.83931074477404066</v>
      </c>
    </row>
    <row r="398" spans="1:8" ht="13.5" customHeight="1" x14ac:dyDescent="0.25">
      <c r="A398" s="2">
        <v>40752</v>
      </c>
      <c r="B398">
        <v>1300.67</v>
      </c>
      <c r="C398">
        <f>AVERAGE(B379:B398)</f>
        <v>1326.6025000000002</v>
      </c>
      <c r="D398">
        <f>AVERAGE(B339:B398)</f>
        <v>1315.3073333333332</v>
      </c>
      <c r="E398">
        <f t="shared" si="10"/>
        <v>11.295166666667001</v>
      </c>
      <c r="F398">
        <f>B398/B397-1</f>
        <v>-3.2339890718757758E-3</v>
      </c>
      <c r="G398">
        <f t="shared" si="11"/>
        <v>9.6997260157450377E-3</v>
      </c>
      <c r="H398">
        <f>E398/B398/G398</f>
        <v>0.89529478159444953</v>
      </c>
    </row>
    <row r="399" spans="1:8" ht="13.5" customHeight="1" x14ac:dyDescent="0.25">
      <c r="A399" s="2">
        <v>40753</v>
      </c>
      <c r="B399">
        <v>1292.28</v>
      </c>
      <c r="C399">
        <f>AVERAGE(B380:B399)</f>
        <v>1325.1844999999998</v>
      </c>
      <c r="D399">
        <f>AVERAGE(B340:B399)</f>
        <v>1314.3899999999999</v>
      </c>
      <c r="E399">
        <f t="shared" si="10"/>
        <v>10.794499999999971</v>
      </c>
      <c r="F399">
        <f>B399/B398-1</f>
        <v>-6.4505216542244392E-3</v>
      </c>
      <c r="G399">
        <f t="shared" si="11"/>
        <v>9.7746124934977568E-3</v>
      </c>
      <c r="H399">
        <f>E399/B399/G399</f>
        <v>0.854567473092949</v>
      </c>
    </row>
    <row r="400" spans="1:8" ht="13.5" customHeight="1" x14ac:dyDescent="0.25">
      <c r="A400" s="2">
        <v>40756</v>
      </c>
      <c r="B400">
        <v>1286.94</v>
      </c>
      <c r="C400">
        <f>AVERAGE(B381:B400)</f>
        <v>1322.5479999999998</v>
      </c>
      <c r="D400">
        <f>AVERAGE(B341:B400)</f>
        <v>1313.5873333333332</v>
      </c>
      <c r="E400">
        <f t="shared" si="10"/>
        <v>8.9606666666666115</v>
      </c>
      <c r="F400">
        <f>B400/B399-1</f>
        <v>-4.1322314049586639E-3</v>
      </c>
      <c r="G400">
        <f t="shared" si="11"/>
        <v>9.5099604460904697E-3</v>
      </c>
      <c r="H400">
        <f>E400/B400/G400</f>
        <v>0.7321554707358563</v>
      </c>
    </row>
    <row r="401" spans="1:8" ht="13.5" customHeight="1" x14ac:dyDescent="0.25">
      <c r="A401" s="2">
        <v>40757</v>
      </c>
      <c r="B401">
        <v>1254.05</v>
      </c>
      <c r="C401">
        <f>AVERAGE(B382:B401)</f>
        <v>1318.3564999999994</v>
      </c>
      <c r="D401">
        <f>AVERAGE(B342:B401)</f>
        <v>1312.1514999999999</v>
      </c>
      <c r="E401">
        <f t="shared" si="10"/>
        <v>6.2049999999994725</v>
      </c>
      <c r="F401">
        <f>B401/B400-1</f>
        <v>-2.5556747012292824E-2</v>
      </c>
      <c r="G401">
        <f t="shared" si="11"/>
        <v>1.0629913132311916E-2</v>
      </c>
      <c r="H401">
        <f>E401/B401/G401</f>
        <v>0.46547591877812666</v>
      </c>
    </row>
    <row r="402" spans="1:8" ht="13.5" customHeight="1" x14ac:dyDescent="0.25">
      <c r="A402" s="2">
        <v>40758</v>
      </c>
      <c r="B402">
        <v>1260.3399999999999</v>
      </c>
      <c r="C402">
        <f>AVERAGE(B383:B402)</f>
        <v>1314.4124999999999</v>
      </c>
      <c r="D402">
        <f>AVERAGE(B343:B402)</f>
        <v>1310.7190000000001</v>
      </c>
      <c r="E402">
        <f t="shared" si="10"/>
        <v>3.6934999999998581</v>
      </c>
      <c r="F402">
        <f>B402/B401-1</f>
        <v>5.0157489733264615E-3</v>
      </c>
      <c r="G402">
        <f t="shared" si="11"/>
        <v>1.0330204873917875E-2</v>
      </c>
      <c r="H402">
        <f>E402/B402/G402</f>
        <v>0.28368831562505509</v>
      </c>
    </row>
    <row r="403" spans="1:8" ht="13.5" customHeight="1" x14ac:dyDescent="0.25">
      <c r="A403" s="2">
        <v>40759</v>
      </c>
      <c r="B403">
        <v>1200.07</v>
      </c>
      <c r="C403">
        <f>AVERAGE(B384:B403)</f>
        <v>1306.7549999999997</v>
      </c>
      <c r="D403">
        <f>AVERAGE(B344:B403)</f>
        <v>1308.1008333333334</v>
      </c>
      <c r="E403">
        <f t="shared" si="10"/>
        <v>-1.3458333333337578</v>
      </c>
      <c r="F403">
        <f>B403/B402-1</f>
        <v>-4.7820429407937515E-2</v>
      </c>
      <c r="G403">
        <f t="shared" si="11"/>
        <v>1.3621529768947965E-2</v>
      </c>
      <c r="H403">
        <f>E403/B403/G403</f>
        <v>-8.2330133117429524E-2</v>
      </c>
    </row>
    <row r="404" spans="1:8" ht="13.5" customHeight="1" x14ac:dyDescent="0.25">
      <c r="A404" s="2">
        <v>40760</v>
      </c>
      <c r="B404">
        <v>1199.3800000000001</v>
      </c>
      <c r="C404">
        <f>AVERAGE(B385:B404)</f>
        <v>1299.5340000000001</v>
      </c>
      <c r="D404">
        <f>AVERAGE(B345:B404)</f>
        <v>1305.7225000000001</v>
      </c>
      <c r="E404">
        <f t="shared" si="10"/>
        <v>-6.1884999999999764</v>
      </c>
      <c r="F404">
        <f>B404/B403-1</f>
        <v>-5.7496646028964982E-4</v>
      </c>
      <c r="G404">
        <f t="shared" si="11"/>
        <v>1.3357930100359506E-2</v>
      </c>
      <c r="H404">
        <f>E404/B404/G404</f>
        <v>-0.38626861834053072</v>
      </c>
    </row>
    <row r="405" spans="1:8" ht="13.5" customHeight="1" x14ac:dyDescent="0.25">
      <c r="A405" s="2">
        <v>40763</v>
      </c>
      <c r="B405">
        <v>1119.46</v>
      </c>
      <c r="C405">
        <f>AVERAGE(B386:B405)</f>
        <v>1289.5324999999998</v>
      </c>
      <c r="D405">
        <f>AVERAGE(B346:B405)</f>
        <v>1301.9026666666666</v>
      </c>
      <c r="E405">
        <f t="shared" si="10"/>
        <v>-12.370166666666819</v>
      </c>
      <c r="F405">
        <f>B405/B404-1</f>
        <v>-6.6634427787690353E-2</v>
      </c>
      <c r="G405">
        <f t="shared" si="11"/>
        <v>1.7688523423661534E-2</v>
      </c>
      <c r="H405">
        <f>E405/B405/G405</f>
        <v>-0.62470558667581877</v>
      </c>
    </row>
    <row r="406" spans="1:8" ht="13.5" customHeight="1" x14ac:dyDescent="0.25">
      <c r="A406" s="2">
        <v>40764</v>
      </c>
      <c r="B406">
        <v>1172.53</v>
      </c>
      <c r="C406">
        <f>AVERAGE(B387:B406)</f>
        <v>1282.4769999999999</v>
      </c>
      <c r="D406">
        <f>AVERAGE(B347:B406)</f>
        <v>1299.1486666666669</v>
      </c>
      <c r="E406">
        <f t="shared" si="10"/>
        <v>-16.671666666667079</v>
      </c>
      <c r="F406">
        <f>B406/B405-1</f>
        <v>4.7406785414396246E-2</v>
      </c>
      <c r="G406">
        <f t="shared" si="11"/>
        <v>2.0644327256547509E-2</v>
      </c>
      <c r="H406">
        <f>E406/B406/G406</f>
        <v>-0.6887384362446517</v>
      </c>
    </row>
    <row r="407" spans="1:8" ht="13.5" customHeight="1" x14ac:dyDescent="0.25">
      <c r="A407" s="2">
        <v>40765</v>
      </c>
      <c r="B407">
        <v>1120.76</v>
      </c>
      <c r="C407">
        <f>AVERAGE(B388:B407)</f>
        <v>1272.6289999999999</v>
      </c>
      <c r="D407">
        <f>AVERAGE(B348:B407)</f>
        <v>1295.670166666667</v>
      </c>
      <c r="E407">
        <f t="shared" si="10"/>
        <v>-23.041166666667095</v>
      </c>
      <c r="F407">
        <f>B407/B406-1</f>
        <v>-4.4152388425029665E-2</v>
      </c>
      <c r="G407">
        <f t="shared" si="11"/>
        <v>2.196893027446134E-2</v>
      </c>
      <c r="H407">
        <f>E407/B407/G407</f>
        <v>-0.93579976617410621</v>
      </c>
    </row>
    <row r="408" spans="1:8" ht="13.5" customHeight="1" x14ac:dyDescent="0.25">
      <c r="A408" s="2">
        <v>40766</v>
      </c>
      <c r="B408">
        <v>1172.6400000000001</v>
      </c>
      <c r="C408">
        <f>AVERAGE(B389:B408)</f>
        <v>1265.8174999999999</v>
      </c>
      <c r="D408">
        <f>AVERAGE(B349:B408)</f>
        <v>1293.0645000000004</v>
      </c>
      <c r="E408">
        <f t="shared" si="10"/>
        <v>-27.247000000000526</v>
      </c>
      <c r="F408">
        <f>B408/B407-1</f>
        <v>4.6290017488133106E-2</v>
      </c>
      <c r="G408">
        <f t="shared" si="11"/>
        <v>2.411564049360599E-2</v>
      </c>
      <c r="H408">
        <f>E408/B408/G408</f>
        <v>-0.9635076927135896</v>
      </c>
    </row>
    <row r="409" spans="1:8" ht="13.5" customHeight="1" x14ac:dyDescent="0.25">
      <c r="A409" s="2">
        <v>40767</v>
      </c>
      <c r="B409">
        <v>1178.81</v>
      </c>
      <c r="C409">
        <f>AVERAGE(B390:B409)</f>
        <v>1258.9509999999998</v>
      </c>
      <c r="D409">
        <f>AVERAGE(B350:B409)</f>
        <v>1290.366666666667</v>
      </c>
      <c r="E409">
        <f t="shared" si="10"/>
        <v>-31.415666666667221</v>
      </c>
      <c r="F409">
        <f>B409/B408-1</f>
        <v>5.2616318733795797E-3</v>
      </c>
      <c r="G409">
        <f t="shared" si="11"/>
        <v>2.4203163739409006E-2</v>
      </c>
      <c r="H409">
        <f>E409/B409/G409</f>
        <v>-1.1011090445577383</v>
      </c>
    </row>
    <row r="410" spans="1:8" ht="13.5" customHeight="1" x14ac:dyDescent="0.25">
      <c r="A410" s="2">
        <v>40770</v>
      </c>
      <c r="B410">
        <v>1204.49</v>
      </c>
      <c r="C410">
        <f>AVERAGE(B391:B410)</f>
        <v>1253.9034999999999</v>
      </c>
      <c r="D410">
        <f>AVERAGE(B351:B410)</f>
        <v>1288.0481666666669</v>
      </c>
      <c r="E410">
        <f t="shared" si="10"/>
        <v>-34.144666666667035</v>
      </c>
      <c r="F410">
        <f>B410/B409-1</f>
        <v>2.1784681161510333E-2</v>
      </c>
      <c r="G410">
        <f t="shared" si="11"/>
        <v>2.4594082322116011E-2</v>
      </c>
      <c r="H410">
        <f>E410/B410/G410</f>
        <v>-1.1526277102547051</v>
      </c>
    </row>
    <row r="411" spans="1:8" ht="13.5" customHeight="1" x14ac:dyDescent="0.25">
      <c r="A411" s="2">
        <v>40771</v>
      </c>
      <c r="B411">
        <v>1192.76</v>
      </c>
      <c r="C411">
        <f>AVERAGE(B392:B411)</f>
        <v>1247.2049999999999</v>
      </c>
      <c r="D411">
        <f>AVERAGE(B352:B411)</f>
        <v>1285.7063333333338</v>
      </c>
      <c r="E411">
        <f t="shared" si="10"/>
        <v>-38.501333333333832</v>
      </c>
      <c r="F411">
        <f>B411/B410-1</f>
        <v>-9.7385615488713162E-3</v>
      </c>
      <c r="G411">
        <f t="shared" si="11"/>
        <v>2.4625509328653448E-2</v>
      </c>
      <c r="H411">
        <f>E411/B411/G411</f>
        <v>-1.3108031659519535</v>
      </c>
    </row>
    <row r="412" spans="1:8" ht="13.5" customHeight="1" x14ac:dyDescent="0.25">
      <c r="A412" s="2">
        <v>40772</v>
      </c>
      <c r="B412">
        <v>1193.8900000000001</v>
      </c>
      <c r="C412">
        <f>AVERAGE(B393:B412)</f>
        <v>1240.6074999999998</v>
      </c>
      <c r="D412">
        <f>AVERAGE(B353:B412)</f>
        <v>1283.6483333333335</v>
      </c>
      <c r="E412">
        <f t="shared" si="10"/>
        <v>-43.040833333333694</v>
      </c>
      <c r="F412">
        <f>B412/B411-1</f>
        <v>9.4738254133286404E-4</v>
      </c>
      <c r="G412">
        <f t="shared" si="11"/>
        <v>2.4605806830430052E-2</v>
      </c>
      <c r="H412">
        <f>E412/B412/G412</f>
        <v>-1.4651387223007988</v>
      </c>
    </row>
    <row r="413" spans="1:8" ht="13.5" customHeight="1" x14ac:dyDescent="0.25">
      <c r="A413" s="2">
        <v>40773</v>
      </c>
      <c r="B413">
        <v>1140.6500000000001</v>
      </c>
      <c r="C413">
        <f>AVERAGE(B394:B413)</f>
        <v>1230.4499999999998</v>
      </c>
      <c r="D413">
        <f>AVERAGE(B354:B413)</f>
        <v>1280.7211666666665</v>
      </c>
      <c r="E413">
        <f t="shared" si="10"/>
        <v>-50.271166666666659</v>
      </c>
      <c r="F413">
        <f>B413/B412-1</f>
        <v>-4.4593723039811017E-2</v>
      </c>
      <c r="G413">
        <f t="shared" si="11"/>
        <v>2.5882017800383763E-2</v>
      </c>
      <c r="H413">
        <f>E413/B413/G413</f>
        <v>-1.7028187666042045</v>
      </c>
    </row>
    <row r="414" spans="1:8" ht="13.5" customHeight="1" x14ac:dyDescent="0.25">
      <c r="A414" s="2">
        <v>40774</v>
      </c>
      <c r="B414">
        <v>1123.53</v>
      </c>
      <c r="C414">
        <f>AVERAGE(B395:B414)</f>
        <v>1219.3754999999999</v>
      </c>
      <c r="D414">
        <f>AVERAGE(B355:B414)</f>
        <v>1277.4388333333332</v>
      </c>
      <c r="E414">
        <f t="shared" si="10"/>
        <v>-58.063333333333276</v>
      </c>
      <c r="F414">
        <f>B414/B413-1</f>
        <v>-1.5008986104414257E-2</v>
      </c>
      <c r="G414">
        <f t="shared" si="11"/>
        <v>2.5855535861015622E-2</v>
      </c>
      <c r="H414">
        <f>E414/B414/G414</f>
        <v>-1.9987742606571455</v>
      </c>
    </row>
    <row r="415" spans="1:8" ht="13.5" customHeight="1" x14ac:dyDescent="0.25">
      <c r="A415" s="2">
        <v>40777</v>
      </c>
      <c r="B415">
        <v>1123.82</v>
      </c>
      <c r="C415">
        <f>AVERAGE(B396:B415)</f>
        <v>1208.6949999999999</v>
      </c>
      <c r="D415">
        <f>AVERAGE(B356:B415)</f>
        <v>1274.0743333333332</v>
      </c>
      <c r="E415">
        <f t="shared" si="10"/>
        <v>-65.379333333333307</v>
      </c>
      <c r="F415">
        <f>B415/B414-1</f>
        <v>2.5811504810735464E-4</v>
      </c>
      <c r="G415">
        <f t="shared" si="11"/>
        <v>2.5879762219298084E-2</v>
      </c>
      <c r="H415">
        <f>E415/B415/G415</f>
        <v>-2.2479334474665849</v>
      </c>
    </row>
    <row r="416" spans="1:8" ht="13.5" customHeight="1" x14ac:dyDescent="0.25">
      <c r="A416" s="2">
        <v>40778</v>
      </c>
      <c r="B416">
        <v>1162.3499999999999</v>
      </c>
      <c r="C416">
        <f>AVERAGE(B397:B416)</f>
        <v>1200.2154999999998</v>
      </c>
      <c r="D416">
        <f>AVERAGE(B357:B416)</f>
        <v>1271.2618333333335</v>
      </c>
      <c r="E416">
        <f t="shared" si="10"/>
        <v>-71.046333333333678</v>
      </c>
      <c r="F416">
        <f>B416/B415-1</f>
        <v>3.4284849886992541E-2</v>
      </c>
      <c r="G416">
        <f t="shared" si="11"/>
        <v>2.671570942200362E-2</v>
      </c>
      <c r="H416">
        <f>E416/B416/G416</f>
        <v>-2.2879052666287065</v>
      </c>
    </row>
    <row r="417" spans="1:8" ht="13.5" customHeight="1" x14ac:dyDescent="0.25">
      <c r="A417" s="2">
        <v>40779</v>
      </c>
      <c r="B417">
        <v>1177.5999999999999</v>
      </c>
      <c r="C417">
        <f>AVERAGE(B398:B417)</f>
        <v>1193.8509999999997</v>
      </c>
      <c r="D417">
        <f>AVERAGE(B358:B417)</f>
        <v>1268.4685000000002</v>
      </c>
      <c r="E417">
        <f t="shared" si="10"/>
        <v>-74.617500000000518</v>
      </c>
      <c r="F417">
        <f>B417/B416-1</f>
        <v>1.3119972469565866E-2</v>
      </c>
      <c r="G417">
        <f t="shared" si="11"/>
        <v>2.6939130644184031E-2</v>
      </c>
      <c r="H417">
        <f>E417/B417/G417</f>
        <v>-2.3521191664729777</v>
      </c>
    </row>
    <row r="418" spans="1:8" ht="13.5" customHeight="1" x14ac:dyDescent="0.25">
      <c r="A418" s="2">
        <v>40780</v>
      </c>
      <c r="B418">
        <v>1159.27</v>
      </c>
      <c r="C418">
        <f>AVERAGE(B399:B418)</f>
        <v>1186.7809999999999</v>
      </c>
      <c r="D418">
        <f>AVERAGE(B359:B418)</f>
        <v>1265.8805000000002</v>
      </c>
      <c r="E418">
        <f t="shared" si="10"/>
        <v>-79.099500000000262</v>
      </c>
      <c r="F418">
        <f>B418/B417-1</f>
        <v>-1.5565557065217339E-2</v>
      </c>
      <c r="G418">
        <f t="shared" si="11"/>
        <v>2.6768377357096626E-2</v>
      </c>
      <c r="H418">
        <f>E418/B418/G418</f>
        <v>-2.5489839161313426</v>
      </c>
    </row>
    <row r="419" spans="1:8" ht="13.5" customHeight="1" x14ac:dyDescent="0.25">
      <c r="A419" s="2">
        <v>40781</v>
      </c>
      <c r="B419">
        <v>1176.8</v>
      </c>
      <c r="C419">
        <f>AVERAGE(B400:B419)</f>
        <v>1181.0069999999998</v>
      </c>
      <c r="D419">
        <f>AVERAGE(B360:B419)</f>
        <v>1263.6115000000002</v>
      </c>
      <c r="E419">
        <f t="shared" si="10"/>
        <v>-82.604500000000371</v>
      </c>
      <c r="F419">
        <f>B419/B418-1</f>
        <v>1.5121585135473126E-2</v>
      </c>
      <c r="G419">
        <f t="shared" si="11"/>
        <v>2.7048550623695978E-2</v>
      </c>
      <c r="H419">
        <f>E419/B419/G419</f>
        <v>-2.5951176315794702</v>
      </c>
    </row>
    <row r="420" spans="1:8" ht="13.5" customHeight="1" x14ac:dyDescent="0.25">
      <c r="A420" s="2">
        <v>40784</v>
      </c>
      <c r="B420">
        <v>1210.08</v>
      </c>
      <c r="C420">
        <f>AVERAGE(B401:B420)</f>
        <v>1177.1639999999995</v>
      </c>
      <c r="D420">
        <f>AVERAGE(B361:B420)</f>
        <v>1262.1101666666671</v>
      </c>
      <c r="E420">
        <f t="shared" si="10"/>
        <v>-84.946166666667523</v>
      </c>
      <c r="F420">
        <f>B420/B419-1</f>
        <v>2.8280081577158445E-2</v>
      </c>
      <c r="G420">
        <f t="shared" si="11"/>
        <v>2.7820197500332142E-2</v>
      </c>
      <c r="H420">
        <f>E420/B420/G420</f>
        <v>-2.5233035201208498</v>
      </c>
    </row>
    <row r="421" spans="1:8" ht="13.5" customHeight="1" x14ac:dyDescent="0.25">
      <c r="A421" s="2">
        <v>40785</v>
      </c>
      <c r="B421">
        <v>1212.92</v>
      </c>
      <c r="C421">
        <f>AVERAGE(B402:B421)</f>
        <v>1175.1074999999996</v>
      </c>
      <c r="D421">
        <f>AVERAGE(B362:B421)</f>
        <v>1260.8893333333335</v>
      </c>
      <c r="E421">
        <f t="shared" si="10"/>
        <v>-85.781833333333907</v>
      </c>
      <c r="F421">
        <f>B421/B420-1</f>
        <v>2.3469522676187182E-3</v>
      </c>
      <c r="G421">
        <f t="shared" si="11"/>
        <v>2.7844270755755567E-2</v>
      </c>
      <c r="H421">
        <f>E421/B421/G421</f>
        <v>-2.5399625795901093</v>
      </c>
    </row>
    <row r="422" spans="1:8" ht="13.5" customHeight="1" x14ac:dyDescent="0.25">
      <c r="A422" s="2">
        <v>40786</v>
      </c>
      <c r="B422">
        <v>1218.8900000000001</v>
      </c>
      <c r="C422">
        <f>AVERAGE(B403:B422)</f>
        <v>1173.0349999999999</v>
      </c>
      <c r="D422">
        <f>AVERAGE(B363:B422)</f>
        <v>1259.7885000000003</v>
      </c>
      <c r="E422">
        <f t="shared" si="10"/>
        <v>-86.753500000000486</v>
      </c>
      <c r="F422">
        <f>B422/B421-1</f>
        <v>4.9220063977839512E-3</v>
      </c>
      <c r="G422">
        <f t="shared" si="11"/>
        <v>2.7667854771175827E-2</v>
      </c>
      <c r="H422">
        <f>E422/B422/G422</f>
        <v>-2.5724503636744021</v>
      </c>
    </row>
    <row r="423" spans="1:8" ht="13.5" customHeight="1" x14ac:dyDescent="0.25">
      <c r="A423" s="2">
        <v>40787</v>
      </c>
      <c r="B423">
        <v>1204.42</v>
      </c>
      <c r="C423">
        <f>AVERAGE(B404:B423)</f>
        <v>1173.2524999999998</v>
      </c>
      <c r="D423">
        <f>AVERAGE(B364:B423)</f>
        <v>1258.5361666666672</v>
      </c>
      <c r="E423">
        <f t="shared" si="10"/>
        <v>-85.283666666667386</v>
      </c>
      <c r="F423">
        <f>B423/B422-1</f>
        <v>-1.18714568172682E-2</v>
      </c>
      <c r="G423">
        <f t="shared" si="11"/>
        <v>2.7730757876952779E-2</v>
      </c>
      <c r="H423">
        <f>E423/B423/G423</f>
        <v>-2.5534429935202314</v>
      </c>
    </row>
    <row r="424" spans="1:8" ht="13.5" customHeight="1" x14ac:dyDescent="0.25">
      <c r="A424" s="2">
        <v>40788</v>
      </c>
      <c r="B424">
        <v>1173.97</v>
      </c>
      <c r="C424">
        <f>AVERAGE(B405:B424)</f>
        <v>1171.982</v>
      </c>
      <c r="D424">
        <f>AVERAGE(B365:B424)</f>
        <v>1256.6190000000001</v>
      </c>
      <c r="E424">
        <f t="shared" si="10"/>
        <v>-84.637000000000171</v>
      </c>
      <c r="F424">
        <f>B424/B423-1</f>
        <v>-2.5281878414506576E-2</v>
      </c>
      <c r="G424">
        <f t="shared" si="11"/>
        <v>2.8076485473584628E-2</v>
      </c>
      <c r="H424">
        <f>E424/B424/G424</f>
        <v>-2.5677960058639036</v>
      </c>
    </row>
    <row r="425" spans="1:8" ht="13.5" customHeight="1" x14ac:dyDescent="0.25">
      <c r="A425" s="2">
        <v>40792</v>
      </c>
      <c r="B425">
        <v>1165.24</v>
      </c>
      <c r="C425">
        <f>AVERAGE(B406:B425)</f>
        <v>1174.2710000000002</v>
      </c>
      <c r="D425">
        <f>AVERAGE(B366:B425)</f>
        <v>1254.8566666666668</v>
      </c>
      <c r="E425">
        <f t="shared" si="10"/>
        <v>-80.585666666666611</v>
      </c>
      <c r="F425">
        <f>B425/B424-1</f>
        <v>-7.4363058681227168E-3</v>
      </c>
      <c r="G425">
        <f t="shared" si="11"/>
        <v>2.8087227831592631E-2</v>
      </c>
      <c r="H425">
        <f>E425/B425/G425</f>
        <v>-2.4622579109288147</v>
      </c>
    </row>
    <row r="426" spans="1:8" ht="13.5" customHeight="1" x14ac:dyDescent="0.25">
      <c r="A426" s="2">
        <v>40793</v>
      </c>
      <c r="B426">
        <v>1198.6199999999999</v>
      </c>
      <c r="C426">
        <f>AVERAGE(B407:B426)</f>
        <v>1175.5755000000001</v>
      </c>
      <c r="D426">
        <f>AVERAGE(B367:B426)</f>
        <v>1253.6364999999998</v>
      </c>
      <c r="E426">
        <f t="shared" si="10"/>
        <v>-78.060999999999694</v>
      </c>
      <c r="F426">
        <f>B426/B425-1</f>
        <v>2.8646459098554677E-2</v>
      </c>
      <c r="G426">
        <f t="shared" si="11"/>
        <v>2.8396504754370257E-2</v>
      </c>
      <c r="H426">
        <f>E426/B426/G426</f>
        <v>-2.2934416923413319</v>
      </c>
    </row>
    <row r="427" spans="1:8" ht="13.5" customHeight="1" x14ac:dyDescent="0.25">
      <c r="A427" s="2">
        <v>40794</v>
      </c>
      <c r="B427">
        <v>1185.9000000000001</v>
      </c>
      <c r="C427">
        <f>AVERAGE(B408:B427)</f>
        <v>1178.8325</v>
      </c>
      <c r="D427">
        <f>AVERAGE(B368:B427)</f>
        <v>1251.9369999999997</v>
      </c>
      <c r="E427">
        <f t="shared" si="10"/>
        <v>-73.104499999999689</v>
      </c>
      <c r="F427">
        <f>B427/B426-1</f>
        <v>-1.0612204034639694E-2</v>
      </c>
      <c r="G427">
        <f t="shared" si="11"/>
        <v>2.8420401190404083E-2</v>
      </c>
      <c r="H427">
        <f>E427/B427/G427</f>
        <v>-2.1690313932148069</v>
      </c>
    </row>
    <row r="428" spans="1:8" ht="13.5" customHeight="1" x14ac:dyDescent="0.25">
      <c r="A428" s="2">
        <v>40795</v>
      </c>
      <c r="B428">
        <v>1154.23</v>
      </c>
      <c r="C428">
        <f>AVERAGE(B409:B428)</f>
        <v>1177.912</v>
      </c>
      <c r="D428">
        <f>AVERAGE(B369:B428)</f>
        <v>1250.0838333333331</v>
      </c>
      <c r="E428">
        <f t="shared" si="10"/>
        <v>-72.171833333333097</v>
      </c>
      <c r="F428">
        <f>B428/B427-1</f>
        <v>-2.6705455771987574E-2</v>
      </c>
      <c r="G428">
        <f t="shared" si="11"/>
        <v>2.7340111282504471E-2</v>
      </c>
      <c r="H428">
        <f>E428/B428/G428</f>
        <v>-2.2870470626278094</v>
      </c>
    </row>
    <row r="429" spans="1:8" ht="13.5" customHeight="1" x14ac:dyDescent="0.25">
      <c r="A429" s="2">
        <v>40798</v>
      </c>
      <c r="B429">
        <v>1162.27</v>
      </c>
      <c r="C429">
        <f>AVERAGE(B410:B429)</f>
        <v>1177.0850000000003</v>
      </c>
      <c r="D429">
        <f>AVERAGE(B370:B429)</f>
        <v>1248.3276666666666</v>
      </c>
      <c r="E429">
        <f t="shared" si="10"/>
        <v>-71.24266666666631</v>
      </c>
      <c r="F429">
        <f>B429/B428-1</f>
        <v>6.9656827495385709E-3</v>
      </c>
      <c r="G429">
        <f t="shared" si="11"/>
        <v>2.7386680705673523E-2</v>
      </c>
      <c r="H429">
        <f>E429/B429/G429</f>
        <v>-2.2381734538902474</v>
      </c>
    </row>
    <row r="430" spans="1:8" ht="13.5" customHeight="1" x14ac:dyDescent="0.25">
      <c r="A430" s="2">
        <v>40799</v>
      </c>
      <c r="B430">
        <v>1172.8699999999999</v>
      </c>
      <c r="C430">
        <f>AVERAGE(B411:B430)</f>
        <v>1175.5040000000001</v>
      </c>
      <c r="D430">
        <f>AVERAGE(B371:B430)</f>
        <v>1246.683833333333</v>
      </c>
      <c r="E430">
        <f t="shared" si="10"/>
        <v>-71.179833333332908</v>
      </c>
      <c r="F430">
        <f>B430/B429-1</f>
        <v>9.1200839736031991E-3</v>
      </c>
      <c r="G430">
        <f t="shared" si="11"/>
        <v>2.3914305666655374E-2</v>
      </c>
      <c r="H430">
        <f>E430/B430/G430</f>
        <v>-2.5377527839054212</v>
      </c>
    </row>
    <row r="431" spans="1:8" ht="13.5" customHeight="1" x14ac:dyDescent="0.25">
      <c r="A431" s="2">
        <v>40800</v>
      </c>
      <c r="B431">
        <v>1188.68</v>
      </c>
      <c r="C431">
        <f>AVERAGE(B412:B431)</f>
        <v>1175.3</v>
      </c>
      <c r="D431">
        <f>AVERAGE(B372:B431)</f>
        <v>1245.1891666666661</v>
      </c>
      <c r="E431">
        <f t="shared" si="10"/>
        <v>-69.889166666666142</v>
      </c>
      <c r="F431">
        <f>B431/B430-1</f>
        <v>1.347975478953356E-2</v>
      </c>
      <c r="G431">
        <f t="shared" si="11"/>
        <v>2.2209550478515735E-2</v>
      </c>
      <c r="H431">
        <f>E431/B431/G431</f>
        <v>-2.6473120594888537</v>
      </c>
    </row>
    <row r="432" spans="1:8" ht="13.5" customHeight="1" x14ac:dyDescent="0.25">
      <c r="A432" s="2">
        <v>40801</v>
      </c>
      <c r="B432">
        <v>1209.1099999999999</v>
      </c>
      <c r="C432">
        <f>AVERAGE(B413:B432)</f>
        <v>1176.0610000000001</v>
      </c>
      <c r="D432">
        <f>AVERAGE(B373:B432)</f>
        <v>1243.7489999999993</v>
      </c>
      <c r="E432">
        <f t="shared" si="10"/>
        <v>-67.687999999999192</v>
      </c>
      <c r="F432">
        <f>B432/B431-1</f>
        <v>1.7187131944677914E-2</v>
      </c>
      <c r="G432">
        <f t="shared" si="11"/>
        <v>2.0425078966249437E-2</v>
      </c>
      <c r="H432">
        <f>E432/B432/G432</f>
        <v>-2.7408301609182062</v>
      </c>
    </row>
    <row r="433" spans="1:8" ht="13.5" customHeight="1" x14ac:dyDescent="0.25">
      <c r="A433" s="2">
        <v>40802</v>
      </c>
      <c r="B433">
        <v>1216.01</v>
      </c>
      <c r="C433">
        <f>AVERAGE(B414:B433)</f>
        <v>1179.829</v>
      </c>
      <c r="D433">
        <f>AVERAGE(B374:B433)</f>
        <v>1242.5634999999993</v>
      </c>
      <c r="E433">
        <f t="shared" si="10"/>
        <v>-62.734499999999343</v>
      </c>
      <c r="F433">
        <f>B433/B432-1</f>
        <v>5.7066768118698707E-3</v>
      </c>
      <c r="G433">
        <f t="shared" si="11"/>
        <v>1.8457684715754083E-2</v>
      </c>
      <c r="H433">
        <f>E433/B433/G433</f>
        <v>-2.7950660248814412</v>
      </c>
    </row>
    <row r="434" spans="1:8" ht="13.5" customHeight="1" x14ac:dyDescent="0.25">
      <c r="A434" s="2">
        <v>40805</v>
      </c>
      <c r="B434">
        <v>1204.0899999999999</v>
      </c>
      <c r="C434">
        <f>AVERAGE(B415:B434)</f>
        <v>1183.857</v>
      </c>
      <c r="D434">
        <f>AVERAGE(B375:B434)</f>
        <v>1241.2399999999993</v>
      </c>
      <c r="E434">
        <f t="shared" si="10"/>
        <v>-57.382999999999356</v>
      </c>
      <c r="F434">
        <f>B434/B433-1</f>
        <v>-9.8025509658637988E-3</v>
      </c>
      <c r="G434">
        <f t="shared" si="11"/>
        <v>1.8574641255018412E-2</v>
      </c>
      <c r="H434">
        <f>E434/B434/G434</f>
        <v>-2.5656881319202594</v>
      </c>
    </row>
    <row r="435" spans="1:8" ht="13.5" customHeight="1" x14ac:dyDescent="0.25">
      <c r="A435" s="2">
        <v>40806</v>
      </c>
      <c r="B435">
        <v>1202.0899999999999</v>
      </c>
      <c r="C435">
        <f>AVERAGE(B416:B435)</f>
        <v>1187.7704999999999</v>
      </c>
      <c r="D435">
        <f>AVERAGE(B376:B435)</f>
        <v>1240.1339999999993</v>
      </c>
      <c r="E435">
        <f t="shared" si="10"/>
        <v>-52.363499999999476</v>
      </c>
      <c r="F435">
        <f>B435/B434-1</f>
        <v>-1.6610054065725466E-3</v>
      </c>
      <c r="G435">
        <f t="shared" si="11"/>
        <v>1.8088187203350471E-2</v>
      </c>
      <c r="H435">
        <f>E435/B435/G435</f>
        <v>-2.4082226618061719</v>
      </c>
    </row>
    <row r="436" spans="1:8" ht="13.5" customHeight="1" x14ac:dyDescent="0.25">
      <c r="A436" s="2">
        <v>40807</v>
      </c>
      <c r="B436">
        <v>1166.76</v>
      </c>
      <c r="C436">
        <f>AVERAGE(B417:B436)</f>
        <v>1187.9909999999998</v>
      </c>
      <c r="D436">
        <f>AVERAGE(B377:B436)</f>
        <v>1238.2449999999992</v>
      </c>
      <c r="E436">
        <f t="shared" si="10"/>
        <v>-50.253999999999451</v>
      </c>
      <c r="F436">
        <f>B436/B435-1</f>
        <v>-2.9390478250380547E-2</v>
      </c>
      <c r="G436">
        <f t="shared" si="11"/>
        <v>1.890649769214799E-2</v>
      </c>
      <c r="H436">
        <f>E436/B436/G436</f>
        <v>-2.27812745286136</v>
      </c>
    </row>
    <row r="437" spans="1:8" ht="13.5" customHeight="1" x14ac:dyDescent="0.25">
      <c r="A437" s="2">
        <v>40808</v>
      </c>
      <c r="B437">
        <v>1129.56</v>
      </c>
      <c r="C437">
        <f>AVERAGE(B418:B437)</f>
        <v>1185.5889999999999</v>
      </c>
      <c r="D437">
        <f>AVERAGE(B378:B437)</f>
        <v>1235.4598333333327</v>
      </c>
      <c r="E437">
        <f t="shared" si="10"/>
        <v>-49.870833333332712</v>
      </c>
      <c r="F437">
        <f>B437/B436-1</f>
        <v>-3.1883163632623668E-2</v>
      </c>
      <c r="G437">
        <f t="shared" si="11"/>
        <v>1.9862367251778437E-2</v>
      </c>
      <c r="H437">
        <f>E437/B437/G437</f>
        <v>-2.2228303242255234</v>
      </c>
    </row>
    <row r="438" spans="1:8" ht="13.5" customHeight="1" x14ac:dyDescent="0.25">
      <c r="A438" s="2">
        <v>40809</v>
      </c>
      <c r="B438">
        <v>1136.43</v>
      </c>
      <c r="C438">
        <f>AVERAGE(B419:B438)</f>
        <v>1184.4470000000001</v>
      </c>
      <c r="D438">
        <f>AVERAGE(B379:B438)</f>
        <v>1232.6101666666661</v>
      </c>
      <c r="E438">
        <f t="shared" si="10"/>
        <v>-48.163166666666029</v>
      </c>
      <c r="F438">
        <f>B438/B437-1</f>
        <v>6.0820142356317053E-3</v>
      </c>
      <c r="G438">
        <f t="shared" si="11"/>
        <v>1.7902767560477095E-2</v>
      </c>
      <c r="H438">
        <f>E438/B438/G438</f>
        <v>-2.3672938536782673</v>
      </c>
    </row>
    <row r="439" spans="1:8" ht="13.5" customHeight="1" x14ac:dyDescent="0.25">
      <c r="A439" s="2">
        <v>40812</v>
      </c>
      <c r="B439">
        <v>1162.95</v>
      </c>
      <c r="C439">
        <f>AVERAGE(B420:B439)</f>
        <v>1183.7545</v>
      </c>
      <c r="D439">
        <f>AVERAGE(B380:B439)</f>
        <v>1229.9819999999993</v>
      </c>
      <c r="E439">
        <f t="shared" si="10"/>
        <v>-46.227499999999281</v>
      </c>
      <c r="F439">
        <f>B439/B438-1</f>
        <v>2.3336237163749551E-2</v>
      </c>
      <c r="G439">
        <f t="shared" si="11"/>
        <v>1.819043242875007E-2</v>
      </c>
      <c r="H439">
        <f>E439/B439/G439</f>
        <v>-2.1852259080545862</v>
      </c>
    </row>
    <row r="440" spans="1:8" ht="13.5" customHeight="1" x14ac:dyDescent="0.25">
      <c r="A440" s="2">
        <v>40813</v>
      </c>
      <c r="B440">
        <v>1175.3800000000001</v>
      </c>
      <c r="C440">
        <f>AVERAGE(B421:B440)</f>
        <v>1182.0195000000001</v>
      </c>
      <c r="D440">
        <f>AVERAGE(B381:B440)</f>
        <v>1227.243833333333</v>
      </c>
      <c r="E440">
        <f t="shared" si="10"/>
        <v>-45.224333333332879</v>
      </c>
      <c r="F440">
        <f>B440/B439-1</f>
        <v>1.0688335698009421E-2</v>
      </c>
      <c r="G440">
        <f t="shared" si="11"/>
        <v>1.8275524528104655E-2</v>
      </c>
      <c r="H440">
        <f>E440/B440/G440</f>
        <v>-2.1053486509488137</v>
      </c>
    </row>
    <row r="441" spans="1:8" ht="13.5" customHeight="1" x14ac:dyDescent="0.25">
      <c r="A441" s="2">
        <v>40814</v>
      </c>
      <c r="B441">
        <v>1151.06</v>
      </c>
      <c r="C441">
        <f>AVERAGE(B422:B441)</f>
        <v>1178.9265</v>
      </c>
      <c r="D441">
        <f>AVERAGE(B382:B441)</f>
        <v>1224.1301666666661</v>
      </c>
      <c r="E441">
        <f t="shared" si="10"/>
        <v>-45.203666666666095</v>
      </c>
      <c r="F441">
        <f>B441/B440-1</f>
        <v>-2.0691180724531799E-2</v>
      </c>
      <c r="G441">
        <f t="shared" si="11"/>
        <v>1.7547076633691417E-2</v>
      </c>
      <c r="H441">
        <f>E441/B441/G441</f>
        <v>-2.238055895149063</v>
      </c>
    </row>
    <row r="442" spans="1:8" ht="13.5" customHeight="1" x14ac:dyDescent="0.25">
      <c r="A442" s="2">
        <v>40815</v>
      </c>
      <c r="B442">
        <v>1160.4000000000001</v>
      </c>
      <c r="C442">
        <f>AVERAGE(B423:B442)</f>
        <v>1176.0020000000004</v>
      </c>
      <c r="D442">
        <f>AVERAGE(B383:B442)</f>
        <v>1221.1498333333329</v>
      </c>
      <c r="E442">
        <f t="shared" si="10"/>
        <v>-45.147833333332528</v>
      </c>
      <c r="F442">
        <f>B442/B441-1</f>
        <v>8.1142598995709303E-3</v>
      </c>
      <c r="G442">
        <f t="shared" si="11"/>
        <v>1.7421642527504271E-2</v>
      </c>
      <c r="H442">
        <f>E442/B442/G442</f>
        <v>-2.2332641519855008</v>
      </c>
    </row>
    <row r="443" spans="1:8" ht="13.5" customHeight="1" x14ac:dyDescent="0.25">
      <c r="A443" s="2">
        <v>40816</v>
      </c>
      <c r="B443">
        <v>1131.42</v>
      </c>
      <c r="C443">
        <f>AVERAGE(B424:B443)</f>
        <v>1172.3520000000003</v>
      </c>
      <c r="D443">
        <f>AVERAGE(B384:B443)</f>
        <v>1217.4531666666662</v>
      </c>
      <c r="E443">
        <f t="shared" si="10"/>
        <v>-45.101166666665904</v>
      </c>
      <c r="F443">
        <f>B443/B442-1</f>
        <v>-2.4974146845915257E-2</v>
      </c>
      <c r="G443">
        <f t="shared" si="11"/>
        <v>1.784097980267944E-2</v>
      </c>
      <c r="H443">
        <f>E443/B443/G443</f>
        <v>-2.2343192293799259</v>
      </c>
    </row>
    <row r="444" spans="1:8" ht="13.5" customHeight="1" x14ac:dyDescent="0.25">
      <c r="A444" s="2">
        <v>40819</v>
      </c>
      <c r="B444">
        <v>1099.23</v>
      </c>
      <c r="C444">
        <f>AVERAGE(B425:B444)</f>
        <v>1168.6150000000002</v>
      </c>
      <c r="D444">
        <f>AVERAGE(B385:B444)</f>
        <v>1213.3769999999997</v>
      </c>
      <c r="E444">
        <f t="shared" si="10"/>
        <v>-44.761999999999489</v>
      </c>
      <c r="F444">
        <f>B444/B443-1</f>
        <v>-2.8450973113432698E-2</v>
      </c>
      <c r="G444">
        <f t="shared" si="11"/>
        <v>1.8321092975139303E-2</v>
      </c>
      <c r="H444">
        <f>E444/B444/G444</f>
        <v>-2.22264207656595</v>
      </c>
    </row>
    <row r="445" spans="1:8" ht="13.5" customHeight="1" x14ac:dyDescent="0.25">
      <c r="A445" s="2">
        <v>40820</v>
      </c>
      <c r="B445">
        <v>1123.95</v>
      </c>
      <c r="C445">
        <f>AVERAGE(B426:B445)</f>
        <v>1166.5505000000001</v>
      </c>
      <c r="D445">
        <f>AVERAGE(B386:B445)</f>
        <v>1210.1179999999995</v>
      </c>
      <c r="E445">
        <f t="shared" si="10"/>
        <v>-43.567499999999427</v>
      </c>
      <c r="F445">
        <f>B445/B444-1</f>
        <v>2.2488469201168204E-2</v>
      </c>
      <c r="G445">
        <f t="shared" si="11"/>
        <v>1.7962837067129318E-2</v>
      </c>
      <c r="H445">
        <f>E445/B445/G445</f>
        <v>-2.157946719520909</v>
      </c>
    </row>
    <row r="446" spans="1:8" ht="13.5" customHeight="1" x14ac:dyDescent="0.25">
      <c r="A446" s="2">
        <v>40821</v>
      </c>
      <c r="B446">
        <v>1144.03</v>
      </c>
      <c r="C446">
        <f>AVERAGE(B427:B446)</f>
        <v>1163.8210000000004</v>
      </c>
      <c r="D446">
        <f>AVERAGE(B387:B446)</f>
        <v>1207.2911666666662</v>
      </c>
      <c r="E446">
        <f t="shared" si="10"/>
        <v>-43.470166666665818</v>
      </c>
      <c r="F446">
        <f>B446/B445-1</f>
        <v>1.7865563414742658E-2</v>
      </c>
      <c r="G446">
        <f t="shared" si="11"/>
        <v>1.8392528766092382E-2</v>
      </c>
      <c r="H446">
        <f>E446/B446/G446</f>
        <v>-2.0659149964525829</v>
      </c>
    </row>
    <row r="447" spans="1:8" ht="13.5" customHeight="1" x14ac:dyDescent="0.25">
      <c r="A447" s="2">
        <v>40822</v>
      </c>
      <c r="B447">
        <v>1164.97</v>
      </c>
      <c r="C447">
        <f>AVERAGE(B428:B447)</f>
        <v>1162.7745000000002</v>
      </c>
      <c r="D447">
        <f>AVERAGE(B388:B447)</f>
        <v>1204.7453333333328</v>
      </c>
      <c r="E447">
        <f t="shared" ref="E447:E510" si="12">C447-D447</f>
        <v>-41.970833333332621</v>
      </c>
      <c r="F447">
        <f>B447/B446-1</f>
        <v>1.8303715811648358E-2</v>
      </c>
      <c r="G447">
        <f t="shared" ref="G447:G510" si="13">_xlfn.STDEV.P(F423:F447)</f>
        <v>1.8781632711423673E-2</v>
      </c>
      <c r="H447">
        <f>E447/B447/G447</f>
        <v>-1.9182248251870329</v>
      </c>
    </row>
    <row r="448" spans="1:8" ht="13.5" customHeight="1" x14ac:dyDescent="0.25">
      <c r="A448" s="2">
        <v>40823</v>
      </c>
      <c r="B448">
        <v>1155.46</v>
      </c>
      <c r="C448">
        <f>AVERAGE(B429:B448)</f>
        <v>1162.836</v>
      </c>
      <c r="D448">
        <f>AVERAGE(B389:B448)</f>
        <v>1202.1885</v>
      </c>
      <c r="E448">
        <f t="shared" si="12"/>
        <v>-39.352499999999964</v>
      </c>
      <c r="F448">
        <f>B448/B447-1</f>
        <v>-8.1633003424981254E-3</v>
      </c>
      <c r="G448">
        <f t="shared" si="13"/>
        <v>1.8714697515493327E-2</v>
      </c>
      <c r="H448">
        <f>E448/B448/G448</f>
        <v>-1.8198458389257914</v>
      </c>
    </row>
    <row r="449" spans="1:8" ht="13.5" customHeight="1" x14ac:dyDescent="0.25">
      <c r="A449" s="2">
        <v>40826</v>
      </c>
      <c r="B449">
        <v>1194.8900000000001</v>
      </c>
      <c r="C449">
        <f>AVERAGE(B430:B449)</f>
        <v>1164.4669999999999</v>
      </c>
      <c r="D449">
        <f>AVERAGE(B390:B449)</f>
        <v>1200.1676666666665</v>
      </c>
      <c r="E449">
        <f t="shared" si="12"/>
        <v>-35.700666666666621</v>
      </c>
      <c r="F449">
        <f>B449/B448-1</f>
        <v>3.4124937254426779E-2</v>
      </c>
      <c r="G449">
        <f t="shared" si="13"/>
        <v>1.9304235110784045E-2</v>
      </c>
      <c r="H449">
        <f>E449/B449/G449</f>
        <v>-1.5477321402485338</v>
      </c>
    </row>
    <row r="450" spans="1:8" ht="13.5" customHeight="1" x14ac:dyDescent="0.25">
      <c r="A450" s="2">
        <v>40827</v>
      </c>
      <c r="B450">
        <v>1195.54</v>
      </c>
      <c r="C450">
        <f>AVERAGE(B431:B450)</f>
        <v>1165.6005</v>
      </c>
      <c r="D450">
        <f>AVERAGE(B391:B450)</f>
        <v>1198.3359999999998</v>
      </c>
      <c r="E450">
        <f t="shared" si="12"/>
        <v>-32.735499999999774</v>
      </c>
      <c r="F450">
        <f>B450/B449-1</f>
        <v>5.4398312815395755E-4</v>
      </c>
      <c r="G450">
        <f t="shared" si="13"/>
        <v>1.9229691366409833E-2</v>
      </c>
      <c r="H450">
        <f>E450/B450/G450</f>
        <v>-1.423910044367543</v>
      </c>
    </row>
    <row r="451" spans="1:8" ht="13.5" customHeight="1" x14ac:dyDescent="0.25">
      <c r="A451" s="2">
        <v>40828</v>
      </c>
      <c r="B451">
        <v>1207.25</v>
      </c>
      <c r="C451">
        <f>AVERAGE(B432:B451)</f>
        <v>1166.529</v>
      </c>
      <c r="D451">
        <f>AVERAGE(B392:B451)</f>
        <v>1196.3446666666666</v>
      </c>
      <c r="E451">
        <f t="shared" si="12"/>
        <v>-29.81566666666663</v>
      </c>
      <c r="F451">
        <f>B451/B450-1</f>
        <v>9.7947371062450106E-3</v>
      </c>
      <c r="G451">
        <f t="shared" si="13"/>
        <v>1.8494704655117496E-2</v>
      </c>
      <c r="H451">
        <f>E451/B451/G451</f>
        <v>-1.3353647565465492</v>
      </c>
    </row>
    <row r="452" spans="1:8" ht="13.5" customHeight="1" x14ac:dyDescent="0.25">
      <c r="A452" s="2">
        <v>40829</v>
      </c>
      <c r="B452">
        <v>1203.6600000000001</v>
      </c>
      <c r="C452">
        <f>AVERAGE(B433:B452)</f>
        <v>1166.2565</v>
      </c>
      <c r="D452">
        <f>AVERAGE(B393:B452)</f>
        <v>1194.3083333333332</v>
      </c>
      <c r="E452">
        <f t="shared" si="12"/>
        <v>-28.051833333333207</v>
      </c>
      <c r="F452">
        <f>B452/B451-1</f>
        <v>-2.973700559121939E-3</v>
      </c>
      <c r="G452">
        <f t="shared" si="13"/>
        <v>1.8371973573625154E-2</v>
      </c>
      <c r="H452">
        <f>E452/B452/G452</f>
        <v>-1.2685325326412273</v>
      </c>
    </row>
    <row r="453" spans="1:8" ht="13.5" customHeight="1" x14ac:dyDescent="0.25">
      <c r="A453" s="2">
        <v>40830</v>
      </c>
      <c r="B453">
        <v>1224.58</v>
      </c>
      <c r="C453">
        <f>AVERAGE(B434:B453)</f>
        <v>1166.6849999999999</v>
      </c>
      <c r="D453">
        <f>AVERAGE(B394:B453)</f>
        <v>1192.3213333333331</v>
      </c>
      <c r="E453">
        <f t="shared" si="12"/>
        <v>-25.636333333333141</v>
      </c>
      <c r="F453">
        <f>B453/B452-1</f>
        <v>1.7380323347124582E-2</v>
      </c>
      <c r="G453">
        <f t="shared" si="13"/>
        <v>1.775613070624521E-2</v>
      </c>
      <c r="H453">
        <f>E453/B453/G453</f>
        <v>-1.1790179425090546</v>
      </c>
    </row>
    <row r="454" spans="1:8" ht="13.5" customHeight="1" x14ac:dyDescent="0.25">
      <c r="A454" s="2">
        <v>40833</v>
      </c>
      <c r="B454">
        <v>1200.8599999999999</v>
      </c>
      <c r="C454">
        <f>AVERAGE(B435:B454)</f>
        <v>1166.5235</v>
      </c>
      <c r="D454">
        <f>AVERAGE(B395:B454)</f>
        <v>1189.9186666666662</v>
      </c>
      <c r="E454">
        <f t="shared" si="12"/>
        <v>-23.395166666666228</v>
      </c>
      <c r="F454">
        <f>B454/B453-1</f>
        <v>-1.9369906416893956E-2</v>
      </c>
      <c r="G454">
        <f t="shared" si="13"/>
        <v>1.8236303445189984E-2</v>
      </c>
      <c r="H454">
        <f>E454/B454/G454</f>
        <v>-1.0683091654801005</v>
      </c>
    </row>
    <row r="455" spans="1:8" ht="13.5" customHeight="1" x14ac:dyDescent="0.25">
      <c r="A455" s="2">
        <v>40834</v>
      </c>
      <c r="B455">
        <v>1225.3800000000001</v>
      </c>
      <c r="C455">
        <f>AVERAGE(B436:B455)</f>
        <v>1167.6879999999999</v>
      </c>
      <c r="D455">
        <f>AVERAGE(B396:B455)</f>
        <v>1188.0511666666666</v>
      </c>
      <c r="E455">
        <f t="shared" si="12"/>
        <v>-20.363166666666757</v>
      </c>
      <c r="F455">
        <f>B455/B454-1</f>
        <v>2.0418699931715745E-2</v>
      </c>
      <c r="G455">
        <f t="shared" si="13"/>
        <v>1.8557366765464073E-2</v>
      </c>
      <c r="H455">
        <f>E455/B455/G455</f>
        <v>-0.89548471429385368</v>
      </c>
    </row>
    <row r="456" spans="1:8" ht="13.5" customHeight="1" x14ac:dyDescent="0.25">
      <c r="A456" s="2">
        <v>40835</v>
      </c>
      <c r="B456">
        <v>1209.8800000000001</v>
      </c>
      <c r="C456">
        <f>AVERAGE(B437:B456)</f>
        <v>1169.8440000000003</v>
      </c>
      <c r="D456">
        <f>AVERAGE(B397:B456)</f>
        <v>1186.0168333333334</v>
      </c>
      <c r="E456">
        <f t="shared" si="12"/>
        <v>-16.172833333333074</v>
      </c>
      <c r="F456">
        <f>B456/B455-1</f>
        <v>-1.264913741043594E-2</v>
      </c>
      <c r="G456">
        <f t="shared" si="13"/>
        <v>1.861294433403363E-2</v>
      </c>
      <c r="H456">
        <f>E456/B456/G456</f>
        <v>-0.71817243981095114</v>
      </c>
    </row>
    <row r="457" spans="1:8" ht="13.5" customHeight="1" x14ac:dyDescent="0.25">
      <c r="A457" s="2">
        <v>40836</v>
      </c>
      <c r="B457">
        <v>1215.3900000000001</v>
      </c>
      <c r="C457">
        <f>AVERAGE(B438:B457)</f>
        <v>1174.1354999999999</v>
      </c>
      <c r="D457">
        <f>AVERAGE(B398:B457)</f>
        <v>1184.5251666666666</v>
      </c>
      <c r="E457">
        <f t="shared" si="12"/>
        <v>-10.389666666666699</v>
      </c>
      <c r="F457">
        <f>B457/B456-1</f>
        <v>4.5541706615532807E-3</v>
      </c>
      <c r="G457">
        <f t="shared" si="13"/>
        <v>1.8332770158232269E-2</v>
      </c>
      <c r="H457">
        <f>E457/B457/G457</f>
        <v>-0.46629188982753456</v>
      </c>
    </row>
    <row r="458" spans="1:8" ht="13.5" customHeight="1" x14ac:dyDescent="0.25">
      <c r="A458" s="2">
        <v>40837</v>
      </c>
      <c r="B458">
        <v>1238.25</v>
      </c>
      <c r="C458">
        <f>AVERAGE(B439:B458)</f>
        <v>1179.2265</v>
      </c>
      <c r="D458">
        <f>AVERAGE(B399:B458)</f>
        <v>1183.4848333333332</v>
      </c>
      <c r="E458">
        <f t="shared" si="12"/>
        <v>-4.2583333333332121</v>
      </c>
      <c r="F458">
        <f>B458/B457-1</f>
        <v>1.8808777429466961E-2</v>
      </c>
      <c r="G458">
        <f t="shared" si="13"/>
        <v>1.8661997627415904E-2</v>
      </c>
      <c r="H458">
        <f>E458/B458/G458</f>
        <v>-0.18427787161008358</v>
      </c>
    </row>
    <row r="459" spans="1:8" ht="13.5" customHeight="1" x14ac:dyDescent="0.25">
      <c r="A459" s="2">
        <v>40840</v>
      </c>
      <c r="B459">
        <v>1254.19</v>
      </c>
      <c r="C459">
        <f>AVERAGE(B440:B459)</f>
        <v>1183.7884999999999</v>
      </c>
      <c r="D459">
        <f>AVERAGE(B400:B459)</f>
        <v>1182.8499999999999</v>
      </c>
      <c r="E459">
        <f t="shared" si="12"/>
        <v>0.93849999999997635</v>
      </c>
      <c r="F459">
        <f>B459/B458-1</f>
        <v>1.2873006258833142E-2</v>
      </c>
      <c r="G459">
        <f t="shared" si="13"/>
        <v>1.8670837776192772E-2</v>
      </c>
      <c r="H459">
        <f>E459/B459/G459</f>
        <v>4.0078101213440374E-2</v>
      </c>
    </row>
    <row r="460" spans="1:8" ht="13.5" customHeight="1" x14ac:dyDescent="0.25">
      <c r="A460" s="2">
        <v>40841</v>
      </c>
      <c r="B460">
        <v>1229.05</v>
      </c>
      <c r="C460">
        <f>AVERAGE(B441:B460)</f>
        <v>1186.472</v>
      </c>
      <c r="D460">
        <f>AVERAGE(B401:B460)</f>
        <v>1181.8851666666665</v>
      </c>
      <c r="E460">
        <f t="shared" si="12"/>
        <v>4.5868333333335158</v>
      </c>
      <c r="F460">
        <f>B460/B459-1</f>
        <v>-2.0044809797558627E-2</v>
      </c>
      <c r="G460">
        <f t="shared" si="13"/>
        <v>1.9148841779351489E-2</v>
      </c>
      <c r="H460">
        <f>E460/B460/G460</f>
        <v>0.19489509000743419</v>
      </c>
    </row>
    <row r="461" spans="1:8" ht="13.5" customHeight="1" x14ac:dyDescent="0.25">
      <c r="A461" s="2">
        <v>40842</v>
      </c>
      <c r="B461">
        <v>1242</v>
      </c>
      <c r="C461">
        <f>AVERAGE(B442:B461)</f>
        <v>1191.0189999999998</v>
      </c>
      <c r="D461">
        <f>AVERAGE(B402:B461)</f>
        <v>1181.6843333333334</v>
      </c>
      <c r="E461">
        <f t="shared" si="12"/>
        <v>9.3346666666664078</v>
      </c>
      <c r="F461">
        <f>B461/B460-1</f>
        <v>1.0536593303771324E-2</v>
      </c>
      <c r="G461">
        <f t="shared" si="13"/>
        <v>1.8182239658099904E-2</v>
      </c>
      <c r="H461">
        <f>E461/B461/G461</f>
        <v>0.41336132492932848</v>
      </c>
    </row>
    <row r="462" spans="1:8" ht="13.5" customHeight="1" x14ac:dyDescent="0.25">
      <c r="A462" s="2">
        <v>40843</v>
      </c>
      <c r="B462">
        <v>1284.5899999999999</v>
      </c>
      <c r="C462">
        <f>AVERAGE(B443:B462)</f>
        <v>1197.2284999999999</v>
      </c>
      <c r="D462">
        <f>AVERAGE(B403:B462)</f>
        <v>1182.0884999999996</v>
      </c>
      <c r="E462">
        <f t="shared" si="12"/>
        <v>15.140000000000327</v>
      </c>
      <c r="F462">
        <f>B462/B461-1</f>
        <v>3.429146537842187E-2</v>
      </c>
      <c r="G462">
        <f t="shared" si="13"/>
        <v>1.7771743721663832E-2</v>
      </c>
      <c r="H462">
        <f>E462/B462/G462</f>
        <v>0.66317981068003329</v>
      </c>
    </row>
    <row r="463" spans="1:8" ht="13.5" customHeight="1" x14ac:dyDescent="0.25">
      <c r="A463" s="2">
        <v>40844</v>
      </c>
      <c r="B463">
        <v>1285.0899999999999</v>
      </c>
      <c r="C463">
        <f>AVERAGE(B444:B463)</f>
        <v>1204.9119999999998</v>
      </c>
      <c r="D463">
        <f>AVERAGE(B404:B463)</f>
        <v>1183.5054999999995</v>
      </c>
      <c r="E463">
        <f t="shared" si="12"/>
        <v>21.406500000000278</v>
      </c>
      <c r="F463">
        <f>B463/B462-1</f>
        <v>3.8922924824258409E-4</v>
      </c>
      <c r="G463">
        <f t="shared" si="13"/>
        <v>1.779691709130151E-2</v>
      </c>
      <c r="H463">
        <f>E463/B463/G463</f>
        <v>0.93598167025383172</v>
      </c>
    </row>
    <row r="464" spans="1:8" ht="13.5" customHeight="1" x14ac:dyDescent="0.25">
      <c r="A464" s="2">
        <v>40847</v>
      </c>
      <c r="B464">
        <v>1253.3</v>
      </c>
      <c r="C464">
        <f>AVERAGE(B445:B464)</f>
        <v>1212.6154999999999</v>
      </c>
      <c r="D464">
        <f>AVERAGE(B405:B464)</f>
        <v>1184.4041666666665</v>
      </c>
      <c r="E464">
        <f t="shared" si="12"/>
        <v>28.211333333333414</v>
      </c>
      <c r="F464">
        <f>B464/B463-1</f>
        <v>-2.4737567018652373E-2</v>
      </c>
      <c r="G464">
        <f t="shared" si="13"/>
        <v>1.8311047183734896E-2</v>
      </c>
      <c r="H464">
        <f>E464/B464/G464</f>
        <v>1.2292929502064041</v>
      </c>
    </row>
    <row r="465" spans="1:8" ht="13.5" customHeight="1" x14ac:dyDescent="0.25">
      <c r="A465" s="2">
        <v>40848</v>
      </c>
      <c r="B465">
        <v>1218.28</v>
      </c>
      <c r="C465">
        <f>AVERAGE(B446:B465)</f>
        <v>1217.3319999999999</v>
      </c>
      <c r="D465">
        <f>AVERAGE(B406:B465)</f>
        <v>1186.0511666666666</v>
      </c>
      <c r="E465">
        <f t="shared" si="12"/>
        <v>31.280833333333248</v>
      </c>
      <c r="F465">
        <f>B465/B464-1</f>
        <v>-2.7942232506183662E-2</v>
      </c>
      <c r="G465">
        <f t="shared" si="13"/>
        <v>1.921844639749095E-2</v>
      </c>
      <c r="H465">
        <f>E465/B465/G465</f>
        <v>1.3360198874366167</v>
      </c>
    </row>
    <row r="466" spans="1:8" ht="13.5" customHeight="1" x14ac:dyDescent="0.25">
      <c r="A466" s="2">
        <v>40849</v>
      </c>
      <c r="B466">
        <v>1237.9000000000001</v>
      </c>
      <c r="C466">
        <f>AVERAGE(B447:B466)</f>
        <v>1222.0255000000002</v>
      </c>
      <c r="D466">
        <f>AVERAGE(B407:B466)</f>
        <v>1187.1406666666664</v>
      </c>
      <c r="E466">
        <f t="shared" si="12"/>
        <v>34.884833333333745</v>
      </c>
      <c r="F466">
        <f>B466/B465-1</f>
        <v>1.6104672160751399E-2</v>
      </c>
      <c r="G466">
        <f t="shared" si="13"/>
        <v>1.885905953202217E-2</v>
      </c>
      <c r="H466">
        <f>E466/B466/G466</f>
        <v>1.4942768149809342</v>
      </c>
    </row>
    <row r="467" spans="1:8" ht="13.5" customHeight="1" x14ac:dyDescent="0.25">
      <c r="A467" s="2">
        <v>40850</v>
      </c>
      <c r="B467">
        <v>1261.1500000000001</v>
      </c>
      <c r="C467">
        <f>AVERAGE(B448:B467)</f>
        <v>1226.8344999999999</v>
      </c>
      <c r="D467">
        <f>AVERAGE(B408:B467)</f>
        <v>1189.4804999999999</v>
      </c>
      <c r="E467">
        <f t="shared" si="12"/>
        <v>37.354000000000042</v>
      </c>
      <c r="F467">
        <f>B467/B466-1</f>
        <v>1.8781807900476677E-2</v>
      </c>
      <c r="G467">
        <f t="shared" si="13"/>
        <v>1.9087178434523715E-2</v>
      </c>
      <c r="H467">
        <f>E467/B467/G467</f>
        <v>1.5517745922839956</v>
      </c>
    </row>
    <row r="468" spans="1:8" ht="13.5" customHeight="1" x14ac:dyDescent="0.25">
      <c r="A468" s="2">
        <v>40851</v>
      </c>
      <c r="B468">
        <v>1253.23</v>
      </c>
      <c r="C468">
        <f>AVERAGE(B449:B468)</f>
        <v>1231.723</v>
      </c>
      <c r="D468">
        <f>AVERAGE(B409:B468)</f>
        <v>1190.8236666666662</v>
      </c>
      <c r="E468">
        <f t="shared" si="12"/>
        <v>40.899333333333743</v>
      </c>
      <c r="F468">
        <f>B468/B467-1</f>
        <v>-6.2799825556040245E-3</v>
      </c>
      <c r="G468">
        <f t="shared" si="13"/>
        <v>1.8306525751412891E-2</v>
      </c>
      <c r="H468">
        <f>E468/B468/G468</f>
        <v>1.7827051355674095</v>
      </c>
    </row>
    <row r="469" spans="1:8" ht="13.5" customHeight="1" x14ac:dyDescent="0.25">
      <c r="A469" s="2">
        <v>40854</v>
      </c>
      <c r="B469">
        <v>1261.1199999999999</v>
      </c>
      <c r="C469">
        <f>AVERAGE(B450:B469)</f>
        <v>1235.0345</v>
      </c>
      <c r="D469">
        <f>AVERAGE(B410:B469)</f>
        <v>1192.1954999999996</v>
      </c>
      <c r="E469">
        <f t="shared" si="12"/>
        <v>42.839000000000397</v>
      </c>
      <c r="F469">
        <f>B469/B468-1</f>
        <v>6.2957318289538211E-3</v>
      </c>
      <c r="G469">
        <f t="shared" si="13"/>
        <v>1.7045412663779048E-2</v>
      </c>
      <c r="H469">
        <f>E469/B469/G469</f>
        <v>1.9928535813244226</v>
      </c>
    </row>
    <row r="470" spans="1:8" ht="13.5" customHeight="1" x14ac:dyDescent="0.25">
      <c r="A470" s="2">
        <v>40855</v>
      </c>
      <c r="B470">
        <v>1275.92</v>
      </c>
      <c r="C470">
        <f>AVERAGE(B451:B470)</f>
        <v>1239.0535</v>
      </c>
      <c r="D470">
        <f>AVERAGE(B411:B470)</f>
        <v>1193.3859999999995</v>
      </c>
      <c r="E470">
        <f t="shared" si="12"/>
        <v>45.667500000000473</v>
      </c>
      <c r="F470">
        <f>B470/B469-1</f>
        <v>1.1735600101497212E-2</v>
      </c>
      <c r="G470">
        <f t="shared" si="13"/>
        <v>1.6748316671612536E-2</v>
      </c>
      <c r="H470">
        <f>E470/B470/G470</f>
        <v>2.1370398891774993</v>
      </c>
    </row>
    <row r="471" spans="1:8" ht="13.5" customHeight="1" x14ac:dyDescent="0.25">
      <c r="A471" s="2">
        <v>40856</v>
      </c>
      <c r="B471">
        <v>1229.0999999999999</v>
      </c>
      <c r="C471">
        <f>AVERAGE(B452:B471)</f>
        <v>1240.146</v>
      </c>
      <c r="D471">
        <f>AVERAGE(B412:B471)</f>
        <v>1193.9916666666663</v>
      </c>
      <c r="E471">
        <f t="shared" si="12"/>
        <v>46.154333333333625</v>
      </c>
      <c r="F471">
        <f>B471/B470-1</f>
        <v>-3.6695090601291724E-2</v>
      </c>
      <c r="G471">
        <f t="shared" si="13"/>
        <v>1.8429502639130551E-2</v>
      </c>
      <c r="H471">
        <f>E471/B471/G471</f>
        <v>2.0375658287102327</v>
      </c>
    </row>
    <row r="472" spans="1:8" ht="13.5" customHeight="1" x14ac:dyDescent="0.25">
      <c r="A472" s="2">
        <v>40857</v>
      </c>
      <c r="B472">
        <v>1239.69</v>
      </c>
      <c r="C472">
        <f>AVERAGE(B453:B472)</f>
        <v>1241.9475</v>
      </c>
      <c r="D472">
        <f>AVERAGE(B413:B472)</f>
        <v>1194.7550000000001</v>
      </c>
      <c r="E472">
        <f t="shared" si="12"/>
        <v>47.192499999999882</v>
      </c>
      <c r="F472">
        <f>B472/B471-1</f>
        <v>8.6160605320968475E-3</v>
      </c>
      <c r="G472">
        <f t="shared" si="13"/>
        <v>1.8205037686385366E-2</v>
      </c>
      <c r="H472">
        <f>E472/B472/G472</f>
        <v>2.0910687137214254</v>
      </c>
    </row>
    <row r="473" spans="1:8" ht="13.5" customHeight="1" x14ac:dyDescent="0.25">
      <c r="A473" s="2">
        <v>40858</v>
      </c>
      <c r="B473">
        <v>1263.8499999999999</v>
      </c>
      <c r="C473">
        <f>AVERAGE(B454:B473)</f>
        <v>1243.9109999999998</v>
      </c>
      <c r="D473">
        <f>AVERAGE(B414:B473)</f>
        <v>1196.8083333333336</v>
      </c>
      <c r="E473">
        <f t="shared" si="12"/>
        <v>47.102666666666209</v>
      </c>
      <c r="F473">
        <f>B473/B472-1</f>
        <v>1.9488743153530219E-2</v>
      </c>
      <c r="G473">
        <f t="shared" si="13"/>
        <v>1.8353524579882451E-2</v>
      </c>
      <c r="H473">
        <f>E473/B473/G473</f>
        <v>2.030628533400288</v>
      </c>
    </row>
    <row r="474" spans="1:8" ht="13.5" customHeight="1" x14ac:dyDescent="0.25">
      <c r="A474" s="2">
        <v>40861</v>
      </c>
      <c r="B474">
        <v>1251.78</v>
      </c>
      <c r="C474">
        <f>AVERAGE(B455:B474)</f>
        <v>1246.4569999999999</v>
      </c>
      <c r="D474">
        <f>AVERAGE(B415:B474)</f>
        <v>1198.9458333333337</v>
      </c>
      <c r="E474">
        <f t="shared" si="12"/>
        <v>47.511166666666213</v>
      </c>
      <c r="F474">
        <f>B474/B473-1</f>
        <v>-9.5501839617042616E-3</v>
      </c>
      <c r="G474">
        <f t="shared" si="13"/>
        <v>1.7435926889032817E-2</v>
      </c>
      <c r="H474">
        <f>E474/B474/G474</f>
        <v>2.1768206426780758</v>
      </c>
    </row>
    <row r="475" spans="1:8" ht="13.5" customHeight="1" x14ac:dyDescent="0.25">
      <c r="A475" s="2">
        <v>40862</v>
      </c>
      <c r="B475">
        <v>1257.81</v>
      </c>
      <c r="C475">
        <f>AVERAGE(B456:B475)</f>
        <v>1248.0784999999996</v>
      </c>
      <c r="D475">
        <f>AVERAGE(B416:B475)</f>
        <v>1201.1790000000003</v>
      </c>
      <c r="E475">
        <f t="shared" si="12"/>
        <v>46.899499999999307</v>
      </c>
      <c r="F475">
        <f>B475/B474-1</f>
        <v>4.817140392081587E-3</v>
      </c>
      <c r="G475">
        <f t="shared" si="13"/>
        <v>1.7441614303522406E-2</v>
      </c>
      <c r="H475">
        <f>E475/B475/G475</f>
        <v>2.1377971366307924</v>
      </c>
    </row>
    <row r="476" spans="1:8" ht="13.5" customHeight="1" x14ac:dyDescent="0.25">
      <c r="A476" s="2">
        <v>40863</v>
      </c>
      <c r="B476">
        <v>1236.9100000000001</v>
      </c>
      <c r="C476">
        <f>AVERAGE(B457:B476)</f>
        <v>1249.4299999999998</v>
      </c>
      <c r="D476">
        <f>AVERAGE(B417:B476)</f>
        <v>1202.4216666666669</v>
      </c>
      <c r="E476">
        <f t="shared" si="12"/>
        <v>47.008333333332985</v>
      </c>
      <c r="F476">
        <f>B476/B475-1</f>
        <v>-1.6616182094274845E-2</v>
      </c>
      <c r="G476">
        <f t="shared" si="13"/>
        <v>1.7745943849931271E-2</v>
      </c>
      <c r="H476">
        <f>E476/B476/G476</f>
        <v>2.1415965077575589</v>
      </c>
    </row>
    <row r="477" spans="1:8" ht="13.5" customHeight="1" x14ac:dyDescent="0.25">
      <c r="A477" s="2">
        <v>40864</v>
      </c>
      <c r="B477">
        <v>1216.1300000000001</v>
      </c>
      <c r="C477">
        <f>AVERAGE(B458:B477)</f>
        <v>1249.4669999999999</v>
      </c>
      <c r="D477">
        <f>AVERAGE(B418:B477)</f>
        <v>1203.0638333333336</v>
      </c>
      <c r="E477">
        <f t="shared" si="12"/>
        <v>46.403166666666266</v>
      </c>
      <c r="F477">
        <f>B477/B476-1</f>
        <v>-1.6799928854969171E-2</v>
      </c>
      <c r="G477">
        <f t="shared" si="13"/>
        <v>1.8077544008337311E-2</v>
      </c>
      <c r="H477">
        <f>E477/B477/G477</f>
        <v>2.1107081616513845</v>
      </c>
    </row>
    <row r="478" spans="1:8" ht="13.5" customHeight="1" x14ac:dyDescent="0.25">
      <c r="A478" s="2">
        <v>40865</v>
      </c>
      <c r="B478">
        <v>1215.6500000000001</v>
      </c>
      <c r="C478">
        <f>AVERAGE(B459:B478)</f>
        <v>1248.337</v>
      </c>
      <c r="D478">
        <f>AVERAGE(B419:B478)</f>
        <v>1204.0035000000003</v>
      </c>
      <c r="E478">
        <f t="shared" si="12"/>
        <v>44.333499999999731</v>
      </c>
      <c r="F478">
        <f>B478/B477-1</f>
        <v>-3.9469464613162142E-4</v>
      </c>
      <c r="G478">
        <f t="shared" si="13"/>
        <v>1.7749218352686568E-2</v>
      </c>
      <c r="H478">
        <f>E478/B478/G478</f>
        <v>2.0546801833480677</v>
      </c>
    </row>
    <row r="479" spans="1:8" ht="13.5" customHeight="1" x14ac:dyDescent="0.25">
      <c r="A479" s="2">
        <v>40868</v>
      </c>
      <c r="B479">
        <v>1192.98</v>
      </c>
      <c r="C479">
        <f>AVERAGE(B460:B479)</f>
        <v>1245.2765000000002</v>
      </c>
      <c r="D479">
        <f>AVERAGE(B420:B479)</f>
        <v>1204.2731666666668</v>
      </c>
      <c r="E479">
        <f t="shared" si="12"/>
        <v>41.00333333333333</v>
      </c>
      <c r="F479">
        <f>B479/B478-1</f>
        <v>-1.8648459671780637E-2</v>
      </c>
      <c r="G479">
        <f t="shared" si="13"/>
        <v>1.7718480911211299E-2</v>
      </c>
      <c r="H479">
        <f>E479/B479/G479</f>
        <v>1.9398114382109066</v>
      </c>
    </row>
    <row r="480" spans="1:8" ht="13.5" customHeight="1" x14ac:dyDescent="0.25">
      <c r="A480" s="2">
        <v>40869</v>
      </c>
      <c r="B480">
        <v>1188.04</v>
      </c>
      <c r="C480">
        <f>AVERAGE(B461:B480)</f>
        <v>1243.2260000000001</v>
      </c>
      <c r="D480">
        <f>AVERAGE(B421:B480)</f>
        <v>1203.9058333333335</v>
      </c>
      <c r="E480">
        <f t="shared" si="12"/>
        <v>39.320166666666637</v>
      </c>
      <c r="F480">
        <f>B480/B479-1</f>
        <v>-4.1408908783048259E-3</v>
      </c>
      <c r="G480">
        <f t="shared" si="13"/>
        <v>1.7227316656535267E-2</v>
      </c>
      <c r="H480">
        <f>E480/B480/G480</f>
        <v>1.9211737778636733</v>
      </c>
    </row>
    <row r="481" spans="1:8" ht="13.5" customHeight="1" x14ac:dyDescent="0.25">
      <c r="A481" s="2">
        <v>40870</v>
      </c>
      <c r="B481">
        <v>1161.79</v>
      </c>
      <c r="C481">
        <f>AVERAGE(B462:B481)</f>
        <v>1239.2155000000002</v>
      </c>
      <c r="D481">
        <f>AVERAGE(B422:B481)</f>
        <v>1203.0536666666665</v>
      </c>
      <c r="E481">
        <f t="shared" si="12"/>
        <v>36.161833333333789</v>
      </c>
      <c r="F481">
        <f>B481/B480-1</f>
        <v>-2.2095215649304722E-2</v>
      </c>
      <c r="G481">
        <f t="shared" si="13"/>
        <v>1.7576780591099066E-2</v>
      </c>
      <c r="H481">
        <f>E481/B481/G481</f>
        <v>1.7708569273923009</v>
      </c>
    </row>
    <row r="482" spans="1:8" ht="13.5" customHeight="1" x14ac:dyDescent="0.25">
      <c r="A482" s="2">
        <v>40872</v>
      </c>
      <c r="B482">
        <v>1158.67</v>
      </c>
      <c r="C482">
        <f>AVERAGE(B463:B482)</f>
        <v>1232.9195000000004</v>
      </c>
      <c r="D482">
        <f>AVERAGE(B423:B482)</f>
        <v>1202.0499999999997</v>
      </c>
      <c r="E482">
        <f t="shared" si="12"/>
        <v>30.869500000000698</v>
      </c>
      <c r="F482">
        <f>B482/B481-1</f>
        <v>-2.6855111508963248E-3</v>
      </c>
      <c r="G482">
        <f t="shared" si="13"/>
        <v>1.7534796644784939E-2</v>
      </c>
      <c r="H482">
        <f>E482/B482/G482</f>
        <v>1.5193894239780967</v>
      </c>
    </row>
    <row r="483" spans="1:8" ht="13.5" customHeight="1" x14ac:dyDescent="0.25">
      <c r="A483" s="2">
        <v>40875</v>
      </c>
      <c r="B483">
        <v>1192.55</v>
      </c>
      <c r="C483">
        <f>AVERAGE(B464:B483)</f>
        <v>1228.2925</v>
      </c>
      <c r="D483">
        <f>AVERAGE(B424:B483)</f>
        <v>1201.8521666666666</v>
      </c>
      <c r="E483">
        <f t="shared" si="12"/>
        <v>26.440333333333456</v>
      </c>
      <c r="F483">
        <f>B483/B482-1</f>
        <v>2.9240422208221428E-2</v>
      </c>
      <c r="G483">
        <f t="shared" si="13"/>
        <v>1.8133103367296538E-2</v>
      </c>
      <c r="H483">
        <f>E483/B483/G483</f>
        <v>1.2226951570312463</v>
      </c>
    </row>
    <row r="484" spans="1:8" ht="13.5" customHeight="1" x14ac:dyDescent="0.25">
      <c r="A484" s="2">
        <v>40876</v>
      </c>
      <c r="B484">
        <v>1195.19</v>
      </c>
      <c r="C484">
        <f>AVERAGE(B465:B484)</f>
        <v>1225.3870000000002</v>
      </c>
      <c r="D484">
        <f>AVERAGE(B425:B484)</f>
        <v>1202.2058333333332</v>
      </c>
      <c r="E484">
        <f t="shared" si="12"/>
        <v>23.181166666666968</v>
      </c>
      <c r="F484">
        <f>B484/B483-1</f>
        <v>2.213743658546985E-3</v>
      </c>
      <c r="G484">
        <f t="shared" si="13"/>
        <v>1.7917973734366013E-2</v>
      </c>
      <c r="H484">
        <f>E484/B484/G484</f>
        <v>1.0824539835134503</v>
      </c>
    </row>
    <row r="485" spans="1:8" ht="13.5" customHeight="1" x14ac:dyDescent="0.25">
      <c r="A485" s="2">
        <v>40877</v>
      </c>
      <c r="B485">
        <v>1246.96</v>
      </c>
      <c r="C485">
        <f>AVERAGE(B466:B485)</f>
        <v>1226.8209999999999</v>
      </c>
      <c r="D485">
        <f>AVERAGE(B426:B485)</f>
        <v>1203.5678333333335</v>
      </c>
      <c r="E485">
        <f t="shared" si="12"/>
        <v>23.253166666666402</v>
      </c>
      <c r="F485">
        <f>B485/B484-1</f>
        <v>4.3315288782536543E-2</v>
      </c>
      <c r="G485">
        <f t="shared" si="13"/>
        <v>1.95589547750495E-2</v>
      </c>
      <c r="H485">
        <f>E485/B485/G485</f>
        <v>0.95341930098515204</v>
      </c>
    </row>
    <row r="486" spans="1:8" ht="13.5" customHeight="1" x14ac:dyDescent="0.25">
      <c r="A486" s="2">
        <v>40878</v>
      </c>
      <c r="B486">
        <v>1244.58</v>
      </c>
      <c r="C486">
        <f>AVERAGE(B467:B486)</f>
        <v>1227.155</v>
      </c>
      <c r="D486">
        <f>AVERAGE(B427:B486)</f>
        <v>1204.3338333333336</v>
      </c>
      <c r="E486">
        <f t="shared" si="12"/>
        <v>22.821166666666386</v>
      </c>
      <c r="F486">
        <f>B486/B485-1</f>
        <v>-1.9086418168987596E-3</v>
      </c>
      <c r="G486">
        <f t="shared" si="13"/>
        <v>1.9462170300217799E-2</v>
      </c>
      <c r="H486">
        <f>E486/B486/G486</f>
        <v>0.94215803555913191</v>
      </c>
    </row>
    <row r="487" spans="1:8" ht="13.5" customHeight="1" x14ac:dyDescent="0.25">
      <c r="A487" s="2">
        <v>40879</v>
      </c>
      <c r="B487">
        <v>1244.28</v>
      </c>
      <c r="C487">
        <f>AVERAGE(B468:B487)</f>
        <v>1226.3114999999998</v>
      </c>
      <c r="D487">
        <f>AVERAGE(B428:B487)</f>
        <v>1205.3068333333335</v>
      </c>
      <c r="E487">
        <f t="shared" si="12"/>
        <v>21.004666666666253</v>
      </c>
      <c r="F487">
        <f>B487/B486-1</f>
        <v>-2.4104517186518404E-4</v>
      </c>
      <c r="G487">
        <f t="shared" si="13"/>
        <v>1.8182000243203635E-2</v>
      </c>
      <c r="H487">
        <f>E487/B487/G487</f>
        <v>0.92844464169066998</v>
      </c>
    </row>
    <row r="488" spans="1:8" ht="13.5" customHeight="1" x14ac:dyDescent="0.25">
      <c r="A488" s="2">
        <v>40882</v>
      </c>
      <c r="B488">
        <v>1257.08</v>
      </c>
      <c r="C488">
        <f>AVERAGE(B469:B488)</f>
        <v>1226.5040000000001</v>
      </c>
      <c r="D488">
        <f>AVERAGE(B429:B488)</f>
        <v>1207.0210000000004</v>
      </c>
      <c r="E488">
        <f t="shared" si="12"/>
        <v>19.48299999999972</v>
      </c>
      <c r="F488">
        <f>B488/B487-1</f>
        <v>1.028707364901793E-2</v>
      </c>
      <c r="G488">
        <f t="shared" si="13"/>
        <v>1.8317581807185138E-2</v>
      </c>
      <c r="H488">
        <f>E488/B488/G488</f>
        <v>0.84610599821660371</v>
      </c>
    </row>
    <row r="489" spans="1:8" ht="13.5" customHeight="1" x14ac:dyDescent="0.25">
      <c r="A489" s="2">
        <v>40883</v>
      </c>
      <c r="B489">
        <v>1258.47</v>
      </c>
      <c r="C489">
        <f>AVERAGE(B470:B489)</f>
        <v>1226.3715</v>
      </c>
      <c r="D489">
        <f>AVERAGE(B430:B489)</f>
        <v>1208.6243333333337</v>
      </c>
      <c r="E489">
        <f t="shared" si="12"/>
        <v>17.747166666666317</v>
      </c>
      <c r="F489">
        <f>B489/B488-1</f>
        <v>1.1057371050371412E-3</v>
      </c>
      <c r="G489">
        <f t="shared" si="13"/>
        <v>1.7649688567318387E-2</v>
      </c>
      <c r="H489">
        <f>E489/B489/G489</f>
        <v>0.79900429564604769</v>
      </c>
    </row>
    <row r="490" spans="1:8" ht="13.5" customHeight="1" x14ac:dyDescent="0.25">
      <c r="A490" s="2">
        <v>40884</v>
      </c>
      <c r="B490">
        <v>1261.01</v>
      </c>
      <c r="C490">
        <f>AVERAGE(B471:B490)</f>
        <v>1225.626</v>
      </c>
      <c r="D490">
        <f>AVERAGE(B431:B490)</f>
        <v>1210.0933333333337</v>
      </c>
      <c r="E490">
        <f t="shared" si="12"/>
        <v>15.532666666666273</v>
      </c>
      <c r="F490">
        <f>B490/B489-1</f>
        <v>2.0183238376758617E-3</v>
      </c>
      <c r="G490">
        <f t="shared" si="13"/>
        <v>1.6680531510907228E-2</v>
      </c>
      <c r="H490">
        <f>E490/B490/G490</f>
        <v>0.7384440691232449</v>
      </c>
    </row>
    <row r="491" spans="1:8" ht="13.5" customHeight="1" x14ac:dyDescent="0.25">
      <c r="A491" s="2">
        <v>40885</v>
      </c>
      <c r="B491">
        <v>1234.3499999999999</v>
      </c>
      <c r="C491">
        <f>AVERAGE(B472:B491)</f>
        <v>1225.8885</v>
      </c>
      <c r="D491">
        <f>AVERAGE(B432:B491)</f>
        <v>1210.8545000000004</v>
      </c>
      <c r="E491">
        <f t="shared" si="12"/>
        <v>15.033999999999651</v>
      </c>
      <c r="F491">
        <f>B491/B490-1</f>
        <v>-2.1141783173805218E-2</v>
      </c>
      <c r="G491">
        <f t="shared" si="13"/>
        <v>1.6972035091653966E-2</v>
      </c>
      <c r="H491">
        <f>E491/B491/G491</f>
        <v>0.71763283834027924</v>
      </c>
    </row>
    <row r="492" spans="1:8" ht="13.5" customHeight="1" x14ac:dyDescent="0.25">
      <c r="A492" s="2">
        <v>40886</v>
      </c>
      <c r="B492">
        <v>1255.19</v>
      </c>
      <c r="C492">
        <f>AVERAGE(B473:B492)</f>
        <v>1226.6634999999999</v>
      </c>
      <c r="D492">
        <f>AVERAGE(B433:B492)</f>
        <v>1211.6225000000004</v>
      </c>
      <c r="E492">
        <f t="shared" si="12"/>
        <v>15.040999999999485</v>
      </c>
      <c r="F492">
        <f>B492/B491-1</f>
        <v>1.6883379916555308E-2</v>
      </c>
      <c r="G492">
        <f t="shared" si="13"/>
        <v>1.6892017620535476E-2</v>
      </c>
      <c r="H492">
        <f>E492/B492/G492</f>
        <v>0.70939106627587722</v>
      </c>
    </row>
    <row r="493" spans="1:8" ht="13.5" customHeight="1" x14ac:dyDescent="0.25">
      <c r="A493" s="2">
        <v>40889</v>
      </c>
      <c r="B493">
        <v>1236.47</v>
      </c>
      <c r="C493">
        <f>AVERAGE(B474:B493)</f>
        <v>1225.2945</v>
      </c>
      <c r="D493">
        <f>AVERAGE(B434:B493)</f>
        <v>1211.9635000000003</v>
      </c>
      <c r="E493">
        <f t="shared" si="12"/>
        <v>13.330999999999676</v>
      </c>
      <c r="F493">
        <f>B493/B492-1</f>
        <v>-1.4914076753320238E-2</v>
      </c>
      <c r="G493">
        <f t="shared" si="13"/>
        <v>1.7102866160807851E-2</v>
      </c>
      <c r="H493">
        <f>E493/B493/G493</f>
        <v>0.6303913533090858</v>
      </c>
    </row>
    <row r="494" spans="1:8" ht="13.5" customHeight="1" x14ac:dyDescent="0.25">
      <c r="A494" s="2">
        <v>40890</v>
      </c>
      <c r="B494">
        <v>1225.73</v>
      </c>
      <c r="C494">
        <f>AVERAGE(B475:B494)</f>
        <v>1223.992</v>
      </c>
      <c r="D494">
        <f>AVERAGE(B435:B494)</f>
        <v>1212.3241666666668</v>
      </c>
      <c r="E494">
        <f t="shared" si="12"/>
        <v>11.667833333333192</v>
      </c>
      <c r="F494">
        <f>B494/B493-1</f>
        <v>-8.6860174529103107E-3</v>
      </c>
      <c r="G494">
        <f t="shared" si="13"/>
        <v>1.7120479314429067E-2</v>
      </c>
      <c r="H494">
        <f>E494/B494/G494</f>
        <v>0.55600600484252283</v>
      </c>
    </row>
    <row r="495" spans="1:8" ht="13.5" customHeight="1" x14ac:dyDescent="0.25">
      <c r="A495" s="2">
        <v>40891</v>
      </c>
      <c r="B495">
        <v>1211.82</v>
      </c>
      <c r="C495">
        <f>AVERAGE(B476:B495)</f>
        <v>1221.6924999999997</v>
      </c>
      <c r="D495">
        <f>AVERAGE(B436:B495)</f>
        <v>1212.4863333333337</v>
      </c>
      <c r="E495">
        <f t="shared" si="12"/>
        <v>9.2061666666659221</v>
      </c>
      <c r="F495">
        <f>B495/B494-1</f>
        <v>-1.1348339356954673E-2</v>
      </c>
      <c r="G495">
        <f t="shared" si="13"/>
        <v>1.7031411604134503E-2</v>
      </c>
      <c r="H495">
        <f>E495/B495/G495</f>
        <v>0.44605670539541387</v>
      </c>
    </row>
    <row r="496" spans="1:8" ht="13.5" customHeight="1" x14ac:dyDescent="0.25">
      <c r="A496" s="2">
        <v>40892</v>
      </c>
      <c r="B496">
        <v>1215.75</v>
      </c>
      <c r="C496">
        <f>AVERAGE(B477:B496)</f>
        <v>1220.6344999999997</v>
      </c>
      <c r="D496">
        <f>AVERAGE(B437:B496)</f>
        <v>1213.3028333333339</v>
      </c>
      <c r="E496">
        <f t="shared" si="12"/>
        <v>7.3316666666657966</v>
      </c>
      <c r="F496">
        <f>B496/B495-1</f>
        <v>3.2430558993910008E-3</v>
      </c>
      <c r="G496">
        <f t="shared" si="13"/>
        <v>1.5498244539883072E-2</v>
      </c>
      <c r="H496">
        <f>E496/B496/G496</f>
        <v>0.38911316456612016</v>
      </c>
    </row>
    <row r="497" spans="1:8" ht="13.5" customHeight="1" x14ac:dyDescent="0.25">
      <c r="A497" s="2">
        <v>40893</v>
      </c>
      <c r="B497">
        <v>1219.6600000000001</v>
      </c>
      <c r="C497">
        <f>AVERAGE(B478:B497)</f>
        <v>1220.8110000000001</v>
      </c>
      <c r="D497">
        <f>AVERAGE(B438:B497)</f>
        <v>1214.8045000000004</v>
      </c>
      <c r="E497">
        <f t="shared" si="12"/>
        <v>6.0064999999997326</v>
      </c>
      <c r="F497">
        <f>B497/B496-1</f>
        <v>3.2161217355541893E-3</v>
      </c>
      <c r="G497">
        <f t="shared" si="13"/>
        <v>1.5409606427231283E-2</v>
      </c>
      <c r="H497">
        <f>E497/B497/G497</f>
        <v>0.31958850770143926</v>
      </c>
    </row>
    <row r="498" spans="1:8" ht="13.5" customHeight="1" x14ac:dyDescent="0.25">
      <c r="A498" s="2">
        <v>40896</v>
      </c>
      <c r="B498">
        <v>1205.3499999999999</v>
      </c>
      <c r="C498">
        <f>AVERAGE(B479:B498)</f>
        <v>1220.2959999999998</v>
      </c>
      <c r="D498">
        <f>AVERAGE(B439:B498)</f>
        <v>1215.9531666666669</v>
      </c>
      <c r="E498">
        <f t="shared" si="12"/>
        <v>4.3428333333329192</v>
      </c>
      <c r="F498">
        <f>B498/B497-1</f>
        <v>-1.1732777987308096E-2</v>
      </c>
      <c r="G498">
        <f t="shared" si="13"/>
        <v>1.4995906690396717E-2</v>
      </c>
      <c r="H498">
        <f>E498/B498/G498</f>
        <v>0.24026320216333541</v>
      </c>
    </row>
    <row r="499" spans="1:8" ht="13.5" customHeight="1" x14ac:dyDescent="0.25">
      <c r="A499" s="2">
        <v>40897</v>
      </c>
      <c r="B499">
        <v>1241.3</v>
      </c>
      <c r="C499">
        <f>AVERAGE(B480:B499)</f>
        <v>1222.712</v>
      </c>
      <c r="D499">
        <f>AVERAGE(B440:B499)</f>
        <v>1217.2590000000005</v>
      </c>
      <c r="E499">
        <f t="shared" si="12"/>
        <v>5.4529999999995198</v>
      </c>
      <c r="F499">
        <f>B499/B498-1</f>
        <v>2.9825361928070615E-2</v>
      </c>
      <c r="G499">
        <f t="shared" si="13"/>
        <v>1.6122823750462902E-2</v>
      </c>
      <c r="H499">
        <f>E499/B499/G499</f>
        <v>0.27246933755114811</v>
      </c>
    </row>
    <row r="500" spans="1:8" ht="13.5" customHeight="1" x14ac:dyDescent="0.25">
      <c r="A500" s="2">
        <v>40898</v>
      </c>
      <c r="B500">
        <v>1243.72</v>
      </c>
      <c r="C500">
        <f>AVERAGE(B481:B500)</f>
        <v>1225.4959999999999</v>
      </c>
      <c r="D500">
        <f>AVERAGE(B441:B500)</f>
        <v>1218.3980000000006</v>
      </c>
      <c r="E500">
        <f t="shared" si="12"/>
        <v>7.0979999999992742</v>
      </c>
      <c r="F500">
        <f>B500/B499-1</f>
        <v>1.9495690002417909E-3</v>
      </c>
      <c r="G500">
        <f t="shared" si="13"/>
        <v>1.6096848218031014E-2</v>
      </c>
      <c r="H500">
        <f>E500/B500/G500</f>
        <v>0.35454594924983585</v>
      </c>
    </row>
    <row r="501" spans="1:8" ht="13.5" customHeight="1" x14ac:dyDescent="0.25">
      <c r="A501" s="2">
        <v>40899</v>
      </c>
      <c r="B501">
        <v>1254</v>
      </c>
      <c r="C501">
        <f>AVERAGE(B482:B501)</f>
        <v>1230.1065000000001</v>
      </c>
      <c r="D501">
        <f>AVERAGE(B442:B501)</f>
        <v>1220.1136666666673</v>
      </c>
      <c r="E501">
        <f t="shared" si="12"/>
        <v>9.9928333333327828</v>
      </c>
      <c r="F501">
        <f>B501/B500-1</f>
        <v>8.2655260026371913E-3</v>
      </c>
      <c r="G501">
        <f t="shared" si="13"/>
        <v>1.5825555589136096E-2</v>
      </c>
      <c r="H501">
        <f>E501/B501/G501</f>
        <v>0.50353787382816462</v>
      </c>
    </row>
    <row r="502" spans="1:8" ht="13.5" customHeight="1" x14ac:dyDescent="0.25">
      <c r="A502" s="2">
        <v>40900</v>
      </c>
      <c r="B502">
        <v>1265.33</v>
      </c>
      <c r="C502">
        <f>AVERAGE(B483:B502)</f>
        <v>1235.4395</v>
      </c>
      <c r="D502">
        <f>AVERAGE(B443:B502)</f>
        <v>1221.8625000000004</v>
      </c>
      <c r="E502">
        <f t="shared" si="12"/>
        <v>13.576999999999543</v>
      </c>
      <c r="F502">
        <f>B502/B501-1</f>
        <v>9.0350877192981738E-3</v>
      </c>
      <c r="G502">
        <f t="shared" si="13"/>
        <v>1.5490805096865066E-2</v>
      </c>
      <c r="H502">
        <f>E502/B502/G502</f>
        <v>0.69266943355777422</v>
      </c>
    </row>
    <row r="503" spans="1:8" ht="13.5" customHeight="1" x14ac:dyDescent="0.25">
      <c r="A503" s="2">
        <v>40904</v>
      </c>
      <c r="B503">
        <v>1265.43</v>
      </c>
      <c r="C503">
        <f>AVERAGE(B484:B503)</f>
        <v>1239.0835</v>
      </c>
      <c r="D503">
        <f>AVERAGE(B444:B503)</f>
        <v>1224.0960000000005</v>
      </c>
      <c r="E503">
        <f t="shared" si="12"/>
        <v>14.9874999999995</v>
      </c>
      <c r="F503">
        <f>B503/B502-1</f>
        <v>7.9030766677590236E-5</v>
      </c>
      <c r="G503">
        <f t="shared" si="13"/>
        <v>1.5488512868700795E-2</v>
      </c>
      <c r="H503">
        <f>E503/B503/G503</f>
        <v>0.76468284796497632</v>
      </c>
    </row>
    <row r="504" spans="1:8" ht="13.5" customHeight="1" x14ac:dyDescent="0.25">
      <c r="A504" s="2">
        <v>40905</v>
      </c>
      <c r="B504">
        <v>1249.6400000000001</v>
      </c>
      <c r="C504">
        <f>AVERAGE(B485:B504)</f>
        <v>1241.8059999999998</v>
      </c>
      <c r="D504">
        <f>AVERAGE(B445:B504)</f>
        <v>1226.6028333333336</v>
      </c>
      <c r="E504">
        <f t="shared" si="12"/>
        <v>15.20316666666622</v>
      </c>
      <c r="F504">
        <f>B504/B503-1</f>
        <v>-1.2477971914685138E-2</v>
      </c>
      <c r="G504">
        <f t="shared" si="13"/>
        <v>1.5208509998478233E-2</v>
      </c>
      <c r="H504">
        <f>E504/B504/G504</f>
        <v>0.79994931477508957</v>
      </c>
    </row>
    <row r="505" spans="1:8" ht="13.5" customHeight="1" x14ac:dyDescent="0.25">
      <c r="A505" s="2">
        <v>40906</v>
      </c>
      <c r="B505">
        <v>1263.02</v>
      </c>
      <c r="C505">
        <f>AVERAGE(B486:B505)</f>
        <v>1242.6090000000002</v>
      </c>
      <c r="D505">
        <f>AVERAGE(B446:B505)</f>
        <v>1228.9206666666671</v>
      </c>
      <c r="E505">
        <f t="shared" si="12"/>
        <v>13.688333333333048</v>
      </c>
      <c r="F505">
        <f>B505/B504-1</f>
        <v>1.0707083640088211E-2</v>
      </c>
      <c r="G505">
        <f t="shared" si="13"/>
        <v>1.5248053898085319E-2</v>
      </c>
      <c r="H505">
        <f>E505/B505/G505</f>
        <v>0.71076482408928177</v>
      </c>
    </row>
    <row r="506" spans="1:8" ht="13.5" customHeight="1" x14ac:dyDescent="0.25">
      <c r="A506" s="2">
        <v>40907</v>
      </c>
      <c r="B506">
        <v>1257.5999999999999</v>
      </c>
      <c r="C506">
        <f>AVERAGE(B487:B506)</f>
        <v>1243.26</v>
      </c>
      <c r="D506">
        <f>AVERAGE(B447:B506)</f>
        <v>1230.8135000000004</v>
      </c>
      <c r="E506">
        <f t="shared" si="12"/>
        <v>12.44649999999956</v>
      </c>
      <c r="F506">
        <f>B506/B505-1</f>
        <v>-4.2913018004465675E-3</v>
      </c>
      <c r="G506">
        <f t="shared" si="13"/>
        <v>1.4475830435380735E-2</v>
      </c>
      <c r="H506">
        <f>E506/B506/G506</f>
        <v>0.68369314807909198</v>
      </c>
    </row>
    <row r="507" spans="1:8" ht="13.5" customHeight="1" x14ac:dyDescent="0.25">
      <c r="A507" s="2">
        <v>40911</v>
      </c>
      <c r="B507">
        <v>1277.06</v>
      </c>
      <c r="C507">
        <f>AVERAGE(B488:B507)</f>
        <v>1244.8990000000001</v>
      </c>
      <c r="D507">
        <f>AVERAGE(B448:B507)</f>
        <v>1232.6816666666671</v>
      </c>
      <c r="E507">
        <f t="shared" si="12"/>
        <v>12.217333333333045</v>
      </c>
      <c r="F507">
        <f>B507/B506-1</f>
        <v>1.5473918575063639E-2</v>
      </c>
      <c r="G507">
        <f t="shared" si="13"/>
        <v>1.4613305412279487E-2</v>
      </c>
      <c r="H507">
        <f>E507/B507/G507</f>
        <v>0.65466128715456018</v>
      </c>
    </row>
    <row r="508" spans="1:8" ht="13.5" customHeight="1" x14ac:dyDescent="0.25">
      <c r="A508" s="2">
        <v>40912</v>
      </c>
      <c r="B508">
        <v>1277.3</v>
      </c>
      <c r="C508">
        <f>AVERAGE(B489:B508)</f>
        <v>1245.9100000000001</v>
      </c>
      <c r="D508">
        <f>AVERAGE(B449:B508)</f>
        <v>1234.7123333333336</v>
      </c>
      <c r="E508">
        <f t="shared" si="12"/>
        <v>11.197666666666464</v>
      </c>
      <c r="F508">
        <f>B508/B507-1</f>
        <v>1.8793165552133395E-4</v>
      </c>
      <c r="G508">
        <f t="shared" si="13"/>
        <v>1.3686021824837573E-2</v>
      </c>
      <c r="H508">
        <f>E508/B508/G508</f>
        <v>0.6405564296578925</v>
      </c>
    </row>
    <row r="509" spans="1:8" ht="13.5" customHeight="1" x14ac:dyDescent="0.25">
      <c r="A509" s="2">
        <v>40913</v>
      </c>
      <c r="B509">
        <v>1281.06</v>
      </c>
      <c r="C509">
        <f>AVERAGE(B490:B509)</f>
        <v>1247.0394999999999</v>
      </c>
      <c r="D509">
        <f>AVERAGE(B450:B509)</f>
        <v>1236.1485000000005</v>
      </c>
      <c r="E509">
        <f t="shared" si="12"/>
        <v>10.890999999999394</v>
      </c>
      <c r="F509">
        <f>B509/B508-1</f>
        <v>2.9437093869881803E-3</v>
      </c>
      <c r="G509">
        <f t="shared" si="13"/>
        <v>1.3685427761961305E-2</v>
      </c>
      <c r="H509">
        <f>E509/B509/G509</f>
        <v>0.6212121059686091</v>
      </c>
    </row>
    <row r="510" spans="1:8" ht="13.5" customHeight="1" x14ac:dyDescent="0.25">
      <c r="A510" s="2">
        <v>40914</v>
      </c>
      <c r="B510">
        <v>1277.81</v>
      </c>
      <c r="C510">
        <f>AVERAGE(B491:B510)</f>
        <v>1247.8795</v>
      </c>
      <c r="D510">
        <f>AVERAGE(B451:B510)</f>
        <v>1237.5196666666673</v>
      </c>
      <c r="E510">
        <f t="shared" si="12"/>
        <v>10.359833333332745</v>
      </c>
      <c r="F510">
        <f>B510/B509-1</f>
        <v>-2.5369615786926536E-3</v>
      </c>
      <c r="G510">
        <f t="shared" si="13"/>
        <v>1.0939382643583455E-2</v>
      </c>
      <c r="H510">
        <f>E510/B510/G510</f>
        <v>0.74112876992659094</v>
      </c>
    </row>
    <row r="511" spans="1:8" ht="13.5" customHeight="1" x14ac:dyDescent="0.25">
      <c r="A511" s="2">
        <v>40917</v>
      </c>
      <c r="B511">
        <v>1280.7</v>
      </c>
      <c r="C511">
        <f>AVERAGE(B492:B511)</f>
        <v>1250.1969999999999</v>
      </c>
      <c r="D511">
        <f>AVERAGE(B452:B511)</f>
        <v>1238.7438333333337</v>
      </c>
      <c r="E511">
        <f t="shared" ref="E511:E574" si="14">C511-D511</f>
        <v>11.45316666666622</v>
      </c>
      <c r="F511">
        <f>B511/B510-1</f>
        <v>2.261682096712514E-3</v>
      </c>
      <c r="G511">
        <f t="shared" ref="G511:G574" si="15">_xlfn.STDEV.P(F487:F511)</f>
        <v>1.0924969606283492E-2</v>
      </c>
      <c r="H511">
        <f>E511/B511/G511</f>
        <v>0.81857397635616225</v>
      </c>
    </row>
    <row r="512" spans="1:8" ht="13.5" customHeight="1" x14ac:dyDescent="0.25">
      <c r="A512" s="2">
        <v>40918</v>
      </c>
      <c r="B512">
        <v>1292.08</v>
      </c>
      <c r="C512">
        <f>AVERAGE(B493:B512)</f>
        <v>1252.0415</v>
      </c>
      <c r="D512">
        <f>AVERAGE(B453:B512)</f>
        <v>1240.2175000000002</v>
      </c>
      <c r="E512">
        <f t="shared" si="14"/>
        <v>11.823999999999842</v>
      </c>
      <c r="F512">
        <f>B512/B511-1</f>
        <v>8.8857655969389882E-3</v>
      </c>
      <c r="G512">
        <f t="shared" si="15"/>
        <v>1.1022621192579149E-2</v>
      </c>
      <c r="H512">
        <f>E512/B512/G512</f>
        <v>0.83021415620460459</v>
      </c>
    </row>
    <row r="513" spans="1:8" ht="13.5" customHeight="1" x14ac:dyDescent="0.25">
      <c r="A513" s="2">
        <v>40919</v>
      </c>
      <c r="B513">
        <v>1292.48</v>
      </c>
      <c r="C513">
        <f>AVERAGE(B494:B513)</f>
        <v>1254.8420000000001</v>
      </c>
      <c r="D513">
        <f>AVERAGE(B454:B513)</f>
        <v>1241.3491666666669</v>
      </c>
      <c r="E513">
        <f t="shared" si="14"/>
        <v>13.492833333333238</v>
      </c>
      <c r="F513">
        <f>B513/B512-1</f>
        <v>3.0957835428147007E-4</v>
      </c>
      <c r="G513">
        <f t="shared" si="15"/>
        <v>1.0879457788829715E-2</v>
      </c>
      <c r="H513">
        <f>E513/B513/G513</f>
        <v>0.95955986107069624</v>
      </c>
    </row>
    <row r="514" spans="1:8" ht="13.5" customHeight="1" x14ac:dyDescent="0.25">
      <c r="A514" s="2">
        <v>40920</v>
      </c>
      <c r="B514">
        <v>1295.5</v>
      </c>
      <c r="C514">
        <f>AVERAGE(B495:B514)</f>
        <v>1258.3305000000003</v>
      </c>
      <c r="D514">
        <f>AVERAGE(B455:B514)</f>
        <v>1242.9265000000003</v>
      </c>
      <c r="E514">
        <f t="shared" si="14"/>
        <v>15.403999999999996</v>
      </c>
      <c r="F514">
        <f>B514/B513-1</f>
        <v>2.3365932161425462E-3</v>
      </c>
      <c r="G514">
        <f t="shared" si="15"/>
        <v>1.0881838279833665E-2</v>
      </c>
      <c r="H514">
        <f>E514/B514/G514</f>
        <v>1.0926820914917676</v>
      </c>
    </row>
    <row r="515" spans="1:8" ht="13.5" customHeight="1" x14ac:dyDescent="0.25">
      <c r="A515" s="2">
        <v>40921</v>
      </c>
      <c r="B515">
        <v>1289.0899999999999</v>
      </c>
      <c r="C515">
        <f>AVERAGE(B496:B515)</f>
        <v>1262.1940000000002</v>
      </c>
      <c r="D515">
        <f>AVERAGE(B456:B515)</f>
        <v>1243.9883333333335</v>
      </c>
      <c r="E515">
        <f t="shared" si="14"/>
        <v>18.20566666666673</v>
      </c>
      <c r="F515">
        <f>B515/B514-1</f>
        <v>-4.9478965650329165E-3</v>
      </c>
      <c r="G515">
        <f t="shared" si="15"/>
        <v>1.0946817658188335E-2</v>
      </c>
      <c r="H515">
        <f>E515/B515/G515</f>
        <v>1.2901359090108486</v>
      </c>
    </row>
    <row r="516" spans="1:8" ht="13.5" customHeight="1" x14ac:dyDescent="0.25">
      <c r="A516" s="2">
        <v>40925</v>
      </c>
      <c r="B516">
        <v>1293.67</v>
      </c>
      <c r="C516">
        <f>AVERAGE(B497:B516)</f>
        <v>1266.0899999999997</v>
      </c>
      <c r="D516">
        <f>AVERAGE(B457:B516)</f>
        <v>1245.3848333333335</v>
      </c>
      <c r="E516">
        <f t="shared" si="14"/>
        <v>20.705166666666173</v>
      </c>
      <c r="F516">
        <f>B516/B515-1</f>
        <v>3.552893901899834E-3</v>
      </c>
      <c r="G516">
        <f t="shared" si="15"/>
        <v>9.9811773017800878E-3</v>
      </c>
      <c r="H516">
        <f>E516/B516/G516</f>
        <v>1.603516574747587</v>
      </c>
    </row>
    <row r="517" spans="1:8" ht="13.5" customHeight="1" x14ac:dyDescent="0.25">
      <c r="A517" s="2">
        <v>40926</v>
      </c>
      <c r="B517">
        <v>1308.04</v>
      </c>
      <c r="C517">
        <f>AVERAGE(B498:B517)</f>
        <v>1270.509</v>
      </c>
      <c r="D517">
        <f>AVERAGE(B458:B517)</f>
        <v>1246.9289999999999</v>
      </c>
      <c r="E517">
        <f t="shared" si="14"/>
        <v>23.580000000000155</v>
      </c>
      <c r="F517">
        <f>B517/B516-1</f>
        <v>1.1107933244181245E-2</v>
      </c>
      <c r="G517">
        <f t="shared" si="15"/>
        <v>9.6951136983126577E-3</v>
      </c>
      <c r="H517">
        <f>E517/B517/G517</f>
        <v>1.8593873381165804</v>
      </c>
    </row>
    <row r="518" spans="1:8" ht="13.5" customHeight="1" x14ac:dyDescent="0.25">
      <c r="A518" s="2">
        <v>40927</v>
      </c>
      <c r="B518">
        <v>1314.5</v>
      </c>
      <c r="C518">
        <f>AVERAGE(B499:B518)</f>
        <v>1275.9664999999998</v>
      </c>
      <c r="D518">
        <f>AVERAGE(B459:B518)</f>
        <v>1248.1998333333331</v>
      </c>
      <c r="E518">
        <f t="shared" si="14"/>
        <v>27.766666666666652</v>
      </c>
      <c r="F518">
        <f>B518/B517-1</f>
        <v>4.9386868903091852E-3</v>
      </c>
      <c r="G518">
        <f t="shared" si="15"/>
        <v>9.0965126442207906E-3</v>
      </c>
      <c r="H518">
        <f>E518/B518/G518</f>
        <v>2.3221390870381882</v>
      </c>
    </row>
    <row r="519" spans="1:8" ht="13.5" customHeight="1" x14ac:dyDescent="0.25">
      <c r="A519" s="2">
        <v>40928</v>
      </c>
      <c r="B519">
        <v>1315.38</v>
      </c>
      <c r="C519">
        <f>AVERAGE(B500:B519)</f>
        <v>1279.6704999999999</v>
      </c>
      <c r="D519">
        <f>AVERAGE(B460:B519)</f>
        <v>1249.2196666666666</v>
      </c>
      <c r="E519">
        <f t="shared" si="14"/>
        <v>30.450833333333321</v>
      </c>
      <c r="F519">
        <f>B519/B518-1</f>
        <v>6.6945606694579496E-4</v>
      </c>
      <c r="G519">
        <f t="shared" si="15"/>
        <v>8.8171139360947049E-3</v>
      </c>
      <c r="H519">
        <f>E519/B519/G519</f>
        <v>2.6255572663084399</v>
      </c>
    </row>
    <row r="520" spans="1:8" ht="13.5" customHeight="1" x14ac:dyDescent="0.25">
      <c r="A520" s="2">
        <v>40931</v>
      </c>
      <c r="B520">
        <v>1316</v>
      </c>
      <c r="C520">
        <f>AVERAGE(B501:B520)</f>
        <v>1283.2845</v>
      </c>
      <c r="D520">
        <f>AVERAGE(B461:B520)</f>
        <v>1250.6688333333334</v>
      </c>
      <c r="E520">
        <f t="shared" si="14"/>
        <v>32.615666666666584</v>
      </c>
      <c r="F520">
        <f>B520/B519-1</f>
        <v>4.7134668308768113E-4</v>
      </c>
      <c r="G520">
        <f t="shared" si="15"/>
        <v>8.3465744900916294E-3</v>
      </c>
      <c r="H520">
        <f>E520/B520/G520</f>
        <v>2.9693548252028781</v>
      </c>
    </row>
    <row r="521" spans="1:8" ht="13.5" customHeight="1" x14ac:dyDescent="0.25">
      <c r="A521" s="2">
        <v>40932</v>
      </c>
      <c r="B521">
        <v>1314.65</v>
      </c>
      <c r="C521">
        <f>AVERAGE(B502:B521)</f>
        <v>1286.317</v>
      </c>
      <c r="D521">
        <f>AVERAGE(B462:B521)</f>
        <v>1251.8796666666667</v>
      </c>
      <c r="E521">
        <f t="shared" si="14"/>
        <v>34.437333333333299</v>
      </c>
      <c r="F521">
        <f>B521/B520-1</f>
        <v>-1.0258358662613709E-3</v>
      </c>
      <c r="G521">
        <f t="shared" si="15"/>
        <v>8.3903414796526361E-3</v>
      </c>
      <c r="H521">
        <f>E521/B521/G521</f>
        <v>3.1220491224709446</v>
      </c>
    </row>
    <row r="522" spans="1:8" ht="13.5" customHeight="1" x14ac:dyDescent="0.25">
      <c r="A522" s="2">
        <v>40933</v>
      </c>
      <c r="B522">
        <v>1326.05</v>
      </c>
      <c r="C522">
        <f>AVERAGE(B503:B522)</f>
        <v>1289.3530000000003</v>
      </c>
      <c r="D522">
        <f>AVERAGE(B463:B522)</f>
        <v>1252.5706666666667</v>
      </c>
      <c r="E522">
        <f t="shared" si="14"/>
        <v>36.782333333333554</v>
      </c>
      <c r="F522">
        <f>B522/B521-1</f>
        <v>8.6715095272504872E-3</v>
      </c>
      <c r="G522">
        <f t="shared" si="15"/>
        <v>8.4594080820047986E-3</v>
      </c>
      <c r="H522">
        <f>E522/B522/G522</f>
        <v>3.2789847744227192</v>
      </c>
    </row>
    <row r="523" spans="1:8" ht="13.5" customHeight="1" x14ac:dyDescent="0.25">
      <c r="A523" s="2">
        <v>40934</v>
      </c>
      <c r="B523">
        <v>1318.43</v>
      </c>
      <c r="C523">
        <f>AVERAGE(B504:B523)</f>
        <v>1292.0030000000002</v>
      </c>
      <c r="D523">
        <f>AVERAGE(B464:B523)</f>
        <v>1253.1263333333334</v>
      </c>
      <c r="E523">
        <f t="shared" si="14"/>
        <v>38.876666666666779</v>
      </c>
      <c r="F523">
        <f>B523/B522-1</f>
        <v>-5.7463896534820647E-3</v>
      </c>
      <c r="G523">
        <f t="shared" si="15"/>
        <v>8.1053673488395411E-3</v>
      </c>
      <c r="H523">
        <f>E523/B523/G523</f>
        <v>3.6379710753914276</v>
      </c>
    </row>
    <row r="524" spans="1:8" ht="13.5" customHeight="1" x14ac:dyDescent="0.25">
      <c r="A524" s="2">
        <v>40935</v>
      </c>
      <c r="B524">
        <v>1316.33</v>
      </c>
      <c r="C524">
        <f>AVERAGE(B505:B524)</f>
        <v>1295.3375000000001</v>
      </c>
      <c r="D524">
        <f>AVERAGE(B465:B524)</f>
        <v>1254.1768333333334</v>
      </c>
      <c r="E524">
        <f t="shared" si="14"/>
        <v>41.160666666666657</v>
      </c>
      <c r="F524">
        <f>B524/B523-1</f>
        <v>-1.5928035618122394E-3</v>
      </c>
      <c r="G524">
        <f t="shared" si="15"/>
        <v>6.14413708915888E-3</v>
      </c>
      <c r="H524">
        <f>E524/B524/G524</f>
        <v>5.08928443496435</v>
      </c>
    </row>
    <row r="525" spans="1:8" ht="13.5" customHeight="1" x14ac:dyDescent="0.25">
      <c r="A525" s="2">
        <v>40938</v>
      </c>
      <c r="B525">
        <v>1313.01</v>
      </c>
      <c r="C525">
        <f>AVERAGE(B506:B525)</f>
        <v>1297.837</v>
      </c>
      <c r="D525">
        <f>AVERAGE(B466:B525)</f>
        <v>1255.7556666666665</v>
      </c>
      <c r="E525">
        <f t="shared" si="14"/>
        <v>42.081333333333532</v>
      </c>
      <c r="F525">
        <f>B525/B524-1</f>
        <v>-2.5221638950718717E-3</v>
      </c>
      <c r="G525">
        <f t="shared" si="15"/>
        <v>6.2183899656911828E-3</v>
      </c>
      <c r="H525">
        <f>E525/B525/G525</f>
        <v>5.1539892005925498</v>
      </c>
    </row>
    <row r="526" spans="1:8" ht="13.5" customHeight="1" x14ac:dyDescent="0.25">
      <c r="A526" s="2">
        <v>40939</v>
      </c>
      <c r="B526">
        <v>1312.41</v>
      </c>
      <c r="C526">
        <f>AVERAGE(B507:B526)</f>
        <v>1300.5775000000001</v>
      </c>
      <c r="D526">
        <f>AVERAGE(B467:B526)</f>
        <v>1256.9974999999999</v>
      </c>
      <c r="E526">
        <f t="shared" si="14"/>
        <v>43.580000000000155</v>
      </c>
      <c r="F526">
        <f>B526/B525-1</f>
        <v>-4.5696529348593362E-4</v>
      </c>
      <c r="G526">
        <f t="shared" si="15"/>
        <v>6.1115135632797898E-3</v>
      </c>
      <c r="H526">
        <f>E526/B526/G526</f>
        <v>5.4333654288380213</v>
      </c>
    </row>
    <row r="527" spans="1:8" ht="13.5" customHeight="1" x14ac:dyDescent="0.25">
      <c r="A527" s="2">
        <v>40940</v>
      </c>
      <c r="B527">
        <v>1324.09</v>
      </c>
      <c r="C527">
        <f>AVERAGE(B508:B527)</f>
        <v>1302.9289999999999</v>
      </c>
      <c r="D527">
        <f>AVERAGE(B468:B527)</f>
        <v>1258.0464999999997</v>
      </c>
      <c r="E527">
        <f t="shared" si="14"/>
        <v>44.882500000000164</v>
      </c>
      <c r="F527">
        <f>B527/B526-1</f>
        <v>8.8996578813023142E-3</v>
      </c>
      <c r="G527">
        <f t="shared" si="15"/>
        <v>6.1051914524896233E-3</v>
      </c>
      <c r="H527">
        <f>E527/B527/G527</f>
        <v>5.5521379272890554</v>
      </c>
    </row>
    <row r="528" spans="1:8" ht="13.5" customHeight="1" x14ac:dyDescent="0.25">
      <c r="A528" s="2">
        <v>40941</v>
      </c>
      <c r="B528">
        <v>1325.54</v>
      </c>
      <c r="C528">
        <f>AVERAGE(B509:B528)</f>
        <v>1305.3410000000001</v>
      </c>
      <c r="D528">
        <f>AVERAGE(B469:B528)</f>
        <v>1259.2516666666663</v>
      </c>
      <c r="E528">
        <f t="shared" si="14"/>
        <v>46.089333333333798</v>
      </c>
      <c r="F528">
        <f>B528/B527-1</f>
        <v>1.095091723372299E-3</v>
      </c>
      <c r="G528">
        <f t="shared" si="15"/>
        <v>6.09673649992139E-3</v>
      </c>
      <c r="H528">
        <f>E528/B528/G528</f>
        <v>5.7030891865712388</v>
      </c>
    </row>
    <row r="529" spans="1:8" ht="13.5" customHeight="1" x14ac:dyDescent="0.25">
      <c r="A529" s="2">
        <v>40942</v>
      </c>
      <c r="B529">
        <v>1344.9</v>
      </c>
      <c r="C529">
        <f>AVERAGE(B510:B529)</f>
        <v>1308.5329999999999</v>
      </c>
      <c r="D529">
        <f>AVERAGE(B470:B529)</f>
        <v>1260.6479999999997</v>
      </c>
      <c r="E529">
        <f t="shared" si="14"/>
        <v>47.885000000000218</v>
      </c>
      <c r="F529">
        <f>B529/B528-1</f>
        <v>1.4605368378170613E-2</v>
      </c>
      <c r="G529">
        <f t="shared" si="15"/>
        <v>5.851096971033207E-3</v>
      </c>
      <c r="H529">
        <f>E529/B529/G529</f>
        <v>6.0851628100407718</v>
      </c>
    </row>
    <row r="530" spans="1:8" ht="13.5" customHeight="1" x14ac:dyDescent="0.25">
      <c r="A530" s="2">
        <v>40945</v>
      </c>
      <c r="B530">
        <v>1344.33</v>
      </c>
      <c r="C530">
        <f>AVERAGE(B511:B530)</f>
        <v>1311.8589999999999</v>
      </c>
      <c r="D530">
        <f>AVERAGE(B471:B530)</f>
        <v>1261.7881666666663</v>
      </c>
      <c r="E530">
        <f t="shared" si="14"/>
        <v>50.070833333333667</v>
      </c>
      <c r="F530">
        <f>B530/B529-1</f>
        <v>-4.2382333258994542E-4</v>
      </c>
      <c r="G530">
        <f t="shared" si="15"/>
        <v>5.6651869723387165E-3</v>
      </c>
      <c r="H530">
        <f>E530/B530/G530</f>
        <v>6.5745295431539388</v>
      </c>
    </row>
    <row r="531" spans="1:8" ht="13.5" customHeight="1" x14ac:dyDescent="0.25">
      <c r="A531" s="2">
        <v>40946</v>
      </c>
      <c r="B531">
        <v>1347.05</v>
      </c>
      <c r="C531">
        <f>AVERAGE(B512:B531)</f>
        <v>1315.1765</v>
      </c>
      <c r="D531">
        <f>AVERAGE(B472:B531)</f>
        <v>1263.7539999999997</v>
      </c>
      <c r="E531">
        <f t="shared" si="14"/>
        <v>51.422500000000355</v>
      </c>
      <c r="F531">
        <f>B531/B530-1</f>
        <v>2.0233127282736074E-3</v>
      </c>
      <c r="G531">
        <f t="shared" si="15"/>
        <v>5.4943013180206021E-3</v>
      </c>
      <c r="H531">
        <f>E531/B531/G531</f>
        <v>6.9479550058183559</v>
      </c>
    </row>
    <row r="532" spans="1:8" ht="13.5" customHeight="1" x14ac:dyDescent="0.25">
      <c r="A532" s="2">
        <v>40947</v>
      </c>
      <c r="B532">
        <v>1349.96</v>
      </c>
      <c r="C532">
        <f>AVERAGE(B513:B532)</f>
        <v>1318.0705</v>
      </c>
      <c r="D532">
        <f>AVERAGE(B473:B532)</f>
        <v>1265.5918333333332</v>
      </c>
      <c r="E532">
        <f t="shared" si="14"/>
        <v>52.478666666666868</v>
      </c>
      <c r="F532">
        <f>B532/B531-1</f>
        <v>2.1602761590142627E-3</v>
      </c>
      <c r="G532">
        <f t="shared" si="15"/>
        <v>4.8435644354708745E-3</v>
      </c>
      <c r="H532">
        <f>E532/B532/G532</f>
        <v>8.0259566620703922</v>
      </c>
    </row>
    <row r="533" spans="1:8" ht="13.5" customHeight="1" x14ac:dyDescent="0.25">
      <c r="A533" s="2">
        <v>40948</v>
      </c>
      <c r="B533">
        <v>1351.95</v>
      </c>
      <c r="C533">
        <f>AVERAGE(B514:B533)</f>
        <v>1321.0440000000003</v>
      </c>
      <c r="D533">
        <f>AVERAGE(B474:B533)</f>
        <v>1267.0601666666664</v>
      </c>
      <c r="E533">
        <f t="shared" si="14"/>
        <v>53.983833333333905</v>
      </c>
      <c r="F533">
        <f>B533/B532-1</f>
        <v>1.4741177516370829E-3</v>
      </c>
      <c r="G533">
        <f t="shared" si="15"/>
        <v>4.8283575594176304E-3</v>
      </c>
      <c r="H533">
        <f>E533/B533/G533</f>
        <v>8.2699648962059698</v>
      </c>
    </row>
    <row r="534" spans="1:8" ht="13.5" customHeight="1" x14ac:dyDescent="0.25">
      <c r="A534" s="2">
        <v>40949</v>
      </c>
      <c r="B534">
        <v>1342.64</v>
      </c>
      <c r="C534">
        <f>AVERAGE(B515:B534)</f>
        <v>1323.4009999999998</v>
      </c>
      <c r="D534">
        <f>AVERAGE(B475:B534)</f>
        <v>1268.5744999999999</v>
      </c>
      <c r="E534">
        <f t="shared" si="14"/>
        <v>54.826499999999896</v>
      </c>
      <c r="F534">
        <f>B534/B533-1</f>
        <v>-6.8863493472390847E-3</v>
      </c>
      <c r="G534">
        <f t="shared" si="15"/>
        <v>5.1484497952321729E-3</v>
      </c>
      <c r="H534">
        <f>E534/B534/G534</f>
        <v>7.9314841140012273</v>
      </c>
    </row>
    <row r="535" spans="1:8" ht="13.5" customHeight="1" x14ac:dyDescent="0.25">
      <c r="A535" s="2">
        <v>40952</v>
      </c>
      <c r="B535">
        <v>1351.77</v>
      </c>
      <c r="C535">
        <f>AVERAGE(B516:B535)</f>
        <v>1326.5350000000001</v>
      </c>
      <c r="D535">
        <f>AVERAGE(B476:B535)</f>
        <v>1270.1405</v>
      </c>
      <c r="E535">
        <f t="shared" si="14"/>
        <v>56.394500000000107</v>
      </c>
      <c r="F535">
        <f>B535/B534-1</f>
        <v>6.8000357504616193E-3</v>
      </c>
      <c r="G535">
        <f t="shared" si="15"/>
        <v>5.1522085681007194E-3</v>
      </c>
      <c r="H535">
        <f>E535/B535/G535</f>
        <v>8.0973052431163666</v>
      </c>
    </row>
    <row r="536" spans="1:8" ht="13.5" customHeight="1" x14ac:dyDescent="0.25">
      <c r="A536" s="2">
        <v>40953</v>
      </c>
      <c r="B536">
        <v>1350.5</v>
      </c>
      <c r="C536">
        <f>AVERAGE(B517:B536)</f>
        <v>1329.3765000000001</v>
      </c>
      <c r="D536">
        <f>AVERAGE(B477:B536)</f>
        <v>1272.0336666666665</v>
      </c>
      <c r="E536">
        <f t="shared" si="14"/>
        <v>57.342833333333601</v>
      </c>
      <c r="F536">
        <f>B536/B535-1</f>
        <v>-9.3950894013028474E-4</v>
      </c>
      <c r="G536">
        <f t="shared" si="15"/>
        <v>5.1903738952950237E-3</v>
      </c>
      <c r="H536">
        <f>E536/B536/G536</f>
        <v>8.1806142687731551</v>
      </c>
    </row>
    <row r="537" spans="1:8" ht="13.5" customHeight="1" x14ac:dyDescent="0.25">
      <c r="A537" s="2">
        <v>40954</v>
      </c>
      <c r="B537">
        <v>1343.23</v>
      </c>
      <c r="C537">
        <f>AVERAGE(B518:B537)</f>
        <v>1331.136</v>
      </c>
      <c r="D537">
        <f>AVERAGE(B478:B537)</f>
        <v>1274.1519999999998</v>
      </c>
      <c r="E537">
        <f t="shared" si="14"/>
        <v>56.984000000000151</v>
      </c>
      <c r="F537">
        <f>B537/B536-1</f>
        <v>-5.383191410588628E-3</v>
      </c>
      <c r="G537">
        <f t="shared" si="15"/>
        <v>5.2015485012558236E-3</v>
      </c>
      <c r="H537">
        <f>E537/B537/G537</f>
        <v>8.1558625134184481</v>
      </c>
    </row>
    <row r="538" spans="1:8" ht="13.5" customHeight="1" x14ac:dyDescent="0.25">
      <c r="A538" s="2">
        <v>40955</v>
      </c>
      <c r="B538">
        <v>1358.04</v>
      </c>
      <c r="C538">
        <f>AVERAGE(B519:B538)</f>
        <v>1333.3129999999999</v>
      </c>
      <c r="D538">
        <f>AVERAGE(B479:B538)</f>
        <v>1276.5251666666666</v>
      </c>
      <c r="E538">
        <f t="shared" si="14"/>
        <v>56.78783333333331</v>
      </c>
      <c r="F538">
        <f>B538/B537-1</f>
        <v>1.1025662023629534E-2</v>
      </c>
      <c r="G538">
        <f t="shared" si="15"/>
        <v>5.5124615680285484E-3</v>
      </c>
      <c r="H538">
        <f>E538/B538/G538</f>
        <v>7.5857261874508302</v>
      </c>
    </row>
    <row r="539" spans="1:8" ht="13.5" customHeight="1" x14ac:dyDescent="0.25">
      <c r="A539" s="2">
        <v>40956</v>
      </c>
      <c r="B539">
        <v>1361.23</v>
      </c>
      <c r="C539">
        <f>AVERAGE(B520:B539)</f>
        <v>1335.6055000000001</v>
      </c>
      <c r="D539">
        <f>AVERAGE(B480:B539)</f>
        <v>1279.3293333333334</v>
      </c>
      <c r="E539">
        <f t="shared" si="14"/>
        <v>56.276166666666768</v>
      </c>
      <c r="F539">
        <f>B539/B538-1</f>
        <v>2.348973520662101E-3</v>
      </c>
      <c r="G539">
        <f t="shared" si="15"/>
        <v>5.5124926737889707E-3</v>
      </c>
      <c r="H539">
        <f>E539/B539/G539</f>
        <v>7.4997186279985621</v>
      </c>
    </row>
    <row r="540" spans="1:8" ht="13.5" customHeight="1" x14ac:dyDescent="0.25">
      <c r="A540" s="2">
        <v>40960</v>
      </c>
      <c r="B540">
        <v>1362.21</v>
      </c>
      <c r="C540">
        <f>AVERAGE(B521:B540)</f>
        <v>1337.9159999999997</v>
      </c>
      <c r="D540">
        <f>AVERAGE(B481:B540)</f>
        <v>1282.2321666666669</v>
      </c>
      <c r="E540">
        <f t="shared" si="14"/>
        <v>55.683833333332814</v>
      </c>
      <c r="F540">
        <f>B540/B539-1</f>
        <v>7.1993711569695584E-4</v>
      </c>
      <c r="G540">
        <f t="shared" si="15"/>
        <v>5.3359394916935188E-3</v>
      </c>
      <c r="H540">
        <f>E540/B540/G540</f>
        <v>7.660800710347182</v>
      </c>
    </row>
    <row r="541" spans="1:8" ht="13.5" customHeight="1" x14ac:dyDescent="0.25">
      <c r="A541" s="2">
        <v>40961</v>
      </c>
      <c r="B541">
        <v>1357.66</v>
      </c>
      <c r="C541">
        <f>AVERAGE(B522:B541)</f>
        <v>1340.0664999999999</v>
      </c>
      <c r="D541">
        <f>AVERAGE(B482:B541)</f>
        <v>1285.4966666666667</v>
      </c>
      <c r="E541">
        <f t="shared" si="14"/>
        <v>54.569833333333236</v>
      </c>
      <c r="F541">
        <f>B541/B540-1</f>
        <v>-3.3401604745230129E-3</v>
      </c>
      <c r="G541">
        <f t="shared" si="15"/>
        <v>5.4372513949286936E-3</v>
      </c>
      <c r="H541">
        <f>E541/B541/G541</f>
        <v>7.3923443878159301</v>
      </c>
    </row>
    <row r="542" spans="1:8" ht="13.5" customHeight="1" x14ac:dyDescent="0.25">
      <c r="A542" s="2">
        <v>40962</v>
      </c>
      <c r="B542">
        <v>1363.46</v>
      </c>
      <c r="C542">
        <f>AVERAGE(B523:B542)</f>
        <v>1341.9369999999999</v>
      </c>
      <c r="D542">
        <f>AVERAGE(B483:B542)</f>
        <v>1288.9098333333336</v>
      </c>
      <c r="E542">
        <f t="shared" si="14"/>
        <v>53.02716666666629</v>
      </c>
      <c r="F542">
        <f>B542/B541-1</f>
        <v>4.2720563322187211E-3</v>
      </c>
      <c r="G542">
        <f t="shared" si="15"/>
        <v>5.1330968208907618E-3</v>
      </c>
      <c r="H542">
        <f>E542/B542/G542</f>
        <v>7.5766384754938301</v>
      </c>
    </row>
    <row r="543" spans="1:8" ht="13.5" customHeight="1" x14ac:dyDescent="0.25">
      <c r="A543" s="2">
        <v>40963</v>
      </c>
      <c r="B543">
        <v>1365.74</v>
      </c>
      <c r="C543">
        <f>AVERAGE(B524:B543)</f>
        <v>1344.3025</v>
      </c>
      <c r="D543">
        <f>AVERAGE(B484:B543)</f>
        <v>1291.7963333333335</v>
      </c>
      <c r="E543">
        <f t="shared" si="14"/>
        <v>52.506166666666559</v>
      </c>
      <c r="F543">
        <f>B543/B542-1</f>
        <v>1.6722162733047163E-3</v>
      </c>
      <c r="G543">
        <f t="shared" si="15"/>
        <v>5.0897319060367882E-3</v>
      </c>
      <c r="H543">
        <f>E543/B543/G543</f>
        <v>7.5534850914999359</v>
      </c>
    </row>
    <row r="544" spans="1:8" ht="13.5" customHeight="1" x14ac:dyDescent="0.25">
      <c r="A544" s="2">
        <v>40966</v>
      </c>
      <c r="B544">
        <v>1367.59</v>
      </c>
      <c r="C544">
        <f>AVERAGE(B525:B544)</f>
        <v>1346.8655000000001</v>
      </c>
      <c r="D544">
        <f>AVERAGE(B485:B544)</f>
        <v>1294.6696666666669</v>
      </c>
      <c r="E544">
        <f t="shared" si="14"/>
        <v>52.195833333333212</v>
      </c>
      <c r="F544">
        <f>B544/B543-1</f>
        <v>1.3545770058722706E-3</v>
      </c>
      <c r="G544">
        <f t="shared" si="15"/>
        <v>5.0867946616377814E-3</v>
      </c>
      <c r="H544">
        <f>E544/B544/G544</f>
        <v>7.5030132319416172</v>
      </c>
    </row>
    <row r="545" spans="1:8" ht="13.5" customHeight="1" x14ac:dyDescent="0.25">
      <c r="A545" s="2">
        <v>40967</v>
      </c>
      <c r="B545">
        <v>1372.18</v>
      </c>
      <c r="C545">
        <f>AVERAGE(B526:B545)</f>
        <v>1349.8240000000001</v>
      </c>
      <c r="D545">
        <f>AVERAGE(B486:B545)</f>
        <v>1296.7566666666669</v>
      </c>
      <c r="E545">
        <f t="shared" si="14"/>
        <v>53.067333333333181</v>
      </c>
      <c r="F545">
        <f>B545/B544-1</f>
        <v>3.3562690572468412E-3</v>
      </c>
      <c r="G545">
        <f t="shared" si="15"/>
        <v>5.0932566633663653E-3</v>
      </c>
      <c r="H545">
        <f>E545/B545/G545</f>
        <v>7.5931261910870127</v>
      </c>
    </row>
    <row r="546" spans="1:8" ht="13.5" customHeight="1" x14ac:dyDescent="0.25">
      <c r="A546" s="2">
        <v>40968</v>
      </c>
      <c r="B546">
        <v>1365.68</v>
      </c>
      <c r="C546">
        <f>AVERAGE(B527:B546)</f>
        <v>1352.4875</v>
      </c>
      <c r="D546">
        <f>AVERAGE(B487:B546)</f>
        <v>1298.7750000000001</v>
      </c>
      <c r="E546">
        <f t="shared" si="14"/>
        <v>53.712499999999864</v>
      </c>
      <c r="F546">
        <f>B546/B545-1</f>
        <v>-4.736987858735775E-3</v>
      </c>
      <c r="G546">
        <f t="shared" si="15"/>
        <v>5.2225852725413064E-3</v>
      </c>
      <c r="H546">
        <f>E546/B546/G546</f>
        <v>7.5307959025760258</v>
      </c>
    </row>
    <row r="547" spans="1:8" ht="13.5" customHeight="1" x14ac:dyDescent="0.25">
      <c r="A547" s="2">
        <v>40969</v>
      </c>
      <c r="B547">
        <v>1374.09</v>
      </c>
      <c r="C547">
        <f>AVERAGE(B528:B547)</f>
        <v>1354.9875</v>
      </c>
      <c r="D547">
        <f>AVERAGE(B488:B547)</f>
        <v>1300.9385</v>
      </c>
      <c r="E547">
        <f t="shared" si="14"/>
        <v>54.048999999999978</v>
      </c>
      <c r="F547">
        <f>B547/B546-1</f>
        <v>6.1581043875578168E-3</v>
      </c>
      <c r="G547">
        <f t="shared" si="15"/>
        <v>5.1072136655767415E-3</v>
      </c>
      <c r="H547">
        <f>E547/B547/G547</f>
        <v>7.701732966417647</v>
      </c>
    </row>
    <row r="548" spans="1:8" ht="13.5" customHeight="1" x14ac:dyDescent="0.25">
      <c r="A548" s="2">
        <v>40970</v>
      </c>
      <c r="B548">
        <v>1369.63</v>
      </c>
      <c r="C548">
        <f>AVERAGE(B529:B548)</f>
        <v>1357.192</v>
      </c>
      <c r="D548">
        <f>AVERAGE(B489:B548)</f>
        <v>1302.8143333333335</v>
      </c>
      <c r="E548">
        <f t="shared" si="14"/>
        <v>54.377666666666528</v>
      </c>
      <c r="F548">
        <f>B548/B547-1</f>
        <v>-3.2457844828212012E-3</v>
      </c>
      <c r="G548">
        <f t="shared" si="15"/>
        <v>4.9886494570620015E-3</v>
      </c>
      <c r="H548">
        <f>E548/B548/G548</f>
        <v>7.9585567988180266</v>
      </c>
    </row>
    <row r="549" spans="1:8" ht="13.5" customHeight="1" x14ac:dyDescent="0.25">
      <c r="A549" s="2">
        <v>40973</v>
      </c>
      <c r="B549">
        <v>1364.33</v>
      </c>
      <c r="C549">
        <f>AVERAGE(B530:B549)</f>
        <v>1358.1635000000001</v>
      </c>
      <c r="D549">
        <f>AVERAGE(B490:B549)</f>
        <v>1304.578666666667</v>
      </c>
      <c r="E549">
        <f t="shared" si="14"/>
        <v>53.584833333333108</v>
      </c>
      <c r="F549">
        <f>B549/B548-1</f>
        <v>-3.8696582288648695E-3</v>
      </c>
      <c r="G549">
        <f t="shared" si="15"/>
        <v>5.0651628136414335E-3</v>
      </c>
      <c r="H549">
        <f>E549/B549/G549</f>
        <v>7.7540580072352752</v>
      </c>
    </row>
    <row r="550" spans="1:8" ht="13.5" customHeight="1" x14ac:dyDescent="0.25">
      <c r="A550" s="2">
        <v>40974</v>
      </c>
      <c r="B550">
        <v>1343.36</v>
      </c>
      <c r="C550">
        <f>AVERAGE(B531:B550)</f>
        <v>1358.1150000000002</v>
      </c>
      <c r="D550">
        <f>AVERAGE(B491:B550)</f>
        <v>1305.9511666666667</v>
      </c>
      <c r="E550">
        <f t="shared" si="14"/>
        <v>52.163833333333514</v>
      </c>
      <c r="F550">
        <f>B550/B549-1</f>
        <v>-1.5370181700908203E-2</v>
      </c>
      <c r="G550">
        <f t="shared" si="15"/>
        <v>6.0061402210897594E-3</v>
      </c>
      <c r="H550">
        <f>E550/B550/G550</f>
        <v>6.4651948592051189</v>
      </c>
    </row>
    <row r="551" spans="1:8" ht="13.5" customHeight="1" x14ac:dyDescent="0.25">
      <c r="A551" s="2">
        <v>40975</v>
      </c>
      <c r="B551">
        <v>1352.63</v>
      </c>
      <c r="C551">
        <f>AVERAGE(B532:B551)</f>
        <v>1358.394</v>
      </c>
      <c r="D551">
        <f>AVERAGE(B492:B551)</f>
        <v>1307.9225000000001</v>
      </c>
      <c r="E551">
        <f t="shared" si="14"/>
        <v>50.471499999999878</v>
      </c>
      <c r="F551">
        <f>B551/B550-1</f>
        <v>6.9006074321107391E-3</v>
      </c>
      <c r="G551">
        <f t="shared" si="15"/>
        <v>6.1102046628460473E-3</v>
      </c>
      <c r="H551">
        <f>E551/B551/G551</f>
        <v>6.1067682552289222</v>
      </c>
    </row>
    <row r="552" spans="1:8" ht="13.5" customHeight="1" x14ac:dyDescent="0.25">
      <c r="A552" s="2">
        <v>40976</v>
      </c>
      <c r="B552">
        <v>1365.91</v>
      </c>
      <c r="C552">
        <f>AVERAGE(B533:B552)</f>
        <v>1359.1915000000001</v>
      </c>
      <c r="D552">
        <f>AVERAGE(B493:B552)</f>
        <v>1309.7678333333336</v>
      </c>
      <c r="E552">
        <f t="shared" si="14"/>
        <v>49.423666666666577</v>
      </c>
      <c r="F552">
        <f>B552/B551-1</f>
        <v>9.8179102932804962E-3</v>
      </c>
      <c r="G552">
        <f t="shared" si="15"/>
        <v>6.1587845575957574E-3</v>
      </c>
      <c r="H552">
        <f>E552/B552/G552</f>
        <v>5.8751352004821404</v>
      </c>
    </row>
    <row r="553" spans="1:8" ht="13.5" customHeight="1" x14ac:dyDescent="0.25">
      <c r="A553" s="2">
        <v>40977</v>
      </c>
      <c r="B553">
        <v>1370.87</v>
      </c>
      <c r="C553">
        <f>AVERAGE(B534:B553)</f>
        <v>1360.1374999999998</v>
      </c>
      <c r="D553">
        <f>AVERAGE(B494:B553)</f>
        <v>1312.0078333333333</v>
      </c>
      <c r="E553">
        <f t="shared" si="14"/>
        <v>48.129666666666481</v>
      </c>
      <c r="F553">
        <f>B553/B552-1</f>
        <v>3.6312787811787484E-3</v>
      </c>
      <c r="G553">
        <f t="shared" si="15"/>
        <v>6.17603797880648E-3</v>
      </c>
      <c r="H553">
        <f>E553/B553/G553</f>
        <v>5.6846878650792396</v>
      </c>
    </row>
    <row r="554" spans="1:8" ht="13.5" customHeight="1" x14ac:dyDescent="0.25">
      <c r="A554" s="2">
        <v>40980</v>
      </c>
      <c r="B554">
        <v>1371.09</v>
      </c>
      <c r="C554">
        <f>AVERAGE(B535:B554)</f>
        <v>1361.5600000000002</v>
      </c>
      <c r="D554">
        <f>AVERAGE(B495:B554)</f>
        <v>1314.4305000000002</v>
      </c>
      <c r="E554">
        <f t="shared" si="14"/>
        <v>47.129500000000007</v>
      </c>
      <c r="F554">
        <f>B554/B553-1</f>
        <v>1.6048202966012504E-4</v>
      </c>
      <c r="G554">
        <f t="shared" si="15"/>
        <v>5.5547583677194694E-3</v>
      </c>
      <c r="H554">
        <f>E554/B554/G554</f>
        <v>6.1881623213486767</v>
      </c>
    </row>
    <row r="555" spans="1:8" ht="13.5" customHeight="1" x14ac:dyDescent="0.25">
      <c r="A555" s="2">
        <v>40981</v>
      </c>
      <c r="B555">
        <v>1395.95</v>
      </c>
      <c r="C555">
        <f>AVERAGE(B536:B555)</f>
        <v>1363.769</v>
      </c>
      <c r="D555">
        <f>AVERAGE(B496:B555)</f>
        <v>1317.4993333333334</v>
      </c>
      <c r="E555">
        <f t="shared" si="14"/>
        <v>46.269666666666581</v>
      </c>
      <c r="F555">
        <f>B555/B554-1</f>
        <v>1.813155956210033E-2</v>
      </c>
      <c r="G555">
        <f t="shared" si="15"/>
        <v>6.5022193170901198E-3</v>
      </c>
      <c r="H555">
        <f>E555/B555/G555</f>
        <v>5.0975899014739969</v>
      </c>
    </row>
    <row r="556" spans="1:8" ht="13.5" customHeight="1" x14ac:dyDescent="0.25">
      <c r="A556" s="2">
        <v>40982</v>
      </c>
      <c r="B556">
        <v>1394.28</v>
      </c>
      <c r="C556">
        <f>AVERAGE(B537:B556)</f>
        <v>1365.9580000000001</v>
      </c>
      <c r="D556">
        <f>AVERAGE(B497:B556)</f>
        <v>1320.4748333333334</v>
      </c>
      <c r="E556">
        <f t="shared" si="14"/>
        <v>45.483166666666648</v>
      </c>
      <c r="F556">
        <f>B556/B555-1</f>
        <v>-1.1963179196963214E-3</v>
      </c>
      <c r="G556">
        <f t="shared" si="15"/>
        <v>6.5230130809464555E-3</v>
      </c>
      <c r="H556">
        <f>E556/B556/G556</f>
        <v>5.0009492427423075</v>
      </c>
    </row>
    <row r="557" spans="1:8" ht="13.5" customHeight="1" x14ac:dyDescent="0.25">
      <c r="A557" s="2">
        <v>40983</v>
      </c>
      <c r="B557">
        <v>1402.6</v>
      </c>
      <c r="C557">
        <f>AVERAGE(B538:B557)</f>
        <v>1368.9265</v>
      </c>
      <c r="D557">
        <f>AVERAGE(B498:B557)</f>
        <v>1323.5238333333336</v>
      </c>
      <c r="E557">
        <f t="shared" si="14"/>
        <v>45.402666666666391</v>
      </c>
      <c r="F557">
        <f>B557/B556-1</f>
        <v>5.967237570645656E-3</v>
      </c>
      <c r="G557">
        <f t="shared" si="15"/>
        <v>6.5831286265491023E-3</v>
      </c>
      <c r="H557">
        <f>E557/B557/G557</f>
        <v>4.9171695776122366</v>
      </c>
    </row>
    <row r="558" spans="1:8" ht="13.5" customHeight="1" x14ac:dyDescent="0.25">
      <c r="A558" s="2">
        <v>40984</v>
      </c>
      <c r="B558">
        <v>1404.17</v>
      </c>
      <c r="C558">
        <f>AVERAGE(B539:B558)</f>
        <v>1371.2329999999997</v>
      </c>
      <c r="D558">
        <f>AVERAGE(B499:B558)</f>
        <v>1326.8375000000001</v>
      </c>
      <c r="E558">
        <f t="shared" si="14"/>
        <v>44.395499999999629</v>
      </c>
      <c r="F558">
        <f>B558/B557-1</f>
        <v>1.1193497789820928E-3</v>
      </c>
      <c r="G558">
        <f t="shared" si="15"/>
        <v>6.5836655397871011E-3</v>
      </c>
      <c r="H558">
        <f>E558/B558/G558</f>
        <v>4.8023244874373399</v>
      </c>
    </row>
    <row r="559" spans="1:8" ht="13.5" customHeight="1" x14ac:dyDescent="0.25">
      <c r="A559" s="2">
        <v>40987</v>
      </c>
      <c r="B559">
        <v>1409.75</v>
      </c>
      <c r="C559">
        <f>AVERAGE(B540:B559)</f>
        <v>1373.6590000000001</v>
      </c>
      <c r="D559">
        <f>AVERAGE(B500:B559)</f>
        <v>1329.645</v>
      </c>
      <c r="E559">
        <f t="shared" si="14"/>
        <v>44.014000000000124</v>
      </c>
      <c r="F559">
        <f>B559/B558-1</f>
        <v>3.9738778068181269E-3</v>
      </c>
      <c r="G559">
        <f t="shared" si="15"/>
        <v>6.368191630023709E-3</v>
      </c>
      <c r="H559">
        <f>E559/B559/G559</f>
        <v>4.9026694411232477</v>
      </c>
    </row>
    <row r="560" spans="1:8" ht="13.5" customHeight="1" x14ac:dyDescent="0.25">
      <c r="A560" s="2">
        <v>40988</v>
      </c>
      <c r="B560">
        <v>1405.52</v>
      </c>
      <c r="C560">
        <f>AVERAGE(B541:B560)</f>
        <v>1375.8244999999997</v>
      </c>
      <c r="D560">
        <f>AVERAGE(B501:B560)</f>
        <v>1332.3416666666667</v>
      </c>
      <c r="E560">
        <f t="shared" si="14"/>
        <v>43.482833333333019</v>
      </c>
      <c r="F560">
        <f>B560/B559-1</f>
        <v>-3.0005320092214571E-3</v>
      </c>
      <c r="G560">
        <f t="shared" si="15"/>
        <v>6.360638140653338E-3</v>
      </c>
      <c r="H560">
        <f>E560/B560/G560</f>
        <v>4.8638493620742187</v>
      </c>
    </row>
    <row r="561" spans="1:8" ht="13.5" customHeight="1" x14ac:dyDescent="0.25">
      <c r="A561" s="2">
        <v>40989</v>
      </c>
      <c r="B561">
        <v>1402.89</v>
      </c>
      <c r="C561">
        <f>AVERAGE(B542:B561)</f>
        <v>1378.0859999999998</v>
      </c>
      <c r="D561">
        <f>AVERAGE(B502:B561)</f>
        <v>1334.8231666666666</v>
      </c>
      <c r="E561">
        <f t="shared" si="14"/>
        <v>43.262833333333219</v>
      </c>
      <c r="F561">
        <f>B561/B560-1</f>
        <v>-1.8711935796003054E-3</v>
      </c>
      <c r="G561">
        <f t="shared" si="15"/>
        <v>6.3780031343857761E-3</v>
      </c>
      <c r="H561">
        <f>E561/B561/G561</f>
        <v>4.8351128032126551</v>
      </c>
    </row>
    <row r="562" spans="1:8" ht="13.5" customHeight="1" x14ac:dyDescent="0.25">
      <c r="A562" s="2">
        <v>40990</v>
      </c>
      <c r="B562">
        <v>1392.78</v>
      </c>
      <c r="C562">
        <f>AVERAGE(B543:B562)</f>
        <v>1379.5519999999999</v>
      </c>
      <c r="D562">
        <f>AVERAGE(B503:B562)</f>
        <v>1336.9473333333333</v>
      </c>
      <c r="E562">
        <f t="shared" si="14"/>
        <v>42.604666666666617</v>
      </c>
      <c r="F562">
        <f>B562/B561-1</f>
        <v>-7.206552188696258E-3</v>
      </c>
      <c r="G562">
        <f t="shared" si="15"/>
        <v>6.466608775505759E-3</v>
      </c>
      <c r="H562">
        <f>E562/B562/G562</f>
        <v>4.7304021428337686</v>
      </c>
    </row>
    <row r="563" spans="1:8" ht="13.5" customHeight="1" x14ac:dyDescent="0.25">
      <c r="A563" s="2">
        <v>40991</v>
      </c>
      <c r="B563">
        <v>1397.11</v>
      </c>
      <c r="C563">
        <f>AVERAGE(B544:B563)</f>
        <v>1381.1205</v>
      </c>
      <c r="D563">
        <f>AVERAGE(B504:B563)</f>
        <v>1339.1420000000001</v>
      </c>
      <c r="E563">
        <f t="shared" si="14"/>
        <v>41.97849999999994</v>
      </c>
      <c r="F563">
        <f>B563/B562-1</f>
        <v>3.108890133402209E-3</v>
      </c>
      <c r="G563">
        <f t="shared" si="15"/>
        <v>6.178376471700631E-3</v>
      </c>
      <c r="H563">
        <f>E563/B563/G563</f>
        <v>4.8631979455761094</v>
      </c>
    </row>
    <row r="564" spans="1:8" ht="13.5" customHeight="1" x14ac:dyDescent="0.25">
      <c r="A564" s="2">
        <v>40994</v>
      </c>
      <c r="B564">
        <v>1416.51</v>
      </c>
      <c r="C564">
        <f>AVERAGE(B545:B564)</f>
        <v>1383.5664999999997</v>
      </c>
      <c r="D564">
        <f>AVERAGE(B505:B564)</f>
        <v>1341.9231666666667</v>
      </c>
      <c r="E564">
        <f t="shared" si="14"/>
        <v>41.643333333332976</v>
      </c>
      <c r="F564">
        <f>B564/B563-1</f>
        <v>1.3885807130433525E-2</v>
      </c>
      <c r="G564">
        <f t="shared" si="15"/>
        <v>6.6622816093244918E-3</v>
      </c>
      <c r="H564">
        <f>E564/B564/G564</f>
        <v>4.4126842686655996</v>
      </c>
    </row>
    <row r="565" spans="1:8" ht="13.5" customHeight="1" x14ac:dyDescent="0.25">
      <c r="A565" s="2">
        <v>40995</v>
      </c>
      <c r="B565">
        <v>1412.52</v>
      </c>
      <c r="C565">
        <f>AVERAGE(B546:B565)</f>
        <v>1385.5835000000002</v>
      </c>
      <c r="D565">
        <f>AVERAGE(B506:B565)</f>
        <v>1344.4148333333333</v>
      </c>
      <c r="E565">
        <f t="shared" si="14"/>
        <v>41.168666666666923</v>
      </c>
      <c r="F565">
        <f>B565/B564-1</f>
        <v>-2.8167820911959573E-3</v>
      </c>
      <c r="G565">
        <f t="shared" si="15"/>
        <v>6.7171248604452685E-3</v>
      </c>
      <c r="H565">
        <f>E565/B565/G565</f>
        <v>4.3389912540401117</v>
      </c>
    </row>
    <row r="566" spans="1:8" ht="13.5" customHeight="1" x14ac:dyDescent="0.25">
      <c r="A566" s="2">
        <v>40996</v>
      </c>
      <c r="B566">
        <v>1405.54</v>
      </c>
      <c r="C566">
        <f>AVERAGE(B547:B566)</f>
        <v>1387.5765000000001</v>
      </c>
      <c r="D566">
        <f>AVERAGE(B507:B566)</f>
        <v>1346.8805</v>
      </c>
      <c r="E566">
        <f t="shared" si="14"/>
        <v>40.69600000000014</v>
      </c>
      <c r="F566">
        <f>B566/B565-1</f>
        <v>-4.9415229518874337E-3</v>
      </c>
      <c r="G566">
        <f t="shared" si="15"/>
        <v>6.7701555579818568E-3</v>
      </c>
      <c r="H566">
        <f>E566/B566/G566</f>
        <v>4.2767106428857655</v>
      </c>
    </row>
    <row r="567" spans="1:8" ht="13.5" customHeight="1" x14ac:dyDescent="0.25">
      <c r="A567" s="2">
        <v>40997</v>
      </c>
      <c r="B567">
        <v>1403.28</v>
      </c>
      <c r="C567">
        <f>AVERAGE(B548:B567)</f>
        <v>1389.0359999999998</v>
      </c>
      <c r="D567">
        <f>AVERAGE(B508:B567)</f>
        <v>1348.9841666666664</v>
      </c>
      <c r="E567">
        <f t="shared" si="14"/>
        <v>40.051833333333434</v>
      </c>
      <c r="F567">
        <f>B567/B566-1</f>
        <v>-1.6079229335344003E-3</v>
      </c>
      <c r="G567">
        <f t="shared" si="15"/>
        <v>6.768783934977555E-3</v>
      </c>
      <c r="H567">
        <f>E567/B567/G567</f>
        <v>4.2166486332392878</v>
      </c>
    </row>
    <row r="568" spans="1:8" ht="13.5" customHeight="1" x14ac:dyDescent="0.25">
      <c r="A568" s="2">
        <v>40998</v>
      </c>
      <c r="B568">
        <v>1408.47</v>
      </c>
      <c r="C568">
        <f>AVERAGE(B549:B568)</f>
        <v>1390.9779999999998</v>
      </c>
      <c r="D568">
        <f>AVERAGE(B509:B568)</f>
        <v>1351.170333333333</v>
      </c>
      <c r="E568">
        <f t="shared" si="14"/>
        <v>39.807666666666819</v>
      </c>
      <c r="F568">
        <f>B568/B567-1</f>
        <v>3.6984778518898143E-3</v>
      </c>
      <c r="G568">
        <f t="shared" si="15"/>
        <v>6.7863611148371306E-3</v>
      </c>
      <c r="H568">
        <f>E568/B568/G568</f>
        <v>4.1646849690436447</v>
      </c>
    </row>
    <row r="569" spans="1:8" ht="13.5" customHeight="1" x14ac:dyDescent="0.25">
      <c r="A569" s="2">
        <v>41001</v>
      </c>
      <c r="B569">
        <v>1419.04</v>
      </c>
      <c r="C569">
        <f>AVERAGE(B550:B569)</f>
        <v>1393.7135000000001</v>
      </c>
      <c r="D569">
        <f>AVERAGE(B510:B569)</f>
        <v>1353.4699999999998</v>
      </c>
      <c r="E569">
        <f t="shared" si="14"/>
        <v>40.243500000000267</v>
      </c>
      <c r="F569">
        <f>B569/B568-1</f>
        <v>7.504597187018458E-3</v>
      </c>
      <c r="G569">
        <f t="shared" si="15"/>
        <v>6.8960547575497725E-3</v>
      </c>
      <c r="H569">
        <f>E569/B569/G569</f>
        <v>4.1124478686066634</v>
      </c>
    </row>
    <row r="570" spans="1:8" ht="13.5" customHeight="1" x14ac:dyDescent="0.25">
      <c r="A570" s="2">
        <v>41002</v>
      </c>
      <c r="B570">
        <v>1413.38</v>
      </c>
      <c r="C570">
        <f>AVERAGE(B551:B570)</f>
        <v>1397.2145</v>
      </c>
      <c r="D570">
        <f>AVERAGE(B511:B570)</f>
        <v>1355.7294999999997</v>
      </c>
      <c r="E570">
        <f t="shared" si="14"/>
        <v>41.485000000000355</v>
      </c>
      <c r="F570">
        <f>B570/B569-1</f>
        <v>-3.9886120193932673E-3</v>
      </c>
      <c r="G570">
        <f t="shared" si="15"/>
        <v>6.966894548449877E-3</v>
      </c>
      <c r="H570">
        <f>E570/B570/G570</f>
        <v>4.2130141310547495</v>
      </c>
    </row>
    <row r="571" spans="1:8" ht="13.5" customHeight="1" x14ac:dyDescent="0.25">
      <c r="A571" s="2">
        <v>41003</v>
      </c>
      <c r="B571">
        <v>1398.96</v>
      </c>
      <c r="C571">
        <f>AVERAGE(B552:B571)</f>
        <v>1399.5309999999999</v>
      </c>
      <c r="D571">
        <f>AVERAGE(B512:B571)</f>
        <v>1357.7004999999999</v>
      </c>
      <c r="E571">
        <f t="shared" si="14"/>
        <v>41.830500000000029</v>
      </c>
      <c r="F571">
        <f>B571/B570-1</f>
        <v>-1.0202493313900107E-2</v>
      </c>
      <c r="G571">
        <f t="shared" si="15"/>
        <v>7.2307808137466898E-3</v>
      </c>
      <c r="H571">
        <f>E571/B571/G571</f>
        <v>4.1352575354850503</v>
      </c>
    </row>
    <row r="572" spans="1:8" ht="13.5" customHeight="1" x14ac:dyDescent="0.25">
      <c r="A572" s="2">
        <v>41004</v>
      </c>
      <c r="B572">
        <v>1398.08</v>
      </c>
      <c r="C572">
        <f>AVERAGE(B553:B572)</f>
        <v>1401.1395</v>
      </c>
      <c r="D572">
        <f>AVERAGE(B513:B572)</f>
        <v>1359.4671666666663</v>
      </c>
      <c r="E572">
        <f t="shared" si="14"/>
        <v>41.672333333333654</v>
      </c>
      <c r="F572">
        <f>B572/B571-1</f>
        <v>-6.2903871447372861E-4</v>
      </c>
      <c r="G572">
        <f t="shared" si="15"/>
        <v>7.1586844065676001E-3</v>
      </c>
      <c r="H572">
        <f>E572/B572/G572</f>
        <v>4.1637301809716636</v>
      </c>
    </row>
    <row r="573" spans="1:8" ht="13.5" customHeight="1" x14ac:dyDescent="0.25">
      <c r="A573" s="2">
        <v>41008</v>
      </c>
      <c r="B573">
        <v>1382.2</v>
      </c>
      <c r="C573">
        <f>AVERAGE(B554:B573)</f>
        <v>1401.7060000000004</v>
      </c>
      <c r="D573">
        <f>AVERAGE(B514:B573)</f>
        <v>1360.9624999999999</v>
      </c>
      <c r="E573">
        <f t="shared" si="14"/>
        <v>40.743500000000495</v>
      </c>
      <c r="F573">
        <f>B573/B572-1</f>
        <v>-1.1358434424353359E-2</v>
      </c>
      <c r="G573">
        <f t="shared" si="15"/>
        <v>7.5064436293650425E-3</v>
      </c>
      <c r="H573">
        <f>E573/B573/G573</f>
        <v>3.9269305210863914</v>
      </c>
    </row>
    <row r="574" spans="1:8" ht="13.5" customHeight="1" x14ac:dyDescent="0.25">
      <c r="A574" s="2">
        <v>41009</v>
      </c>
      <c r="B574">
        <v>1358.59</v>
      </c>
      <c r="C574">
        <f>AVERAGE(B555:B574)</f>
        <v>1401.0810000000001</v>
      </c>
      <c r="D574">
        <f>AVERAGE(B515:B574)</f>
        <v>1362.0139999999994</v>
      </c>
      <c r="E574">
        <f t="shared" si="14"/>
        <v>39.067000000000689</v>
      </c>
      <c r="F574">
        <f>B574/B573-1</f>
        <v>-1.7081464332224128E-2</v>
      </c>
      <c r="G574">
        <f t="shared" si="15"/>
        <v>8.2192182349265855E-3</v>
      </c>
      <c r="H574">
        <f>E574/B574/G574</f>
        <v>3.4985745857461441</v>
      </c>
    </row>
    <row r="575" spans="1:8" ht="13.5" customHeight="1" x14ac:dyDescent="0.25">
      <c r="A575" s="2">
        <v>41010</v>
      </c>
      <c r="B575">
        <v>1368.71</v>
      </c>
      <c r="C575">
        <f>AVERAGE(B556:B575)</f>
        <v>1399.7190000000003</v>
      </c>
      <c r="D575">
        <f>AVERAGE(B516:B575)</f>
        <v>1363.3409999999999</v>
      </c>
      <c r="E575">
        <f t="shared" ref="E575:E638" si="16">C575-D575</f>
        <v>36.378000000000384</v>
      </c>
      <c r="F575">
        <f>B575/B574-1</f>
        <v>7.4488992264039044E-3</v>
      </c>
      <c r="G575">
        <f t="shared" ref="G575:G638" si="17">_xlfn.STDEV.P(F551:F575)</f>
        <v>7.7290561017233136E-3</v>
      </c>
      <c r="H575">
        <f>E575/B575/G575</f>
        <v>3.4387524963640663</v>
      </c>
    </row>
    <row r="576" spans="1:8" ht="13.5" customHeight="1" x14ac:dyDescent="0.25">
      <c r="A576" s="2">
        <v>41011</v>
      </c>
      <c r="B576">
        <v>1387.57</v>
      </c>
      <c r="C576">
        <f>AVERAGE(B557:B576)</f>
        <v>1399.3835000000004</v>
      </c>
      <c r="D576">
        <f>AVERAGE(B517:B576)</f>
        <v>1364.9059999999997</v>
      </c>
      <c r="E576">
        <f t="shared" si="16"/>
        <v>34.477500000000646</v>
      </c>
      <c r="F576">
        <f>B576/B575-1</f>
        <v>1.3779398119396991E-2</v>
      </c>
      <c r="G576">
        <f t="shared" si="17"/>
        <v>8.057582931459549E-3</v>
      </c>
      <c r="H576">
        <f>E576/B576/G576</f>
        <v>3.0837281226559634</v>
      </c>
    </row>
    <row r="577" spans="1:8" ht="13.5" customHeight="1" x14ac:dyDescent="0.25">
      <c r="A577" s="2">
        <v>41012</v>
      </c>
      <c r="B577">
        <v>1370.26</v>
      </c>
      <c r="C577">
        <f>AVERAGE(B558:B577)</f>
        <v>1397.7665</v>
      </c>
      <c r="D577">
        <f>AVERAGE(B518:B577)</f>
        <v>1365.9429999999998</v>
      </c>
      <c r="E577">
        <f t="shared" si="16"/>
        <v>31.823500000000195</v>
      </c>
      <c r="F577">
        <f>B577/B576-1</f>
        <v>-1.2475046303970228E-2</v>
      </c>
      <c r="G577">
        <f t="shared" si="17"/>
        <v>8.2690381592213751E-3</v>
      </c>
      <c r="H577">
        <f>E577/B577/G577</f>
        <v>2.808600482253548</v>
      </c>
    </row>
    <row r="578" spans="1:8" ht="13.5" customHeight="1" x14ac:dyDescent="0.25">
      <c r="A578" s="2">
        <v>41015</v>
      </c>
      <c r="B578">
        <v>1369.57</v>
      </c>
      <c r="C578">
        <f>AVERAGE(B559:B578)</f>
        <v>1396.0364999999999</v>
      </c>
      <c r="D578">
        <f>AVERAGE(B519:B578)</f>
        <v>1366.8608333333332</v>
      </c>
      <c r="E578">
        <f t="shared" si="16"/>
        <v>29.175666666666757</v>
      </c>
      <c r="F578">
        <f>B578/B577-1</f>
        <v>-5.0355407003055408E-4</v>
      </c>
      <c r="G578">
        <f t="shared" si="17"/>
        <v>8.2392783265915377E-3</v>
      </c>
      <c r="H578">
        <f>E578/B578/G578</f>
        <v>2.585516897203004</v>
      </c>
    </row>
    <row r="579" spans="1:8" ht="13.5" customHeight="1" x14ac:dyDescent="0.25">
      <c r="A579" s="2">
        <v>41016</v>
      </c>
      <c r="B579">
        <v>1390.78</v>
      </c>
      <c r="C579">
        <f>AVERAGE(B560:B579)</f>
        <v>1395.088</v>
      </c>
      <c r="D579">
        <f>AVERAGE(B520:B579)</f>
        <v>1368.1174999999998</v>
      </c>
      <c r="E579">
        <f t="shared" si="16"/>
        <v>26.970500000000129</v>
      </c>
      <c r="F579">
        <f>B579/B578-1</f>
        <v>1.5486612586432358E-2</v>
      </c>
      <c r="G579">
        <f t="shared" si="17"/>
        <v>8.7810709784309163E-3</v>
      </c>
      <c r="H579">
        <f>E579/B579/G579</f>
        <v>2.208427128827851</v>
      </c>
    </row>
    <row r="580" spans="1:8" ht="13.5" customHeight="1" x14ac:dyDescent="0.25">
      <c r="A580" s="2">
        <v>41017</v>
      </c>
      <c r="B580">
        <v>1385.14</v>
      </c>
      <c r="C580">
        <f>AVERAGE(B561:B580)</f>
        <v>1394.0689999999997</v>
      </c>
      <c r="D580">
        <f>AVERAGE(B521:B580)</f>
        <v>1369.2698333333333</v>
      </c>
      <c r="E580">
        <f t="shared" si="16"/>
        <v>24.799166666666451</v>
      </c>
      <c r="F580">
        <f>B580/B579-1</f>
        <v>-4.0552783330216613E-3</v>
      </c>
      <c r="G580">
        <f t="shared" si="17"/>
        <v>8.0565644839531401E-3</v>
      </c>
      <c r="H580">
        <f>E580/B580/G580</f>
        <v>2.2222531417911457</v>
      </c>
    </row>
    <row r="581" spans="1:8" ht="13.5" customHeight="1" x14ac:dyDescent="0.25">
      <c r="A581" s="2">
        <v>41018</v>
      </c>
      <c r="B581">
        <v>1376.92</v>
      </c>
      <c r="C581">
        <f>AVERAGE(B562:B581)</f>
        <v>1392.7704999999999</v>
      </c>
      <c r="D581">
        <f>AVERAGE(B522:B581)</f>
        <v>1370.3076666666666</v>
      </c>
      <c r="E581">
        <f t="shared" si="16"/>
        <v>22.462833333333265</v>
      </c>
      <c r="F581">
        <f>B581/B580-1</f>
        <v>-5.9344181815557118E-3</v>
      </c>
      <c r="G581">
        <f t="shared" si="17"/>
        <v>8.1313102537314153E-3</v>
      </c>
      <c r="H581">
        <f>E581/B581/G581</f>
        <v>2.0062973270126272</v>
      </c>
    </row>
    <row r="582" spans="1:8" ht="13.5" customHeight="1" x14ac:dyDescent="0.25">
      <c r="A582" s="2">
        <v>41019</v>
      </c>
      <c r="B582">
        <v>1378.53</v>
      </c>
      <c r="C582">
        <f>AVERAGE(B563:B582)</f>
        <v>1392.0579999999995</v>
      </c>
      <c r="D582">
        <f>AVERAGE(B523:B582)</f>
        <v>1371.1823333333334</v>
      </c>
      <c r="E582">
        <f t="shared" si="16"/>
        <v>20.87566666666612</v>
      </c>
      <c r="F582">
        <f>B582/B581-1</f>
        <v>1.1692763559247865E-3</v>
      </c>
      <c r="G582">
        <f t="shared" si="17"/>
        <v>8.0331882860060783E-3</v>
      </c>
      <c r="H582">
        <f>E582/B582/G582</f>
        <v>1.8851077787903614</v>
      </c>
    </row>
    <row r="583" spans="1:8" ht="13.5" customHeight="1" x14ac:dyDescent="0.25">
      <c r="A583" s="2">
        <v>41022</v>
      </c>
      <c r="B583">
        <v>1366.94</v>
      </c>
      <c r="C583">
        <f>AVERAGE(B564:B583)</f>
        <v>1390.5494999999996</v>
      </c>
      <c r="D583">
        <f>AVERAGE(B524:B583)</f>
        <v>1371.9908333333333</v>
      </c>
      <c r="E583">
        <f t="shared" si="16"/>
        <v>18.55866666666634</v>
      </c>
      <c r="F583">
        <f>B583/B582-1</f>
        <v>-8.407506546828758E-3</v>
      </c>
      <c r="G583">
        <f t="shared" si="17"/>
        <v>8.1646358579995897E-3</v>
      </c>
      <c r="H583">
        <f>E583/B583/G583</f>
        <v>1.6628784273890447</v>
      </c>
    </row>
    <row r="584" spans="1:8" ht="13.5" customHeight="1" x14ac:dyDescent="0.25">
      <c r="A584" s="2">
        <v>41023</v>
      </c>
      <c r="B584">
        <v>1371.97</v>
      </c>
      <c r="C584">
        <f>AVERAGE(B565:B584)</f>
        <v>1388.3224999999998</v>
      </c>
      <c r="D584">
        <f>AVERAGE(B525:B584)</f>
        <v>1372.9181666666666</v>
      </c>
      <c r="E584">
        <f t="shared" si="16"/>
        <v>15.40433333333317</v>
      </c>
      <c r="F584">
        <f>B584/B583-1</f>
        <v>3.6797518545070851E-3</v>
      </c>
      <c r="G584">
        <f t="shared" si="17"/>
        <v>8.1576099857565126E-3</v>
      </c>
      <c r="H584">
        <f>E584/B584/G584</f>
        <v>1.3763704969497379</v>
      </c>
    </row>
    <row r="585" spans="1:8" ht="13.5" customHeight="1" x14ac:dyDescent="0.25">
      <c r="A585" s="2">
        <v>41024</v>
      </c>
      <c r="B585">
        <v>1390.69</v>
      </c>
      <c r="C585">
        <f>AVERAGE(B566:B585)</f>
        <v>1387.2309999999998</v>
      </c>
      <c r="D585">
        <f>AVERAGE(B526:B585)</f>
        <v>1374.2128333333335</v>
      </c>
      <c r="E585">
        <f t="shared" si="16"/>
        <v>13.018166666666275</v>
      </c>
      <c r="F585">
        <f>B585/B584-1</f>
        <v>1.3644613220405777E-2</v>
      </c>
      <c r="G585">
        <f t="shared" si="17"/>
        <v>8.6366684990591761E-3</v>
      </c>
      <c r="H585">
        <f>E585/B585/G585</f>
        <v>1.0838601404092454</v>
      </c>
    </row>
    <row r="586" spans="1:8" ht="13.5" customHeight="1" x14ac:dyDescent="0.25">
      <c r="A586" s="2">
        <v>41025</v>
      </c>
      <c r="B586">
        <v>1399.98</v>
      </c>
      <c r="C586">
        <f>AVERAGE(B567:B586)</f>
        <v>1386.9529999999997</v>
      </c>
      <c r="D586">
        <f>AVERAGE(B527:B586)</f>
        <v>1375.6723333333332</v>
      </c>
      <c r="E586">
        <f t="shared" si="16"/>
        <v>11.280666666666548</v>
      </c>
      <c r="F586">
        <f>B586/B585-1</f>
        <v>6.6801371980815816E-3</v>
      </c>
      <c r="G586">
        <f t="shared" si="17"/>
        <v>8.7398320982958119E-3</v>
      </c>
      <c r="H586">
        <f>E586/B586/G586</f>
        <v>0.92195525811967494</v>
      </c>
    </row>
    <row r="587" spans="1:8" ht="13.5" customHeight="1" x14ac:dyDescent="0.25">
      <c r="A587" s="2">
        <v>41026</v>
      </c>
      <c r="B587">
        <v>1403.36</v>
      </c>
      <c r="C587">
        <f>AVERAGE(B568:B587)</f>
        <v>1386.9569999999999</v>
      </c>
      <c r="D587">
        <f>AVERAGE(B528:B587)</f>
        <v>1376.9934999999998</v>
      </c>
      <c r="E587">
        <f t="shared" si="16"/>
        <v>9.9635000000000673</v>
      </c>
      <c r="F587">
        <f>B587/B586-1</f>
        <v>2.4143202045743273E-3</v>
      </c>
      <c r="G587">
        <f t="shared" si="17"/>
        <v>8.6271024678175948E-3</v>
      </c>
      <c r="H587">
        <f>E587/B587/G587</f>
        <v>0.82295838603923832</v>
      </c>
    </row>
    <row r="588" spans="1:8" ht="13.5" customHeight="1" x14ac:dyDescent="0.25">
      <c r="A588" s="2">
        <v>41029</v>
      </c>
      <c r="B588">
        <v>1397.91</v>
      </c>
      <c r="C588">
        <f>AVERAGE(B569:B588)</f>
        <v>1386.4289999999996</v>
      </c>
      <c r="D588">
        <f>AVERAGE(B529:B588)</f>
        <v>1378.1996666666664</v>
      </c>
      <c r="E588">
        <f t="shared" si="16"/>
        <v>8.2293333333332157</v>
      </c>
      <c r="F588">
        <f>B588/B587-1</f>
        <v>-3.8835366548852779E-3</v>
      </c>
      <c r="G588">
        <f t="shared" si="17"/>
        <v>8.64612618317585E-3</v>
      </c>
      <c r="H588">
        <f>E588/B588/G588</f>
        <v>0.68086948877215592</v>
      </c>
    </row>
    <row r="589" spans="1:8" ht="13.5" customHeight="1" x14ac:dyDescent="0.25">
      <c r="A589" s="2">
        <v>41030</v>
      </c>
      <c r="B589">
        <v>1405.82</v>
      </c>
      <c r="C589">
        <f>AVERAGE(B570:B589)</f>
        <v>1385.7679999999998</v>
      </c>
      <c r="D589">
        <f>AVERAGE(B530:B589)</f>
        <v>1379.2149999999999</v>
      </c>
      <c r="E589">
        <f t="shared" si="16"/>
        <v>6.5529999999998836</v>
      </c>
      <c r="F589">
        <f>B589/B588-1</f>
        <v>5.65844725339959E-3</v>
      </c>
      <c r="G589">
        <f t="shared" si="17"/>
        <v>8.2616552183491197E-3</v>
      </c>
      <c r="H589">
        <f>E589/B589/G589</f>
        <v>0.56421338351878869</v>
      </c>
    </row>
    <row r="590" spans="1:8" ht="13.5" customHeight="1" x14ac:dyDescent="0.25">
      <c r="A590" s="2">
        <v>41031</v>
      </c>
      <c r="B590">
        <v>1402.31</v>
      </c>
      <c r="C590">
        <f>AVERAGE(B571:B590)</f>
        <v>1385.2145</v>
      </c>
      <c r="D590">
        <f>AVERAGE(B531:B590)</f>
        <v>1380.1813333333332</v>
      </c>
      <c r="E590">
        <f t="shared" si="16"/>
        <v>5.0331666666668298</v>
      </c>
      <c r="F590">
        <f>B590/B589-1</f>
        <v>-2.4967634547807815E-3</v>
      </c>
      <c r="G590">
        <f t="shared" si="17"/>
        <v>8.2579445705535867E-3</v>
      </c>
      <c r="H590">
        <f>E590/B590/G590</f>
        <v>0.43463562174751558</v>
      </c>
    </row>
    <row r="591" spans="1:8" ht="13.5" customHeight="1" x14ac:dyDescent="0.25">
      <c r="A591" s="2">
        <v>41032</v>
      </c>
      <c r="B591">
        <v>1391.57</v>
      </c>
      <c r="C591">
        <f>AVERAGE(B572:B591)</f>
        <v>1384.845</v>
      </c>
      <c r="D591">
        <f>AVERAGE(B532:B591)</f>
        <v>1380.9233333333334</v>
      </c>
      <c r="E591">
        <f t="shared" si="16"/>
        <v>3.9216666666666242</v>
      </c>
      <c r="F591">
        <f>B591/B590-1</f>
        <v>-7.6587915653457683E-3</v>
      </c>
      <c r="G591">
        <f t="shared" si="17"/>
        <v>8.3364089109322741E-3</v>
      </c>
      <c r="H591">
        <f>E591/B591/G591</f>
        <v>0.33805441340329229</v>
      </c>
    </row>
    <row r="592" spans="1:8" ht="13.5" customHeight="1" x14ac:dyDescent="0.25">
      <c r="A592" s="2">
        <v>41033</v>
      </c>
      <c r="B592">
        <v>1369.1</v>
      </c>
      <c r="C592">
        <f>AVERAGE(B573:B592)</f>
        <v>1383.396</v>
      </c>
      <c r="D592">
        <f>AVERAGE(B533:B592)</f>
        <v>1381.2423333333334</v>
      </c>
      <c r="E592">
        <f t="shared" si="16"/>
        <v>2.1536666666665951</v>
      </c>
      <c r="F592">
        <f>B592/B591-1</f>
        <v>-1.614722938838864E-2</v>
      </c>
      <c r="G592">
        <f t="shared" si="17"/>
        <v>8.891521459089306E-3</v>
      </c>
      <c r="H592">
        <f>E592/B592/G592</f>
        <v>0.17691605023344792</v>
      </c>
    </row>
    <row r="593" spans="1:8" ht="13.5" customHeight="1" x14ac:dyDescent="0.25">
      <c r="A593" s="2">
        <v>41036</v>
      </c>
      <c r="B593">
        <v>1369.58</v>
      </c>
      <c r="C593">
        <f>AVERAGE(B574:B593)</f>
        <v>1382.7649999999999</v>
      </c>
      <c r="D593">
        <f>AVERAGE(B534:B593)</f>
        <v>1381.536166666667</v>
      </c>
      <c r="E593">
        <f t="shared" si="16"/>
        <v>1.2288333333328865</v>
      </c>
      <c r="F593">
        <f>B593/B592-1</f>
        <v>3.5059528157188602E-4</v>
      </c>
      <c r="G593">
        <f t="shared" si="17"/>
        <v>8.8456508032259545E-3</v>
      </c>
      <c r="H593">
        <f>E593/B593/G593</f>
        <v>0.10143218648068118</v>
      </c>
    </row>
    <row r="594" spans="1:8" ht="13.5" customHeight="1" x14ac:dyDescent="0.25">
      <c r="A594" s="2">
        <v>41037</v>
      </c>
      <c r="B594">
        <v>1363.72</v>
      </c>
      <c r="C594">
        <f>AVERAGE(B575:B594)</f>
        <v>1383.0215000000001</v>
      </c>
      <c r="D594">
        <f>AVERAGE(B535:B594)</f>
        <v>1381.8875000000003</v>
      </c>
      <c r="E594">
        <f t="shared" si="16"/>
        <v>1.1339999999997872</v>
      </c>
      <c r="F594">
        <f>B594/B593-1</f>
        <v>-4.2786839761094209E-3</v>
      </c>
      <c r="G594">
        <f t="shared" si="17"/>
        <v>8.6881889773458842E-3</v>
      </c>
      <c r="H594">
        <f>E594/B594/G594</f>
        <v>9.5710279840387699E-2</v>
      </c>
    </row>
    <row r="595" spans="1:8" ht="13.5" customHeight="1" x14ac:dyDescent="0.25">
      <c r="A595" s="2">
        <v>41038</v>
      </c>
      <c r="B595">
        <v>1354.58</v>
      </c>
      <c r="C595">
        <f>AVERAGE(B576:B595)</f>
        <v>1382.3150000000001</v>
      </c>
      <c r="D595">
        <f>AVERAGE(B536:B595)</f>
        <v>1381.9343333333336</v>
      </c>
      <c r="E595">
        <f t="shared" si="16"/>
        <v>0.38066666666645688</v>
      </c>
      <c r="F595">
        <f>B595/B594-1</f>
        <v>-6.7022555949902696E-3</v>
      </c>
      <c r="G595">
        <f t="shared" si="17"/>
        <v>8.734784769377257E-3</v>
      </c>
      <c r="H595">
        <f>E595/B595/G595</f>
        <v>3.2172735011998584E-2</v>
      </c>
    </row>
    <row r="596" spans="1:8" ht="13.5" customHeight="1" x14ac:dyDescent="0.25">
      <c r="A596" s="2">
        <v>41039</v>
      </c>
      <c r="B596">
        <v>1357.99</v>
      </c>
      <c r="C596">
        <f>AVERAGE(B577:B596)</f>
        <v>1380.8360000000002</v>
      </c>
      <c r="D596">
        <f>AVERAGE(B537:B596)</f>
        <v>1382.0591666666669</v>
      </c>
      <c r="E596">
        <f t="shared" si="16"/>
        <v>-1.223166666666657</v>
      </c>
      <c r="F596">
        <f>B596/B595-1</f>
        <v>2.5173854626527881E-3</v>
      </c>
      <c r="G596">
        <f t="shared" si="17"/>
        <v>8.5916672546429203E-3</v>
      </c>
      <c r="H596">
        <f>E596/B596/G596</f>
        <v>-0.10483628347236985</v>
      </c>
    </row>
    <row r="597" spans="1:8" ht="13.5" customHeight="1" x14ac:dyDescent="0.25">
      <c r="A597" s="2">
        <v>41040</v>
      </c>
      <c r="B597">
        <v>1353.39</v>
      </c>
      <c r="C597">
        <f>AVERAGE(B578:B597)</f>
        <v>1379.9925000000001</v>
      </c>
      <c r="D597">
        <f>AVERAGE(B538:B597)</f>
        <v>1382.2285000000004</v>
      </c>
      <c r="E597">
        <f t="shared" si="16"/>
        <v>-2.2360000000003311</v>
      </c>
      <c r="F597">
        <f>B597/B596-1</f>
        <v>-3.3873592589046542E-3</v>
      </c>
      <c r="G597">
        <f t="shared" si="17"/>
        <v>8.6019567818917415E-3</v>
      </c>
      <c r="H597">
        <f>E597/B597/G597</f>
        <v>-0.19206648115855068</v>
      </c>
    </row>
    <row r="598" spans="1:8" ht="13.5" customHeight="1" x14ac:dyDescent="0.25">
      <c r="A598" s="2">
        <v>41043</v>
      </c>
      <c r="B598">
        <v>1338.35</v>
      </c>
      <c r="C598">
        <f>AVERAGE(B579:B598)</f>
        <v>1378.4315000000001</v>
      </c>
      <c r="D598">
        <f>AVERAGE(B539:B598)</f>
        <v>1381.9003333333339</v>
      </c>
      <c r="E598">
        <f t="shared" si="16"/>
        <v>-3.4688333333338051</v>
      </c>
      <c r="F598">
        <f>B598/B597-1</f>
        <v>-1.1112835176852354E-2</v>
      </c>
      <c r="G598">
        <f t="shared" si="17"/>
        <v>8.5905526846421672E-3</v>
      </c>
      <c r="H598">
        <f>E598/B598/G598</f>
        <v>-0.30171202863114149</v>
      </c>
    </row>
    <row r="599" spans="1:8" ht="13.5" customHeight="1" x14ac:dyDescent="0.25">
      <c r="A599" s="2">
        <v>41044</v>
      </c>
      <c r="B599">
        <v>1330.66</v>
      </c>
      <c r="C599">
        <f>AVERAGE(B580:B599)</f>
        <v>1375.4255000000001</v>
      </c>
      <c r="D599">
        <f>AVERAGE(B540:B599)</f>
        <v>1381.3908333333338</v>
      </c>
      <c r="E599">
        <f t="shared" si="16"/>
        <v>-5.9653333333337741</v>
      </c>
      <c r="F599">
        <f>B599/B598-1</f>
        <v>-5.7458811222772521E-3</v>
      </c>
      <c r="G599">
        <f t="shared" si="17"/>
        <v>8.0235124964329486E-3</v>
      </c>
      <c r="H599">
        <f>E599/B599/G599</f>
        <v>-0.55873140270159294</v>
      </c>
    </row>
    <row r="600" spans="1:8" ht="13.5" customHeight="1" x14ac:dyDescent="0.25">
      <c r="A600" s="2">
        <v>41045</v>
      </c>
      <c r="B600">
        <v>1324.8</v>
      </c>
      <c r="C600">
        <f>AVERAGE(B581:B600)</f>
        <v>1372.4085</v>
      </c>
      <c r="D600">
        <f>AVERAGE(B541:B600)</f>
        <v>1380.7673333333337</v>
      </c>
      <c r="E600">
        <f t="shared" si="16"/>
        <v>-8.3588333333336777</v>
      </c>
      <c r="F600">
        <f>B600/B599-1</f>
        <v>-4.4038296785054998E-3</v>
      </c>
      <c r="G600">
        <f t="shared" si="17"/>
        <v>7.8709104748985771E-3</v>
      </c>
      <c r="H600">
        <f>E600/B600/G600</f>
        <v>-0.8016233773057444</v>
      </c>
    </row>
    <row r="601" spans="1:8" ht="13.5" customHeight="1" x14ac:dyDescent="0.25">
      <c r="A601" s="2">
        <v>41046</v>
      </c>
      <c r="B601">
        <v>1304.8599999999999</v>
      </c>
      <c r="C601">
        <f>AVERAGE(B582:B601)</f>
        <v>1368.8055000000002</v>
      </c>
      <c r="D601">
        <f>AVERAGE(B542:B601)</f>
        <v>1379.8873333333338</v>
      </c>
      <c r="E601">
        <f t="shared" si="16"/>
        <v>-11.081833333333634</v>
      </c>
      <c r="F601">
        <f>B601/B600-1</f>
        <v>-1.5051328502415529E-2</v>
      </c>
      <c r="G601">
        <f t="shared" si="17"/>
        <v>7.6911091422969683E-3</v>
      </c>
      <c r="H601">
        <f>E601/B601/G601</f>
        <v>-1.1042279143626175</v>
      </c>
    </row>
    <row r="602" spans="1:8" ht="13.5" customHeight="1" x14ac:dyDescent="0.25">
      <c r="A602" s="2">
        <v>41047</v>
      </c>
      <c r="B602">
        <v>1295.22</v>
      </c>
      <c r="C602">
        <f>AVERAGE(B583:B602)</f>
        <v>1364.6399999999999</v>
      </c>
      <c r="D602">
        <f>AVERAGE(B543:B602)</f>
        <v>1378.7500000000005</v>
      </c>
      <c r="E602">
        <f t="shared" si="16"/>
        <v>-14.110000000000582</v>
      </c>
      <c r="F602">
        <f>B602/B601-1</f>
        <v>-7.387765737320362E-3</v>
      </c>
      <c r="G602">
        <f t="shared" si="17"/>
        <v>7.4871270383869461E-3</v>
      </c>
      <c r="H602">
        <f>E602/B602/G602</f>
        <v>-1.4550176774574006</v>
      </c>
    </row>
    <row r="603" spans="1:8" ht="13.5" customHeight="1" x14ac:dyDescent="0.25">
      <c r="A603" s="2">
        <v>41050</v>
      </c>
      <c r="B603">
        <v>1315.99</v>
      </c>
      <c r="C603">
        <f>AVERAGE(B584:B603)</f>
        <v>1362.0925</v>
      </c>
      <c r="D603">
        <f>AVERAGE(B544:B603)</f>
        <v>1377.920833333334</v>
      </c>
      <c r="E603">
        <f t="shared" si="16"/>
        <v>-15.828333333334058</v>
      </c>
      <c r="F603">
        <f>B603/B602-1</f>
        <v>1.6035885795463223E-2</v>
      </c>
      <c r="G603">
        <f t="shared" si="17"/>
        <v>8.2967216994695048E-3</v>
      </c>
      <c r="H603">
        <f>E603/B603/G603</f>
        <v>-1.4496931134348425</v>
      </c>
    </row>
    <row r="604" spans="1:8" ht="13.5" customHeight="1" x14ac:dyDescent="0.25">
      <c r="A604" s="2">
        <v>41051</v>
      </c>
      <c r="B604">
        <v>1316.63</v>
      </c>
      <c r="C604">
        <f>AVERAGE(B585:B604)</f>
        <v>1359.3255000000001</v>
      </c>
      <c r="D604">
        <f>AVERAGE(B545:B604)</f>
        <v>1377.0715000000005</v>
      </c>
      <c r="E604">
        <f t="shared" si="16"/>
        <v>-17.746000000000322</v>
      </c>
      <c r="F604">
        <f>B604/B603-1</f>
        <v>4.8632588393537901E-4</v>
      </c>
      <c r="G604">
        <f t="shared" si="17"/>
        <v>7.5510797981169341E-3</v>
      </c>
      <c r="H604">
        <f>E604/B604/G604</f>
        <v>-1.784956640686312</v>
      </c>
    </row>
    <row r="605" spans="1:8" ht="13.5" customHeight="1" x14ac:dyDescent="0.25">
      <c r="A605" s="2">
        <v>41052</v>
      </c>
      <c r="B605">
        <v>1318.86</v>
      </c>
      <c r="C605">
        <f>AVERAGE(B586:B605)</f>
        <v>1355.7339999999999</v>
      </c>
      <c r="D605">
        <f>AVERAGE(B546:B605)</f>
        <v>1376.1828333333337</v>
      </c>
      <c r="E605">
        <f t="shared" si="16"/>
        <v>-20.448833333333823</v>
      </c>
      <c r="F605">
        <f>B605/B604-1</f>
        <v>1.6937180529077445E-3</v>
      </c>
      <c r="G605">
        <f t="shared" si="17"/>
        <v>7.5773738707646419E-3</v>
      </c>
      <c r="H605">
        <f>E605/B605/G605</f>
        <v>-2.0462143337169314</v>
      </c>
    </row>
    <row r="606" spans="1:8" ht="13.5" customHeight="1" x14ac:dyDescent="0.25">
      <c r="A606" s="2">
        <v>41053</v>
      </c>
      <c r="B606">
        <v>1320.68</v>
      </c>
      <c r="C606">
        <f>AVERAGE(B587:B606)</f>
        <v>1351.769</v>
      </c>
      <c r="D606">
        <f>AVERAGE(B547:B606)</f>
        <v>1375.4328333333337</v>
      </c>
      <c r="E606">
        <f t="shared" si="16"/>
        <v>-23.663833333333741</v>
      </c>
      <c r="F606">
        <f>B606/B605-1</f>
        <v>1.3799796794202734E-3</v>
      </c>
      <c r="G606">
        <f t="shared" si="17"/>
        <v>7.5583221075296685E-3</v>
      </c>
      <c r="H606">
        <f>E606/B606/G606</f>
        <v>-2.3706208558125814</v>
      </c>
    </row>
    <row r="607" spans="1:8" ht="13.5" customHeight="1" x14ac:dyDescent="0.25">
      <c r="A607" s="2">
        <v>41054</v>
      </c>
      <c r="B607">
        <v>1317.82</v>
      </c>
      <c r="C607">
        <f>AVERAGE(B588:B607)</f>
        <v>1347.4920000000002</v>
      </c>
      <c r="D607">
        <f>AVERAGE(B548:B607)</f>
        <v>1374.4950000000003</v>
      </c>
      <c r="E607">
        <f t="shared" si="16"/>
        <v>-27.003000000000156</v>
      </c>
      <c r="F607">
        <f>B607/B606-1</f>
        <v>-2.1655510797469191E-3</v>
      </c>
      <c r="G607">
        <f t="shared" si="17"/>
        <v>7.5369957016381316E-3</v>
      </c>
      <c r="H607">
        <f>E607/B607/G607</f>
        <v>-2.7186772590122046</v>
      </c>
    </row>
    <row r="608" spans="1:8" ht="13.5" customHeight="1" x14ac:dyDescent="0.25">
      <c r="A608" s="2">
        <v>41058</v>
      </c>
      <c r="B608">
        <v>1332.42</v>
      </c>
      <c r="C608">
        <f>AVERAGE(B589:B608)</f>
        <v>1344.2175</v>
      </c>
      <c r="D608">
        <f>AVERAGE(B549:B608)</f>
        <v>1373.8748333333338</v>
      </c>
      <c r="E608">
        <f t="shared" si="16"/>
        <v>-29.657333333333781</v>
      </c>
      <c r="F608">
        <f>B608/B607-1</f>
        <v>1.1078903036833676E-2</v>
      </c>
      <c r="G608">
        <f t="shared" si="17"/>
        <v>7.8129792004721175E-3</v>
      </c>
      <c r="H608">
        <f>E608/B608/G608</f>
        <v>-2.8488808594013961</v>
      </c>
    </row>
    <row r="609" spans="1:8" ht="13.5" customHeight="1" x14ac:dyDescent="0.25">
      <c r="A609" s="2">
        <v>41059</v>
      </c>
      <c r="B609">
        <v>1313.32</v>
      </c>
      <c r="C609">
        <f>AVERAGE(B590:B609)</f>
        <v>1339.5925000000002</v>
      </c>
      <c r="D609">
        <f>AVERAGE(B550:B609)</f>
        <v>1373.0246666666674</v>
      </c>
      <c r="E609">
        <f t="shared" si="16"/>
        <v>-33.432166666667172</v>
      </c>
      <c r="F609">
        <f>B609/B608-1</f>
        <v>-1.433481935125569E-2</v>
      </c>
      <c r="G609">
        <f t="shared" si="17"/>
        <v>8.1713845875817284E-3</v>
      </c>
      <c r="H609">
        <f>E609/B609/G609</f>
        <v>-3.1152888024023726</v>
      </c>
    </row>
    <row r="610" spans="1:8" ht="13.5" customHeight="1" x14ac:dyDescent="0.25">
      <c r="A610" s="2">
        <v>41060</v>
      </c>
      <c r="B610">
        <v>1310.33</v>
      </c>
      <c r="C610">
        <f>AVERAGE(B591:B610)</f>
        <v>1334.9935</v>
      </c>
      <c r="D610">
        <f>AVERAGE(B551:B610)</f>
        <v>1372.4741666666673</v>
      </c>
      <c r="E610">
        <f t="shared" si="16"/>
        <v>-37.480666666667275</v>
      </c>
      <c r="F610">
        <f>B610/B609-1</f>
        <v>-2.2766728596229635E-3</v>
      </c>
      <c r="G610">
        <f t="shared" si="17"/>
        <v>7.5461809085510386E-3</v>
      </c>
      <c r="H610">
        <f>E610/B610/G610</f>
        <v>-3.7905253915907369</v>
      </c>
    </row>
    <row r="611" spans="1:8" ht="13.5" customHeight="1" x14ac:dyDescent="0.25">
      <c r="A611" s="2">
        <v>41061</v>
      </c>
      <c r="B611">
        <v>1278.04</v>
      </c>
      <c r="C611">
        <f>AVERAGE(B592:B611)</f>
        <v>1329.3170000000002</v>
      </c>
      <c r="D611">
        <f>AVERAGE(B552:B611)</f>
        <v>1371.2310000000002</v>
      </c>
      <c r="E611">
        <f t="shared" si="16"/>
        <v>-41.913999999999987</v>
      </c>
      <c r="F611">
        <f>B611/B610-1</f>
        <v>-2.4642647272061224E-2</v>
      </c>
      <c r="G611">
        <f t="shared" si="17"/>
        <v>8.4848719198460671E-3</v>
      </c>
      <c r="H611">
        <f>E611/B611/G611</f>
        <v>-3.8651768660890351</v>
      </c>
    </row>
    <row r="612" spans="1:8" ht="13.5" customHeight="1" x14ac:dyDescent="0.25">
      <c r="A612" s="2">
        <v>41064</v>
      </c>
      <c r="B612">
        <v>1278.18</v>
      </c>
      <c r="C612">
        <f>AVERAGE(B593:B612)</f>
        <v>1324.7710000000002</v>
      </c>
      <c r="D612">
        <f>AVERAGE(B553:B612)</f>
        <v>1369.7688333333338</v>
      </c>
      <c r="E612">
        <f t="shared" si="16"/>
        <v>-44.997833333333574</v>
      </c>
      <c r="F612">
        <f>B612/B611-1</f>
        <v>1.0954273731655917E-4</v>
      </c>
      <c r="G612">
        <f t="shared" si="17"/>
        <v>8.4313494350302075E-3</v>
      </c>
      <c r="H612">
        <f>E612/B612/G612</f>
        <v>-4.1754423919047925</v>
      </c>
    </row>
    <row r="613" spans="1:8" ht="13.5" customHeight="1" x14ac:dyDescent="0.25">
      <c r="A613" s="2">
        <v>41065</v>
      </c>
      <c r="B613">
        <v>1285.5</v>
      </c>
      <c r="C613">
        <f>AVERAGE(B594:B613)</f>
        <v>1320.5670000000002</v>
      </c>
      <c r="D613">
        <f>AVERAGE(B554:B613)</f>
        <v>1368.3460000000005</v>
      </c>
      <c r="E613">
        <f t="shared" si="16"/>
        <v>-47.779000000000224</v>
      </c>
      <c r="F613">
        <f>B613/B612-1</f>
        <v>5.7268929258789125E-3</v>
      </c>
      <c r="G613">
        <f t="shared" si="17"/>
        <v>8.6307030508189723E-3</v>
      </c>
      <c r="H613">
        <f>E613/B613/G613</f>
        <v>-4.3064439631515601</v>
      </c>
    </row>
    <row r="614" spans="1:8" ht="13.5" customHeight="1" x14ac:dyDescent="0.25">
      <c r="A614" s="2">
        <v>41066</v>
      </c>
      <c r="B614">
        <v>1315.13</v>
      </c>
      <c r="C614">
        <f>AVERAGE(B595:B614)</f>
        <v>1318.1375000000003</v>
      </c>
      <c r="D614">
        <f>AVERAGE(B555:B614)</f>
        <v>1367.4133333333336</v>
      </c>
      <c r="E614">
        <f t="shared" si="16"/>
        <v>-49.275833333333367</v>
      </c>
      <c r="F614">
        <f>B614/B613-1</f>
        <v>2.3049397121742699E-2</v>
      </c>
      <c r="G614">
        <f t="shared" si="17"/>
        <v>9.9287852943177341E-3</v>
      </c>
      <c r="H614">
        <f>E614/B614/G614</f>
        <v>-3.7737156551388469</v>
      </c>
    </row>
    <row r="615" spans="1:8" ht="13.5" customHeight="1" x14ac:dyDescent="0.25">
      <c r="A615" s="2">
        <v>41067</v>
      </c>
      <c r="B615">
        <v>1314.99</v>
      </c>
      <c r="C615">
        <f>AVERAGE(B596:B615)</f>
        <v>1316.1580000000001</v>
      </c>
      <c r="D615">
        <f>AVERAGE(B556:B615)</f>
        <v>1366.0640000000005</v>
      </c>
      <c r="E615">
        <f t="shared" si="16"/>
        <v>-49.906000000000404</v>
      </c>
      <c r="F615">
        <f>B615/B614-1</f>
        <v>-1.0645335442127646E-4</v>
      </c>
      <c r="G615">
        <f t="shared" si="17"/>
        <v>9.9409608682644954E-3</v>
      </c>
      <c r="H615">
        <f>E615/B615/G615</f>
        <v>-3.817701317496061</v>
      </c>
    </row>
    <row r="616" spans="1:8" ht="13.5" customHeight="1" x14ac:dyDescent="0.25">
      <c r="A616" s="2">
        <v>41068</v>
      </c>
      <c r="B616">
        <v>1325.66</v>
      </c>
      <c r="C616">
        <f>AVERAGE(B597:B616)</f>
        <v>1314.5415000000003</v>
      </c>
      <c r="D616">
        <f>AVERAGE(B557:B616)</f>
        <v>1364.9203333333339</v>
      </c>
      <c r="E616">
        <f t="shared" si="16"/>
        <v>-50.37883333333366</v>
      </c>
      <c r="F616">
        <f>B616/B615-1</f>
        <v>8.1141301454763504E-3</v>
      </c>
      <c r="G616">
        <f t="shared" si="17"/>
        <v>1.009407796880275E-2</v>
      </c>
      <c r="H616">
        <f>E616/B616/G616</f>
        <v>-3.7648640531162112</v>
      </c>
    </row>
    <row r="617" spans="1:8" ht="13.5" customHeight="1" x14ac:dyDescent="0.25">
      <c r="A617" s="2">
        <v>41071</v>
      </c>
      <c r="B617">
        <v>1308.93</v>
      </c>
      <c r="C617">
        <f>AVERAGE(B598:B617)</f>
        <v>1312.3185000000003</v>
      </c>
      <c r="D617">
        <f>AVERAGE(B558:B617)</f>
        <v>1363.3591666666666</v>
      </c>
      <c r="E617">
        <f t="shared" si="16"/>
        <v>-51.040666666666311</v>
      </c>
      <c r="F617">
        <f>B617/B616-1</f>
        <v>-1.2620128841482781E-2</v>
      </c>
      <c r="G617">
        <f t="shared" si="17"/>
        <v>9.9168861184259771E-3</v>
      </c>
      <c r="H617">
        <f>E617/B617/G617</f>
        <v>-3.932100330535691</v>
      </c>
    </row>
    <row r="618" spans="1:8" ht="13.5" customHeight="1" x14ac:dyDescent="0.25">
      <c r="A618" s="2">
        <v>41072</v>
      </c>
      <c r="B618">
        <v>1324.18</v>
      </c>
      <c r="C618">
        <f>AVERAGE(B599:B618)</f>
        <v>1311.6100000000001</v>
      </c>
      <c r="D618">
        <f>AVERAGE(B559:B618)</f>
        <v>1362.0260000000003</v>
      </c>
      <c r="E618">
        <f t="shared" si="16"/>
        <v>-50.416000000000167</v>
      </c>
      <c r="F618">
        <f>B618/B617-1</f>
        <v>1.1650737625388707E-2</v>
      </c>
      <c r="G618">
        <f t="shared" si="17"/>
        <v>1.0253986736678067E-2</v>
      </c>
      <c r="H618">
        <f>E618/B618/G618</f>
        <v>-3.713031300726775</v>
      </c>
    </row>
    <row r="619" spans="1:8" ht="13.5" customHeight="1" x14ac:dyDescent="0.25">
      <c r="A619" s="2">
        <v>41073</v>
      </c>
      <c r="B619">
        <v>1314.88</v>
      </c>
      <c r="C619">
        <f>AVERAGE(B600:B619)</f>
        <v>1310.8210000000001</v>
      </c>
      <c r="D619">
        <f>AVERAGE(B560:B619)</f>
        <v>1360.4448333333337</v>
      </c>
      <c r="E619">
        <f t="shared" si="16"/>
        <v>-49.62383333333355</v>
      </c>
      <c r="F619">
        <f>B619/B618-1</f>
        <v>-7.0232143666268954E-3</v>
      </c>
      <c r="G619">
        <f t="shared" si="17"/>
        <v>1.0299932508720248E-2</v>
      </c>
      <c r="H619">
        <f>E619/B619/G619</f>
        <v>-3.6641210344998361</v>
      </c>
    </row>
    <row r="620" spans="1:8" ht="13.5" customHeight="1" x14ac:dyDescent="0.25">
      <c r="A620" s="2">
        <v>41074</v>
      </c>
      <c r="B620">
        <v>1329.1</v>
      </c>
      <c r="C620">
        <f>AVERAGE(B601:B620)</f>
        <v>1311.0360000000001</v>
      </c>
      <c r="D620">
        <f>AVERAGE(B561:B620)</f>
        <v>1359.1711666666667</v>
      </c>
      <c r="E620">
        <f t="shared" si="16"/>
        <v>-48.135166666666692</v>
      </c>
      <c r="F620">
        <f>B620/B619-1</f>
        <v>1.0814675103431259E-2</v>
      </c>
      <c r="G620">
        <f t="shared" si="17"/>
        <v>1.0509407294389605E-2</v>
      </c>
      <c r="H620">
        <f>E620/B620/G620</f>
        <v>-3.4460898635570647</v>
      </c>
    </row>
    <row r="621" spans="1:8" ht="13.5" customHeight="1" x14ac:dyDescent="0.25">
      <c r="A621" s="2">
        <v>41075</v>
      </c>
      <c r="B621">
        <v>1342.84</v>
      </c>
      <c r="C621">
        <f>AVERAGE(B602:B621)</f>
        <v>1312.9349999999999</v>
      </c>
      <c r="D621">
        <f>AVERAGE(B562:B621)</f>
        <v>1358.1703333333332</v>
      </c>
      <c r="E621">
        <f t="shared" si="16"/>
        <v>-45.235333333333301</v>
      </c>
      <c r="F621">
        <f>B621/B620-1</f>
        <v>1.0337822586712786E-2</v>
      </c>
      <c r="G621">
        <f t="shared" si="17"/>
        <v>1.0715017061065989E-2</v>
      </c>
      <c r="H621">
        <f>E621/B621/G621</f>
        <v>-3.1438416169498056</v>
      </c>
    </row>
    <row r="622" spans="1:8" ht="13.5" customHeight="1" x14ac:dyDescent="0.25">
      <c r="A622" s="2">
        <v>41078</v>
      </c>
      <c r="B622">
        <v>1344.78</v>
      </c>
      <c r="C622">
        <f>AVERAGE(B603:B622)</f>
        <v>1315.413</v>
      </c>
      <c r="D622">
        <f>AVERAGE(B563:B622)</f>
        <v>1357.3703333333331</v>
      </c>
      <c r="E622">
        <f t="shared" si="16"/>
        <v>-41.957333333333054</v>
      </c>
      <c r="F622">
        <f>B622/B621-1</f>
        <v>1.444699294033569E-3</v>
      </c>
      <c r="G622">
        <f t="shared" si="17"/>
        <v>1.0702802537206723E-2</v>
      </c>
      <c r="H622">
        <f>E622/B622/G622</f>
        <v>-2.9151380334050025</v>
      </c>
    </row>
    <row r="623" spans="1:8" ht="13.5" customHeight="1" x14ac:dyDescent="0.25">
      <c r="A623" s="2">
        <v>41079</v>
      </c>
      <c r="B623">
        <v>1357.98</v>
      </c>
      <c r="C623">
        <f>AVERAGE(B604:B623)</f>
        <v>1317.5125</v>
      </c>
      <c r="D623">
        <f>AVERAGE(B564:B623)</f>
        <v>1356.7181666666663</v>
      </c>
      <c r="E623">
        <f t="shared" si="16"/>
        <v>-39.205666666666275</v>
      </c>
      <c r="F623">
        <f>B623/B622-1</f>
        <v>9.8157319412841559E-3</v>
      </c>
      <c r="G623">
        <f t="shared" si="17"/>
        <v>1.0634599959658682E-2</v>
      </c>
      <c r="H623">
        <f>E623/B623/G623</f>
        <v>-2.7147779405619588</v>
      </c>
    </row>
    <row r="624" spans="1:8" ht="13.5" customHeight="1" x14ac:dyDescent="0.25">
      <c r="A624" s="2">
        <v>41080</v>
      </c>
      <c r="B624">
        <v>1355.69</v>
      </c>
      <c r="C624">
        <f>AVERAGE(B605:B624)</f>
        <v>1319.4654999999998</v>
      </c>
      <c r="D624">
        <f>AVERAGE(B565:B624)</f>
        <v>1355.7044999999998</v>
      </c>
      <c r="E624">
        <f t="shared" si="16"/>
        <v>-36.239000000000033</v>
      </c>
      <c r="F624">
        <f>B624/B623-1</f>
        <v>-1.6863282228014587E-3</v>
      </c>
      <c r="G624">
        <f t="shared" si="17"/>
        <v>1.0566640867747008E-2</v>
      </c>
      <c r="H624">
        <f>E624/B624/G624</f>
        <v>-2.5297573435220659</v>
      </c>
    </row>
    <row r="625" spans="1:8" ht="13.5" customHeight="1" x14ac:dyDescent="0.25">
      <c r="A625" s="2">
        <v>41081</v>
      </c>
      <c r="B625">
        <v>1325.51</v>
      </c>
      <c r="C625">
        <f>AVERAGE(B606:B625)</f>
        <v>1319.7979999999995</v>
      </c>
      <c r="D625">
        <f>AVERAGE(B566:B625)</f>
        <v>1354.2543333333333</v>
      </c>
      <c r="E625">
        <f t="shared" si="16"/>
        <v>-34.45633333333376</v>
      </c>
      <c r="F625">
        <f>B625/B624-1</f>
        <v>-2.2261726500896306E-2</v>
      </c>
      <c r="G625">
        <f t="shared" si="17"/>
        <v>1.1460211879204632E-2</v>
      </c>
      <c r="H625">
        <f>E625/B625/G625</f>
        <v>-2.2682629791165052</v>
      </c>
    </row>
    <row r="626" spans="1:8" ht="13.5" customHeight="1" x14ac:dyDescent="0.25">
      <c r="A626" s="2">
        <v>41082</v>
      </c>
      <c r="B626">
        <v>1335.02</v>
      </c>
      <c r="C626">
        <f>AVERAGE(B607:B626)</f>
        <v>1320.5149999999999</v>
      </c>
      <c r="D626">
        <f>AVERAGE(B567:B626)</f>
        <v>1353.079</v>
      </c>
      <c r="E626">
        <f t="shared" si="16"/>
        <v>-32.564000000000078</v>
      </c>
      <c r="F626">
        <f>B626/B625-1</f>
        <v>7.1745969475900395E-3</v>
      </c>
      <c r="G626">
        <f t="shared" si="17"/>
        <v>1.110802354476648E-2</v>
      </c>
      <c r="H626">
        <f>E626/B626/G626</f>
        <v>-2.1959031541133971</v>
      </c>
    </row>
    <row r="627" spans="1:8" ht="13.5" customHeight="1" x14ac:dyDescent="0.25">
      <c r="A627" s="2">
        <v>41085</v>
      </c>
      <c r="B627">
        <v>1313.72</v>
      </c>
      <c r="C627">
        <f>AVERAGE(B608:B627)</f>
        <v>1320.31</v>
      </c>
      <c r="D627">
        <f>AVERAGE(B568:B627)</f>
        <v>1351.5863333333332</v>
      </c>
      <c r="E627">
        <f t="shared" si="16"/>
        <v>-31.276333333333241</v>
      </c>
      <c r="F627">
        <f>B627/B626-1</f>
        <v>-1.5954817156297207E-2</v>
      </c>
      <c r="G627">
        <f t="shared" si="17"/>
        <v>1.1486468896919132E-2</v>
      </c>
      <c r="H627">
        <f>E627/B627/G627</f>
        <v>-2.0726524327414326</v>
      </c>
    </row>
    <row r="628" spans="1:8" ht="13.5" customHeight="1" x14ac:dyDescent="0.25">
      <c r="A628" s="2">
        <v>41086</v>
      </c>
      <c r="B628">
        <v>1319.99</v>
      </c>
      <c r="C628">
        <f>AVERAGE(B609:B628)</f>
        <v>1319.6884999999997</v>
      </c>
      <c r="D628">
        <f>AVERAGE(B569:B628)</f>
        <v>1350.1116666666667</v>
      </c>
      <c r="E628">
        <f t="shared" si="16"/>
        <v>-30.42316666666693</v>
      </c>
      <c r="F628">
        <f>B628/B627-1</f>
        <v>4.7727065128033708E-3</v>
      </c>
      <c r="G628">
        <f t="shared" si="17"/>
        <v>1.1087474432522742E-2</v>
      </c>
      <c r="H628">
        <f>E628/B628/G628</f>
        <v>-2.0787446484675591</v>
      </c>
    </row>
    <row r="629" spans="1:8" ht="13.5" customHeight="1" x14ac:dyDescent="0.25">
      <c r="A629" s="2">
        <v>41087</v>
      </c>
      <c r="B629">
        <v>1331.85</v>
      </c>
      <c r="C629">
        <f>AVERAGE(B610:B629)</f>
        <v>1320.615</v>
      </c>
      <c r="D629">
        <f>AVERAGE(B570:B629)</f>
        <v>1348.6585000000002</v>
      </c>
      <c r="E629">
        <f t="shared" si="16"/>
        <v>-28.043500000000222</v>
      </c>
      <c r="F629">
        <f>B629/B628-1</f>
        <v>8.9849165523980812E-3</v>
      </c>
      <c r="G629">
        <f t="shared" si="17"/>
        <v>1.122103955762868E-2</v>
      </c>
      <c r="H629">
        <f>E629/B629/G629</f>
        <v>-1.8764794248630299</v>
      </c>
    </row>
    <row r="630" spans="1:8" ht="13.5" customHeight="1" x14ac:dyDescent="0.25">
      <c r="A630" s="2">
        <v>41088</v>
      </c>
      <c r="B630">
        <v>1329.04</v>
      </c>
      <c r="C630">
        <f>AVERAGE(B611:B630)</f>
        <v>1321.5505000000001</v>
      </c>
      <c r="D630">
        <f>AVERAGE(B571:B630)</f>
        <v>1347.2528333333335</v>
      </c>
      <c r="E630">
        <f t="shared" si="16"/>
        <v>-25.702333333333399</v>
      </c>
      <c r="F630">
        <f>B630/B629-1</f>
        <v>-2.1098472050155026E-3</v>
      </c>
      <c r="G630">
        <f t="shared" si="17"/>
        <v>1.1229917488920525E-2</v>
      </c>
      <c r="H630">
        <f>E630/B630/G630</f>
        <v>-1.7220982851202662</v>
      </c>
    </row>
    <row r="631" spans="1:8" ht="13.5" customHeight="1" x14ac:dyDescent="0.25">
      <c r="A631" s="2">
        <v>41089</v>
      </c>
      <c r="B631">
        <v>1362.16</v>
      </c>
      <c r="C631">
        <f>AVERAGE(B612:B631)</f>
        <v>1325.7565</v>
      </c>
      <c r="D631">
        <f>AVERAGE(B572:B631)</f>
        <v>1346.6395000000002</v>
      </c>
      <c r="E631">
        <f t="shared" si="16"/>
        <v>-20.883000000000266</v>
      </c>
      <c r="F631">
        <f>B631/B630-1</f>
        <v>2.4920243183049529E-2</v>
      </c>
      <c r="G631">
        <f t="shared" si="17"/>
        <v>1.2218448952174058E-2</v>
      </c>
      <c r="H631">
        <f>E631/B631/G631</f>
        <v>-1.2547253914251029</v>
      </c>
    </row>
    <row r="632" spans="1:8" ht="13.5" customHeight="1" x14ac:dyDescent="0.25">
      <c r="A632" s="2">
        <v>41092</v>
      </c>
      <c r="B632">
        <v>1365.51</v>
      </c>
      <c r="C632">
        <f>AVERAGE(B613:B632)</f>
        <v>1330.123</v>
      </c>
      <c r="D632">
        <f>AVERAGE(B573:B632)</f>
        <v>1346.0966666666668</v>
      </c>
      <c r="E632">
        <f t="shared" si="16"/>
        <v>-15.973666666666759</v>
      </c>
      <c r="F632">
        <f>B632/B631-1</f>
        <v>2.4593293005226169E-3</v>
      </c>
      <c r="G632">
        <f t="shared" si="17"/>
        <v>1.219938532910313E-2</v>
      </c>
      <c r="H632">
        <f>E632/B632/G632</f>
        <v>-0.9588966103119706</v>
      </c>
    </row>
    <row r="633" spans="1:8" ht="13.5" customHeight="1" x14ac:dyDescent="0.25">
      <c r="A633" s="2">
        <v>41093</v>
      </c>
      <c r="B633">
        <v>1374.02</v>
      </c>
      <c r="C633">
        <f>AVERAGE(B614:B633)</f>
        <v>1334.5490000000002</v>
      </c>
      <c r="D633">
        <f>AVERAGE(B574:B633)</f>
        <v>1345.9603333333334</v>
      </c>
      <c r="E633">
        <f t="shared" si="16"/>
        <v>-11.411333333333232</v>
      </c>
      <c r="F633">
        <f>B633/B632-1</f>
        <v>6.2321037561057224E-3</v>
      </c>
      <c r="G633">
        <f t="shared" si="17"/>
        <v>1.2083540302597215E-2</v>
      </c>
      <c r="H633">
        <f>E633/B633/G633</f>
        <v>-0.68730442880245357</v>
      </c>
    </row>
    <row r="634" spans="1:8" ht="13.5" customHeight="1" x14ac:dyDescent="0.25">
      <c r="A634" s="2">
        <v>41095</v>
      </c>
      <c r="B634">
        <v>1367.58</v>
      </c>
      <c r="C634">
        <f>AVERAGE(B615:B634)</f>
        <v>1337.1714999999999</v>
      </c>
      <c r="D634">
        <f>AVERAGE(B575:B634)</f>
        <v>1346.1101666666668</v>
      </c>
      <c r="E634">
        <f t="shared" si="16"/>
        <v>-8.9386666666669043</v>
      </c>
      <c r="F634">
        <f>B634/B633-1</f>
        <v>-4.6869768998996086E-3</v>
      </c>
      <c r="G634">
        <f t="shared" si="17"/>
        <v>1.1726724353179063E-2</v>
      </c>
      <c r="H634">
        <f>E634/B634/G634</f>
        <v>-0.55736960868304075</v>
      </c>
    </row>
    <row r="635" spans="1:8" ht="13.5" customHeight="1" x14ac:dyDescent="0.25">
      <c r="A635" s="2">
        <v>41096</v>
      </c>
      <c r="B635">
        <v>1354.68</v>
      </c>
      <c r="C635">
        <f>AVERAGE(B616:B635)</f>
        <v>1339.1560000000002</v>
      </c>
      <c r="D635">
        <f>AVERAGE(B576:B635)</f>
        <v>1345.8763333333334</v>
      </c>
      <c r="E635">
        <f t="shared" si="16"/>
        <v>-6.7203333333332012</v>
      </c>
      <c r="F635">
        <f>B635/B634-1</f>
        <v>-9.4327205721054241E-3</v>
      </c>
      <c r="G635">
        <f t="shared" si="17"/>
        <v>1.1906010580186508E-2</v>
      </c>
      <c r="H635">
        <f>E635/B635/G635</f>
        <v>-0.41666577765927115</v>
      </c>
    </row>
    <row r="636" spans="1:8" ht="13.5" customHeight="1" x14ac:dyDescent="0.25">
      <c r="A636" s="2">
        <v>41099</v>
      </c>
      <c r="B636">
        <v>1352.46</v>
      </c>
      <c r="C636">
        <f>AVERAGE(B617:B636)</f>
        <v>1340.4959999999999</v>
      </c>
      <c r="D636">
        <f>AVERAGE(B577:B636)</f>
        <v>1345.2911666666669</v>
      </c>
      <c r="E636">
        <f t="shared" si="16"/>
        <v>-4.7951666666670008</v>
      </c>
      <c r="F636">
        <f>B636/B635-1</f>
        <v>-1.6387633979980665E-3</v>
      </c>
      <c r="G636">
        <f t="shared" si="17"/>
        <v>1.0683674513188302E-2</v>
      </c>
      <c r="H636">
        <f>E636/B636/G636</f>
        <v>-0.33186284258142118</v>
      </c>
    </row>
    <row r="637" spans="1:8" ht="13.5" customHeight="1" x14ac:dyDescent="0.25">
      <c r="A637" s="2">
        <v>41100</v>
      </c>
      <c r="B637">
        <v>1341.47</v>
      </c>
      <c r="C637">
        <f>AVERAGE(B618:B637)</f>
        <v>1342.123</v>
      </c>
      <c r="D637">
        <f>AVERAGE(B578:B637)</f>
        <v>1344.8113333333336</v>
      </c>
      <c r="E637">
        <f t="shared" si="16"/>
        <v>-2.6883333333335031</v>
      </c>
      <c r="F637">
        <f>B637/B636-1</f>
        <v>-8.1259334841695674E-3</v>
      </c>
      <c r="G637">
        <f t="shared" si="17"/>
        <v>1.0872162676885302E-2</v>
      </c>
      <c r="H637">
        <f>E637/B637/G637</f>
        <v>-0.18432583513236225</v>
      </c>
    </row>
    <row r="638" spans="1:8" ht="13.5" customHeight="1" x14ac:dyDescent="0.25">
      <c r="A638" s="2">
        <v>41101</v>
      </c>
      <c r="B638">
        <v>1341.45</v>
      </c>
      <c r="C638">
        <f>AVERAGE(B619:B638)</f>
        <v>1342.9865</v>
      </c>
      <c r="D638">
        <f>AVERAGE(B579:B638)</f>
        <v>1344.3426666666667</v>
      </c>
      <c r="E638">
        <f t="shared" si="16"/>
        <v>-1.3561666666666952</v>
      </c>
      <c r="F638">
        <f>B638/B637-1</f>
        <v>-1.4909017719388906E-5</v>
      </c>
      <c r="G638">
        <f t="shared" si="17"/>
        <v>1.0851508685806427E-2</v>
      </c>
      <c r="H638">
        <f>E638/B638/G638</f>
        <v>-9.3164070088255668E-2</v>
      </c>
    </row>
    <row r="639" spans="1:8" ht="13.5" customHeight="1" x14ac:dyDescent="0.25">
      <c r="A639" s="2">
        <v>41102</v>
      </c>
      <c r="B639">
        <v>1334.76</v>
      </c>
      <c r="C639">
        <f>AVERAGE(B620:B639)</f>
        <v>1343.9805000000001</v>
      </c>
      <c r="D639">
        <f>AVERAGE(B580:B639)</f>
        <v>1343.4089999999999</v>
      </c>
      <c r="E639">
        <f t="shared" ref="E639:E702" si="18">C639-D639</f>
        <v>0.57150000000024193</v>
      </c>
      <c r="F639">
        <f>B639/B638-1</f>
        <v>-4.9871407804987777E-3</v>
      </c>
      <c r="G639">
        <f t="shared" ref="G639:G702" si="19">_xlfn.STDEV.P(F615:F639)</f>
        <v>1.0009934437574369E-2</v>
      </c>
      <c r="H639">
        <f>E639/B639/G639</f>
        <v>4.2774192391431425E-2</v>
      </c>
    </row>
    <row r="640" spans="1:8" ht="13.5" customHeight="1" x14ac:dyDescent="0.25">
      <c r="A640" s="2">
        <v>41103</v>
      </c>
      <c r="B640">
        <v>1356.78</v>
      </c>
      <c r="C640">
        <f>AVERAGE(B621:B640)</f>
        <v>1345.3644999999997</v>
      </c>
      <c r="D640">
        <f>AVERAGE(B581:B640)</f>
        <v>1342.9363333333333</v>
      </c>
      <c r="E640">
        <f t="shared" si="18"/>
        <v>2.4281666666663568</v>
      </c>
      <c r="F640">
        <f>B640/B639-1</f>
        <v>1.6497347837813425E-2</v>
      </c>
      <c r="G640">
        <f t="shared" si="19"/>
        <v>1.0478060724488585E-2</v>
      </c>
      <c r="H640">
        <f>E640/B640/G640</f>
        <v>0.17080011107022761</v>
      </c>
    </row>
    <row r="641" spans="1:8" ht="13.5" customHeight="1" x14ac:dyDescent="0.25">
      <c r="A641" s="2">
        <v>41106</v>
      </c>
      <c r="B641">
        <v>1353.64</v>
      </c>
      <c r="C641">
        <f>AVERAGE(B622:B641)</f>
        <v>1345.9045000000001</v>
      </c>
      <c r="D641">
        <f>AVERAGE(B582:B641)</f>
        <v>1342.5483333333332</v>
      </c>
      <c r="E641">
        <f t="shared" si="18"/>
        <v>3.3561666666669225</v>
      </c>
      <c r="F641">
        <f>B641/B640-1</f>
        <v>-2.3143029820603678E-3</v>
      </c>
      <c r="G641">
        <f t="shared" si="19"/>
        <v>1.0406098057358953E-2</v>
      </c>
      <c r="H641">
        <f>E641/B641/G641</f>
        <v>0.23826070716604503</v>
      </c>
    </row>
    <row r="642" spans="1:8" ht="13.5" customHeight="1" x14ac:dyDescent="0.25">
      <c r="A642" s="2">
        <v>41107</v>
      </c>
      <c r="B642">
        <v>1363.67</v>
      </c>
      <c r="C642">
        <f>AVERAGE(B623:B642)</f>
        <v>1346.8489999999997</v>
      </c>
      <c r="D642">
        <f>AVERAGE(B583:B642)</f>
        <v>1342.3006666666665</v>
      </c>
      <c r="E642">
        <f t="shared" si="18"/>
        <v>4.5483333333331757</v>
      </c>
      <c r="F642">
        <f>B642/B641-1</f>
        <v>7.4096510150409856E-3</v>
      </c>
      <c r="G642">
        <f t="shared" si="19"/>
        <v>1.0101701929608933E-2</v>
      </c>
      <c r="H642">
        <f>E642/B642/G642</f>
        <v>0.3301782407973442</v>
      </c>
    </row>
    <row r="643" spans="1:8" ht="13.5" customHeight="1" x14ac:dyDescent="0.25">
      <c r="A643" s="2">
        <v>41108</v>
      </c>
      <c r="B643">
        <v>1372.78</v>
      </c>
      <c r="C643">
        <f>AVERAGE(B624:B643)</f>
        <v>1347.5889999999999</v>
      </c>
      <c r="D643">
        <f>AVERAGE(B584:B643)</f>
        <v>1342.3979999999999</v>
      </c>
      <c r="E643">
        <f t="shared" si="18"/>
        <v>5.1910000000000309</v>
      </c>
      <c r="F643">
        <f>B643/B642-1</f>
        <v>6.6805018809534822E-3</v>
      </c>
      <c r="G643">
        <f t="shared" si="19"/>
        <v>9.9515251457325191E-3</v>
      </c>
      <c r="H643">
        <f>E643/B643/G643</f>
        <v>0.379979739633104</v>
      </c>
    </row>
    <row r="644" spans="1:8" ht="13.5" customHeight="1" x14ac:dyDescent="0.25">
      <c r="A644" s="2">
        <v>41109</v>
      </c>
      <c r="B644">
        <v>1376.51</v>
      </c>
      <c r="C644">
        <f>AVERAGE(B625:B644)</f>
        <v>1348.6299999999997</v>
      </c>
      <c r="D644">
        <f>AVERAGE(B585:B644)</f>
        <v>1342.4736666666663</v>
      </c>
      <c r="E644">
        <f t="shared" si="18"/>
        <v>6.1563333333333503</v>
      </c>
      <c r="F644">
        <f>B644/B643-1</f>
        <v>2.7171141770714335E-3</v>
      </c>
      <c r="G644">
        <f t="shared" si="19"/>
        <v>9.8000253667970862E-3</v>
      </c>
      <c r="H644">
        <f>E644/B644/G644</f>
        <v>0.45636839024733317</v>
      </c>
    </row>
    <row r="645" spans="1:8" ht="13.5" customHeight="1" x14ac:dyDescent="0.25">
      <c r="A645" s="2">
        <v>41110</v>
      </c>
      <c r="B645">
        <v>1362.66</v>
      </c>
      <c r="C645">
        <f>AVERAGE(B626:B645)</f>
        <v>1350.4874999999997</v>
      </c>
      <c r="D645">
        <f>AVERAGE(B586:B645)</f>
        <v>1342.0064999999997</v>
      </c>
      <c r="E645">
        <f t="shared" si="18"/>
        <v>8.4809999999999945</v>
      </c>
      <c r="F645">
        <f>B645/B644-1</f>
        <v>-1.0061677721193374E-2</v>
      </c>
      <c r="G645">
        <f t="shared" si="19"/>
        <v>9.8922897543554256E-3</v>
      </c>
      <c r="H645">
        <f>E645/B645/G645</f>
        <v>0.62916235125007247</v>
      </c>
    </row>
    <row r="646" spans="1:8" ht="13.5" customHeight="1" x14ac:dyDescent="0.25">
      <c r="A646" s="2">
        <v>41113</v>
      </c>
      <c r="B646">
        <v>1350.52</v>
      </c>
      <c r="C646">
        <f>AVERAGE(B627:B646)</f>
        <v>1351.2624999999998</v>
      </c>
      <c r="D646">
        <f>AVERAGE(B587:B646)</f>
        <v>1341.1821666666665</v>
      </c>
      <c r="E646">
        <f t="shared" si="18"/>
        <v>10.080333333333328</v>
      </c>
      <c r="F646">
        <f>B646/B645-1</f>
        <v>-8.909045543275762E-3</v>
      </c>
      <c r="G646">
        <f t="shared" si="19"/>
        <v>9.8882060922456227E-3</v>
      </c>
      <c r="H646">
        <f>E646/B646/G646</f>
        <v>0.75484253397911683</v>
      </c>
    </row>
    <row r="647" spans="1:8" ht="13.5" customHeight="1" x14ac:dyDescent="0.25">
      <c r="A647" s="2">
        <v>41114</v>
      </c>
      <c r="B647">
        <v>1338.31</v>
      </c>
      <c r="C647">
        <f>AVERAGE(B628:B647)</f>
        <v>1352.4919999999997</v>
      </c>
      <c r="D647">
        <f>AVERAGE(B588:B647)</f>
        <v>1340.0979999999997</v>
      </c>
      <c r="E647">
        <f t="shared" si="18"/>
        <v>12.394000000000005</v>
      </c>
      <c r="F647">
        <f>B647/B646-1</f>
        <v>-9.0409619998222945E-3</v>
      </c>
      <c r="G647">
        <f t="shared" si="19"/>
        <v>1.0050827262027663E-2</v>
      </c>
      <c r="H647">
        <f>E647/B647/G647</f>
        <v>0.92141008138255376</v>
      </c>
    </row>
    <row r="648" spans="1:8" ht="13.5" customHeight="1" x14ac:dyDescent="0.25">
      <c r="A648" s="2">
        <v>41115</v>
      </c>
      <c r="B648">
        <v>1337.89</v>
      </c>
      <c r="C648">
        <f>AVERAGE(B629:B648)</f>
        <v>1353.3869999999999</v>
      </c>
      <c r="D648">
        <f>AVERAGE(B589:B648)</f>
        <v>1339.0976666666663</v>
      </c>
      <c r="E648">
        <f t="shared" si="18"/>
        <v>14.289333333333616</v>
      </c>
      <c r="F648">
        <f>B648/B647-1</f>
        <v>-3.138286346211494E-4</v>
      </c>
      <c r="G648">
        <f t="shared" si="19"/>
        <v>9.84324774914817E-3</v>
      </c>
      <c r="H648">
        <f>E648/B648/G648</f>
        <v>1.0850584751610883</v>
      </c>
    </row>
    <row r="649" spans="1:8" ht="13.5" customHeight="1" x14ac:dyDescent="0.25">
      <c r="A649" s="2">
        <v>41116</v>
      </c>
      <c r="B649">
        <v>1360.02</v>
      </c>
      <c r="C649">
        <f>AVERAGE(B630:B649)</f>
        <v>1354.7954999999999</v>
      </c>
      <c r="D649">
        <f>AVERAGE(B590:B649)</f>
        <v>1338.3343333333332</v>
      </c>
      <c r="E649">
        <f t="shared" si="18"/>
        <v>16.461166666666713</v>
      </c>
      <c r="F649">
        <f>B649/B648-1</f>
        <v>1.6540971230818657E-2</v>
      </c>
      <c r="G649">
        <f t="shared" si="19"/>
        <v>1.0391673641971131E-2</v>
      </c>
      <c r="H649">
        <f>E649/B649/G649</f>
        <v>1.1647422197994641</v>
      </c>
    </row>
    <row r="650" spans="1:8" ht="13.5" customHeight="1" x14ac:dyDescent="0.25">
      <c r="A650" s="2">
        <v>41117</v>
      </c>
      <c r="B650">
        <v>1385.97</v>
      </c>
      <c r="C650">
        <f>AVERAGE(B631:B650)</f>
        <v>1357.6420000000003</v>
      </c>
      <c r="D650">
        <f>AVERAGE(B591:B650)</f>
        <v>1338.0620000000004</v>
      </c>
      <c r="E650">
        <f t="shared" si="18"/>
        <v>19.579999999999927</v>
      </c>
      <c r="F650">
        <f>B650/B649-1</f>
        <v>1.9080601755856463E-2</v>
      </c>
      <c r="G650">
        <f t="shared" si="19"/>
        <v>9.9695222523665736E-3</v>
      </c>
      <c r="H650">
        <f>E650/B650/G650</f>
        <v>1.4170478338745336</v>
      </c>
    </row>
    <row r="651" spans="1:8" ht="13.5" customHeight="1" x14ac:dyDescent="0.25">
      <c r="A651" s="2">
        <v>41120</v>
      </c>
      <c r="B651">
        <v>1385.3</v>
      </c>
      <c r="C651">
        <f>AVERAGE(B632:B651)</f>
        <v>1358.7990000000002</v>
      </c>
      <c r="D651">
        <f>AVERAGE(B592:B651)</f>
        <v>1337.9575000000002</v>
      </c>
      <c r="E651">
        <f t="shared" si="18"/>
        <v>20.841499999999996</v>
      </c>
      <c r="F651">
        <f>B651/B650-1</f>
        <v>-4.834159469542243E-4</v>
      </c>
      <c r="G651">
        <f t="shared" si="19"/>
        <v>9.9182757509874292E-3</v>
      </c>
      <c r="H651">
        <f>E651/B651/G651</f>
        <v>1.5168720880842788</v>
      </c>
    </row>
    <row r="652" spans="1:8" ht="13.5" customHeight="1" x14ac:dyDescent="0.25">
      <c r="A652" s="2">
        <v>41121</v>
      </c>
      <c r="B652">
        <v>1379.32</v>
      </c>
      <c r="C652">
        <f>AVERAGE(B633:B652)</f>
        <v>1359.4895000000001</v>
      </c>
      <c r="D652">
        <f>AVERAGE(B593:B652)</f>
        <v>1338.1278333333335</v>
      </c>
      <c r="E652">
        <f t="shared" si="18"/>
        <v>21.361666666666679</v>
      </c>
      <c r="F652">
        <f>B652/B651-1</f>
        <v>-4.3167544936114632E-3</v>
      </c>
      <c r="G652">
        <f t="shared" si="19"/>
        <v>9.3431892592108663E-3</v>
      </c>
      <c r="H652">
        <f>E652/B652/G652</f>
        <v>1.6575817415200182</v>
      </c>
    </row>
    <row r="653" spans="1:8" ht="13.5" customHeight="1" x14ac:dyDescent="0.25">
      <c r="A653" s="2">
        <v>41122</v>
      </c>
      <c r="B653">
        <v>1375.14</v>
      </c>
      <c r="C653">
        <f>AVERAGE(B634:B653)</f>
        <v>1359.5454999999999</v>
      </c>
      <c r="D653">
        <f>AVERAGE(B594:B653)</f>
        <v>1338.2205000000001</v>
      </c>
      <c r="E653">
        <f t="shared" si="18"/>
        <v>21.324999999999818</v>
      </c>
      <c r="F653">
        <f>B653/B652-1</f>
        <v>-3.0304787866484162E-3</v>
      </c>
      <c r="G653">
        <f t="shared" si="19"/>
        <v>9.3754444715149834E-3</v>
      </c>
      <c r="H653">
        <f>E653/B653/G653</f>
        <v>1.6540561900328092</v>
      </c>
    </row>
    <row r="654" spans="1:8" ht="13.5" customHeight="1" x14ac:dyDescent="0.25">
      <c r="A654" s="2">
        <v>41123</v>
      </c>
      <c r="B654">
        <v>1365</v>
      </c>
      <c r="C654">
        <f>AVERAGE(B635:B654)</f>
        <v>1359.4165</v>
      </c>
      <c r="D654">
        <f>AVERAGE(B595:B654)</f>
        <v>1338.2418333333337</v>
      </c>
      <c r="E654">
        <f t="shared" si="18"/>
        <v>21.174666666666326</v>
      </c>
      <c r="F654">
        <f>B654/B653-1</f>
        <v>-7.3737946681793343E-3</v>
      </c>
      <c r="G654">
        <f t="shared" si="19"/>
        <v>9.4137184749176327E-3</v>
      </c>
      <c r="H654">
        <f>E654/B654/G654</f>
        <v>1.6478691554148897</v>
      </c>
    </row>
    <row r="655" spans="1:8" ht="13.5" customHeight="1" x14ac:dyDescent="0.25">
      <c r="A655" s="2">
        <v>41124</v>
      </c>
      <c r="B655">
        <v>1390.99</v>
      </c>
      <c r="C655">
        <f>AVERAGE(B636:B655)</f>
        <v>1361.2320000000002</v>
      </c>
      <c r="D655">
        <f>AVERAGE(B596:B655)</f>
        <v>1338.8486666666672</v>
      </c>
      <c r="E655">
        <f t="shared" si="18"/>
        <v>22.383333333332985</v>
      </c>
      <c r="F655">
        <f>B655/B654-1</f>
        <v>1.9040293040293088E-2</v>
      </c>
      <c r="G655">
        <f t="shared" si="19"/>
        <v>1.0024291325449321E-2</v>
      </c>
      <c r="H655">
        <f>E655/B655/G655</f>
        <v>1.6052662497078571</v>
      </c>
    </row>
    <row r="656" spans="1:8" ht="13.5" customHeight="1" x14ac:dyDescent="0.25">
      <c r="A656" s="2">
        <v>41127</v>
      </c>
      <c r="B656">
        <v>1394.23</v>
      </c>
      <c r="C656">
        <f>AVERAGE(B637:B656)</f>
        <v>1363.3205</v>
      </c>
      <c r="D656">
        <f>AVERAGE(B597:B656)</f>
        <v>1339.452666666667</v>
      </c>
      <c r="E656">
        <f t="shared" si="18"/>
        <v>23.86783333333301</v>
      </c>
      <c r="F656">
        <f>B656/B655-1</f>
        <v>2.3292762708575498E-3</v>
      </c>
      <c r="G656">
        <f t="shared" si="19"/>
        <v>8.8562287462176561E-3</v>
      </c>
      <c r="H656">
        <f>E656/B656/G656</f>
        <v>1.9329906257705787</v>
      </c>
    </row>
    <row r="657" spans="1:8" ht="13.5" customHeight="1" x14ac:dyDescent="0.25">
      <c r="A657" s="2">
        <v>41128</v>
      </c>
      <c r="B657">
        <v>1401.35</v>
      </c>
      <c r="C657">
        <f>AVERAGE(B638:B657)</f>
        <v>1366.3145</v>
      </c>
      <c r="D657">
        <f>AVERAGE(B598:B657)</f>
        <v>1340.2520000000006</v>
      </c>
      <c r="E657">
        <f t="shared" si="18"/>
        <v>26.062499999999318</v>
      </c>
      <c r="F657">
        <f>B657/B656-1</f>
        <v>5.1067614382132032E-3</v>
      </c>
      <c r="G657">
        <f t="shared" si="19"/>
        <v>8.8891679118544425E-3</v>
      </c>
      <c r="H657">
        <f>E657/B657/G657</f>
        <v>2.092224794792696</v>
      </c>
    </row>
    <row r="658" spans="1:8" ht="13.5" customHeight="1" x14ac:dyDescent="0.25">
      <c r="A658" s="2">
        <v>41129</v>
      </c>
      <c r="B658">
        <v>1402.22</v>
      </c>
      <c r="C658">
        <f>AVERAGE(B639:B658)</f>
        <v>1369.3530000000001</v>
      </c>
      <c r="D658">
        <f>AVERAGE(B599:B658)</f>
        <v>1341.3165000000006</v>
      </c>
      <c r="E658">
        <f t="shared" si="18"/>
        <v>28.036499999999478</v>
      </c>
      <c r="F658">
        <f>B658/B657-1</f>
        <v>6.2082991401157805E-4</v>
      </c>
      <c r="G658">
        <f t="shared" si="19"/>
        <v>8.8267700339103635E-3</v>
      </c>
      <c r="H658">
        <f>E658/B658/G658</f>
        <v>2.2651962155846235</v>
      </c>
    </row>
    <row r="659" spans="1:8" ht="13.5" customHeight="1" x14ac:dyDescent="0.25">
      <c r="A659" s="2">
        <v>41130</v>
      </c>
      <c r="B659">
        <v>1402.8</v>
      </c>
      <c r="C659">
        <f>AVERAGE(B640:B659)</f>
        <v>1372.7549999999999</v>
      </c>
      <c r="D659">
        <f>AVERAGE(B600:B659)</f>
        <v>1342.5188333333338</v>
      </c>
      <c r="E659">
        <f t="shared" si="18"/>
        <v>30.236166666666122</v>
      </c>
      <c r="F659">
        <f>B659/B658-1</f>
        <v>4.136298155781315E-4</v>
      </c>
      <c r="G659">
        <f t="shared" si="19"/>
        <v>8.7550465180029971E-3</v>
      </c>
      <c r="H659">
        <f>E659/B659/G659</f>
        <v>2.4619119445276039</v>
      </c>
    </row>
    <row r="660" spans="1:8" ht="13.5" customHeight="1" x14ac:dyDescent="0.25">
      <c r="A660" s="2">
        <v>41131</v>
      </c>
      <c r="B660">
        <v>1405.87</v>
      </c>
      <c r="C660">
        <f>AVERAGE(B641:B660)</f>
        <v>1375.2094999999999</v>
      </c>
      <c r="D660">
        <f>AVERAGE(B601:B660)</f>
        <v>1343.87</v>
      </c>
      <c r="E660">
        <f t="shared" si="18"/>
        <v>31.339500000000044</v>
      </c>
      <c r="F660">
        <f>B660/B659-1</f>
        <v>2.1884801824920697E-3</v>
      </c>
      <c r="G660">
        <f t="shared" si="19"/>
        <v>8.4903343238767488E-3</v>
      </c>
      <c r="H660">
        <f>E660/B660/G660</f>
        <v>2.6255609709203789</v>
      </c>
    </row>
    <row r="661" spans="1:8" ht="13.5" customHeight="1" x14ac:dyDescent="0.25">
      <c r="A661" s="2">
        <v>41134</v>
      </c>
      <c r="B661">
        <v>1404.11</v>
      </c>
      <c r="C661">
        <f>AVERAGE(B642:B661)</f>
        <v>1377.7329999999997</v>
      </c>
      <c r="D661">
        <f>AVERAGE(B602:B661)</f>
        <v>1345.5241666666666</v>
      </c>
      <c r="E661">
        <f t="shared" si="18"/>
        <v>32.208833333333132</v>
      </c>
      <c r="F661">
        <f>B661/B660-1</f>
        <v>-1.2518938450923889E-3</v>
      </c>
      <c r="G661">
        <f t="shared" si="19"/>
        <v>8.4849127245636754E-3</v>
      </c>
      <c r="H661">
        <f>E661/B661/G661</f>
        <v>2.7035006740243426</v>
      </c>
    </row>
    <row r="662" spans="1:8" ht="13.5" customHeight="1" x14ac:dyDescent="0.25">
      <c r="A662" s="2">
        <v>41135</v>
      </c>
      <c r="B662">
        <v>1403.93</v>
      </c>
      <c r="C662">
        <f>AVERAGE(B643:B662)</f>
        <v>1379.7459999999999</v>
      </c>
      <c r="D662">
        <f>AVERAGE(B603:B662)</f>
        <v>1347.336</v>
      </c>
      <c r="E662">
        <f t="shared" si="18"/>
        <v>32.409999999999854</v>
      </c>
      <c r="F662">
        <f>B662/B661-1</f>
        <v>-1.2819508443062677E-4</v>
      </c>
      <c r="G662">
        <f t="shared" si="19"/>
        <v>8.2624470647679402E-3</v>
      </c>
      <c r="H662">
        <f>E662/B662/G662</f>
        <v>2.7939902518494479</v>
      </c>
    </row>
    <row r="663" spans="1:8" ht="13.5" customHeight="1" x14ac:dyDescent="0.25">
      <c r="A663" s="2">
        <v>41136</v>
      </c>
      <c r="B663">
        <v>1405.53</v>
      </c>
      <c r="C663">
        <f>AVERAGE(B644:B663)</f>
        <v>1381.3834999999997</v>
      </c>
      <c r="D663">
        <f>AVERAGE(B604:B663)</f>
        <v>1348.8283333333334</v>
      </c>
      <c r="E663">
        <f t="shared" si="18"/>
        <v>32.55516666666631</v>
      </c>
      <c r="F663">
        <f>B663/B662-1</f>
        <v>1.1396579601545831E-3</v>
      </c>
      <c r="G663">
        <f t="shared" si="19"/>
        <v>8.2550842484671264E-3</v>
      </c>
      <c r="H663">
        <f>E663/B663/G663</f>
        <v>2.8058102243271956</v>
      </c>
    </row>
    <row r="664" spans="1:8" ht="13.5" customHeight="1" x14ac:dyDescent="0.25">
      <c r="A664" s="2">
        <v>41137</v>
      </c>
      <c r="B664">
        <v>1415.51</v>
      </c>
      <c r="C664">
        <f>AVERAGE(B645:B664)</f>
        <v>1383.3334999999997</v>
      </c>
      <c r="D664">
        <f>AVERAGE(B605:B664)</f>
        <v>1350.4763333333331</v>
      </c>
      <c r="E664">
        <f t="shared" si="18"/>
        <v>32.857166666666672</v>
      </c>
      <c r="F664">
        <f>B664/B663-1</f>
        <v>7.1005243573598609E-3</v>
      </c>
      <c r="G664">
        <f t="shared" si="19"/>
        <v>8.1911582115639682E-3</v>
      </c>
      <c r="H664">
        <f>E664/B664/G664</f>
        <v>2.8338173472481358</v>
      </c>
    </row>
    <row r="665" spans="1:8" ht="13.5" customHeight="1" x14ac:dyDescent="0.25">
      <c r="A665" s="2">
        <v>41138</v>
      </c>
      <c r="B665">
        <v>1418.16</v>
      </c>
      <c r="C665">
        <f>AVERAGE(B646:B665)</f>
        <v>1386.1084999999998</v>
      </c>
      <c r="D665">
        <f>AVERAGE(B606:B665)</f>
        <v>1352.1313333333333</v>
      </c>
      <c r="E665">
        <f t="shared" si="18"/>
        <v>33.977166666666562</v>
      </c>
      <c r="F665">
        <f>B665/B664-1</f>
        <v>1.8721167635693536E-3</v>
      </c>
      <c r="G665">
        <f t="shared" si="19"/>
        <v>7.667971503604736E-3</v>
      </c>
      <c r="H665">
        <f>E665/B665/G665</f>
        <v>3.1245065438765862</v>
      </c>
    </row>
    <row r="666" spans="1:8" ht="13.5" customHeight="1" x14ac:dyDescent="0.25">
      <c r="A666" s="2">
        <v>41141</v>
      </c>
      <c r="B666">
        <v>1418.13</v>
      </c>
      <c r="C666">
        <f>AVERAGE(B647:B666)</f>
        <v>1389.4889999999998</v>
      </c>
      <c r="D666">
        <f>AVERAGE(B607:B666)</f>
        <v>1353.7554999999998</v>
      </c>
      <c r="E666">
        <f t="shared" si="18"/>
        <v>35.733500000000049</v>
      </c>
      <c r="F666">
        <f>B666/B665-1</f>
        <v>-2.1154171602644212E-5</v>
      </c>
      <c r="G666">
        <f t="shared" si="19"/>
        <v>7.6318294018589356E-3</v>
      </c>
      <c r="H666">
        <f>E666/B666/G666</f>
        <v>3.3016486707706689</v>
      </c>
    </row>
    <row r="667" spans="1:8" ht="13.5" customHeight="1" x14ac:dyDescent="0.25">
      <c r="A667" s="2">
        <v>41142</v>
      </c>
      <c r="B667">
        <v>1413.17</v>
      </c>
      <c r="C667">
        <f>AVERAGE(B648:B667)</f>
        <v>1393.232</v>
      </c>
      <c r="D667">
        <f>AVERAGE(B608:B667)</f>
        <v>1355.3446666666666</v>
      </c>
      <c r="E667">
        <f t="shared" si="18"/>
        <v>37.887333333333345</v>
      </c>
      <c r="F667">
        <f>B667/B666-1</f>
        <v>-3.4975636930324461E-3</v>
      </c>
      <c r="G667">
        <f t="shared" si="19"/>
        <v>7.615701587454283E-3</v>
      </c>
      <c r="H667">
        <f>E667/B667/G667</f>
        <v>3.5203813475862678</v>
      </c>
    </row>
    <row r="668" spans="1:8" ht="13.5" customHeight="1" x14ac:dyDescent="0.25">
      <c r="A668" s="2">
        <v>41143</v>
      </c>
      <c r="B668">
        <v>1413.49</v>
      </c>
      <c r="C668">
        <f>AVERAGE(B649:B668)</f>
        <v>1397.0120000000002</v>
      </c>
      <c r="D668">
        <f>AVERAGE(B609:B668)</f>
        <v>1356.695833333333</v>
      </c>
      <c r="E668">
        <f t="shared" si="18"/>
        <v>40.316166666667186</v>
      </c>
      <c r="F668">
        <f>B668/B667-1</f>
        <v>2.2644126325910285E-4</v>
      </c>
      <c r="G668">
        <f t="shared" si="19"/>
        <v>7.5432724867340005E-3</v>
      </c>
      <c r="H668">
        <f>E668/B668/G668</f>
        <v>3.7811742832535757</v>
      </c>
    </row>
    <row r="669" spans="1:8" ht="13.5" customHeight="1" x14ac:dyDescent="0.25">
      <c r="A669" s="2">
        <v>41144</v>
      </c>
      <c r="B669">
        <v>1402.08</v>
      </c>
      <c r="C669">
        <f>AVERAGE(B650:B669)</f>
        <v>1399.1149999999998</v>
      </c>
      <c r="D669">
        <f>AVERAGE(B610:B669)</f>
        <v>1358.1751666666667</v>
      </c>
      <c r="E669">
        <f t="shared" si="18"/>
        <v>40.939833333333127</v>
      </c>
      <c r="F669">
        <f>B669/B668-1</f>
        <v>-8.0722184097518079E-3</v>
      </c>
      <c r="G669">
        <f t="shared" si="19"/>
        <v>7.7498259727047433E-3</v>
      </c>
      <c r="H669">
        <f>E669/B669/G669</f>
        <v>3.767743469007883</v>
      </c>
    </row>
    <row r="670" spans="1:8" ht="13.5" customHeight="1" x14ac:dyDescent="0.25">
      <c r="A670" s="2">
        <v>41145</v>
      </c>
      <c r="B670">
        <v>1411.13</v>
      </c>
      <c r="C670">
        <f>AVERAGE(B651:B670)</f>
        <v>1400.3729999999998</v>
      </c>
      <c r="D670">
        <f>AVERAGE(B611:B670)</f>
        <v>1359.8551666666667</v>
      </c>
      <c r="E670">
        <f t="shared" si="18"/>
        <v>40.517833333333101</v>
      </c>
      <c r="F670">
        <f>B670/B669-1</f>
        <v>6.4546958804063692E-3</v>
      </c>
      <c r="G670">
        <f t="shared" si="19"/>
        <v>7.4985191410285772E-3</v>
      </c>
      <c r="H670">
        <f>E670/B670/G670</f>
        <v>3.8291615062971949</v>
      </c>
    </row>
    <row r="671" spans="1:8" ht="13.5" customHeight="1" x14ac:dyDescent="0.25">
      <c r="A671" s="2">
        <v>41148</v>
      </c>
      <c r="B671">
        <v>1410.44</v>
      </c>
      <c r="C671">
        <f>AVERAGE(B652:B671)</f>
        <v>1401.6299999999999</v>
      </c>
      <c r="D671">
        <f>AVERAGE(B612:B671)</f>
        <v>1362.0618333333334</v>
      </c>
      <c r="E671">
        <f t="shared" si="18"/>
        <v>39.568166666666457</v>
      </c>
      <c r="F671">
        <f>B671/B670-1</f>
        <v>-4.8896983268731375E-4</v>
      </c>
      <c r="G671">
        <f t="shared" si="19"/>
        <v>7.2102592068521492E-3</v>
      </c>
      <c r="H671">
        <f>E671/B671/G671</f>
        <v>3.8908136831761504</v>
      </c>
    </row>
    <row r="672" spans="1:8" ht="13.5" customHeight="1" x14ac:dyDescent="0.25">
      <c r="A672" s="2">
        <v>41149</v>
      </c>
      <c r="B672">
        <v>1409.3</v>
      </c>
      <c r="C672">
        <f>AVERAGE(B653:B672)</f>
        <v>1403.1289999999999</v>
      </c>
      <c r="D672">
        <f>AVERAGE(B613:B672)</f>
        <v>1364.247166666667</v>
      </c>
      <c r="E672">
        <f t="shared" si="18"/>
        <v>38.881833333332906</v>
      </c>
      <c r="F672">
        <f>B672/B671-1</f>
        <v>-8.082584158135564E-4</v>
      </c>
      <c r="G672">
        <f t="shared" si="19"/>
        <v>6.8901594144307986E-3</v>
      </c>
      <c r="H672">
        <f>E672/B672/G672</f>
        <v>4.0041838743753377</v>
      </c>
    </row>
    <row r="673" spans="1:8" ht="13.5" customHeight="1" x14ac:dyDescent="0.25">
      <c r="A673" s="2">
        <v>41150</v>
      </c>
      <c r="B673">
        <v>1410.49</v>
      </c>
      <c r="C673">
        <f>AVERAGE(B654:B673)</f>
        <v>1404.8965000000001</v>
      </c>
      <c r="D673">
        <f>AVERAGE(B614:B673)</f>
        <v>1366.3303333333338</v>
      </c>
      <c r="E673">
        <f t="shared" si="18"/>
        <v>38.566166666666277</v>
      </c>
      <c r="F673">
        <f>B673/B672-1</f>
        <v>8.4439083232812351E-4</v>
      </c>
      <c r="G673">
        <f t="shared" si="19"/>
        <v>6.87770224892526E-3</v>
      </c>
      <c r="H673">
        <f>E673/B673/G673</f>
        <v>3.9755122129859242</v>
      </c>
    </row>
    <row r="674" spans="1:8" ht="13.5" customHeight="1" x14ac:dyDescent="0.25">
      <c r="A674" s="2">
        <v>41151</v>
      </c>
      <c r="B674">
        <v>1399.48</v>
      </c>
      <c r="C674">
        <f>AVERAGE(B655:B674)</f>
        <v>1406.6205</v>
      </c>
      <c r="D674">
        <f>AVERAGE(B615:B674)</f>
        <v>1367.736166666667</v>
      </c>
      <c r="E674">
        <f t="shared" si="18"/>
        <v>38.884333333332961</v>
      </c>
      <c r="F674">
        <f>B674/B673-1</f>
        <v>-7.8057979850973958E-3</v>
      </c>
      <c r="G674">
        <f t="shared" si="19"/>
        <v>6.4818599295780373E-3</v>
      </c>
      <c r="H674">
        <f>E674/B674/G674</f>
        <v>4.2865541983730235</v>
      </c>
    </row>
    <row r="675" spans="1:8" ht="13.5" customHeight="1" x14ac:dyDescent="0.25">
      <c r="A675" s="2">
        <v>41152</v>
      </c>
      <c r="B675">
        <v>1406.58</v>
      </c>
      <c r="C675">
        <f>AVERAGE(B656:B675)</f>
        <v>1407.4</v>
      </c>
      <c r="D675">
        <f>AVERAGE(B616:B675)</f>
        <v>1369.262666666667</v>
      </c>
      <c r="E675">
        <f t="shared" si="18"/>
        <v>38.137333333333117</v>
      </c>
      <c r="F675">
        <f>B675/B674-1</f>
        <v>5.0733129448079506E-3</v>
      </c>
      <c r="G675">
        <f t="shared" si="19"/>
        <v>5.4289467810777281E-3</v>
      </c>
      <c r="H675">
        <f>E675/B675/G675</f>
        <v>4.9942502543763263</v>
      </c>
    </row>
    <row r="676" spans="1:8" ht="13.5" customHeight="1" x14ac:dyDescent="0.25">
      <c r="A676" s="2">
        <v>41156</v>
      </c>
      <c r="B676">
        <v>1404.94</v>
      </c>
      <c r="C676">
        <f>AVERAGE(B657:B676)</f>
        <v>1407.9354999999998</v>
      </c>
      <c r="D676">
        <f>AVERAGE(B617:B676)</f>
        <v>1370.5840000000003</v>
      </c>
      <c r="E676">
        <f t="shared" si="18"/>
        <v>37.351499999999533</v>
      </c>
      <c r="F676">
        <f>B676/B675-1</f>
        <v>-1.1659486129476093E-3</v>
      </c>
      <c r="G676">
        <f t="shared" si="19"/>
        <v>5.4360645031933897E-3</v>
      </c>
      <c r="H676">
        <f>E676/B676/G676</f>
        <v>4.89063969556216</v>
      </c>
    </row>
    <row r="677" spans="1:8" ht="13.5" customHeight="1" x14ac:dyDescent="0.25">
      <c r="A677" s="2">
        <v>41157</v>
      </c>
      <c r="B677">
        <v>1403.44</v>
      </c>
      <c r="C677">
        <f>AVERAGE(B658:B677)</f>
        <v>1408.0399999999997</v>
      </c>
      <c r="D677">
        <f>AVERAGE(B618:B677)</f>
        <v>1372.1591666666673</v>
      </c>
      <c r="E677">
        <f t="shared" si="18"/>
        <v>35.880833333332475</v>
      </c>
      <c r="F677">
        <f>B677/B676-1</f>
        <v>-1.0676612524378459E-3</v>
      </c>
      <c r="G677">
        <f t="shared" si="19"/>
        <v>5.3557348988309585E-3</v>
      </c>
      <c r="H677">
        <f>E677/B677/G677</f>
        <v>4.7736392827356928</v>
      </c>
    </row>
    <row r="678" spans="1:8" ht="13.5" customHeight="1" x14ac:dyDescent="0.25">
      <c r="A678" s="2">
        <v>41158</v>
      </c>
      <c r="B678">
        <v>1432.12</v>
      </c>
      <c r="C678">
        <f>AVERAGE(B659:B678)</f>
        <v>1409.5349999999996</v>
      </c>
      <c r="D678">
        <f>AVERAGE(B619:B678)</f>
        <v>1373.958166666667</v>
      </c>
      <c r="E678">
        <f t="shared" si="18"/>
        <v>35.576833333332615</v>
      </c>
      <c r="F678">
        <f>B678/B677-1</f>
        <v>2.043550133956562E-2</v>
      </c>
      <c r="G678">
        <f t="shared" si="19"/>
        <v>6.5430031800278957E-3</v>
      </c>
      <c r="H678">
        <f>E678/B678/G678</f>
        <v>3.7967390407707327</v>
      </c>
    </row>
    <row r="679" spans="1:8" ht="13.5" customHeight="1" x14ac:dyDescent="0.25">
      <c r="A679" s="2">
        <v>41159</v>
      </c>
      <c r="B679">
        <v>1437.92</v>
      </c>
      <c r="C679">
        <f>AVERAGE(B660:B679)</f>
        <v>1411.2909999999999</v>
      </c>
      <c r="D679">
        <f>AVERAGE(B620:B679)</f>
        <v>1376.0088333333338</v>
      </c>
      <c r="E679">
        <f t="shared" si="18"/>
        <v>35.282166666666171</v>
      </c>
      <c r="F679">
        <f>B679/B678-1</f>
        <v>4.04993994916647E-3</v>
      </c>
      <c r="G679">
        <f t="shared" si="19"/>
        <v>6.2911404909299718E-3</v>
      </c>
      <c r="H679">
        <f>E679/B679/G679</f>
        <v>3.9002382670706557</v>
      </c>
    </row>
    <row r="680" spans="1:8" ht="13.5" customHeight="1" x14ac:dyDescent="0.25">
      <c r="A680" s="2">
        <v>41162</v>
      </c>
      <c r="B680">
        <v>1429.08</v>
      </c>
      <c r="C680">
        <f>AVERAGE(B661:B680)</f>
        <v>1412.4514999999999</v>
      </c>
      <c r="D680">
        <f>AVERAGE(B621:B680)</f>
        <v>1377.6751666666669</v>
      </c>
      <c r="E680">
        <f t="shared" si="18"/>
        <v>34.776333333333014</v>
      </c>
      <c r="F680">
        <f>B680/B679-1</f>
        <v>-6.1477689996662921E-3</v>
      </c>
      <c r="G680">
        <f t="shared" si="19"/>
        <v>5.4600862683535523E-3</v>
      </c>
      <c r="H680">
        <f>E680/B680/G680</f>
        <v>4.4568471923605415</v>
      </c>
    </row>
    <row r="681" spans="1:8" ht="13.5" customHeight="1" x14ac:dyDescent="0.25">
      <c r="A681" s="2">
        <v>41163</v>
      </c>
      <c r="B681">
        <v>1433.56</v>
      </c>
      <c r="C681">
        <f>AVERAGE(B662:B681)</f>
        <v>1413.924</v>
      </c>
      <c r="D681">
        <f>AVERAGE(B622:B681)</f>
        <v>1379.1871666666668</v>
      </c>
      <c r="E681">
        <f t="shared" si="18"/>
        <v>34.736833333333152</v>
      </c>
      <c r="F681">
        <f>B681/B680-1</f>
        <v>3.134883981302572E-3</v>
      </c>
      <c r="G681">
        <f t="shared" si="19"/>
        <v>5.4696386006225905E-3</v>
      </c>
      <c r="H681">
        <f>E681/B681/G681</f>
        <v>4.4301223286652966</v>
      </c>
    </row>
    <row r="682" spans="1:8" ht="13.5" customHeight="1" x14ac:dyDescent="0.25">
      <c r="A682" s="2">
        <v>41164</v>
      </c>
      <c r="B682">
        <v>1436.56</v>
      </c>
      <c r="C682">
        <f>AVERAGE(B663:B682)</f>
        <v>1415.5554999999999</v>
      </c>
      <c r="D682">
        <f>AVERAGE(B623:B682)</f>
        <v>1380.7168333333334</v>
      </c>
      <c r="E682">
        <f t="shared" si="18"/>
        <v>34.838666666666541</v>
      </c>
      <c r="F682">
        <f>B682/B681-1</f>
        <v>2.0926923184241275E-3</v>
      </c>
      <c r="G682">
        <f t="shared" si="19"/>
        <v>5.4135450414281791E-3</v>
      </c>
      <c r="H682">
        <f>E682/B682/G682</f>
        <v>4.479772932237835</v>
      </c>
    </row>
    <row r="683" spans="1:8" ht="13.5" customHeight="1" x14ac:dyDescent="0.25">
      <c r="A683" s="2">
        <v>41165</v>
      </c>
      <c r="B683">
        <v>1459.99</v>
      </c>
      <c r="C683">
        <f>AVERAGE(B664:B683)</f>
        <v>1418.2785000000001</v>
      </c>
      <c r="D683">
        <f>AVERAGE(B624:B683)</f>
        <v>1382.4170000000001</v>
      </c>
      <c r="E683">
        <f t="shared" si="18"/>
        <v>35.861499999999978</v>
      </c>
      <c r="F683">
        <f>B683/B682-1</f>
        <v>1.6309795622876821E-2</v>
      </c>
      <c r="G683">
        <f t="shared" si="19"/>
        <v>6.1865063140314836E-3</v>
      </c>
      <c r="H683">
        <f>E683/B683/G683</f>
        <v>3.9703894613010835</v>
      </c>
    </row>
    <row r="684" spans="1:8" ht="13.5" customHeight="1" x14ac:dyDescent="0.25">
      <c r="A684" s="2">
        <v>41166</v>
      </c>
      <c r="B684">
        <v>1465.77</v>
      </c>
      <c r="C684">
        <f>AVERAGE(B665:B684)</f>
        <v>1420.7915</v>
      </c>
      <c r="D684">
        <f>AVERAGE(B625:B684)</f>
        <v>1384.2516666666668</v>
      </c>
      <c r="E684">
        <f t="shared" si="18"/>
        <v>36.539833333333263</v>
      </c>
      <c r="F684">
        <f>B684/B683-1</f>
        <v>3.9589312255563502E-3</v>
      </c>
      <c r="G684">
        <f t="shared" si="19"/>
        <v>6.1975029050102479E-3</v>
      </c>
      <c r="H684">
        <f>E684/B684/G684</f>
        <v>4.02238831489377</v>
      </c>
    </row>
    <row r="685" spans="1:8" ht="13.5" customHeight="1" x14ac:dyDescent="0.25">
      <c r="A685" s="2">
        <v>41169</v>
      </c>
      <c r="B685">
        <v>1461.19</v>
      </c>
      <c r="C685">
        <f>AVERAGE(B666:B685)</f>
        <v>1422.9430000000002</v>
      </c>
      <c r="D685">
        <f>AVERAGE(B626:B685)</f>
        <v>1386.5130000000001</v>
      </c>
      <c r="E685">
        <f t="shared" si="18"/>
        <v>36.430000000000064</v>
      </c>
      <c r="F685">
        <f>B685/B684-1</f>
        <v>-3.1246375625098022E-3</v>
      </c>
      <c r="G685">
        <f t="shared" si="19"/>
        <v>6.2704195062806443E-3</v>
      </c>
      <c r="H685">
        <f>E685/B685/G685</f>
        <v>3.9760870383409346</v>
      </c>
    </row>
    <row r="686" spans="1:8" ht="13.5" customHeight="1" x14ac:dyDescent="0.25">
      <c r="A686" s="2">
        <v>41170</v>
      </c>
      <c r="B686">
        <v>1459.32</v>
      </c>
      <c r="C686">
        <f>AVERAGE(B667:B686)</f>
        <v>1425.0025000000003</v>
      </c>
      <c r="D686">
        <f>AVERAGE(B627:B686)</f>
        <v>1388.5846666666669</v>
      </c>
      <c r="E686">
        <f t="shared" si="18"/>
        <v>36.417833333333419</v>
      </c>
      <c r="F686">
        <f>B686/B685-1</f>
        <v>-1.2797788104217389E-3</v>
      </c>
      <c r="G686">
        <f t="shared" si="19"/>
        <v>6.2709228567499374E-3</v>
      </c>
      <c r="H686">
        <f>E686/B686/G686</f>
        <v>3.9795330078872349</v>
      </c>
    </row>
    <row r="687" spans="1:8" ht="13.5" customHeight="1" x14ac:dyDescent="0.25">
      <c r="A687" s="2">
        <v>41171</v>
      </c>
      <c r="B687">
        <v>1461.05</v>
      </c>
      <c r="C687">
        <f>AVERAGE(B668:B687)</f>
        <v>1427.3965000000003</v>
      </c>
      <c r="D687">
        <f>AVERAGE(B628:B687)</f>
        <v>1391.0401666666669</v>
      </c>
      <c r="E687">
        <f t="shared" si="18"/>
        <v>36.356333333333396</v>
      </c>
      <c r="F687">
        <f>B687/B686-1</f>
        <v>1.1854836499192167E-3</v>
      </c>
      <c r="G687">
        <f t="shared" si="19"/>
        <v>6.2620256813130199E-3</v>
      </c>
      <c r="H687">
        <f>E687/B687/G687</f>
        <v>3.9737464562676776</v>
      </c>
    </row>
    <row r="688" spans="1:8" ht="13.5" customHeight="1" x14ac:dyDescent="0.25">
      <c r="A688" s="2">
        <v>41172</v>
      </c>
      <c r="B688">
        <v>1460.26</v>
      </c>
      <c r="C688">
        <f>AVERAGE(B669:B688)</f>
        <v>1429.7350000000001</v>
      </c>
      <c r="D688">
        <f>AVERAGE(B629:B688)</f>
        <v>1393.3780000000004</v>
      </c>
      <c r="E688">
        <f t="shared" si="18"/>
        <v>36.356999999999744</v>
      </c>
      <c r="F688">
        <f>B688/B687-1</f>
        <v>-5.4070702576913821E-4</v>
      </c>
      <c r="G688">
        <f t="shared" si="19"/>
        <v>6.2757804054052813E-3</v>
      </c>
      <c r="H688">
        <f>E688/B688/G688</f>
        <v>3.9672549648428568</v>
      </c>
    </row>
    <row r="689" spans="1:8" ht="13.5" customHeight="1" x14ac:dyDescent="0.25">
      <c r="A689" s="2">
        <v>41173</v>
      </c>
      <c r="B689">
        <v>1460.15</v>
      </c>
      <c r="C689">
        <f>AVERAGE(B670:B689)</f>
        <v>1432.6385000000002</v>
      </c>
      <c r="D689">
        <f>AVERAGE(B630:B689)</f>
        <v>1395.5163333333335</v>
      </c>
      <c r="E689">
        <f t="shared" si="18"/>
        <v>37.122166666666772</v>
      </c>
      <c r="F689">
        <f>B689/B688-1</f>
        <v>-7.5329050990835533E-5</v>
      </c>
      <c r="G689">
        <f t="shared" si="19"/>
        <v>6.1786436119438959E-3</v>
      </c>
      <c r="H689">
        <f>E689/B689/G689</f>
        <v>4.1147428372313328</v>
      </c>
    </row>
    <row r="690" spans="1:8" ht="13.5" customHeight="1" x14ac:dyDescent="0.25">
      <c r="A690" s="2">
        <v>41176</v>
      </c>
      <c r="B690">
        <v>1456.89</v>
      </c>
      <c r="C690">
        <f>AVERAGE(B671:B690)</f>
        <v>1434.9265</v>
      </c>
      <c r="D690">
        <f>AVERAGE(B631:B690)</f>
        <v>1397.6471666666671</v>
      </c>
      <c r="E690">
        <f t="shared" si="18"/>
        <v>37.279333333332943</v>
      </c>
      <c r="F690">
        <f>B690/B689-1</f>
        <v>-2.2326473307536787E-3</v>
      </c>
      <c r="G690">
        <f t="shared" si="19"/>
        <v>6.2146754628546333E-3</v>
      </c>
      <c r="H690">
        <f>E690/B690/G690</f>
        <v>4.1173986773947338</v>
      </c>
    </row>
    <row r="691" spans="1:8" ht="13.5" customHeight="1" x14ac:dyDescent="0.25">
      <c r="A691" s="2">
        <v>41177</v>
      </c>
      <c r="B691">
        <v>1441.59</v>
      </c>
      <c r="C691">
        <f>AVERAGE(B672:B691)</f>
        <v>1436.4839999999999</v>
      </c>
      <c r="D691">
        <f>AVERAGE(B632:B691)</f>
        <v>1398.9710000000005</v>
      </c>
      <c r="E691">
        <f t="shared" si="18"/>
        <v>37.512999999999465</v>
      </c>
      <c r="F691">
        <f>B691/B690-1</f>
        <v>-1.0501822375059366E-2</v>
      </c>
      <c r="G691">
        <f t="shared" si="19"/>
        <v>6.6165066344112278E-3</v>
      </c>
      <c r="H691">
        <f>E691/B691/G691</f>
        <v>3.9328853274656845</v>
      </c>
    </row>
    <row r="692" spans="1:8" ht="13.5" customHeight="1" x14ac:dyDescent="0.25">
      <c r="A692" s="2">
        <v>41178</v>
      </c>
      <c r="B692">
        <v>1433.32</v>
      </c>
      <c r="C692">
        <f>AVERAGE(B673:B692)</f>
        <v>1437.6849999999997</v>
      </c>
      <c r="D692">
        <f>AVERAGE(B633:B692)</f>
        <v>1400.1011666666673</v>
      </c>
      <c r="E692">
        <f t="shared" si="18"/>
        <v>37.58383333333245</v>
      </c>
      <c r="F692">
        <f>B692/B691-1</f>
        <v>-5.736721259165245E-3</v>
      </c>
      <c r="G692">
        <f t="shared" si="19"/>
        <v>6.6872057285372304E-3</v>
      </c>
      <c r="H692">
        <f>E692/B692/G692</f>
        <v>3.9211479436040415</v>
      </c>
    </row>
    <row r="693" spans="1:8" ht="13.5" customHeight="1" x14ac:dyDescent="0.25">
      <c r="A693" s="2">
        <v>41179</v>
      </c>
      <c r="B693">
        <v>1447.15</v>
      </c>
      <c r="C693">
        <f>AVERAGE(B674:B693)</f>
        <v>1439.5179999999998</v>
      </c>
      <c r="D693">
        <f>AVERAGE(B634:B693)</f>
        <v>1401.3200000000004</v>
      </c>
      <c r="E693">
        <f t="shared" si="18"/>
        <v>38.197999999999411</v>
      </c>
      <c r="F693">
        <f>B693/B692-1</f>
        <v>9.648926966762561E-3</v>
      </c>
      <c r="G693">
        <f t="shared" si="19"/>
        <v>6.9177248731274203E-3</v>
      </c>
      <c r="H693">
        <f>E693/B693/G693</f>
        <v>3.8156083443194073</v>
      </c>
    </row>
    <row r="694" spans="1:8" ht="13.5" customHeight="1" x14ac:dyDescent="0.25">
      <c r="A694" s="2">
        <v>41180</v>
      </c>
      <c r="B694">
        <v>1440.67</v>
      </c>
      <c r="C694">
        <f>AVERAGE(B675:B694)</f>
        <v>1441.5775000000001</v>
      </c>
      <c r="D694">
        <f>AVERAGE(B635:B694)</f>
        <v>1402.5381666666669</v>
      </c>
      <c r="E694">
        <f t="shared" si="18"/>
        <v>39.039333333333161</v>
      </c>
      <c r="F694">
        <f>B694/B693-1</f>
        <v>-4.4777666447846087E-3</v>
      </c>
      <c r="G694">
        <f t="shared" si="19"/>
        <v>6.764034678309102E-3</v>
      </c>
      <c r="H694">
        <f>E694/B694/G694</f>
        <v>4.0061947226849126</v>
      </c>
    </row>
    <row r="695" spans="1:8" ht="13.5" customHeight="1" x14ac:dyDescent="0.25">
      <c r="A695" s="2">
        <v>41183</v>
      </c>
      <c r="B695">
        <v>1444.49</v>
      </c>
      <c r="C695">
        <f>AVERAGE(B676:B695)</f>
        <v>1443.4730000000002</v>
      </c>
      <c r="D695">
        <f>AVERAGE(B636:B695)</f>
        <v>1404.0350000000003</v>
      </c>
      <c r="E695">
        <f t="shared" si="18"/>
        <v>39.437999999999874</v>
      </c>
      <c r="F695">
        <f>B695/B694-1</f>
        <v>2.6515440732437501E-3</v>
      </c>
      <c r="G695">
        <f t="shared" si="19"/>
        <v>6.6844042688618604E-3</v>
      </c>
      <c r="H695">
        <f>E695/B695/G695</f>
        <v>4.0844881004097138</v>
      </c>
    </row>
    <row r="696" spans="1:8" ht="13.5" customHeight="1" x14ac:dyDescent="0.25">
      <c r="A696" s="2">
        <v>41184</v>
      </c>
      <c r="B696">
        <v>1445.75</v>
      </c>
      <c r="C696">
        <f>AVERAGE(B677:B696)</f>
        <v>1445.5135</v>
      </c>
      <c r="D696">
        <f>AVERAGE(B637:B696)</f>
        <v>1405.5898333333337</v>
      </c>
      <c r="E696">
        <f t="shared" si="18"/>
        <v>39.92366666666635</v>
      </c>
      <c r="F696">
        <f>B696/B695-1</f>
        <v>8.722801819327497E-4</v>
      </c>
      <c r="G696">
        <f t="shared" si="19"/>
        <v>6.6779428627695685E-3</v>
      </c>
      <c r="H696">
        <f>E696/B696/G696</f>
        <v>4.1351809747793205</v>
      </c>
    </row>
    <row r="697" spans="1:8" ht="13.5" customHeight="1" x14ac:dyDescent="0.25">
      <c r="A697" s="2">
        <v>41185</v>
      </c>
      <c r="B697">
        <v>1450.99</v>
      </c>
      <c r="C697">
        <f>AVERAGE(B678:B697)</f>
        <v>1447.8910000000003</v>
      </c>
      <c r="D697">
        <f>AVERAGE(B638:B697)</f>
        <v>1407.4151666666667</v>
      </c>
      <c r="E697">
        <f t="shared" si="18"/>
        <v>40.47583333333364</v>
      </c>
      <c r="F697">
        <f>B697/B696-1</f>
        <v>3.6244163928755846E-3</v>
      </c>
      <c r="G697">
        <f t="shared" si="19"/>
        <v>6.6861079747838848E-3</v>
      </c>
      <c r="H697">
        <f>E697/B697/G697</f>
        <v>4.1721315524209786</v>
      </c>
    </row>
    <row r="698" spans="1:8" ht="13.5" customHeight="1" x14ac:dyDescent="0.25">
      <c r="A698" s="2">
        <v>41186</v>
      </c>
      <c r="B698">
        <v>1461.4</v>
      </c>
      <c r="C698">
        <f>AVERAGE(B679:B698)</f>
        <v>1449.3550000000002</v>
      </c>
      <c r="D698">
        <f>AVERAGE(B639:B698)</f>
        <v>1409.4143333333334</v>
      </c>
      <c r="E698">
        <f t="shared" si="18"/>
        <v>39.940666666666857</v>
      </c>
      <c r="F698">
        <f>B698/B697-1</f>
        <v>7.1744119532182182E-3</v>
      </c>
      <c r="G698">
        <f t="shared" si="19"/>
        <v>6.7873540375362066E-3</v>
      </c>
      <c r="H698">
        <f>E698/B698/G698</f>
        <v>4.0266668877666829</v>
      </c>
    </row>
    <row r="699" spans="1:8" ht="13.5" customHeight="1" x14ac:dyDescent="0.25">
      <c r="A699" s="2">
        <v>41187</v>
      </c>
      <c r="B699">
        <v>1460.93</v>
      </c>
      <c r="C699">
        <f>AVERAGE(B680:B699)</f>
        <v>1450.5055</v>
      </c>
      <c r="D699">
        <f>AVERAGE(B640:B699)</f>
        <v>1411.5171666666668</v>
      </c>
      <c r="E699">
        <f t="shared" si="18"/>
        <v>38.98833333333323</v>
      </c>
      <c r="F699">
        <f>B699/B698-1</f>
        <v>-3.2160941562886514E-4</v>
      </c>
      <c r="G699">
        <f t="shared" si="19"/>
        <v>6.533143454763809E-3</v>
      </c>
      <c r="H699">
        <f>E699/B699/G699</f>
        <v>4.0849154186386762</v>
      </c>
    </row>
    <row r="700" spans="1:8" ht="13.5" customHeight="1" x14ac:dyDescent="0.25">
      <c r="A700" s="2">
        <v>41190</v>
      </c>
      <c r="B700">
        <v>1455.88</v>
      </c>
      <c r="C700">
        <f>AVERAGE(B681:B700)</f>
        <v>1451.8455000000004</v>
      </c>
      <c r="D700">
        <f>AVERAGE(B641:B700)</f>
        <v>1413.1688333333332</v>
      </c>
      <c r="E700">
        <f t="shared" si="18"/>
        <v>38.676666666667188</v>
      </c>
      <c r="F700">
        <f>B700/B699-1</f>
        <v>-3.4567022376157386E-3</v>
      </c>
      <c r="G700">
        <f t="shared" si="19"/>
        <v>6.5728547348291276E-3</v>
      </c>
      <c r="H700">
        <f>E700/B700/G700</f>
        <v>4.0417497803051212</v>
      </c>
    </row>
    <row r="701" spans="1:8" ht="13.5" customHeight="1" x14ac:dyDescent="0.25">
      <c r="A701" s="2">
        <v>41191</v>
      </c>
      <c r="B701">
        <v>1441.48</v>
      </c>
      <c r="C701">
        <f>AVERAGE(B682:B701)</f>
        <v>1452.2415000000001</v>
      </c>
      <c r="D701">
        <f>AVERAGE(B642:B701)</f>
        <v>1414.6328333333331</v>
      </c>
      <c r="E701">
        <f t="shared" si="18"/>
        <v>37.608666666666977</v>
      </c>
      <c r="F701">
        <f>B701/B700-1</f>
        <v>-9.8909250762425627E-3</v>
      </c>
      <c r="G701">
        <f t="shared" si="19"/>
        <v>6.9222052782976868E-3</v>
      </c>
      <c r="H701">
        <f>E701/B701/G701</f>
        <v>3.7690755380922822</v>
      </c>
    </row>
    <row r="702" spans="1:8" ht="13.5" customHeight="1" x14ac:dyDescent="0.25">
      <c r="A702" s="2">
        <v>41192</v>
      </c>
      <c r="B702">
        <v>1432.56</v>
      </c>
      <c r="C702">
        <f>AVERAGE(B683:B702)</f>
        <v>1452.0415000000003</v>
      </c>
      <c r="D702">
        <f>AVERAGE(B643:B702)</f>
        <v>1415.7809999999997</v>
      </c>
      <c r="E702">
        <f t="shared" si="18"/>
        <v>36.260500000000548</v>
      </c>
      <c r="F702">
        <f>B702/B701-1</f>
        <v>-6.188084468740529E-3</v>
      </c>
      <c r="G702">
        <f t="shared" si="19"/>
        <v>7.0563276651459134E-3</v>
      </c>
      <c r="H702">
        <f>E702/B702/G702</f>
        <v>3.5870896295039363</v>
      </c>
    </row>
    <row r="703" spans="1:8" ht="13.5" customHeight="1" x14ac:dyDescent="0.25">
      <c r="A703" s="2">
        <v>41193</v>
      </c>
      <c r="B703">
        <v>1432.84</v>
      </c>
      <c r="C703">
        <f>AVERAGE(B684:B703)</f>
        <v>1450.6840000000002</v>
      </c>
      <c r="D703">
        <f>AVERAGE(B644:B703)</f>
        <v>1416.7819999999999</v>
      </c>
      <c r="E703">
        <f t="shared" ref="E703:E766" si="20">C703-D703</f>
        <v>33.902000000000271</v>
      </c>
      <c r="F703">
        <f>B703/B702-1</f>
        <v>1.9545429161782479E-4</v>
      </c>
      <c r="G703">
        <f t="shared" ref="G703:G766" si="21">_xlfn.STDEV.P(F679:F703)</f>
        <v>5.8141394422397226E-3</v>
      </c>
      <c r="H703">
        <f>E703/B703/G703</f>
        <v>4.0695105540569276</v>
      </c>
    </row>
    <row r="704" spans="1:8" ht="13.5" customHeight="1" x14ac:dyDescent="0.25">
      <c r="A704" s="2">
        <v>41194</v>
      </c>
      <c r="B704">
        <v>1428.59</v>
      </c>
      <c r="C704">
        <f>AVERAGE(B685:B704)</f>
        <v>1448.8250000000003</v>
      </c>
      <c r="D704">
        <f>AVERAGE(B645:B704)</f>
        <v>1417.65</v>
      </c>
      <c r="E704">
        <f t="shared" si="20"/>
        <v>31.175000000000182</v>
      </c>
      <c r="F704">
        <f>B704/B703-1</f>
        <v>-2.9661371820999261E-3</v>
      </c>
      <c r="G704">
        <f t="shared" si="21"/>
        <v>5.7829098334870859E-3</v>
      </c>
      <c r="H704">
        <f>E704/B704/G704</f>
        <v>3.7735702162987592</v>
      </c>
    </row>
    <row r="705" spans="1:8" ht="13.5" customHeight="1" x14ac:dyDescent="0.25">
      <c r="A705" s="2">
        <v>41197</v>
      </c>
      <c r="B705">
        <v>1440.13</v>
      </c>
      <c r="C705">
        <f>AVERAGE(B686:B705)</f>
        <v>1447.7720000000004</v>
      </c>
      <c r="D705">
        <f>AVERAGE(B646:B705)</f>
        <v>1418.9411666666665</v>
      </c>
      <c r="E705">
        <f t="shared" si="20"/>
        <v>28.830833333333885</v>
      </c>
      <c r="F705">
        <f>B705/B704-1</f>
        <v>8.0778949873652195E-3</v>
      </c>
      <c r="G705">
        <f t="shared" si="21"/>
        <v>5.8731473939052101E-3</v>
      </c>
      <c r="H705">
        <f>E705/B705/G705</f>
        <v>3.4086671709256224</v>
      </c>
    </row>
    <row r="706" spans="1:8" ht="13.5" customHeight="1" x14ac:dyDescent="0.25">
      <c r="A706" s="2">
        <v>41198</v>
      </c>
      <c r="B706">
        <v>1454.92</v>
      </c>
      <c r="C706">
        <f>AVERAGE(B687:B706)</f>
        <v>1447.5520000000001</v>
      </c>
      <c r="D706">
        <f>AVERAGE(B647:B706)</f>
        <v>1420.6811666666665</v>
      </c>
      <c r="E706">
        <f t="shared" si="20"/>
        <v>26.870833333333621</v>
      </c>
      <c r="F706">
        <f>B706/B705-1</f>
        <v>1.0269906189024569E-2</v>
      </c>
      <c r="G706">
        <f t="shared" si="21"/>
        <v>6.168665421975192E-3</v>
      </c>
      <c r="H706">
        <f>E706/B706/G706</f>
        <v>2.9939931736719005</v>
      </c>
    </row>
    <row r="707" spans="1:8" ht="13.5" customHeight="1" x14ac:dyDescent="0.25">
      <c r="A707" s="2">
        <v>41199</v>
      </c>
      <c r="B707">
        <v>1460.91</v>
      </c>
      <c r="C707">
        <f>AVERAGE(B688:B707)</f>
        <v>1447.5450000000003</v>
      </c>
      <c r="D707">
        <f>AVERAGE(B648:B707)</f>
        <v>1422.7245</v>
      </c>
      <c r="E707">
        <f t="shared" si="20"/>
        <v>24.820500000000266</v>
      </c>
      <c r="F707">
        <f>B707/B706-1</f>
        <v>4.117064855799546E-3</v>
      </c>
      <c r="G707">
        <f t="shared" si="21"/>
        <v>6.2007901926575543E-3</v>
      </c>
      <c r="H707">
        <f>E707/B707/G707</f>
        <v>2.7399335301350449</v>
      </c>
    </row>
    <row r="708" spans="1:8" ht="13.5" customHeight="1" x14ac:dyDescent="0.25">
      <c r="A708" s="2">
        <v>41200</v>
      </c>
      <c r="B708">
        <v>1457.34</v>
      </c>
      <c r="C708">
        <f>AVERAGE(B689:B708)</f>
        <v>1447.3990000000001</v>
      </c>
      <c r="D708">
        <f>AVERAGE(B649:B708)</f>
        <v>1424.7153333333333</v>
      </c>
      <c r="E708">
        <f t="shared" si="20"/>
        <v>22.683666666666795</v>
      </c>
      <c r="F708">
        <f>B708/B707-1</f>
        <v>-2.4436823623632531E-3</v>
      </c>
      <c r="G708">
        <f t="shared" si="21"/>
        <v>5.3407268519451061E-3</v>
      </c>
      <c r="H708">
        <f>E708/B708/G708</f>
        <v>2.9144191015629888</v>
      </c>
    </row>
    <row r="709" spans="1:8" ht="13.5" customHeight="1" x14ac:dyDescent="0.25">
      <c r="A709" s="2">
        <v>41201</v>
      </c>
      <c r="B709">
        <v>1433.19</v>
      </c>
      <c r="C709">
        <f>AVERAGE(B690:B709)</f>
        <v>1446.0509999999999</v>
      </c>
      <c r="D709">
        <f>AVERAGE(B650:B709)</f>
        <v>1425.934833333333</v>
      </c>
      <c r="E709">
        <f t="shared" si="20"/>
        <v>20.116166666666913</v>
      </c>
      <c r="F709">
        <f>B709/B708-1</f>
        <v>-1.6571287414055669E-2</v>
      </c>
      <c r="G709">
        <f t="shared" si="21"/>
        <v>6.1733640763761578E-3</v>
      </c>
      <c r="H709">
        <f>E709/B709/G709</f>
        <v>2.2736288195411491</v>
      </c>
    </row>
    <row r="710" spans="1:8" ht="13.5" customHeight="1" x14ac:dyDescent="0.25">
      <c r="A710" s="2">
        <v>41204</v>
      </c>
      <c r="B710">
        <v>1433.82</v>
      </c>
      <c r="C710">
        <f>AVERAGE(B691:B710)</f>
        <v>1444.8975</v>
      </c>
      <c r="D710">
        <f>AVERAGE(B651:B710)</f>
        <v>1426.7323333333331</v>
      </c>
      <c r="E710">
        <f t="shared" si="20"/>
        <v>18.165166666666892</v>
      </c>
      <c r="F710">
        <f>B710/B709-1</f>
        <v>4.3957884160494842E-4</v>
      </c>
      <c r="G710">
        <f t="shared" si="21"/>
        <v>6.1610149285583893E-3</v>
      </c>
      <c r="H710">
        <f>E710/B710/G710</f>
        <v>2.0563284862236504</v>
      </c>
    </row>
    <row r="711" spans="1:8" ht="13.5" customHeight="1" x14ac:dyDescent="0.25">
      <c r="A711" s="2">
        <v>41205</v>
      </c>
      <c r="B711">
        <v>1413.11</v>
      </c>
      <c r="C711">
        <f>AVERAGE(B692:B711)</f>
        <v>1443.4734999999998</v>
      </c>
      <c r="D711">
        <f>AVERAGE(B652:B711)</f>
        <v>1427.195833333333</v>
      </c>
      <c r="E711">
        <f t="shared" si="20"/>
        <v>16.277666666666846</v>
      </c>
      <c r="F711">
        <f>B711/B710-1</f>
        <v>-1.4443932990194086E-2</v>
      </c>
      <c r="G711">
        <f t="shared" si="21"/>
        <v>6.7219191445162113E-3</v>
      </c>
      <c r="H711">
        <f>E711/B711/G711</f>
        <v>1.7136530444208695</v>
      </c>
    </row>
    <row r="712" spans="1:8" ht="13.5" customHeight="1" x14ac:dyDescent="0.25">
      <c r="A712" s="2">
        <v>41206</v>
      </c>
      <c r="B712">
        <v>1408.75</v>
      </c>
      <c r="C712">
        <f>AVERAGE(B693:B712)</f>
        <v>1442.2449999999999</v>
      </c>
      <c r="D712">
        <f>AVERAGE(B653:B712)</f>
        <v>1427.6863333333333</v>
      </c>
      <c r="E712">
        <f t="shared" si="20"/>
        <v>14.558666666666568</v>
      </c>
      <c r="F712">
        <f>B712/B711-1</f>
        <v>-3.0853932107195448E-3</v>
      </c>
      <c r="G712">
        <f t="shared" si="21"/>
        <v>6.7117690507311929E-3</v>
      </c>
      <c r="H712">
        <f>E712/B712/G712</f>
        <v>1.5397516188432332</v>
      </c>
    </row>
    <row r="713" spans="1:8" ht="13.5" customHeight="1" x14ac:dyDescent="0.25">
      <c r="A713" s="2">
        <v>41207</v>
      </c>
      <c r="B713">
        <v>1412.97</v>
      </c>
      <c r="C713">
        <f>AVERAGE(B694:B713)</f>
        <v>1440.5359999999998</v>
      </c>
      <c r="D713">
        <f>AVERAGE(B654:B713)</f>
        <v>1428.3168333333333</v>
      </c>
      <c r="E713">
        <f t="shared" si="20"/>
        <v>12.219166666666524</v>
      </c>
      <c r="F713">
        <f>B713/B712-1</f>
        <v>2.9955634427685229E-3</v>
      </c>
      <c r="G713">
        <f t="shared" si="21"/>
        <v>6.7661573569284469E-3</v>
      </c>
      <c r="H713">
        <f>E713/B713/G713</f>
        <v>1.27810505859312</v>
      </c>
    </row>
    <row r="714" spans="1:8" ht="13.5" customHeight="1" x14ac:dyDescent="0.25">
      <c r="A714" s="2">
        <v>41208</v>
      </c>
      <c r="B714">
        <v>1411.94</v>
      </c>
      <c r="C714">
        <f>AVERAGE(B695:B714)</f>
        <v>1439.0994999999998</v>
      </c>
      <c r="D714">
        <f>AVERAGE(B655:B714)</f>
        <v>1429.0991666666666</v>
      </c>
      <c r="E714">
        <f t="shared" si="20"/>
        <v>10.000333333333174</v>
      </c>
      <c r="F714">
        <f>B714/B713-1</f>
        <v>-7.2896098289421118E-4</v>
      </c>
      <c r="G714">
        <f t="shared" si="21"/>
        <v>6.7626635658241232E-3</v>
      </c>
      <c r="H714">
        <f>E714/B714/G714</f>
        <v>1.0473225440679719</v>
      </c>
    </row>
    <row r="715" spans="1:8" ht="13.5" customHeight="1" x14ac:dyDescent="0.25">
      <c r="A715" s="2">
        <v>41213</v>
      </c>
      <c r="B715">
        <v>1412.16</v>
      </c>
      <c r="C715">
        <f>AVERAGE(B696:B715)</f>
        <v>1437.4829999999999</v>
      </c>
      <c r="D715">
        <f>AVERAGE(B656:B715)</f>
        <v>1429.452</v>
      </c>
      <c r="E715">
        <f t="shared" si="20"/>
        <v>8.0309999999999491</v>
      </c>
      <c r="F715">
        <f>B715/B714-1</f>
        <v>1.5581398642994237E-4</v>
      </c>
      <c r="G715">
        <f t="shared" si="21"/>
        <v>6.7659538612711064E-3</v>
      </c>
      <c r="H715">
        <f>E715/B715/G715</f>
        <v>0.84053671477371117</v>
      </c>
    </row>
    <row r="716" spans="1:8" ht="13.5" customHeight="1" x14ac:dyDescent="0.25">
      <c r="A716" s="2">
        <v>41214</v>
      </c>
      <c r="B716">
        <v>1427.59</v>
      </c>
      <c r="C716">
        <f>AVERAGE(B697:B716)</f>
        <v>1436.5749999999998</v>
      </c>
      <c r="D716">
        <f>AVERAGE(B657:B716)</f>
        <v>1430.008</v>
      </c>
      <c r="E716">
        <f t="shared" si="20"/>
        <v>6.5669999999997799</v>
      </c>
      <c r="F716">
        <f>B716/B715-1</f>
        <v>1.0926523906639396E-2</v>
      </c>
      <c r="G716">
        <f t="shared" si="21"/>
        <v>6.8923920995447203E-3</v>
      </c>
      <c r="H716">
        <f>E716/B716/G716</f>
        <v>0.66741128115586124</v>
      </c>
    </row>
    <row r="717" spans="1:8" ht="13.5" customHeight="1" x14ac:dyDescent="0.25">
      <c r="A717" s="2">
        <v>41215</v>
      </c>
      <c r="B717">
        <v>1414.2</v>
      </c>
      <c r="C717">
        <f>AVERAGE(B698:B717)</f>
        <v>1434.7355000000002</v>
      </c>
      <c r="D717">
        <f>AVERAGE(B658:B717)</f>
        <v>1430.2221666666667</v>
      </c>
      <c r="E717">
        <f t="shared" si="20"/>
        <v>4.5133333333335486</v>
      </c>
      <c r="F717">
        <f>B717/B716-1</f>
        <v>-9.3794436778065204E-3</v>
      </c>
      <c r="G717">
        <f t="shared" si="21"/>
        <v>7.041278346685627E-3</v>
      </c>
      <c r="H717">
        <f>E717/B717/G717</f>
        <v>0.45324713136876127</v>
      </c>
    </row>
    <row r="718" spans="1:8" ht="13.5" customHeight="1" x14ac:dyDescent="0.25">
      <c r="A718" s="2">
        <v>41218</v>
      </c>
      <c r="B718">
        <v>1417.26</v>
      </c>
      <c r="C718">
        <f>AVERAGE(B699:B718)</f>
        <v>1432.5284999999999</v>
      </c>
      <c r="D718">
        <f>AVERAGE(B659:B718)</f>
        <v>1430.4728333333333</v>
      </c>
      <c r="E718">
        <f t="shared" si="20"/>
        <v>2.0556666666666388</v>
      </c>
      <c r="F718">
        <f>B718/B717-1</f>
        <v>2.1637675010606205E-3</v>
      </c>
      <c r="G718">
        <f t="shared" si="21"/>
        <v>6.7562163592791279E-3</v>
      </c>
      <c r="H718">
        <f>E718/B718/G718</f>
        <v>0.21468396854812002</v>
      </c>
    </row>
    <row r="719" spans="1:8" ht="13.5" customHeight="1" x14ac:dyDescent="0.25">
      <c r="A719" s="2">
        <v>41219</v>
      </c>
      <c r="B719">
        <v>1428.39</v>
      </c>
      <c r="C719">
        <f>AVERAGE(B700:B719)</f>
        <v>1430.9014999999999</v>
      </c>
      <c r="D719">
        <f>AVERAGE(B660:B719)</f>
        <v>1430.8993333333333</v>
      </c>
      <c r="E719">
        <f t="shared" si="20"/>
        <v>2.1666666666533274E-3</v>
      </c>
      <c r="F719">
        <f>B719/B718-1</f>
        <v>7.8531814910460795E-3</v>
      </c>
      <c r="G719">
        <f t="shared" si="21"/>
        <v>6.9187188569163798E-3</v>
      </c>
      <c r="H719">
        <f>E719/B719/G719</f>
        <v>2.1923991119729801E-4</v>
      </c>
    </row>
    <row r="720" spans="1:8" ht="13.5" customHeight="1" x14ac:dyDescent="0.25">
      <c r="A720" s="2">
        <v>41220</v>
      </c>
      <c r="B720">
        <v>1394.53</v>
      </c>
      <c r="C720">
        <f>AVERAGE(B701:B720)</f>
        <v>1427.8339999999998</v>
      </c>
      <c r="D720">
        <f>AVERAGE(B661:B720)</f>
        <v>1430.7103333333332</v>
      </c>
      <c r="E720">
        <f t="shared" si="20"/>
        <v>-2.8763333333333776</v>
      </c>
      <c r="F720">
        <f>B720/B719-1</f>
        <v>-2.3705010536338222E-2</v>
      </c>
      <c r="G720">
        <f t="shared" si="21"/>
        <v>8.2632817992066843E-3</v>
      </c>
      <c r="H720">
        <f>E720/B720/G720</f>
        <v>-0.2496081659288428</v>
      </c>
    </row>
    <row r="721" spans="1:8" ht="13.5" customHeight="1" x14ac:dyDescent="0.25">
      <c r="A721" s="2">
        <v>41221</v>
      </c>
      <c r="B721">
        <v>1377.51</v>
      </c>
      <c r="C721">
        <f>AVERAGE(B702:B721)</f>
        <v>1424.6354999999999</v>
      </c>
      <c r="D721">
        <f>AVERAGE(B662:B721)</f>
        <v>1430.2669999999998</v>
      </c>
      <c r="E721">
        <f t="shared" si="20"/>
        <v>-5.63149999999996</v>
      </c>
      <c r="F721">
        <f>B721/B720-1</f>
        <v>-1.2204828867073525E-2</v>
      </c>
      <c r="G721">
        <f t="shared" si="21"/>
        <v>8.514699267420647E-3</v>
      </c>
      <c r="H721">
        <f>E721/B721/G721</f>
        <v>-0.48013129532581705</v>
      </c>
    </row>
    <row r="722" spans="1:8" ht="13.5" customHeight="1" x14ac:dyDescent="0.25">
      <c r="A722" s="2">
        <v>41222</v>
      </c>
      <c r="B722">
        <v>1379.85</v>
      </c>
      <c r="C722">
        <f>AVERAGE(B703:B722)</f>
        <v>1421.9999999999995</v>
      </c>
      <c r="D722">
        <f>AVERAGE(B663:B722)</f>
        <v>1429.8656666666668</v>
      </c>
      <c r="E722">
        <f t="shared" si="20"/>
        <v>-7.8656666666672663</v>
      </c>
      <c r="F722">
        <f>B722/B721-1</f>
        <v>1.6987172506914838E-3</v>
      </c>
      <c r="G722">
        <f t="shared" si="21"/>
        <v>8.4730217049027636E-3</v>
      </c>
      <c r="H722">
        <f>E722/B722/G722</f>
        <v>-0.67276802290252691</v>
      </c>
    </row>
    <row r="723" spans="1:8" ht="13.5" customHeight="1" x14ac:dyDescent="0.25">
      <c r="A723" s="2">
        <v>41225</v>
      </c>
      <c r="B723">
        <v>1380.03</v>
      </c>
      <c r="C723">
        <f>AVERAGE(B704:B723)</f>
        <v>1419.3594999999998</v>
      </c>
      <c r="D723">
        <f>AVERAGE(B664:B723)</f>
        <v>1429.4406666666664</v>
      </c>
      <c r="E723">
        <f t="shared" si="20"/>
        <v>-10.081166666666604</v>
      </c>
      <c r="F723">
        <f>B723/B722-1</f>
        <v>1.304489618436655E-4</v>
      </c>
      <c r="G723">
        <f t="shared" si="21"/>
        <v>8.2790602195045235E-3</v>
      </c>
      <c r="H723">
        <f>E723/B723/G723</f>
        <v>-0.88235068207485212</v>
      </c>
    </row>
    <row r="724" spans="1:8" ht="13.5" customHeight="1" x14ac:dyDescent="0.25">
      <c r="A724" s="2">
        <v>41226</v>
      </c>
      <c r="B724">
        <v>1374.53</v>
      </c>
      <c r="C724">
        <f>AVERAGE(B705:B724)</f>
        <v>1416.6564999999996</v>
      </c>
      <c r="D724">
        <f>AVERAGE(B665:B724)</f>
        <v>1428.7576666666662</v>
      </c>
      <c r="E724">
        <f t="shared" si="20"/>
        <v>-12.101166666666586</v>
      </c>
      <c r="F724">
        <f>B724/B723-1</f>
        <v>-3.9854206067984066E-3</v>
      </c>
      <c r="G724">
        <f t="shared" si="21"/>
        <v>8.2759752413855917E-3</v>
      </c>
      <c r="H724">
        <f>E724/B724/G724</f>
        <v>-1.0637849373316681</v>
      </c>
    </row>
    <row r="725" spans="1:8" ht="13.5" customHeight="1" x14ac:dyDescent="0.25">
      <c r="A725" s="2">
        <v>41227</v>
      </c>
      <c r="B725">
        <v>1355.49</v>
      </c>
      <c r="C725">
        <f>AVERAGE(B706:B725)</f>
        <v>1412.4244999999996</v>
      </c>
      <c r="D725">
        <f>AVERAGE(B666:B725)</f>
        <v>1427.7131666666662</v>
      </c>
      <c r="E725">
        <f t="shared" si="20"/>
        <v>-15.288666666666586</v>
      </c>
      <c r="F725">
        <f>B725/B724-1</f>
        <v>-1.3852007595323457E-2</v>
      </c>
      <c r="G725">
        <f t="shared" si="21"/>
        <v>8.5743384218263542E-3</v>
      </c>
      <c r="H725">
        <f>E725/B725/G725</f>
        <v>-1.3154449356321651</v>
      </c>
    </row>
    <row r="726" spans="1:8" ht="13.5" customHeight="1" x14ac:dyDescent="0.25">
      <c r="A726" s="2">
        <v>41228</v>
      </c>
      <c r="B726">
        <v>1353.33</v>
      </c>
      <c r="C726">
        <f>AVERAGE(B707:B726)</f>
        <v>1407.3449999999998</v>
      </c>
      <c r="D726">
        <f>AVERAGE(B667:B726)</f>
        <v>1426.6331666666665</v>
      </c>
      <c r="E726">
        <f t="shared" si="20"/>
        <v>-19.288166666666712</v>
      </c>
      <c r="F726">
        <f>B726/B725-1</f>
        <v>-1.5935196866078138E-3</v>
      </c>
      <c r="G726">
        <f t="shared" si="21"/>
        <v>8.4538324375300275E-3</v>
      </c>
      <c r="H726">
        <f>E726/B726/G726</f>
        <v>-1.6859069671853997</v>
      </c>
    </row>
    <row r="727" spans="1:8" ht="13.5" customHeight="1" x14ac:dyDescent="0.25">
      <c r="A727" s="2">
        <v>41229</v>
      </c>
      <c r="B727">
        <v>1359.88</v>
      </c>
      <c r="C727">
        <f>AVERAGE(B708:B727)</f>
        <v>1402.2935</v>
      </c>
      <c r="D727">
        <f>AVERAGE(B668:B727)</f>
        <v>1425.7449999999999</v>
      </c>
      <c r="E727">
        <f t="shared" si="20"/>
        <v>-23.451499999999896</v>
      </c>
      <c r="F727">
        <f>B727/B726-1</f>
        <v>4.8399133988015208E-3</v>
      </c>
      <c r="G727">
        <f t="shared" si="21"/>
        <v>8.5364110964576238E-3</v>
      </c>
      <c r="H727">
        <f>E727/B727/G727</f>
        <v>-2.0202016335379716</v>
      </c>
    </row>
    <row r="728" spans="1:8" ht="13.5" customHeight="1" x14ac:dyDescent="0.25">
      <c r="A728" s="2">
        <v>41232</v>
      </c>
      <c r="B728">
        <v>1386.89</v>
      </c>
      <c r="C728">
        <f>AVERAGE(B709:B728)</f>
        <v>1398.7709999999997</v>
      </c>
      <c r="D728">
        <f>AVERAGE(B669:B728)</f>
        <v>1425.3016666666665</v>
      </c>
      <c r="E728">
        <f t="shared" si="20"/>
        <v>-26.530666666666775</v>
      </c>
      <c r="F728">
        <f>B728/B727-1</f>
        <v>1.9862046651175191E-2</v>
      </c>
      <c r="G728">
        <f t="shared" si="21"/>
        <v>9.5522562279169304E-3</v>
      </c>
      <c r="H728">
        <f>E728/B728/G728</f>
        <v>-2.0026275342916944</v>
      </c>
    </row>
    <row r="729" spans="1:8" ht="13.5" customHeight="1" x14ac:dyDescent="0.25">
      <c r="A729" s="2">
        <v>41233</v>
      </c>
      <c r="B729">
        <v>1387.81</v>
      </c>
      <c r="C729">
        <f>AVERAGE(B710:B729)</f>
        <v>1396.502</v>
      </c>
      <c r="D729">
        <f>AVERAGE(B670:B729)</f>
        <v>1425.0638333333332</v>
      </c>
      <c r="E729">
        <f t="shared" si="20"/>
        <v>-28.561833333333198</v>
      </c>
      <c r="F729">
        <f>B729/B728-1</f>
        <v>6.6335470008427322E-4</v>
      </c>
      <c r="G729">
        <f t="shared" si="21"/>
        <v>9.5527606072316942E-3</v>
      </c>
      <c r="H729">
        <f>E729/B729/G729</f>
        <v>-2.1544041334197348</v>
      </c>
    </row>
    <row r="730" spans="1:8" ht="13.5" customHeight="1" x14ac:dyDescent="0.25">
      <c r="A730" s="2">
        <v>41234</v>
      </c>
      <c r="B730">
        <v>1391.03</v>
      </c>
      <c r="C730">
        <f>AVERAGE(B711:B730)</f>
        <v>1394.3625</v>
      </c>
      <c r="D730">
        <f>AVERAGE(B671:B730)</f>
        <v>1424.7288333333331</v>
      </c>
      <c r="E730">
        <f t="shared" si="20"/>
        <v>-30.366333333333159</v>
      </c>
      <c r="F730">
        <f>B730/B729-1</f>
        <v>2.3202023331725385E-3</v>
      </c>
      <c r="G730">
        <f t="shared" si="21"/>
        <v>9.3965542944870299E-3</v>
      </c>
      <c r="H730">
        <f>E730/B730/G730</f>
        <v>-2.3232033810848454</v>
      </c>
    </row>
    <row r="731" spans="1:8" ht="13.5" customHeight="1" x14ac:dyDescent="0.25">
      <c r="A731" s="2">
        <v>41236</v>
      </c>
      <c r="B731">
        <v>1409.15</v>
      </c>
      <c r="C731">
        <f>AVERAGE(B712:B731)</f>
        <v>1394.1645000000001</v>
      </c>
      <c r="D731">
        <f>AVERAGE(B672:B731)</f>
        <v>1424.7073333333331</v>
      </c>
      <c r="E731">
        <f t="shared" si="20"/>
        <v>-30.542833333332965</v>
      </c>
      <c r="F731">
        <f>B731/B730-1</f>
        <v>1.3026318627204381E-2</v>
      </c>
      <c r="G731">
        <f t="shared" si="21"/>
        <v>9.5471267938597969E-3</v>
      </c>
      <c r="H731">
        <f>E731/B731/G731</f>
        <v>-2.2702799146629822</v>
      </c>
    </row>
    <row r="732" spans="1:8" ht="13.5" customHeight="1" x14ac:dyDescent="0.25">
      <c r="A732" s="2">
        <v>41239</v>
      </c>
      <c r="B732">
        <v>1406.29</v>
      </c>
      <c r="C732">
        <f>AVERAGE(B713:B732)</f>
        <v>1394.0415</v>
      </c>
      <c r="D732">
        <f>AVERAGE(B673:B732)</f>
        <v>1424.6571666666664</v>
      </c>
      <c r="E732">
        <f t="shared" si="20"/>
        <v>-30.615666666666357</v>
      </c>
      <c r="F732">
        <f>B732/B731-1</f>
        <v>-2.0295923074195032E-3</v>
      </c>
      <c r="G732">
        <f t="shared" si="21"/>
        <v>9.4851519029420326E-3</v>
      </c>
      <c r="H732">
        <f>E732/B732/G732</f>
        <v>-2.295221174433574</v>
      </c>
    </row>
    <row r="733" spans="1:8" ht="13.5" customHeight="1" x14ac:dyDescent="0.25">
      <c r="A733" s="2">
        <v>41240</v>
      </c>
      <c r="B733">
        <v>1398.94</v>
      </c>
      <c r="C733">
        <f>AVERAGE(B714:B733)</f>
        <v>1393.3400000000004</v>
      </c>
      <c r="D733">
        <f>AVERAGE(B674:B733)</f>
        <v>1424.4646666666665</v>
      </c>
      <c r="E733">
        <f t="shared" si="20"/>
        <v>-31.124666666666144</v>
      </c>
      <c r="F733">
        <f>B733/B732-1</f>
        <v>-5.2265180012657231E-3</v>
      </c>
      <c r="G733">
        <f t="shared" si="21"/>
        <v>9.5121233522776818E-3</v>
      </c>
      <c r="H733">
        <f>E733/B733/G733</f>
        <v>-2.3389888272322175</v>
      </c>
    </row>
    <row r="734" spans="1:8" ht="13.5" customHeight="1" x14ac:dyDescent="0.25">
      <c r="A734" s="2">
        <v>41241</v>
      </c>
      <c r="B734">
        <v>1409.93</v>
      </c>
      <c r="C734">
        <f>AVERAGE(B715:B734)</f>
        <v>1393.2395000000001</v>
      </c>
      <c r="D734">
        <f>AVERAGE(B675:B734)</f>
        <v>1424.6388333333332</v>
      </c>
      <c r="E734">
        <f t="shared" si="20"/>
        <v>-31.399333333333061</v>
      </c>
      <c r="F734">
        <f>B734/B733-1</f>
        <v>7.8559480749711419E-3</v>
      </c>
      <c r="G734">
        <f t="shared" si="21"/>
        <v>9.1714633502151966E-3</v>
      </c>
      <c r="H734">
        <f>E734/B734/G734</f>
        <v>-2.4281988044954073</v>
      </c>
    </row>
    <row r="735" spans="1:8" ht="13.5" customHeight="1" x14ac:dyDescent="0.25">
      <c r="A735" s="2">
        <v>41242</v>
      </c>
      <c r="B735">
        <v>1415.95</v>
      </c>
      <c r="C735">
        <f>AVERAGE(B716:B735)</f>
        <v>1393.4290000000001</v>
      </c>
      <c r="D735">
        <f>AVERAGE(B676:B735)</f>
        <v>1424.7949999999996</v>
      </c>
      <c r="E735">
        <f t="shared" si="20"/>
        <v>-31.365999999999531</v>
      </c>
      <c r="F735">
        <f>B735/B734-1</f>
        <v>4.2697155177917612E-3</v>
      </c>
      <c r="G735">
        <f t="shared" si="21"/>
        <v>9.2196160997868471E-3</v>
      </c>
      <c r="H735">
        <f>E735/B735/G735</f>
        <v>-2.4026935507978684</v>
      </c>
    </row>
    <row r="736" spans="1:8" ht="13.5" customHeight="1" x14ac:dyDescent="0.25">
      <c r="A736" s="2">
        <v>41243</v>
      </c>
      <c r="B736">
        <v>1416.18</v>
      </c>
      <c r="C736">
        <f>AVERAGE(B717:B736)</f>
        <v>1392.8585</v>
      </c>
      <c r="D736">
        <f>AVERAGE(B677:B736)</f>
        <v>1424.9823333333329</v>
      </c>
      <c r="E736">
        <f t="shared" si="20"/>
        <v>-32.123833333332868</v>
      </c>
      <c r="F736">
        <f>B736/B735-1</f>
        <v>1.6243511423419399E-4</v>
      </c>
      <c r="G736">
        <f t="shared" si="21"/>
        <v>8.7665382256767975E-3</v>
      </c>
      <c r="H736">
        <f>E736/B736/G736</f>
        <v>-2.5875024899804062</v>
      </c>
    </row>
    <row r="737" spans="1:8" ht="13.5" customHeight="1" x14ac:dyDescent="0.25">
      <c r="A737" s="2">
        <v>41246</v>
      </c>
      <c r="B737">
        <v>1409.46</v>
      </c>
      <c r="C737">
        <f>AVERAGE(B718:B737)</f>
        <v>1392.6215000000002</v>
      </c>
      <c r="D737">
        <f>AVERAGE(B678:B737)</f>
        <v>1425.0826666666665</v>
      </c>
      <c r="E737">
        <f t="shared" si="20"/>
        <v>-32.461166666666259</v>
      </c>
      <c r="F737">
        <f>B737/B736-1</f>
        <v>-4.7451595136211999E-3</v>
      </c>
      <c r="G737">
        <f t="shared" si="21"/>
        <v>8.7968347577613102E-3</v>
      </c>
      <c r="H737">
        <f>E737/B737/G737</f>
        <v>-2.6180921896489617</v>
      </c>
    </row>
    <row r="738" spans="1:8" ht="13.5" customHeight="1" x14ac:dyDescent="0.25">
      <c r="A738" s="2">
        <v>41247</v>
      </c>
      <c r="B738">
        <v>1407.05</v>
      </c>
      <c r="C738">
        <f>AVERAGE(B719:B738)</f>
        <v>1392.1110000000001</v>
      </c>
      <c r="D738">
        <f>AVERAGE(B679:B738)</f>
        <v>1424.664833333333</v>
      </c>
      <c r="E738">
        <f t="shared" si="20"/>
        <v>-32.553833333332932</v>
      </c>
      <c r="F738">
        <f>B738/B737-1</f>
        <v>-1.7098747037873618E-3</v>
      </c>
      <c r="G738">
        <f t="shared" si="21"/>
        <v>8.7823159635659325E-3</v>
      </c>
      <c r="H738">
        <f>E738/B738/G738</f>
        <v>-2.6344110988523046</v>
      </c>
    </row>
    <row r="739" spans="1:8" ht="13.5" customHeight="1" x14ac:dyDescent="0.25">
      <c r="A739" s="2">
        <v>41248</v>
      </c>
      <c r="B739">
        <v>1409.28</v>
      </c>
      <c r="C739">
        <f>AVERAGE(B720:B739)</f>
        <v>1391.1554999999998</v>
      </c>
      <c r="D739">
        <f>AVERAGE(B680:B739)</f>
        <v>1424.1874999999995</v>
      </c>
      <c r="E739">
        <f t="shared" si="20"/>
        <v>-33.031999999999698</v>
      </c>
      <c r="F739">
        <f>B739/B738-1</f>
        <v>1.5848761593404426E-3</v>
      </c>
      <c r="G739">
        <f t="shared" si="21"/>
        <v>8.7876991141367499E-3</v>
      </c>
      <c r="H739">
        <f>E739/B739/G739</f>
        <v>-2.6672418866378411</v>
      </c>
    </row>
    <row r="740" spans="1:8" ht="13.5" customHeight="1" x14ac:dyDescent="0.25">
      <c r="A740" s="2">
        <v>41249</v>
      </c>
      <c r="B740">
        <v>1413.94</v>
      </c>
      <c r="C740">
        <f>AVERAGE(B721:B740)</f>
        <v>1392.1259999999997</v>
      </c>
      <c r="D740">
        <f>AVERAGE(B681:B740)</f>
        <v>1423.9351666666664</v>
      </c>
      <c r="E740">
        <f t="shared" si="20"/>
        <v>-31.80916666666667</v>
      </c>
      <c r="F740">
        <f>B740/B739-1</f>
        <v>3.3066530426886231E-3</v>
      </c>
      <c r="G740">
        <f t="shared" si="21"/>
        <v>8.8121175291704813E-3</v>
      </c>
      <c r="H740">
        <f>E740/B740/G740</f>
        <v>-2.5529424813925621</v>
      </c>
    </row>
    <row r="741" spans="1:8" ht="13.5" customHeight="1" x14ac:dyDescent="0.25">
      <c r="A741" s="2">
        <v>41250</v>
      </c>
      <c r="B741">
        <v>1418.07</v>
      </c>
      <c r="C741">
        <f>AVERAGE(B722:B741)</f>
        <v>1394.1539999999998</v>
      </c>
      <c r="D741">
        <f>AVERAGE(B682:B741)</f>
        <v>1423.6769999999997</v>
      </c>
      <c r="E741">
        <f t="shared" si="20"/>
        <v>-29.522999999999911</v>
      </c>
      <c r="F741">
        <f>B741/B740-1</f>
        <v>2.9209160218961472E-3</v>
      </c>
      <c r="G741">
        <f t="shared" si="21"/>
        <v>8.5541675602448866E-3</v>
      </c>
      <c r="H741">
        <f>E741/B741/G741</f>
        <v>-2.4338009937974978</v>
      </c>
    </row>
    <row r="742" spans="1:8" ht="13.5" customHeight="1" x14ac:dyDescent="0.25">
      <c r="A742" s="2">
        <v>41253</v>
      </c>
      <c r="B742">
        <v>1418.55</v>
      </c>
      <c r="C742">
        <f>AVERAGE(B723:B742)</f>
        <v>1396.0889999999997</v>
      </c>
      <c r="D742">
        <f>AVERAGE(B683:B742)</f>
        <v>1423.3768333333333</v>
      </c>
      <c r="E742">
        <f t="shared" si="20"/>
        <v>-27.287833333333538</v>
      </c>
      <c r="F742">
        <f>B742/B741-1</f>
        <v>3.3848822695636827E-4</v>
      </c>
      <c r="G742">
        <f t="shared" si="21"/>
        <v>8.347923539796423E-3</v>
      </c>
      <c r="H742">
        <f>E742/B742/G742</f>
        <v>-2.304336734291685</v>
      </c>
    </row>
    <row r="743" spans="1:8" ht="13.5" customHeight="1" x14ac:dyDescent="0.25">
      <c r="A743" s="2">
        <v>41254</v>
      </c>
      <c r="B743">
        <v>1427.84</v>
      </c>
      <c r="C743">
        <f>AVERAGE(B724:B743)</f>
        <v>1398.4794999999999</v>
      </c>
      <c r="D743">
        <f>AVERAGE(B684:B743)</f>
        <v>1422.8409999999999</v>
      </c>
      <c r="E743">
        <f t="shared" si="20"/>
        <v>-24.361499999999978</v>
      </c>
      <c r="F743">
        <f>B743/B742-1</f>
        <v>6.5489408198511345E-3</v>
      </c>
      <c r="G743">
        <f t="shared" si="21"/>
        <v>8.4338585552254462E-3</v>
      </c>
      <c r="H743">
        <f>E743/B743/G743</f>
        <v>-2.023010644833922</v>
      </c>
    </row>
    <row r="744" spans="1:8" ht="13.5" customHeight="1" x14ac:dyDescent="0.25">
      <c r="A744" s="2">
        <v>41255</v>
      </c>
      <c r="B744">
        <v>1428.48</v>
      </c>
      <c r="C744">
        <f>AVERAGE(B725:B744)</f>
        <v>1401.1769999999997</v>
      </c>
      <c r="D744">
        <f>AVERAGE(B685:B744)</f>
        <v>1422.2194999999999</v>
      </c>
      <c r="E744">
        <f t="shared" si="20"/>
        <v>-21.042500000000246</v>
      </c>
      <c r="F744">
        <f>B744/B743-1</f>
        <v>4.4822949350065144E-4</v>
      </c>
      <c r="G744">
        <f t="shared" si="21"/>
        <v>8.2934170614300702E-3</v>
      </c>
      <c r="H744">
        <f>E744/B744/G744</f>
        <v>-1.7761910024813115</v>
      </c>
    </row>
    <row r="745" spans="1:8" ht="13.5" customHeight="1" x14ac:dyDescent="0.25">
      <c r="A745" s="2">
        <v>41256</v>
      </c>
      <c r="B745">
        <v>1419.45</v>
      </c>
      <c r="C745">
        <f>AVERAGE(B726:B745)</f>
        <v>1404.375</v>
      </c>
      <c r="D745">
        <f>AVERAGE(B686:B745)</f>
        <v>1421.5238333333332</v>
      </c>
      <c r="E745">
        <f t="shared" si="20"/>
        <v>-17.148833333333187</v>
      </c>
      <c r="F745">
        <f>B745/B744-1</f>
        <v>-6.321404569892497E-3</v>
      </c>
      <c r="G745">
        <f t="shared" si="21"/>
        <v>6.8823758656824151E-3</v>
      </c>
      <c r="H745">
        <f>E745/B745/G745</f>
        <v>-1.7553999975843821</v>
      </c>
    </row>
    <row r="746" spans="1:8" ht="13.5" customHeight="1" x14ac:dyDescent="0.25">
      <c r="A746" s="2">
        <v>41257</v>
      </c>
      <c r="B746">
        <v>1413.58</v>
      </c>
      <c r="C746">
        <f>AVERAGE(B727:B746)</f>
        <v>1407.3875</v>
      </c>
      <c r="D746">
        <f>AVERAGE(B687:B746)</f>
        <v>1420.7614999999998</v>
      </c>
      <c r="E746">
        <f t="shared" si="20"/>
        <v>-13.373999999999796</v>
      </c>
      <c r="F746">
        <f>B746/B745-1</f>
        <v>-4.1354045581035725E-3</v>
      </c>
      <c r="G746">
        <f t="shared" si="21"/>
        <v>6.4432822970417443E-3</v>
      </c>
      <c r="H746">
        <f>E746/B746/G746</f>
        <v>-1.4683641327289305</v>
      </c>
    </row>
    <row r="747" spans="1:8" ht="13.5" customHeight="1" x14ac:dyDescent="0.25">
      <c r="A747" s="2">
        <v>41260</v>
      </c>
      <c r="B747">
        <v>1430.36</v>
      </c>
      <c r="C747">
        <f>AVERAGE(B728:B747)</f>
        <v>1410.9114999999997</v>
      </c>
      <c r="D747">
        <f>AVERAGE(B688:B747)</f>
        <v>1420.25</v>
      </c>
      <c r="E747">
        <f t="shared" si="20"/>
        <v>-9.3385000000002947</v>
      </c>
      <c r="F747">
        <f>B747/B746-1</f>
        <v>1.1870569759051541E-2</v>
      </c>
      <c r="G747">
        <f t="shared" si="21"/>
        <v>6.7832676352062547E-3</v>
      </c>
      <c r="H747">
        <f>E747/B747/G747</f>
        <v>-0.96248243819796475</v>
      </c>
    </row>
    <row r="748" spans="1:8" ht="13.5" customHeight="1" x14ac:dyDescent="0.25">
      <c r="A748" s="2">
        <v>41261</v>
      </c>
      <c r="B748">
        <v>1446.79</v>
      </c>
      <c r="C748">
        <f>AVERAGE(B729:B748)</f>
        <v>1413.9065000000003</v>
      </c>
      <c r="D748">
        <f>AVERAGE(B689:B748)</f>
        <v>1420.0255</v>
      </c>
      <c r="E748">
        <f t="shared" si="20"/>
        <v>-6.1189999999996871</v>
      </c>
      <c r="F748">
        <f>B748/B747-1</f>
        <v>1.148661875332091E-2</v>
      </c>
      <c r="G748">
        <f t="shared" si="21"/>
        <v>7.0537346233509237E-3</v>
      </c>
      <c r="H748">
        <f>E748/B748/G748</f>
        <v>-0.59959201193862954</v>
      </c>
    </row>
    <row r="749" spans="1:8" ht="13.5" customHeight="1" x14ac:dyDescent="0.25">
      <c r="A749" s="2">
        <v>41262</v>
      </c>
      <c r="B749">
        <v>1435.81</v>
      </c>
      <c r="C749">
        <f>AVERAGE(B730:B749)</f>
        <v>1416.3065000000001</v>
      </c>
      <c r="D749">
        <f>AVERAGE(B690:B749)</f>
        <v>1419.6198333333332</v>
      </c>
      <c r="E749">
        <f t="shared" si="20"/>
        <v>-3.3133333333330484</v>
      </c>
      <c r="F749">
        <f>B749/B748-1</f>
        <v>-7.5892147443651359E-3</v>
      </c>
      <c r="G749">
        <f t="shared" si="21"/>
        <v>7.2080065922573468E-3</v>
      </c>
      <c r="H749">
        <f>E749/B749/G749</f>
        <v>-0.32014961269639497</v>
      </c>
    </row>
    <row r="750" spans="1:8" ht="13.5" customHeight="1" x14ac:dyDescent="0.25">
      <c r="A750" s="2">
        <v>41263</v>
      </c>
      <c r="B750">
        <v>1443.69</v>
      </c>
      <c r="C750">
        <f>AVERAGE(B731:B750)</f>
        <v>1418.9395</v>
      </c>
      <c r="D750">
        <f>AVERAGE(B691:B750)</f>
        <v>1419.3998333333332</v>
      </c>
      <c r="E750">
        <f t="shared" si="20"/>
        <v>-0.46033333333321025</v>
      </c>
      <c r="F750">
        <f>B750/B749-1</f>
        <v>5.4881913345081745E-3</v>
      </c>
      <c r="G750">
        <f t="shared" si="21"/>
        <v>6.4918989293924114E-3</v>
      </c>
      <c r="H750">
        <f>E750/B750/G750</f>
        <v>-4.9116422419756361E-2</v>
      </c>
    </row>
    <row r="751" spans="1:8" ht="13.5" customHeight="1" x14ac:dyDescent="0.25">
      <c r="A751" s="2">
        <v>41264</v>
      </c>
      <c r="B751">
        <v>1430.15</v>
      </c>
      <c r="C751">
        <f>AVERAGE(B732:B751)</f>
        <v>1419.9895000000001</v>
      </c>
      <c r="D751">
        <f>AVERAGE(B692:B751)</f>
        <v>1419.2091666666663</v>
      </c>
      <c r="E751">
        <f t="shared" si="20"/>
        <v>0.7803333333338287</v>
      </c>
      <c r="F751">
        <f>B751/B750-1</f>
        <v>-9.378744744370282E-3</v>
      </c>
      <c r="G751">
        <f t="shared" si="21"/>
        <v>6.8593113054552044E-3</v>
      </c>
      <c r="H751">
        <f>E751/B751/G751</f>
        <v>7.9545946732987677E-2</v>
      </c>
    </row>
    <row r="752" spans="1:8" ht="13.5" customHeight="1" x14ac:dyDescent="0.25">
      <c r="A752" s="2">
        <v>41267</v>
      </c>
      <c r="B752">
        <v>1426.66</v>
      </c>
      <c r="C752">
        <f>AVERAGE(B733:B752)</f>
        <v>1421.0080000000003</v>
      </c>
      <c r="D752">
        <f>AVERAGE(B693:B752)</f>
        <v>1419.0981666666664</v>
      </c>
      <c r="E752">
        <f t="shared" si="20"/>
        <v>1.909833333333836</v>
      </c>
      <c r="F752">
        <f>B752/B751-1</f>
        <v>-2.4403034646715005E-3</v>
      </c>
      <c r="G752">
        <f t="shared" si="21"/>
        <v>6.8969454877906827E-3</v>
      </c>
      <c r="H752">
        <f>E752/B752/G752</f>
        <v>0.19409671747550122</v>
      </c>
    </row>
    <row r="753" spans="1:8" ht="13.5" customHeight="1" x14ac:dyDescent="0.25">
      <c r="A753" s="2">
        <v>41269</v>
      </c>
      <c r="B753">
        <v>1419.83</v>
      </c>
      <c r="C753">
        <f>AVERAGE(B734:B753)</f>
        <v>1422.0525000000002</v>
      </c>
      <c r="D753">
        <f>AVERAGE(B694:B753)</f>
        <v>1418.6428333333329</v>
      </c>
      <c r="E753">
        <f t="shared" si="20"/>
        <v>3.4096666666673627</v>
      </c>
      <c r="F753">
        <f>B753/B752-1</f>
        <v>-4.7874055486241129E-3</v>
      </c>
      <c r="G753">
        <f t="shared" si="21"/>
        <v>5.9635668676739579E-3</v>
      </c>
      <c r="H753">
        <f>E753/B753/G753</f>
        <v>0.40268873663763227</v>
      </c>
    </row>
    <row r="754" spans="1:8" ht="13.5" customHeight="1" x14ac:dyDescent="0.25">
      <c r="A754" s="2">
        <v>41270</v>
      </c>
      <c r="B754">
        <v>1418.1</v>
      </c>
      <c r="C754">
        <f>AVERAGE(B735:B754)</f>
        <v>1422.461</v>
      </c>
      <c r="D754">
        <f>AVERAGE(B695:B754)</f>
        <v>1418.2666666666664</v>
      </c>
      <c r="E754">
        <f t="shared" si="20"/>
        <v>4.1943333333335886</v>
      </c>
      <c r="F754">
        <f>B754/B753-1</f>
        <v>-1.2184557306156307E-3</v>
      </c>
      <c r="G754">
        <f t="shared" si="21"/>
        <v>5.9786567160281358E-3</v>
      </c>
      <c r="H754">
        <f>E754/B754/G754</f>
        <v>0.49471202526539898</v>
      </c>
    </row>
    <row r="755" spans="1:8" ht="13.5" customHeight="1" x14ac:dyDescent="0.25">
      <c r="A755" s="2">
        <v>41271</v>
      </c>
      <c r="B755">
        <v>1402.43</v>
      </c>
      <c r="C755">
        <f>AVERAGE(B736:B755)</f>
        <v>1421.7849999999999</v>
      </c>
      <c r="D755">
        <f>AVERAGE(B696:B755)</f>
        <v>1417.5656666666662</v>
      </c>
      <c r="E755">
        <f t="shared" si="20"/>
        <v>4.2193333333336795</v>
      </c>
      <c r="F755">
        <f>B755/B754-1</f>
        <v>-1.1049996474155499E-2</v>
      </c>
      <c r="G755">
        <f t="shared" si="21"/>
        <v>6.4086122590174804E-3</v>
      </c>
      <c r="H755">
        <f>E755/B755/G755</f>
        <v>0.46946005686571118</v>
      </c>
    </row>
    <row r="756" spans="1:8" ht="13.5" customHeight="1" x14ac:dyDescent="0.25">
      <c r="A756" s="2">
        <v>41274</v>
      </c>
      <c r="B756">
        <v>1426.19</v>
      </c>
      <c r="C756">
        <f>AVERAGE(B737:B756)</f>
        <v>1422.2854999999997</v>
      </c>
      <c r="D756">
        <f>AVERAGE(B697:B756)</f>
        <v>1417.2396666666666</v>
      </c>
      <c r="E756">
        <f t="shared" si="20"/>
        <v>5.0458333333331211</v>
      </c>
      <c r="F756">
        <f>B756/B755-1</f>
        <v>1.694202206170714E-2</v>
      </c>
      <c r="G756">
        <f t="shared" si="21"/>
        <v>6.7550687495268828E-3</v>
      </c>
      <c r="H756">
        <f>E756/B756/G756</f>
        <v>0.52375205628433341</v>
      </c>
    </row>
    <row r="757" spans="1:8" ht="13.5" customHeight="1" x14ac:dyDescent="0.25">
      <c r="A757" s="2">
        <v>41276</v>
      </c>
      <c r="B757">
        <v>1462.42</v>
      </c>
      <c r="C757">
        <f>AVERAGE(B738:B757)</f>
        <v>1424.9334999999999</v>
      </c>
      <c r="D757">
        <f>AVERAGE(B698:B757)</f>
        <v>1417.4301666666663</v>
      </c>
      <c r="E757">
        <f t="shared" si="20"/>
        <v>7.5033333333335577</v>
      </c>
      <c r="F757">
        <f>B757/B756-1</f>
        <v>2.5403347380082542E-2</v>
      </c>
      <c r="G757">
        <f t="shared" si="21"/>
        <v>8.3048135356963825E-3</v>
      </c>
      <c r="H757">
        <f>E757/B757/G757</f>
        <v>0.6178061633366162</v>
      </c>
    </row>
    <row r="758" spans="1:8" ht="13.5" customHeight="1" x14ac:dyDescent="0.25">
      <c r="A758" s="2">
        <v>41277</v>
      </c>
      <c r="B758">
        <v>1459.37</v>
      </c>
      <c r="C758">
        <f>AVERAGE(B739:B758)</f>
        <v>1427.5495000000001</v>
      </c>
      <c r="D758">
        <f>AVERAGE(B699:B758)</f>
        <v>1417.3963333333331</v>
      </c>
      <c r="E758">
        <f t="shared" si="20"/>
        <v>10.153166666666948</v>
      </c>
      <c r="F758">
        <f>B758/B757-1</f>
        <v>-2.0855841687067445E-3</v>
      </c>
      <c r="G758">
        <f t="shared" si="21"/>
        <v>8.2239397176249746E-3</v>
      </c>
      <c r="H758">
        <f>E758/B758/G758</f>
        <v>0.8459723774460769</v>
      </c>
    </row>
    <row r="759" spans="1:8" ht="13.5" customHeight="1" x14ac:dyDescent="0.25">
      <c r="A759" s="2">
        <v>41278</v>
      </c>
      <c r="B759">
        <v>1466.47</v>
      </c>
      <c r="C759">
        <f>AVERAGE(B740:B759)</f>
        <v>1430.4090000000001</v>
      </c>
      <c r="D759">
        <f>AVERAGE(B700:B759)</f>
        <v>1417.4886666666664</v>
      </c>
      <c r="E759">
        <f t="shared" si="20"/>
        <v>12.920333333333701</v>
      </c>
      <c r="F759">
        <f>B759/B758-1</f>
        <v>4.8651130282246768E-3</v>
      </c>
      <c r="G759">
        <f t="shared" si="21"/>
        <v>8.1553743285390206E-3</v>
      </c>
      <c r="H759">
        <f>E759/B759/G759</f>
        <v>1.0803304955465243</v>
      </c>
    </row>
    <row r="760" spans="1:8" ht="13.5" customHeight="1" x14ac:dyDescent="0.25">
      <c r="A760" s="2">
        <v>41281</v>
      </c>
      <c r="B760">
        <v>1461.89</v>
      </c>
      <c r="C760">
        <f>AVERAGE(B741:B760)</f>
        <v>1432.8065000000001</v>
      </c>
      <c r="D760">
        <f>AVERAGE(B701:B760)</f>
        <v>1417.5888333333328</v>
      </c>
      <c r="E760">
        <f t="shared" si="20"/>
        <v>15.217666666667355</v>
      </c>
      <c r="F760">
        <f>B760/B759-1</f>
        <v>-3.1231460582213932E-3</v>
      </c>
      <c r="G760">
        <f t="shared" si="21"/>
        <v>8.1874319721651333E-3</v>
      </c>
      <c r="H760">
        <f>E760/B760/G760</f>
        <v>1.2714101290629536</v>
      </c>
    </row>
    <row r="761" spans="1:8" ht="13.5" customHeight="1" x14ac:dyDescent="0.25">
      <c r="A761" s="2">
        <v>41282</v>
      </c>
      <c r="B761">
        <v>1457.15</v>
      </c>
      <c r="C761">
        <f>AVERAGE(B742:B761)</f>
        <v>1434.7604999999999</v>
      </c>
      <c r="D761">
        <f>AVERAGE(B702:B761)</f>
        <v>1417.8499999999997</v>
      </c>
      <c r="E761">
        <f t="shared" si="20"/>
        <v>16.910500000000184</v>
      </c>
      <c r="F761">
        <f>B761/B760-1</f>
        <v>-3.2423780174979377E-3</v>
      </c>
      <c r="G761">
        <f t="shared" si="21"/>
        <v>8.233597571680195E-3</v>
      </c>
      <c r="H761">
        <f>E761/B761/G761</f>
        <v>1.409491793693971</v>
      </c>
    </row>
    <row r="762" spans="1:8" ht="13.5" customHeight="1" x14ac:dyDescent="0.25">
      <c r="A762" s="2">
        <v>41283</v>
      </c>
      <c r="B762">
        <v>1461.02</v>
      </c>
      <c r="C762">
        <f>AVERAGE(B743:B762)</f>
        <v>1436.884</v>
      </c>
      <c r="D762">
        <f>AVERAGE(B703:B762)</f>
        <v>1418.3243333333332</v>
      </c>
      <c r="E762">
        <f t="shared" si="20"/>
        <v>18.559666666666772</v>
      </c>
      <c r="F762">
        <f>B762/B761-1</f>
        <v>2.6558693339737705E-3</v>
      </c>
      <c r="G762">
        <f t="shared" si="21"/>
        <v>8.1480200766336427E-3</v>
      </c>
      <c r="H762">
        <f>E762/B762/G762</f>
        <v>1.5590567378213993</v>
      </c>
    </row>
    <row r="763" spans="1:8" ht="13.5" customHeight="1" x14ac:dyDescent="0.25">
      <c r="A763" s="2">
        <v>41284</v>
      </c>
      <c r="B763">
        <v>1472.12</v>
      </c>
      <c r="C763">
        <f>AVERAGE(B744:B763)</f>
        <v>1439.0979999999997</v>
      </c>
      <c r="D763">
        <f>AVERAGE(B704:B763)</f>
        <v>1418.9789999999996</v>
      </c>
      <c r="E763">
        <f t="shared" si="20"/>
        <v>20.119000000000142</v>
      </c>
      <c r="F763">
        <f>B763/B762-1</f>
        <v>7.5974319311165051E-3</v>
      </c>
      <c r="G763">
        <f t="shared" si="21"/>
        <v>8.206591909282546E-3</v>
      </c>
      <c r="H763">
        <f>E763/B763/G763</f>
        <v>1.6653301312172677</v>
      </c>
    </row>
    <row r="764" spans="1:8" ht="13.5" customHeight="1" x14ac:dyDescent="0.25">
      <c r="A764" s="2">
        <v>41285</v>
      </c>
      <c r="B764">
        <v>1472.05</v>
      </c>
      <c r="C764">
        <f>AVERAGE(B745:B764)</f>
        <v>1441.2764999999999</v>
      </c>
      <c r="D764">
        <f>AVERAGE(B705:B764)</f>
        <v>1419.7033333333334</v>
      </c>
      <c r="E764">
        <f t="shared" si="20"/>
        <v>21.573166666666566</v>
      </c>
      <c r="F764">
        <f>B764/B763-1</f>
        <v>-4.7550471428903229E-5</v>
      </c>
      <c r="G764">
        <f t="shared" si="21"/>
        <v>8.2148793430445004E-3</v>
      </c>
      <c r="H764">
        <f>E764/B764/G764</f>
        <v>1.7839806850942785</v>
      </c>
    </row>
    <row r="765" spans="1:8" ht="13.5" customHeight="1" x14ac:dyDescent="0.25">
      <c r="A765" s="2">
        <v>41288</v>
      </c>
      <c r="B765">
        <v>1470.68</v>
      </c>
      <c r="C765">
        <f>AVERAGE(B746:B765)</f>
        <v>1443.8380000000002</v>
      </c>
      <c r="D765">
        <f>AVERAGE(B706:B765)</f>
        <v>1420.2124999999999</v>
      </c>
      <c r="E765">
        <f t="shared" si="20"/>
        <v>23.625500000000329</v>
      </c>
      <c r="F765">
        <f>B765/B764-1</f>
        <v>-9.3067490914022777E-4</v>
      </c>
      <c r="G765">
        <f t="shared" si="21"/>
        <v>8.2252998906695608E-3</v>
      </c>
      <c r="H765">
        <f>E765/B765/G765</f>
        <v>1.9530397430928463</v>
      </c>
    </row>
    <row r="766" spans="1:8" ht="13.5" customHeight="1" x14ac:dyDescent="0.25">
      <c r="A766" s="2">
        <v>41289</v>
      </c>
      <c r="B766">
        <v>1472.34</v>
      </c>
      <c r="C766">
        <f>AVERAGE(B747:B766)</f>
        <v>1446.7760000000001</v>
      </c>
      <c r="D766">
        <f>AVERAGE(B707:B766)</f>
        <v>1420.502833333333</v>
      </c>
      <c r="E766">
        <f t="shared" si="20"/>
        <v>26.273166666667066</v>
      </c>
      <c r="F766">
        <f>B766/B765-1</f>
        <v>1.1287295672748332E-3</v>
      </c>
      <c r="G766">
        <f t="shared" si="21"/>
        <v>8.2213591342147462E-3</v>
      </c>
      <c r="H766">
        <f>E766/B766/G766</f>
        <v>2.1705044965474647</v>
      </c>
    </row>
    <row r="767" spans="1:8" ht="13.5" customHeight="1" x14ac:dyDescent="0.25">
      <c r="A767" s="2">
        <v>41290</v>
      </c>
      <c r="B767">
        <v>1472.63</v>
      </c>
      <c r="C767">
        <f>AVERAGE(B748:B767)</f>
        <v>1448.8895000000002</v>
      </c>
      <c r="D767">
        <f>AVERAGE(B708:B767)</f>
        <v>1420.6981666666666</v>
      </c>
      <c r="E767">
        <f t="shared" ref="E767:E830" si="22">C767-D767</f>
        <v>28.19133333333366</v>
      </c>
      <c r="F767">
        <f>B767/B766-1</f>
        <v>1.9696537484570342E-4</v>
      </c>
      <c r="G767">
        <f t="shared" ref="G767:G830" si="23">_xlfn.STDEV.P(F743:F767)</f>
        <v>8.2222310649624035E-3</v>
      </c>
      <c r="H767">
        <f>E767/B767/G767</f>
        <v>2.3282643897294881</v>
      </c>
    </row>
    <row r="768" spans="1:8" ht="13.5" customHeight="1" x14ac:dyDescent="0.25">
      <c r="A768" s="2">
        <v>41291</v>
      </c>
      <c r="B768">
        <v>1480.94</v>
      </c>
      <c r="C768">
        <f>AVERAGE(B749:B768)</f>
        <v>1450.5970000000002</v>
      </c>
      <c r="D768">
        <f>AVERAGE(B709:B768)</f>
        <v>1421.0914999999998</v>
      </c>
      <c r="E768">
        <f t="shared" si="22"/>
        <v>29.505500000000438</v>
      </c>
      <c r="F768">
        <f>B768/B767-1</f>
        <v>5.6429653069678398E-3</v>
      </c>
      <c r="G768">
        <f t="shared" si="23"/>
        <v>8.2020077528154531E-3</v>
      </c>
      <c r="H768">
        <f>E768/B768/G768</f>
        <v>2.429099695792734</v>
      </c>
    </row>
    <row r="769" spans="1:8" ht="13.5" customHeight="1" x14ac:dyDescent="0.25">
      <c r="A769" s="2">
        <v>41292</v>
      </c>
      <c r="B769">
        <v>1485.98</v>
      </c>
      <c r="C769">
        <f>AVERAGE(B750:B769)</f>
        <v>1453.1054999999999</v>
      </c>
      <c r="D769">
        <f>AVERAGE(B710:B769)</f>
        <v>1421.9713333333334</v>
      </c>
      <c r="E769">
        <f t="shared" si="22"/>
        <v>31.134166666666488</v>
      </c>
      <c r="F769">
        <f>B769/B768-1</f>
        <v>3.4032438856401726E-3</v>
      </c>
      <c r="G769">
        <f t="shared" si="23"/>
        <v>8.2073612678806151E-3</v>
      </c>
      <c r="H769">
        <f>E769/B769/G769</f>
        <v>2.5528231601464406</v>
      </c>
    </row>
    <row r="770" spans="1:8" ht="13.5" customHeight="1" x14ac:dyDescent="0.25">
      <c r="A770" s="2">
        <v>41296</v>
      </c>
      <c r="B770">
        <v>1492.56</v>
      </c>
      <c r="C770">
        <f>AVERAGE(B751:B770)</f>
        <v>1455.549</v>
      </c>
      <c r="D770">
        <f>AVERAGE(B711:B770)</f>
        <v>1422.9503333333332</v>
      </c>
      <c r="E770">
        <f t="shared" si="22"/>
        <v>32.598666666666759</v>
      </c>
      <c r="F770">
        <f>B770/B769-1</f>
        <v>4.4280542133809941E-3</v>
      </c>
      <c r="G770">
        <f t="shared" si="23"/>
        <v>8.0606754131604657E-3</v>
      </c>
      <c r="H770">
        <f>E770/B770/G770</f>
        <v>2.7095464793474497</v>
      </c>
    </row>
    <row r="771" spans="1:8" ht="13.5" customHeight="1" x14ac:dyDescent="0.25">
      <c r="A771" s="2">
        <v>41297</v>
      </c>
      <c r="B771">
        <v>1494.81</v>
      </c>
      <c r="C771">
        <f>AVERAGE(B752:B771)</f>
        <v>1458.7819999999999</v>
      </c>
      <c r="D771">
        <f>AVERAGE(B712:B771)</f>
        <v>1424.3120000000001</v>
      </c>
      <c r="E771">
        <f t="shared" si="22"/>
        <v>34.4699999999998</v>
      </c>
      <c r="F771">
        <f>B771/B770-1</f>
        <v>1.5074770863483522E-3</v>
      </c>
      <c r="G771">
        <f t="shared" si="23"/>
        <v>7.9629146532875211E-3</v>
      </c>
      <c r="H771">
        <f>E771/B771/G771</f>
        <v>2.895897779467465</v>
      </c>
    </row>
    <row r="772" spans="1:8" ht="13.5" customHeight="1" x14ac:dyDescent="0.25">
      <c r="A772" s="2">
        <v>41298</v>
      </c>
      <c r="B772">
        <v>1494.82</v>
      </c>
      <c r="C772">
        <f>AVERAGE(B753:B772)</f>
        <v>1462.19</v>
      </c>
      <c r="D772">
        <f>AVERAGE(B713:B772)</f>
        <v>1425.7465000000002</v>
      </c>
      <c r="E772">
        <f t="shared" si="22"/>
        <v>36.443499999999858</v>
      </c>
      <c r="F772">
        <f>B772/B771-1</f>
        <v>6.6898134210013893E-6</v>
      </c>
      <c r="G772">
        <f t="shared" si="23"/>
        <v>7.7265679913846126E-3</v>
      </c>
      <c r="H772">
        <f>E772/B772/G772</f>
        <v>3.1553282740382627</v>
      </c>
    </row>
    <row r="773" spans="1:8" ht="13.5" customHeight="1" x14ac:dyDescent="0.25">
      <c r="A773" s="2">
        <v>41299</v>
      </c>
      <c r="B773">
        <v>1502.96</v>
      </c>
      <c r="C773">
        <f>AVERAGE(B754:B773)</f>
        <v>1466.3465000000001</v>
      </c>
      <c r="D773">
        <f>AVERAGE(B714:B773)</f>
        <v>1427.2463333333337</v>
      </c>
      <c r="E773">
        <f t="shared" si="22"/>
        <v>39.100166666666382</v>
      </c>
      <c r="F773">
        <f>B773/B772-1</f>
        <v>5.4454716955887328E-3</v>
      </c>
      <c r="G773">
        <f t="shared" si="23"/>
        <v>7.5111313918605638E-3</v>
      </c>
      <c r="H773">
        <f>E773/B773/G773</f>
        <v>3.463584816232856</v>
      </c>
    </row>
    <row r="774" spans="1:8" ht="13.5" customHeight="1" x14ac:dyDescent="0.25">
      <c r="A774" s="2">
        <v>41302</v>
      </c>
      <c r="B774">
        <v>1500.18</v>
      </c>
      <c r="C774">
        <f>AVERAGE(B755:B774)</f>
        <v>1470.4505000000001</v>
      </c>
      <c r="D774">
        <f>AVERAGE(B715:B774)</f>
        <v>1428.7170000000003</v>
      </c>
      <c r="E774">
        <f t="shared" si="22"/>
        <v>41.733499999999822</v>
      </c>
      <c r="F774">
        <f>B774/B773-1</f>
        <v>-1.8496832916378159E-3</v>
      </c>
      <c r="G774">
        <f t="shared" si="23"/>
        <v>7.313305693178263E-3</v>
      </c>
      <c r="H774">
        <f>E774/B774/G774</f>
        <v>3.8038879025494401</v>
      </c>
    </row>
    <row r="775" spans="1:8" ht="13.5" customHeight="1" x14ac:dyDescent="0.25">
      <c r="A775" s="2">
        <v>41303</v>
      </c>
      <c r="B775">
        <v>1507.84</v>
      </c>
      <c r="C775">
        <f>AVERAGE(B756:B775)</f>
        <v>1475.721</v>
      </c>
      <c r="D775">
        <f>AVERAGE(B716:B775)</f>
        <v>1430.311666666667</v>
      </c>
      <c r="E775">
        <f t="shared" si="22"/>
        <v>45.409333333333052</v>
      </c>
      <c r="F775">
        <f>B775/B774-1</f>
        <v>5.1060539401937E-3</v>
      </c>
      <c r="G775">
        <f t="shared" si="23"/>
        <v>7.3059397126400086E-3</v>
      </c>
      <c r="H775">
        <f>E775/B775/G775</f>
        <v>4.1220549950189342</v>
      </c>
    </row>
    <row r="776" spans="1:8" ht="13.5" customHeight="1" x14ac:dyDescent="0.25">
      <c r="A776" s="2">
        <v>41304</v>
      </c>
      <c r="B776">
        <v>1501.96</v>
      </c>
      <c r="C776">
        <f>AVERAGE(B757:B776)</f>
        <v>1479.5095000000001</v>
      </c>
      <c r="D776">
        <f>AVERAGE(B717:B776)</f>
        <v>1431.5511666666669</v>
      </c>
      <c r="E776">
        <f t="shared" si="22"/>
        <v>47.958333333333258</v>
      </c>
      <c r="F776">
        <f>B776/B775-1</f>
        <v>-3.899617996604321E-3</v>
      </c>
      <c r="G776">
        <f t="shared" si="23"/>
        <v>7.0458519803452743E-3</v>
      </c>
      <c r="H776">
        <f>E776/B776/G776</f>
        <v>4.5318152853171414</v>
      </c>
    </row>
    <row r="777" spans="1:8" ht="13.5" customHeight="1" x14ac:dyDescent="0.25">
      <c r="A777" s="2">
        <v>41305</v>
      </c>
      <c r="B777">
        <v>1498.11</v>
      </c>
      <c r="C777">
        <f>AVERAGE(B758:B777)</f>
        <v>1481.2940000000003</v>
      </c>
      <c r="D777">
        <f>AVERAGE(B718:B777)</f>
        <v>1432.9496666666669</v>
      </c>
      <c r="E777">
        <f t="shared" si="22"/>
        <v>48.344333333333452</v>
      </c>
      <c r="F777">
        <f>B777/B776-1</f>
        <v>-2.5633172654399017E-3</v>
      </c>
      <c r="G777">
        <f t="shared" si="23"/>
        <v>7.0489838098712716E-3</v>
      </c>
      <c r="H777">
        <f>E777/B777/G777</f>
        <v>4.5779954810734518</v>
      </c>
    </row>
    <row r="778" spans="1:8" ht="13.5" customHeight="1" x14ac:dyDescent="0.25">
      <c r="A778" s="2">
        <v>41306</v>
      </c>
      <c r="B778">
        <v>1513.17</v>
      </c>
      <c r="C778">
        <f>AVERAGE(B759:B778)</f>
        <v>1483.9839999999999</v>
      </c>
      <c r="D778">
        <f>AVERAGE(B719:B778)</f>
        <v>1434.5481666666669</v>
      </c>
      <c r="E778">
        <f t="shared" si="22"/>
        <v>49.435833333332994</v>
      </c>
      <c r="F778">
        <f>B778/B777-1</f>
        <v>1.0052666359613216E-2</v>
      </c>
      <c r="G778">
        <f t="shared" si="23"/>
        <v>7.0787790718742751E-3</v>
      </c>
      <c r="H778">
        <f>E778/B778/G778</f>
        <v>4.6152558211565129</v>
      </c>
    </row>
    <row r="779" spans="1:8" ht="13.5" customHeight="1" x14ac:dyDescent="0.25">
      <c r="A779" s="2">
        <v>41309</v>
      </c>
      <c r="B779">
        <v>1495.71</v>
      </c>
      <c r="C779">
        <f>AVERAGE(B760:B779)</f>
        <v>1485.4459999999999</v>
      </c>
      <c r="D779">
        <f>AVERAGE(B720:B779)</f>
        <v>1435.670166666667</v>
      </c>
      <c r="E779">
        <f t="shared" si="22"/>
        <v>49.775833333332912</v>
      </c>
      <c r="F779">
        <f>B779/B778-1</f>
        <v>-1.1538690299173315E-2</v>
      </c>
      <c r="G779">
        <f t="shared" si="23"/>
        <v>7.5717125121751716E-3</v>
      </c>
      <c r="H779">
        <f>E779/B779/G779</f>
        <v>4.3951836479601303</v>
      </c>
    </row>
    <row r="780" spans="1:8" ht="13.5" customHeight="1" x14ac:dyDescent="0.25">
      <c r="A780" s="2">
        <v>41310</v>
      </c>
      <c r="B780">
        <v>1511.29</v>
      </c>
      <c r="C780">
        <f>AVERAGE(B761:B780)</f>
        <v>1487.9159999999999</v>
      </c>
      <c r="D780">
        <f>AVERAGE(B721:B780)</f>
        <v>1437.6161666666667</v>
      </c>
      <c r="E780">
        <f t="shared" si="22"/>
        <v>50.299833333333254</v>
      </c>
      <c r="F780">
        <f>B780/B779-1</f>
        <v>1.0416457735791029E-2</v>
      </c>
      <c r="G780">
        <f t="shared" si="23"/>
        <v>7.2344042569901495E-3</v>
      </c>
      <c r="H780">
        <f>E780/B780/G780</f>
        <v>4.6006157719996796</v>
      </c>
    </row>
    <row r="781" spans="1:8" ht="13.5" customHeight="1" x14ac:dyDescent="0.25">
      <c r="A781" s="2">
        <v>41311</v>
      </c>
      <c r="B781">
        <v>1512.12</v>
      </c>
      <c r="C781">
        <f>AVERAGE(B762:B781)</f>
        <v>1490.6644999999999</v>
      </c>
      <c r="D781">
        <f>AVERAGE(B722:B781)</f>
        <v>1439.8596666666667</v>
      </c>
      <c r="E781">
        <f t="shared" si="22"/>
        <v>50.804833333333136</v>
      </c>
      <c r="F781">
        <f>B781/B780-1</f>
        <v>5.4919969033062621E-4</v>
      </c>
      <c r="G781">
        <f t="shared" si="23"/>
        <v>6.6632478282738841E-3</v>
      </c>
      <c r="H781">
        <f>E781/B781/G781</f>
        <v>5.0423479018109401</v>
      </c>
    </row>
    <row r="782" spans="1:8" ht="13.5" customHeight="1" x14ac:dyDescent="0.25">
      <c r="A782" s="2">
        <v>41312</v>
      </c>
      <c r="B782">
        <v>1509.39</v>
      </c>
      <c r="C782">
        <f>AVERAGE(B763:B782)</f>
        <v>1493.0830000000001</v>
      </c>
      <c r="D782">
        <f>AVERAGE(B723:B782)</f>
        <v>1442.0186666666668</v>
      </c>
      <c r="E782">
        <f t="shared" si="22"/>
        <v>51.064333333333252</v>
      </c>
      <c r="F782">
        <f>B782/B781-1</f>
        <v>-1.8054122688674346E-3</v>
      </c>
      <c r="G782">
        <f t="shared" si="23"/>
        <v>4.7622944859065618E-3</v>
      </c>
      <c r="H782">
        <f>E782/B782/G782</f>
        <v>7.1039508926672639</v>
      </c>
    </row>
    <row r="783" spans="1:8" ht="13.5" customHeight="1" x14ac:dyDescent="0.25">
      <c r="A783" s="2">
        <v>41313</v>
      </c>
      <c r="B783">
        <v>1517.93</v>
      </c>
      <c r="C783">
        <f>AVERAGE(B764:B783)</f>
        <v>1495.3734999999999</v>
      </c>
      <c r="D783">
        <f>AVERAGE(B724:B783)</f>
        <v>1444.317</v>
      </c>
      <c r="E783">
        <f t="shared" si="22"/>
        <v>51.056499999999915</v>
      </c>
      <c r="F783">
        <f>B783/B782-1</f>
        <v>5.6579147867681368E-3</v>
      </c>
      <c r="G783">
        <f t="shared" si="23"/>
        <v>4.7853048328226795E-3</v>
      </c>
      <c r="H783">
        <f>E783/B783/G783</f>
        <v>7.0289375902388018</v>
      </c>
    </row>
    <row r="784" spans="1:8" ht="13.5" customHeight="1" x14ac:dyDescent="0.25">
      <c r="A784" s="2">
        <v>41316</v>
      </c>
      <c r="B784">
        <v>1517.01</v>
      </c>
      <c r="C784">
        <f>AVERAGE(B765:B784)</f>
        <v>1497.6214999999997</v>
      </c>
      <c r="D784">
        <f>AVERAGE(B725:B784)</f>
        <v>1446.6916666666666</v>
      </c>
      <c r="E784">
        <f t="shared" si="22"/>
        <v>50.929833333333136</v>
      </c>
      <c r="F784">
        <f>B784/B783-1</f>
        <v>-6.0608855480825952E-4</v>
      </c>
      <c r="G784">
        <f t="shared" si="23"/>
        <v>4.7553682113027924E-3</v>
      </c>
      <c r="H784">
        <f>E784/B784/G784</f>
        <v>7.0599180689072663</v>
      </c>
    </row>
    <row r="785" spans="1:8" ht="13.5" customHeight="1" x14ac:dyDescent="0.25">
      <c r="A785" s="2">
        <v>41317</v>
      </c>
      <c r="B785">
        <v>1519.43</v>
      </c>
      <c r="C785">
        <f>AVERAGE(B766:B785)</f>
        <v>1500.0589999999997</v>
      </c>
      <c r="D785">
        <f>AVERAGE(B726:B785)</f>
        <v>1449.424</v>
      </c>
      <c r="E785">
        <f t="shared" si="22"/>
        <v>50.634999999999764</v>
      </c>
      <c r="F785">
        <f>B785/B784-1</f>
        <v>1.5952432745993672E-3</v>
      </c>
      <c r="G785">
        <f t="shared" si="23"/>
        <v>4.6661897970305772E-3</v>
      </c>
      <c r="H785">
        <f>E785/B785/G785</f>
        <v>7.141800553212506</v>
      </c>
    </row>
    <row r="786" spans="1:8" ht="13.5" customHeight="1" x14ac:dyDescent="0.25">
      <c r="A786" s="2">
        <v>41318</v>
      </c>
      <c r="B786">
        <v>1520.33</v>
      </c>
      <c r="C786">
        <f>AVERAGE(B767:B786)</f>
        <v>1502.4585</v>
      </c>
      <c r="D786">
        <f>AVERAGE(B727:B786)</f>
        <v>1452.2073333333331</v>
      </c>
      <c r="E786">
        <f t="shared" si="22"/>
        <v>50.251166666666904</v>
      </c>
      <c r="F786">
        <f>B786/B785-1</f>
        <v>5.9232738592762679E-4</v>
      </c>
      <c r="G786">
        <f t="shared" si="23"/>
        <v>4.5679188319482887E-3</v>
      </c>
      <c r="H786">
        <f>E786/B786/G786</f>
        <v>7.2358558347616038</v>
      </c>
    </row>
    <row r="787" spans="1:8" ht="13.5" customHeight="1" x14ac:dyDescent="0.25">
      <c r="A787" s="2">
        <v>41319</v>
      </c>
      <c r="B787">
        <v>1521.38</v>
      </c>
      <c r="C787">
        <f>AVERAGE(B768:B787)</f>
        <v>1504.8960000000002</v>
      </c>
      <c r="D787">
        <f>AVERAGE(B728:B787)</f>
        <v>1454.8989999999999</v>
      </c>
      <c r="E787">
        <f t="shared" si="22"/>
        <v>49.997000000000298</v>
      </c>
      <c r="F787">
        <f>B787/B786-1</f>
        <v>6.906395322070491E-4</v>
      </c>
      <c r="G787">
        <f t="shared" si="23"/>
        <v>4.5678690981560679E-3</v>
      </c>
      <c r="H787">
        <f>E787/B787/G787</f>
        <v>7.1943670830296504</v>
      </c>
    </row>
    <row r="788" spans="1:8" ht="13.5" customHeight="1" x14ac:dyDescent="0.25">
      <c r="A788" s="2">
        <v>41320</v>
      </c>
      <c r="B788">
        <v>1519.79</v>
      </c>
      <c r="C788">
        <f>AVERAGE(B769:B788)</f>
        <v>1506.8385000000001</v>
      </c>
      <c r="D788">
        <f>AVERAGE(B729:B788)</f>
        <v>1457.1139999999998</v>
      </c>
      <c r="E788">
        <f t="shared" si="22"/>
        <v>49.724500000000262</v>
      </c>
      <c r="F788">
        <f>B788/B787-1</f>
        <v>-1.0451037873510094E-3</v>
      </c>
      <c r="G788">
        <f t="shared" si="23"/>
        <v>4.428147340338512E-3</v>
      </c>
      <c r="H788">
        <f>E788/B788/G788</f>
        <v>7.3886446358815725</v>
      </c>
    </row>
    <row r="789" spans="1:8" ht="13.5" customHeight="1" x14ac:dyDescent="0.25">
      <c r="A789" s="2">
        <v>41324</v>
      </c>
      <c r="B789">
        <v>1530.94</v>
      </c>
      <c r="C789">
        <f>AVERAGE(B770:B789)</f>
        <v>1509.0865000000001</v>
      </c>
      <c r="D789">
        <f>AVERAGE(B730:B789)</f>
        <v>1459.4994999999997</v>
      </c>
      <c r="E789">
        <f t="shared" si="22"/>
        <v>49.587000000000444</v>
      </c>
      <c r="F789">
        <f>B789/B788-1</f>
        <v>7.3365399166991363E-3</v>
      </c>
      <c r="G789">
        <f t="shared" si="23"/>
        <v>4.5732762054027428E-3</v>
      </c>
      <c r="H789">
        <f>E789/B789/G789</f>
        <v>7.0824290480365244</v>
      </c>
    </row>
    <row r="790" spans="1:8" ht="13.5" customHeight="1" x14ac:dyDescent="0.25">
      <c r="A790" s="2">
        <v>41325</v>
      </c>
      <c r="B790">
        <v>1511.95</v>
      </c>
      <c r="C790">
        <f>AVERAGE(B771:B790)</f>
        <v>1510.056</v>
      </c>
      <c r="D790">
        <f>AVERAGE(B731:B790)</f>
        <v>1461.5148333333329</v>
      </c>
      <c r="E790">
        <f t="shared" si="22"/>
        <v>48.541166666667095</v>
      </c>
      <c r="F790">
        <f>B790/B789-1</f>
        <v>-1.2404143859328309E-2</v>
      </c>
      <c r="G790">
        <f t="shared" si="23"/>
        <v>5.3174246452407431E-3</v>
      </c>
      <c r="H790">
        <f>E790/B790/G790</f>
        <v>6.0376987025832474</v>
      </c>
    </row>
    <row r="791" spans="1:8" ht="13.5" customHeight="1" x14ac:dyDescent="0.25">
      <c r="A791" s="2">
        <v>41326</v>
      </c>
      <c r="B791">
        <v>1502.42</v>
      </c>
      <c r="C791">
        <f>AVERAGE(B772:B791)</f>
        <v>1510.4365000000003</v>
      </c>
      <c r="D791">
        <f>AVERAGE(B732:B791)</f>
        <v>1463.0693333333327</v>
      </c>
      <c r="E791">
        <f t="shared" si="22"/>
        <v>47.367166666667572</v>
      </c>
      <c r="F791">
        <f>B791/B790-1</f>
        <v>-6.3031184893680425E-3</v>
      </c>
      <c r="G791">
        <f t="shared" si="23"/>
        <v>5.5128756380017447E-3</v>
      </c>
      <c r="H791">
        <f>E791/B791/G791</f>
        <v>5.718838809830336</v>
      </c>
    </row>
    <row r="792" spans="1:8" ht="13.5" customHeight="1" x14ac:dyDescent="0.25">
      <c r="A792" s="2">
        <v>41327</v>
      </c>
      <c r="B792">
        <v>1515.6</v>
      </c>
      <c r="C792">
        <f>AVERAGE(B773:B792)</f>
        <v>1511.4755</v>
      </c>
      <c r="D792">
        <f>AVERAGE(B733:B792)</f>
        <v>1464.8911666666665</v>
      </c>
      <c r="E792">
        <f t="shared" si="22"/>
        <v>46.584333333333461</v>
      </c>
      <c r="F792">
        <f>B792/B791-1</f>
        <v>8.7725136779328583E-3</v>
      </c>
      <c r="G792">
        <f t="shared" si="23"/>
        <v>5.7258372485114615E-3</v>
      </c>
      <c r="H792">
        <f>E792/B792/G792</f>
        <v>5.3680467403514207</v>
      </c>
    </row>
    <row r="793" spans="1:8" ht="13.5" customHeight="1" x14ac:dyDescent="0.25">
      <c r="A793" s="2">
        <v>41330</v>
      </c>
      <c r="B793">
        <v>1487.85</v>
      </c>
      <c r="C793">
        <f>AVERAGE(B774:B793)</f>
        <v>1510.7199999999998</v>
      </c>
      <c r="D793">
        <f>AVERAGE(B734:B793)</f>
        <v>1466.3729999999996</v>
      </c>
      <c r="E793">
        <f t="shared" si="22"/>
        <v>44.347000000000207</v>
      </c>
      <c r="F793">
        <f>B793/B792-1</f>
        <v>-1.8309580364212152E-2</v>
      </c>
      <c r="G793">
        <f t="shared" si="23"/>
        <v>6.8000285186281323E-3</v>
      </c>
      <c r="H793">
        <f>E793/B793/G793</f>
        <v>4.3832310354253501</v>
      </c>
    </row>
    <row r="794" spans="1:8" ht="13.5" customHeight="1" x14ac:dyDescent="0.25">
      <c r="A794" s="2">
        <v>41331</v>
      </c>
      <c r="B794">
        <v>1496.94</v>
      </c>
      <c r="C794">
        <f>AVERAGE(B775:B794)</f>
        <v>1510.558</v>
      </c>
      <c r="D794">
        <f>AVERAGE(B735:B794)</f>
        <v>1467.8231666666663</v>
      </c>
      <c r="E794">
        <f t="shared" si="22"/>
        <v>42.734833333333654</v>
      </c>
      <c r="F794">
        <f>B794/B793-1</f>
        <v>6.1094868434319327E-3</v>
      </c>
      <c r="G794">
        <f t="shared" si="23"/>
        <v>6.8711774035884838E-3</v>
      </c>
      <c r="H794">
        <f>E794/B794/G794</f>
        <v>4.1547649538489191</v>
      </c>
    </row>
    <row r="795" spans="1:8" ht="13.5" customHeight="1" x14ac:dyDescent="0.25">
      <c r="A795" s="2">
        <v>41332</v>
      </c>
      <c r="B795">
        <v>1515.99</v>
      </c>
      <c r="C795">
        <f>AVERAGE(B776:B795)</f>
        <v>1510.9654999999998</v>
      </c>
      <c r="D795">
        <f>AVERAGE(B736:B795)</f>
        <v>1469.4904999999999</v>
      </c>
      <c r="E795">
        <f t="shared" si="22"/>
        <v>41.474999999999909</v>
      </c>
      <c r="F795">
        <f>B795/B794-1</f>
        <v>1.2725960960359162E-2</v>
      </c>
      <c r="G795">
        <f t="shared" si="23"/>
        <v>7.2516013022704611E-3</v>
      </c>
      <c r="H795">
        <f>E795/B795/G795</f>
        <v>3.7727335995533138</v>
      </c>
    </row>
    <row r="796" spans="1:8" ht="13.5" customHeight="1" x14ac:dyDescent="0.25">
      <c r="A796" s="2">
        <v>41333</v>
      </c>
      <c r="B796">
        <v>1514.68</v>
      </c>
      <c r="C796">
        <f>AVERAGE(B777:B796)</f>
        <v>1511.6015</v>
      </c>
      <c r="D796">
        <f>AVERAGE(B737:B796)</f>
        <v>1471.1321666666663</v>
      </c>
      <c r="E796">
        <f t="shared" si="22"/>
        <v>40.46933333333368</v>
      </c>
      <c r="F796">
        <f>B796/B795-1</f>
        <v>-8.6412179499861796E-4</v>
      </c>
      <c r="G796">
        <f t="shared" si="23"/>
        <v>7.2552696324109534E-3</v>
      </c>
      <c r="H796">
        <f>E796/B796/G796</f>
        <v>3.6825750135432811</v>
      </c>
    </row>
    <row r="797" spans="1:8" ht="13.5" customHeight="1" x14ac:dyDescent="0.25">
      <c r="A797" s="2">
        <v>41334</v>
      </c>
      <c r="B797">
        <v>1518.2</v>
      </c>
      <c r="C797">
        <f>AVERAGE(B778:B797)</f>
        <v>1512.606</v>
      </c>
      <c r="D797">
        <f>AVERAGE(B738:B797)</f>
        <v>1472.9444999999998</v>
      </c>
      <c r="E797">
        <f t="shared" si="22"/>
        <v>39.66150000000016</v>
      </c>
      <c r="F797">
        <f>B797/B796-1</f>
        <v>2.3239232049012681E-3</v>
      </c>
      <c r="G797">
        <f t="shared" si="23"/>
        <v>7.262474351688415E-3</v>
      </c>
      <c r="H797">
        <f>E797/B797/G797</f>
        <v>3.5971250554125134</v>
      </c>
    </row>
    <row r="798" spans="1:8" ht="13.5" customHeight="1" x14ac:dyDescent="0.25">
      <c r="A798" s="2">
        <v>41337</v>
      </c>
      <c r="B798">
        <v>1525.2</v>
      </c>
      <c r="C798">
        <f>AVERAGE(B779:B798)</f>
        <v>1513.2075</v>
      </c>
      <c r="D798">
        <f>AVERAGE(B739:B798)</f>
        <v>1474.9136666666664</v>
      </c>
      <c r="E798">
        <f t="shared" si="22"/>
        <v>38.293833333333623</v>
      </c>
      <c r="F798">
        <f>B798/B797-1</f>
        <v>4.6107232248715491E-3</v>
      </c>
      <c r="G798">
        <f t="shared" si="23"/>
        <v>7.2422287848595722E-3</v>
      </c>
      <c r="H798">
        <f>E798/B798/G798</f>
        <v>3.4668081266533965</v>
      </c>
    </row>
    <row r="799" spans="1:8" ht="13.5" customHeight="1" x14ac:dyDescent="0.25">
      <c r="A799" s="2">
        <v>41338</v>
      </c>
      <c r="B799">
        <v>1539.79</v>
      </c>
      <c r="C799">
        <f>AVERAGE(B780:B799)</f>
        <v>1515.4115000000002</v>
      </c>
      <c r="D799">
        <f>AVERAGE(B740:B799)</f>
        <v>1477.088833333333</v>
      </c>
      <c r="E799">
        <f t="shared" si="22"/>
        <v>38.322666666667146</v>
      </c>
      <c r="F799">
        <f>B799/B798-1</f>
        <v>9.5659585628113941E-3</v>
      </c>
      <c r="G799">
        <f t="shared" si="23"/>
        <v>7.4299431770476114E-3</v>
      </c>
      <c r="H799">
        <f>E799/B799/G799</f>
        <v>3.3497217600479852</v>
      </c>
    </row>
    <row r="800" spans="1:8" ht="13.5" customHeight="1" x14ac:dyDescent="0.25">
      <c r="A800" s="2">
        <v>41339</v>
      </c>
      <c r="B800">
        <v>1541.46</v>
      </c>
      <c r="C800">
        <f>AVERAGE(B781:B800)</f>
        <v>1516.92</v>
      </c>
      <c r="D800">
        <f>AVERAGE(B741:B800)</f>
        <v>1479.2141666666669</v>
      </c>
      <c r="E800">
        <f t="shared" si="22"/>
        <v>37.705833333333203</v>
      </c>
      <c r="F800">
        <f>B800/B799-1</f>
        <v>1.0845634794356407E-3</v>
      </c>
      <c r="G800">
        <f t="shared" si="23"/>
        <v>7.3842271266616154E-3</v>
      </c>
      <c r="H800">
        <f>E800/B800/G800</f>
        <v>3.3126170864127178</v>
      </c>
    </row>
    <row r="801" spans="1:8" ht="13.5" customHeight="1" x14ac:dyDescent="0.25">
      <c r="A801" s="2">
        <v>41340</v>
      </c>
      <c r="B801">
        <v>1544.26</v>
      </c>
      <c r="C801">
        <f>AVERAGE(B782:B801)</f>
        <v>1518.527</v>
      </c>
      <c r="D801">
        <f>AVERAGE(B742:B801)</f>
        <v>1481.317333333333</v>
      </c>
      <c r="E801">
        <f t="shared" si="22"/>
        <v>37.20966666666709</v>
      </c>
      <c r="F801">
        <f>B801/B800-1</f>
        <v>1.8164597200056587E-3</v>
      </c>
      <c r="G801">
        <f t="shared" si="23"/>
        <v>7.3199860104526063E-3</v>
      </c>
      <c r="H801">
        <f>E801/B801/G801</f>
        <v>3.2917368259799376</v>
      </c>
    </row>
    <row r="802" spans="1:8" ht="13.5" customHeight="1" x14ac:dyDescent="0.25">
      <c r="A802" s="2">
        <v>41341</v>
      </c>
      <c r="B802">
        <v>1551.18</v>
      </c>
      <c r="C802">
        <f>AVERAGE(B783:B802)</f>
        <v>1520.6165000000001</v>
      </c>
      <c r="D802">
        <f>AVERAGE(B743:B802)</f>
        <v>1483.5278333333331</v>
      </c>
      <c r="E802">
        <f t="shared" si="22"/>
        <v>37.088666666666995</v>
      </c>
      <c r="F802">
        <f>B802/B801-1</f>
        <v>4.4811106937951983E-3</v>
      </c>
      <c r="G802">
        <f t="shared" si="23"/>
        <v>7.3076408253066501E-3</v>
      </c>
      <c r="H802">
        <f>E802/B802/G802</f>
        <v>3.2719136293246724</v>
      </c>
    </row>
    <row r="803" spans="1:8" ht="13.5" customHeight="1" x14ac:dyDescent="0.25">
      <c r="A803" s="2">
        <v>41344</v>
      </c>
      <c r="B803">
        <v>1556.22</v>
      </c>
      <c r="C803">
        <f>AVERAGE(B784:B803)</f>
        <v>1522.5310000000004</v>
      </c>
      <c r="D803">
        <f>AVERAGE(B744:B803)</f>
        <v>1485.6674999999996</v>
      </c>
      <c r="E803">
        <f t="shared" si="22"/>
        <v>36.86350000000084</v>
      </c>
      <c r="F803">
        <f>B803/B802-1</f>
        <v>3.2491393648705902E-3</v>
      </c>
      <c r="G803">
        <f t="shared" si="23"/>
        <v>7.1049690194981002E-3</v>
      </c>
      <c r="H803">
        <f>E803/B803/G803</f>
        <v>3.3339830372809125</v>
      </c>
    </row>
    <row r="804" spans="1:8" ht="13.5" customHeight="1" x14ac:dyDescent="0.25">
      <c r="A804" s="2">
        <v>41345</v>
      </c>
      <c r="B804">
        <v>1552.48</v>
      </c>
      <c r="C804">
        <f>AVERAGE(B785:B804)</f>
        <v>1524.3045000000002</v>
      </c>
      <c r="D804">
        <f>AVERAGE(B745:B804)</f>
        <v>1487.7341666666664</v>
      </c>
      <c r="E804">
        <f t="shared" si="22"/>
        <v>36.570333333333792</v>
      </c>
      <c r="F804">
        <f>B804/B803-1</f>
        <v>-2.4032591792934044E-3</v>
      </c>
      <c r="G804">
        <f t="shared" si="23"/>
        <v>6.6643358727775963E-3</v>
      </c>
      <c r="H804">
        <f>E804/B804/G804</f>
        <v>3.5346468384232326</v>
      </c>
    </row>
    <row r="805" spans="1:8" ht="13.5" customHeight="1" x14ac:dyDescent="0.25">
      <c r="A805" s="2">
        <v>41346</v>
      </c>
      <c r="B805">
        <v>1554.52</v>
      </c>
      <c r="C805">
        <f>AVERAGE(B786:B805)</f>
        <v>1526.0590000000002</v>
      </c>
      <c r="D805">
        <f>AVERAGE(B746:B805)</f>
        <v>1489.9853333333333</v>
      </c>
      <c r="E805">
        <f t="shared" si="22"/>
        <v>36.073666666666895</v>
      </c>
      <c r="F805">
        <f>B805/B804-1</f>
        <v>1.3140265897144676E-3</v>
      </c>
      <c r="G805">
        <f t="shared" si="23"/>
        <v>6.41185513765722E-3</v>
      </c>
      <c r="H805">
        <f>E805/B805/G805</f>
        <v>3.6191807407728689</v>
      </c>
    </row>
    <row r="806" spans="1:8" ht="13.5" customHeight="1" x14ac:dyDescent="0.25">
      <c r="A806" s="2">
        <v>41347</v>
      </c>
      <c r="B806">
        <v>1563.23</v>
      </c>
      <c r="C806">
        <f>AVERAGE(B787:B806)</f>
        <v>1528.2040000000002</v>
      </c>
      <c r="D806">
        <f>AVERAGE(B747:B806)</f>
        <v>1492.4794999999999</v>
      </c>
      <c r="E806">
        <f t="shared" si="22"/>
        <v>35.724500000000262</v>
      </c>
      <c r="F806">
        <f>B806/B805-1</f>
        <v>5.6030157218949217E-3</v>
      </c>
      <c r="G806">
        <f t="shared" si="23"/>
        <v>6.4691576186084523E-3</v>
      </c>
      <c r="H806">
        <f>E806/B806/G806</f>
        <v>3.5326087914794697</v>
      </c>
    </row>
    <row r="807" spans="1:8" ht="13.5" customHeight="1" x14ac:dyDescent="0.25">
      <c r="A807" s="2">
        <v>41348</v>
      </c>
      <c r="B807">
        <v>1560.7</v>
      </c>
      <c r="C807">
        <f>AVERAGE(B788:B807)</f>
        <v>1530.17</v>
      </c>
      <c r="D807">
        <f>AVERAGE(B748:B807)</f>
        <v>1494.6518333333331</v>
      </c>
      <c r="E807">
        <f t="shared" si="22"/>
        <v>35.518166666666957</v>
      </c>
      <c r="F807">
        <f>B807/B806-1</f>
        <v>-1.6184438630272302E-3</v>
      </c>
      <c r="G807">
        <f t="shared" si="23"/>
        <v>6.4656107594596402E-3</v>
      </c>
      <c r="H807">
        <f>E807/B807/G807</f>
        <v>3.5198289147418818</v>
      </c>
    </row>
    <row r="808" spans="1:8" ht="13.5" customHeight="1" x14ac:dyDescent="0.25">
      <c r="A808" s="2">
        <v>41351</v>
      </c>
      <c r="B808">
        <v>1552.1</v>
      </c>
      <c r="C808">
        <f>AVERAGE(B789:B808)</f>
        <v>1531.7855</v>
      </c>
      <c r="D808">
        <f>AVERAGE(B749:B808)</f>
        <v>1496.4069999999997</v>
      </c>
      <c r="E808">
        <f t="shared" si="22"/>
        <v>35.378500000000258</v>
      </c>
      <c r="F808">
        <f>B808/B807-1</f>
        <v>-5.5103479208048478E-3</v>
      </c>
      <c r="G808">
        <f t="shared" si="23"/>
        <v>6.538567870744862E-3</v>
      </c>
      <c r="H808">
        <f>E808/B808/G808</f>
        <v>3.4860778423588461</v>
      </c>
    </row>
    <row r="809" spans="1:8" ht="13.5" customHeight="1" x14ac:dyDescent="0.25">
      <c r="A809" s="2">
        <v>41352</v>
      </c>
      <c r="B809">
        <v>1548.34</v>
      </c>
      <c r="C809">
        <f>AVERAGE(B790:B809)</f>
        <v>1532.6555000000001</v>
      </c>
      <c r="D809">
        <f>AVERAGE(B750:B809)</f>
        <v>1498.2824999999996</v>
      </c>
      <c r="E809">
        <f t="shared" si="22"/>
        <v>34.373000000000502</v>
      </c>
      <c r="F809">
        <f>B809/B808-1</f>
        <v>-2.4225243218864989E-3</v>
      </c>
      <c r="G809">
        <f t="shared" si="23"/>
        <v>6.5650751889451426E-3</v>
      </c>
      <c r="H809">
        <f>E809/B809/G809</f>
        <v>3.3815156376490174</v>
      </c>
    </row>
    <row r="810" spans="1:8" ht="13.5" customHeight="1" x14ac:dyDescent="0.25">
      <c r="A810" s="2">
        <v>41353</v>
      </c>
      <c r="B810">
        <v>1558.71</v>
      </c>
      <c r="C810">
        <f>AVERAGE(B791:B810)</f>
        <v>1534.9935</v>
      </c>
      <c r="D810">
        <f>AVERAGE(B751:B810)</f>
        <v>1500.1994999999995</v>
      </c>
      <c r="E810">
        <f t="shared" si="22"/>
        <v>34.794000000000551</v>
      </c>
      <c r="F810">
        <f>B810/B809-1</f>
        <v>6.6974953821512528E-3</v>
      </c>
      <c r="G810">
        <f t="shared" si="23"/>
        <v>6.6639553566440642E-3</v>
      </c>
      <c r="H810">
        <f>E810/B810/G810</f>
        <v>3.3497080620012505</v>
      </c>
    </row>
    <row r="811" spans="1:8" ht="13.5" customHeight="1" x14ac:dyDescent="0.25">
      <c r="A811" s="2">
        <v>41354</v>
      </c>
      <c r="B811">
        <v>1545.8</v>
      </c>
      <c r="C811">
        <f>AVERAGE(B792:B811)</f>
        <v>1537.1624999999999</v>
      </c>
      <c r="D811">
        <f>AVERAGE(B752:B811)</f>
        <v>1502.1269999999997</v>
      </c>
      <c r="E811">
        <f t="shared" si="22"/>
        <v>35.035500000000184</v>
      </c>
      <c r="F811">
        <f>B811/B810-1</f>
        <v>-8.2824900077629326E-3</v>
      </c>
      <c r="G811">
        <f t="shared" si="23"/>
        <v>6.9103737619015705E-3</v>
      </c>
      <c r="H811">
        <f>E811/B811/G811</f>
        <v>3.279846200338195</v>
      </c>
    </row>
    <row r="812" spans="1:8" ht="13.5" customHeight="1" x14ac:dyDescent="0.25">
      <c r="A812" s="2">
        <v>41355</v>
      </c>
      <c r="B812">
        <v>1556.89</v>
      </c>
      <c r="C812">
        <f>AVERAGE(B793:B812)</f>
        <v>1539.2269999999999</v>
      </c>
      <c r="D812">
        <f>AVERAGE(B753:B812)</f>
        <v>1504.2974999999999</v>
      </c>
      <c r="E812">
        <f t="shared" si="22"/>
        <v>34.929499999999962</v>
      </c>
      <c r="F812">
        <f>B812/B811-1</f>
        <v>7.1742786906456857E-3</v>
      </c>
      <c r="G812">
        <f t="shared" si="23"/>
        <v>7.0262717950558534E-3</v>
      </c>
      <c r="H812">
        <f>E812/B812/G812</f>
        <v>3.1930777558976007</v>
      </c>
    </row>
    <row r="813" spans="1:8" ht="13.5" customHeight="1" x14ac:dyDescent="0.25">
      <c r="A813" s="2">
        <v>41358</v>
      </c>
      <c r="B813">
        <v>1551.69</v>
      </c>
      <c r="C813">
        <f>AVERAGE(B794:B813)</f>
        <v>1542.4189999999996</v>
      </c>
      <c r="D813">
        <f>AVERAGE(B754:B813)</f>
        <v>1506.4951666666666</v>
      </c>
      <c r="E813">
        <f t="shared" si="22"/>
        <v>35.92383333333305</v>
      </c>
      <c r="F813">
        <f>B813/B812-1</f>
        <v>-3.3399919069426742E-3</v>
      </c>
      <c r="G813">
        <f t="shared" si="23"/>
        <v>7.0665876164498565E-3</v>
      </c>
      <c r="H813">
        <f>E813/B813/G813</f>
        <v>3.2761815748598559</v>
      </c>
    </row>
    <row r="814" spans="1:8" ht="13.5" customHeight="1" x14ac:dyDescent="0.25">
      <c r="A814" s="2">
        <v>41359</v>
      </c>
      <c r="B814">
        <v>1563.77</v>
      </c>
      <c r="C814">
        <f>AVERAGE(B795:B814)</f>
        <v>1545.7604999999999</v>
      </c>
      <c r="D814">
        <f>AVERAGE(B755:B814)</f>
        <v>1508.9229999999998</v>
      </c>
      <c r="E814">
        <f t="shared" si="22"/>
        <v>36.837500000000091</v>
      </c>
      <c r="F814">
        <f>B814/B813-1</f>
        <v>7.7850601602122982E-3</v>
      </c>
      <c r="G814">
        <f t="shared" si="23"/>
        <v>7.083566012604633E-3</v>
      </c>
      <c r="H814">
        <f>E814/B814/G814</f>
        <v>3.3255641223604551</v>
      </c>
    </row>
    <row r="815" spans="1:8" ht="13.5" customHeight="1" x14ac:dyDescent="0.25">
      <c r="A815" s="2">
        <v>41360</v>
      </c>
      <c r="B815">
        <v>1562.85</v>
      </c>
      <c r="C815">
        <f>AVERAGE(B796:B815)</f>
        <v>1548.1034999999997</v>
      </c>
      <c r="D815">
        <f>AVERAGE(B756:B815)</f>
        <v>1511.5966666666668</v>
      </c>
      <c r="E815">
        <f t="shared" si="22"/>
        <v>36.506833333332906</v>
      </c>
      <c r="F815">
        <f>B815/B814-1</f>
        <v>-5.8832181203127831E-4</v>
      </c>
      <c r="G815">
        <f t="shared" si="23"/>
        <v>6.5564076694436067E-3</v>
      </c>
      <c r="H815">
        <f>E815/B815/G815</f>
        <v>3.5627956746254257</v>
      </c>
    </row>
    <row r="816" spans="1:8" ht="13.5" customHeight="1" x14ac:dyDescent="0.25">
      <c r="A816" s="2">
        <v>41361</v>
      </c>
      <c r="B816">
        <v>1569.19</v>
      </c>
      <c r="C816">
        <f>AVERAGE(B797:B816)</f>
        <v>1550.8289999999995</v>
      </c>
      <c r="D816">
        <f>AVERAGE(B757:B816)</f>
        <v>1513.98</v>
      </c>
      <c r="E816">
        <f t="shared" si="22"/>
        <v>36.848999999999478</v>
      </c>
      <c r="F816">
        <f>B816/B815-1</f>
        <v>4.0566913011486072E-3</v>
      </c>
      <c r="G816">
        <f t="shared" si="23"/>
        <v>6.3849510972719715E-3</v>
      </c>
      <c r="H816">
        <f>E816/B816/G816</f>
        <v>3.6778380315479371</v>
      </c>
    </row>
    <row r="817" spans="1:8" ht="13.5" customHeight="1" x14ac:dyDescent="0.25">
      <c r="A817" s="2">
        <v>41365</v>
      </c>
      <c r="B817">
        <v>1562.17</v>
      </c>
      <c r="C817">
        <f>AVERAGE(B798:B817)</f>
        <v>1553.0274999999997</v>
      </c>
      <c r="D817">
        <f>AVERAGE(B758:B817)</f>
        <v>1515.6425000000002</v>
      </c>
      <c r="E817">
        <f t="shared" si="22"/>
        <v>37.384999999999536</v>
      </c>
      <c r="F817">
        <f>B817/B816-1</f>
        <v>-4.4736456388327905E-3</v>
      </c>
      <c r="G817">
        <f t="shared" si="23"/>
        <v>6.3305221573954655E-3</v>
      </c>
      <c r="H817">
        <f>E817/B817/G817</f>
        <v>3.7803286566488774</v>
      </c>
    </row>
    <row r="818" spans="1:8" ht="13.5" customHeight="1" x14ac:dyDescent="0.25">
      <c r="A818" s="2">
        <v>41366</v>
      </c>
      <c r="B818">
        <v>1570.25</v>
      </c>
      <c r="C818">
        <f>AVERAGE(B799:B818)</f>
        <v>1555.28</v>
      </c>
      <c r="D818">
        <f>AVERAGE(B759:B818)</f>
        <v>1517.4905000000001</v>
      </c>
      <c r="E818">
        <f t="shared" si="22"/>
        <v>37.789499999999862</v>
      </c>
      <c r="F818">
        <f>B818/B817-1</f>
        <v>5.1722923881523108E-3</v>
      </c>
      <c r="G818">
        <f t="shared" si="23"/>
        <v>4.9538358513227625E-3</v>
      </c>
      <c r="H818">
        <f>E818/B818/G818</f>
        <v>4.8580360337819624</v>
      </c>
    </row>
    <row r="819" spans="1:8" ht="13.5" customHeight="1" x14ac:dyDescent="0.25">
      <c r="A819" s="2">
        <v>41367</v>
      </c>
      <c r="B819">
        <v>1553.69</v>
      </c>
      <c r="C819">
        <f>AVERAGE(B800:B819)</f>
        <v>1555.9749999999999</v>
      </c>
      <c r="D819">
        <f>AVERAGE(B760:B819)</f>
        <v>1518.9441666666669</v>
      </c>
      <c r="E819">
        <f t="shared" si="22"/>
        <v>37.030833333333021</v>
      </c>
      <c r="F819">
        <f>B819/B818-1</f>
        <v>-1.0546091386721801E-2</v>
      </c>
      <c r="G819">
        <f t="shared" si="23"/>
        <v>5.4721770360240934E-3</v>
      </c>
      <c r="H819">
        <f>E819/B819/G819</f>
        <v>4.3555096036862899</v>
      </c>
    </row>
    <row r="820" spans="1:8" ht="13.5" customHeight="1" x14ac:dyDescent="0.25">
      <c r="A820" s="2">
        <v>41368</v>
      </c>
      <c r="B820">
        <v>1559.98</v>
      </c>
      <c r="C820">
        <f>AVERAGE(B801:B820)</f>
        <v>1556.9009999999998</v>
      </c>
      <c r="D820">
        <f>AVERAGE(B761:B820)</f>
        <v>1520.5790000000004</v>
      </c>
      <c r="E820">
        <f t="shared" si="22"/>
        <v>36.321999999999434</v>
      </c>
      <c r="F820">
        <f>B820/B819-1</f>
        <v>4.0484266488167719E-3</v>
      </c>
      <c r="G820">
        <f t="shared" si="23"/>
        <v>5.0046207034258857E-3</v>
      </c>
      <c r="H820">
        <f>E820/B820/G820</f>
        <v>4.6524268713300927</v>
      </c>
    </row>
    <row r="821" spans="1:8" ht="13.5" customHeight="1" x14ac:dyDescent="0.25">
      <c r="A821" s="2">
        <v>41369</v>
      </c>
      <c r="B821">
        <v>1553.28</v>
      </c>
      <c r="C821">
        <f>AVERAGE(B802:B821)</f>
        <v>1557.3519999999996</v>
      </c>
      <c r="D821">
        <f>AVERAGE(B762:B821)</f>
        <v>1522.1811666666667</v>
      </c>
      <c r="E821">
        <f t="shared" si="22"/>
        <v>35.170833333332894</v>
      </c>
      <c r="F821">
        <f>B821/B820-1</f>
        <v>-4.294926858036674E-3</v>
      </c>
      <c r="G821">
        <f t="shared" si="23"/>
        <v>5.104217534844328E-3</v>
      </c>
      <c r="H821">
        <f>E821/B821/G821</f>
        <v>4.436124571017154</v>
      </c>
    </row>
    <row r="822" spans="1:8" ht="13.5" customHeight="1" x14ac:dyDescent="0.25">
      <c r="A822" s="2">
        <v>41372</v>
      </c>
      <c r="B822">
        <v>1563.07</v>
      </c>
      <c r="C822">
        <f>AVERAGE(B803:B822)</f>
        <v>1557.9464999999996</v>
      </c>
      <c r="D822">
        <f>AVERAGE(B763:B822)</f>
        <v>1523.8820000000003</v>
      </c>
      <c r="E822">
        <f t="shared" si="22"/>
        <v>34.064499999999271</v>
      </c>
      <c r="F822">
        <f>B822/B821-1</f>
        <v>6.3027915121549594E-3</v>
      </c>
      <c r="G822">
        <f t="shared" si="23"/>
        <v>5.2034578386059059E-3</v>
      </c>
      <c r="H822">
        <f>E822/B822/G822</f>
        <v>4.1882399106994095</v>
      </c>
    </row>
    <row r="823" spans="1:8" ht="13.5" customHeight="1" x14ac:dyDescent="0.25">
      <c r="A823" s="2">
        <v>41373</v>
      </c>
      <c r="B823">
        <v>1568.61</v>
      </c>
      <c r="C823">
        <f>AVERAGE(B804:B823)</f>
        <v>1558.5659999999996</v>
      </c>
      <c r="D823">
        <f>AVERAGE(B764:B823)</f>
        <v>1525.4901666666669</v>
      </c>
      <c r="E823">
        <f t="shared" si="22"/>
        <v>33.075833333332639</v>
      </c>
      <c r="F823">
        <f>B823/B822-1</f>
        <v>3.5443070367928708E-3</v>
      </c>
      <c r="G823">
        <f t="shared" si="23"/>
        <v>5.1794686858283824E-3</v>
      </c>
      <c r="H823">
        <f>E823/B823/G823</f>
        <v>4.0710890656246121</v>
      </c>
    </row>
    <row r="824" spans="1:8" ht="13.5" customHeight="1" x14ac:dyDescent="0.25">
      <c r="A824" s="2">
        <v>41374</v>
      </c>
      <c r="B824">
        <v>1587.73</v>
      </c>
      <c r="C824">
        <f>AVERAGE(B805:B824)</f>
        <v>1560.3284999999998</v>
      </c>
      <c r="D824">
        <f>AVERAGE(B765:B824)</f>
        <v>1527.4181666666668</v>
      </c>
      <c r="E824">
        <f t="shared" si="22"/>
        <v>32.910333333333028</v>
      </c>
      <c r="F824">
        <f>B824/B823-1</f>
        <v>1.2189135604133705E-2</v>
      </c>
      <c r="G824">
        <f t="shared" si="23"/>
        <v>5.3721559595538686E-3</v>
      </c>
      <c r="H824">
        <f>E824/B824/G824</f>
        <v>3.8583979489154858</v>
      </c>
    </row>
    <row r="825" spans="1:8" ht="13.5" customHeight="1" x14ac:dyDescent="0.25">
      <c r="A825" s="2">
        <v>41375</v>
      </c>
      <c r="B825">
        <v>1593.37</v>
      </c>
      <c r="C825">
        <f>AVERAGE(B806:B825)</f>
        <v>1562.271</v>
      </c>
      <c r="D825">
        <f>AVERAGE(B766:B825)</f>
        <v>1529.463</v>
      </c>
      <c r="E825">
        <f t="shared" si="22"/>
        <v>32.807999999999993</v>
      </c>
      <c r="F825">
        <f>B825/B824-1</f>
        <v>3.5522412500865741E-3</v>
      </c>
      <c r="G825">
        <f t="shared" si="23"/>
        <v>5.3910019959578954E-3</v>
      </c>
      <c r="H825">
        <f>E825/B825/G825</f>
        <v>3.8193866666485459</v>
      </c>
    </row>
    <row r="826" spans="1:8" ht="13.5" customHeight="1" x14ac:dyDescent="0.25">
      <c r="A826" s="2">
        <v>41376</v>
      </c>
      <c r="B826">
        <v>1588.85</v>
      </c>
      <c r="C826">
        <f>AVERAGE(B807:B826)</f>
        <v>1563.5519999999999</v>
      </c>
      <c r="D826">
        <f>AVERAGE(B767:B826)</f>
        <v>1531.4048333333335</v>
      </c>
      <c r="E826">
        <f t="shared" si="22"/>
        <v>32.147166666666408</v>
      </c>
      <c r="F826">
        <f>B826/B825-1</f>
        <v>-2.8367548027137257E-3</v>
      </c>
      <c r="G826">
        <f t="shared" si="23"/>
        <v>5.4513379162046786E-3</v>
      </c>
      <c r="H826">
        <f>E826/B826/G826</f>
        <v>3.7115618296343982</v>
      </c>
    </row>
    <row r="827" spans="1:8" ht="13.5" customHeight="1" x14ac:dyDescent="0.25">
      <c r="A827" s="2">
        <v>41379</v>
      </c>
      <c r="B827">
        <v>1552.36</v>
      </c>
      <c r="C827">
        <f>AVERAGE(B808:B827)</f>
        <v>1563.1349999999998</v>
      </c>
      <c r="D827">
        <f>AVERAGE(B768:B827)</f>
        <v>1532.7336666666667</v>
      </c>
      <c r="E827">
        <f t="shared" si="22"/>
        <v>30.401333333333014</v>
      </c>
      <c r="F827">
        <f>B827/B826-1</f>
        <v>-2.2966296377883388E-2</v>
      </c>
      <c r="G827">
        <f t="shared" si="23"/>
        <v>7.1652461540494816E-3</v>
      </c>
      <c r="H827">
        <f>E827/B827/G827</f>
        <v>2.7331852784590054</v>
      </c>
    </row>
    <row r="828" spans="1:8" ht="13.5" customHeight="1" x14ac:dyDescent="0.25">
      <c r="A828" s="2">
        <v>41380</v>
      </c>
      <c r="B828">
        <v>1574.57</v>
      </c>
      <c r="C828">
        <f>AVERAGE(B809:B828)</f>
        <v>1564.2584999999999</v>
      </c>
      <c r="D828">
        <f>AVERAGE(B769:B828)</f>
        <v>1534.2941666666668</v>
      </c>
      <c r="E828">
        <f t="shared" si="22"/>
        <v>29.964333333333116</v>
      </c>
      <c r="F828">
        <f>B828/B827-1</f>
        <v>1.4307248318689014E-2</v>
      </c>
      <c r="G828">
        <f t="shared" si="23"/>
        <v>7.6720905683691368E-3</v>
      </c>
      <c r="H828">
        <f>E828/B828/G828</f>
        <v>2.4804411409919731</v>
      </c>
    </row>
    <row r="829" spans="1:8" ht="13.5" customHeight="1" x14ac:dyDescent="0.25">
      <c r="A829" s="2">
        <v>41381</v>
      </c>
      <c r="B829">
        <v>1552.01</v>
      </c>
      <c r="C829">
        <f>AVERAGE(B810:B829)</f>
        <v>1564.4419999999998</v>
      </c>
      <c r="D829">
        <f>AVERAGE(B770:B829)</f>
        <v>1535.3946666666668</v>
      </c>
      <c r="E829">
        <f t="shared" si="22"/>
        <v>29.047333333332972</v>
      </c>
      <c r="F829">
        <f>B829/B828-1</f>
        <v>-1.432772121912651E-2</v>
      </c>
      <c r="G829">
        <f t="shared" si="23"/>
        <v>8.1908109758317051E-3</v>
      </c>
      <c r="H829">
        <f>E829/B829/G829</f>
        <v>2.2849928724876185</v>
      </c>
    </row>
    <row r="830" spans="1:8" ht="13.5" customHeight="1" x14ac:dyDescent="0.25">
      <c r="A830" s="2">
        <v>41382</v>
      </c>
      <c r="B830">
        <v>1541.61</v>
      </c>
      <c r="C830">
        <f>AVERAGE(B811:B830)</f>
        <v>1563.587</v>
      </c>
      <c r="D830">
        <f>AVERAGE(B771:B830)</f>
        <v>1536.2121666666669</v>
      </c>
      <c r="E830">
        <f t="shared" si="22"/>
        <v>27.374833333333072</v>
      </c>
      <c r="F830">
        <f>B830/B829-1</f>
        <v>-6.7009877513676264E-3</v>
      </c>
      <c r="G830">
        <f t="shared" si="23"/>
        <v>8.2902049737078581E-3</v>
      </c>
      <c r="H830">
        <f>E830/B830/G830</f>
        <v>2.1419616771565479</v>
      </c>
    </row>
    <row r="831" spans="1:8" ht="13.5" customHeight="1" x14ac:dyDescent="0.25">
      <c r="A831" s="2">
        <v>41383</v>
      </c>
      <c r="B831">
        <v>1555.25</v>
      </c>
      <c r="C831">
        <f>AVERAGE(B812:B831)</f>
        <v>1564.0594999999998</v>
      </c>
      <c r="D831">
        <f>AVERAGE(B772:B831)</f>
        <v>1537.2195000000002</v>
      </c>
      <c r="E831">
        <f t="shared" ref="E831:E894" si="24">C831-D831</f>
        <v>26.839999999999691</v>
      </c>
      <c r="F831">
        <f>B831/B830-1</f>
        <v>8.8478927874107161E-3</v>
      </c>
      <c r="G831">
        <f t="shared" ref="G831:G894" si="25">_xlfn.STDEV.P(F807:F831)</f>
        <v>8.4061841449744185E-3</v>
      </c>
      <c r="H831">
        <f>E831/B831/G831</f>
        <v>2.052973777069838</v>
      </c>
    </row>
    <row r="832" spans="1:8" ht="13.5" customHeight="1" x14ac:dyDescent="0.25">
      <c r="A832" s="2">
        <v>41386</v>
      </c>
      <c r="B832">
        <v>1562.5</v>
      </c>
      <c r="C832">
        <f>AVERAGE(B813:B832)</f>
        <v>1564.3399999999997</v>
      </c>
      <c r="D832">
        <f>AVERAGE(B773:B832)</f>
        <v>1538.3475000000001</v>
      </c>
      <c r="E832">
        <f t="shared" si="24"/>
        <v>25.992499999999609</v>
      </c>
      <c r="F832">
        <f>B832/B831-1</f>
        <v>4.6616299630284352E-3</v>
      </c>
      <c r="G832">
        <f t="shared" si="25"/>
        <v>8.4528283486258425E-3</v>
      </c>
      <c r="H832">
        <f>E832/B832/G832</f>
        <v>1.9680039998332743</v>
      </c>
    </row>
    <row r="833" spans="1:8" ht="13.5" customHeight="1" x14ac:dyDescent="0.25">
      <c r="A833" s="2">
        <v>41387</v>
      </c>
      <c r="B833">
        <v>1578.78</v>
      </c>
      <c r="C833">
        <f>AVERAGE(B814:B833)</f>
        <v>1565.6944999999998</v>
      </c>
      <c r="D833">
        <f>AVERAGE(B774:B833)</f>
        <v>1539.6111666666663</v>
      </c>
      <c r="E833">
        <f t="shared" si="24"/>
        <v>26.083333333333485</v>
      </c>
      <c r="F833">
        <f>B833/B832-1</f>
        <v>1.0419200000000073E-2</v>
      </c>
      <c r="G833">
        <f t="shared" si="25"/>
        <v>8.6062576815129493E-3</v>
      </c>
      <c r="H833">
        <f>E833/B833/G833</f>
        <v>1.9196724409817392</v>
      </c>
    </row>
    <row r="834" spans="1:8" ht="13.5" customHeight="1" x14ac:dyDescent="0.25">
      <c r="A834" s="2">
        <v>41388</v>
      </c>
      <c r="B834">
        <v>1578.79</v>
      </c>
      <c r="C834">
        <f>AVERAGE(B815:B834)</f>
        <v>1566.4454999999998</v>
      </c>
      <c r="D834">
        <f>AVERAGE(B775:B834)</f>
        <v>1540.9213333333332</v>
      </c>
      <c r="E834">
        <f t="shared" si="24"/>
        <v>25.524166666666588</v>
      </c>
      <c r="F834">
        <f>B834/B833-1</f>
        <v>6.3340047378179776E-6</v>
      </c>
      <c r="G834">
        <f t="shared" si="25"/>
        <v>8.5839239518669917E-3</v>
      </c>
      <c r="H834">
        <f>E834/B834/G834</f>
        <v>1.8833946979170015</v>
      </c>
    </row>
    <row r="835" spans="1:8" ht="13.5" customHeight="1" x14ac:dyDescent="0.25">
      <c r="A835" s="2">
        <v>41389</v>
      </c>
      <c r="B835">
        <v>1585.16</v>
      </c>
      <c r="C835">
        <f>AVERAGE(B816:B835)</f>
        <v>1567.5609999999999</v>
      </c>
      <c r="D835">
        <f>AVERAGE(B776:B835)</f>
        <v>1542.2099999999998</v>
      </c>
      <c r="E835">
        <f t="shared" si="24"/>
        <v>25.351000000000113</v>
      </c>
      <c r="F835">
        <f>B835/B834-1</f>
        <v>4.0347354619678644E-3</v>
      </c>
      <c r="G835">
        <f t="shared" si="25"/>
        <v>8.5266173356103349E-3</v>
      </c>
      <c r="H835">
        <f>E835/B835/G835</f>
        <v>1.875621566125609</v>
      </c>
    </row>
    <row r="836" spans="1:8" ht="13.5" customHeight="1" x14ac:dyDescent="0.25">
      <c r="A836" s="2">
        <v>41390</v>
      </c>
      <c r="B836">
        <v>1582.24</v>
      </c>
      <c r="C836">
        <f>AVERAGE(B817:B836)</f>
        <v>1568.2135000000001</v>
      </c>
      <c r="D836">
        <f>AVERAGE(B777:B836)</f>
        <v>1543.548</v>
      </c>
      <c r="E836">
        <f t="shared" si="24"/>
        <v>24.665500000000065</v>
      </c>
      <c r="F836">
        <f>B836/B835-1</f>
        <v>-1.8420853415428429E-3</v>
      </c>
      <c r="G836">
        <f t="shared" si="25"/>
        <v>8.3464285707550104E-3</v>
      </c>
      <c r="H836">
        <f>E836/B836/G836</f>
        <v>1.8677419918858646</v>
      </c>
    </row>
    <row r="837" spans="1:8" ht="13.5" customHeight="1" x14ac:dyDescent="0.25">
      <c r="A837" s="2">
        <v>41393</v>
      </c>
      <c r="B837">
        <v>1593.61</v>
      </c>
      <c r="C837">
        <f>AVERAGE(B818:B837)</f>
        <v>1569.7855000000002</v>
      </c>
      <c r="D837">
        <f>AVERAGE(B778:B837)</f>
        <v>1545.1396666666667</v>
      </c>
      <c r="E837">
        <f t="shared" si="24"/>
        <v>24.645833333333485</v>
      </c>
      <c r="F837">
        <f>B837/B836-1</f>
        <v>7.1860147638789229E-3</v>
      </c>
      <c r="G837">
        <f t="shared" si="25"/>
        <v>8.3467779837362276E-3</v>
      </c>
      <c r="H837">
        <f>E837/B837/G837</f>
        <v>1.8528599715868157</v>
      </c>
    </row>
    <row r="838" spans="1:8" ht="13.5" customHeight="1" x14ac:dyDescent="0.25">
      <c r="A838" s="2">
        <v>41394</v>
      </c>
      <c r="B838">
        <v>1597.57</v>
      </c>
      <c r="C838">
        <f>AVERAGE(B819:B838)</f>
        <v>1571.1515000000002</v>
      </c>
      <c r="D838">
        <f>AVERAGE(B779:B838)</f>
        <v>1546.5463333333339</v>
      </c>
      <c r="E838">
        <f t="shared" si="24"/>
        <v>24.605166666666264</v>
      </c>
      <c r="F838">
        <f>B838/B837-1</f>
        <v>2.4849241658875254E-3</v>
      </c>
      <c r="G838">
        <f t="shared" si="25"/>
        <v>8.3044661754812302E-3</v>
      </c>
      <c r="H838">
        <f>E838/B838/G838</f>
        <v>1.8546189546882488</v>
      </c>
    </row>
    <row r="839" spans="1:8" ht="13.5" customHeight="1" x14ac:dyDescent="0.25">
      <c r="A839" s="2">
        <v>41395</v>
      </c>
      <c r="B839">
        <v>1582.7</v>
      </c>
      <c r="C839">
        <f>AVERAGE(B820:B839)</f>
        <v>1572.6020000000003</v>
      </c>
      <c r="D839">
        <f>AVERAGE(B780:B839)</f>
        <v>1547.996166666667</v>
      </c>
      <c r="E839">
        <f t="shared" si="24"/>
        <v>24.605833333333294</v>
      </c>
      <c r="F839">
        <f>B839/B838-1</f>
        <v>-9.3078863523976541E-3</v>
      </c>
      <c r="G839">
        <f t="shared" si="25"/>
        <v>8.436824235040441E-3</v>
      </c>
      <c r="H839">
        <f>E839/B839/G839</f>
        <v>1.8427247718667739</v>
      </c>
    </row>
    <row r="840" spans="1:8" ht="13.5" customHeight="1" x14ac:dyDescent="0.25">
      <c r="A840" s="2">
        <v>41396</v>
      </c>
      <c r="B840">
        <v>1597.59</v>
      </c>
      <c r="C840">
        <f>AVERAGE(B821:B840)</f>
        <v>1574.4825000000001</v>
      </c>
      <c r="D840">
        <f>AVERAGE(B781:B840)</f>
        <v>1549.4344999999998</v>
      </c>
      <c r="E840">
        <f t="shared" si="24"/>
        <v>25.048000000000229</v>
      </c>
      <c r="F840">
        <f>B840/B839-1</f>
        <v>9.4079737158019316E-3</v>
      </c>
      <c r="G840">
        <f t="shared" si="25"/>
        <v>8.6100578459289995E-3</v>
      </c>
      <c r="H840">
        <f>E840/B840/G840</f>
        <v>1.8209652241344227</v>
      </c>
    </row>
    <row r="841" spans="1:8" ht="13.5" customHeight="1" x14ac:dyDescent="0.25">
      <c r="A841" s="2">
        <v>41397</v>
      </c>
      <c r="B841">
        <v>1614.42</v>
      </c>
      <c r="C841">
        <f>AVERAGE(B822:B841)</f>
        <v>1577.5395000000001</v>
      </c>
      <c r="D841">
        <f>AVERAGE(B782:B841)</f>
        <v>1551.1395000000002</v>
      </c>
      <c r="E841">
        <f t="shared" si="24"/>
        <v>26.399999999999864</v>
      </c>
      <c r="F841">
        <f>B841/B840-1</f>
        <v>1.0534617768013232E-2</v>
      </c>
      <c r="G841">
        <f t="shared" si="25"/>
        <v>8.7961117361945659E-3</v>
      </c>
      <c r="H841">
        <f>E841/B841/G841</f>
        <v>1.859073927743337</v>
      </c>
    </row>
    <row r="842" spans="1:8" ht="13.5" customHeight="1" x14ac:dyDescent="0.25">
      <c r="A842" s="2">
        <v>41400</v>
      </c>
      <c r="B842">
        <v>1617.5</v>
      </c>
      <c r="C842">
        <f>AVERAGE(B823:B842)</f>
        <v>1580.261</v>
      </c>
      <c r="D842">
        <f>AVERAGE(B783:B842)</f>
        <v>1552.9413333333334</v>
      </c>
      <c r="E842">
        <f t="shared" si="24"/>
        <v>27.319666666666535</v>
      </c>
      <c r="F842">
        <f>B842/B841-1</f>
        <v>1.90780589933226E-3</v>
      </c>
      <c r="G842">
        <f t="shared" si="25"/>
        <v>8.7207246228849979E-3</v>
      </c>
      <c r="H842">
        <f>E842/B842/G842</f>
        <v>1.93677216082429</v>
      </c>
    </row>
    <row r="843" spans="1:8" ht="13.5" customHeight="1" x14ac:dyDescent="0.25">
      <c r="A843" s="2">
        <v>41401</v>
      </c>
      <c r="B843">
        <v>1625.96</v>
      </c>
      <c r="C843">
        <f>AVERAGE(B824:B843)</f>
        <v>1583.1285</v>
      </c>
      <c r="D843">
        <f>AVERAGE(B784:B843)</f>
        <v>1554.7418333333337</v>
      </c>
      <c r="E843">
        <f t="shared" si="24"/>
        <v>28.386666666666315</v>
      </c>
      <c r="F843">
        <f>B843/B842-1</f>
        <v>5.2302936630603813E-3</v>
      </c>
      <c r="G843">
        <f t="shared" si="25"/>
        <v>8.7217271963116582E-3</v>
      </c>
      <c r="H843">
        <f>E843/B843/G843</f>
        <v>2.0017140719745616</v>
      </c>
    </row>
    <row r="844" spans="1:8" ht="13.5" customHeight="1" x14ac:dyDescent="0.25">
      <c r="A844" s="2">
        <v>41402</v>
      </c>
      <c r="B844">
        <v>1632.69</v>
      </c>
      <c r="C844">
        <f>AVERAGE(B825:B844)</f>
        <v>1585.3765000000001</v>
      </c>
      <c r="D844">
        <f>AVERAGE(B785:B844)</f>
        <v>1556.6698333333336</v>
      </c>
      <c r="E844">
        <f t="shared" si="24"/>
        <v>28.706666666666479</v>
      </c>
      <c r="F844">
        <f>B844/B843-1</f>
        <v>4.1390932126250668E-3</v>
      </c>
      <c r="G844">
        <f t="shared" si="25"/>
        <v>8.3830550951826815E-3</v>
      </c>
      <c r="H844">
        <f>E844/B844/G844</f>
        <v>2.0973780240133544</v>
      </c>
    </row>
    <row r="845" spans="1:8" ht="13.5" customHeight="1" x14ac:dyDescent="0.25">
      <c r="A845" s="2">
        <v>41403</v>
      </c>
      <c r="B845">
        <v>1626.67</v>
      </c>
      <c r="C845">
        <f>AVERAGE(B826:B845)</f>
        <v>1587.0415</v>
      </c>
      <c r="D845">
        <f>AVERAGE(B786:B845)</f>
        <v>1558.4571666666668</v>
      </c>
      <c r="E845">
        <f t="shared" si="24"/>
        <v>28.584333333333234</v>
      </c>
      <c r="F845">
        <f>B845/B844-1</f>
        <v>-3.6871665778561713E-3</v>
      </c>
      <c r="G845">
        <f t="shared" si="25"/>
        <v>8.4450489871945363E-3</v>
      </c>
      <c r="H845">
        <f>E845/B845/G845</f>
        <v>2.0807813055208428</v>
      </c>
    </row>
    <row r="846" spans="1:8" ht="13.5" customHeight="1" x14ac:dyDescent="0.25">
      <c r="A846" s="2">
        <v>41404</v>
      </c>
      <c r="B846">
        <v>1633.7</v>
      </c>
      <c r="C846">
        <f>AVERAGE(B827:B846)</f>
        <v>1589.2839999999999</v>
      </c>
      <c r="D846">
        <f>AVERAGE(B787:B846)</f>
        <v>1560.346666666667</v>
      </c>
      <c r="E846">
        <f t="shared" si="24"/>
        <v>28.937333333332845</v>
      </c>
      <c r="F846">
        <f>B846/B845-1</f>
        <v>4.3217124555072761E-3</v>
      </c>
      <c r="G846">
        <f t="shared" si="25"/>
        <v>8.3683549379191206E-3</v>
      </c>
      <c r="H846">
        <f>E846/B846/G846</f>
        <v>2.1166356460463711</v>
      </c>
    </row>
    <row r="847" spans="1:8" ht="13.5" customHeight="1" x14ac:dyDescent="0.25">
      <c r="A847" s="2">
        <v>41407</v>
      </c>
      <c r="B847">
        <v>1633.77</v>
      </c>
      <c r="C847">
        <f>AVERAGE(B828:B847)</f>
        <v>1593.3545000000001</v>
      </c>
      <c r="D847">
        <f>AVERAGE(B788:B847)</f>
        <v>1562.2198333333336</v>
      </c>
      <c r="E847">
        <f t="shared" si="24"/>
        <v>31.13466666666659</v>
      </c>
      <c r="F847">
        <f>B847/B846-1</f>
        <v>4.2847524025280137E-5</v>
      </c>
      <c r="G847">
        <f t="shared" si="25"/>
        <v>8.3311192807482611E-3</v>
      </c>
      <c r="H847">
        <f>E847/B847/G847</f>
        <v>2.2874412618467912</v>
      </c>
    </row>
    <row r="848" spans="1:8" ht="13.5" customHeight="1" x14ac:dyDescent="0.25">
      <c r="A848" s="2">
        <v>41408</v>
      </c>
      <c r="B848">
        <v>1650.34</v>
      </c>
      <c r="C848">
        <f>AVERAGE(B829:B848)</f>
        <v>1597.1429999999998</v>
      </c>
      <c r="D848">
        <f>AVERAGE(B789:B848)</f>
        <v>1564.395666666667</v>
      </c>
      <c r="E848">
        <f t="shared" si="24"/>
        <v>32.74733333333279</v>
      </c>
      <c r="F848">
        <f>B848/B847-1</f>
        <v>1.014218647667664E-2</v>
      </c>
      <c r="G848">
        <f t="shared" si="25"/>
        <v>8.4850885559386614E-3</v>
      </c>
      <c r="H848">
        <f>E848/B848/G848</f>
        <v>2.338547174941886</v>
      </c>
    </row>
    <row r="849" spans="1:8" ht="13.5" customHeight="1" x14ac:dyDescent="0.25">
      <c r="A849" s="2">
        <v>41409</v>
      </c>
      <c r="B849">
        <v>1658.78</v>
      </c>
      <c r="C849">
        <f>AVERAGE(B830:B849)</f>
        <v>1602.4815000000001</v>
      </c>
      <c r="D849">
        <f>AVERAGE(B790:B849)</f>
        <v>1566.5263333333337</v>
      </c>
      <c r="E849">
        <f t="shared" si="24"/>
        <v>35.9551666666664</v>
      </c>
      <c r="F849">
        <f>B849/B848-1</f>
        <v>5.1140977010797339E-3</v>
      </c>
      <c r="G849">
        <f t="shared" si="25"/>
        <v>8.2578056881570262E-3</v>
      </c>
      <c r="H849">
        <f>E849/B849/G849</f>
        <v>2.6248703451641417</v>
      </c>
    </row>
    <row r="850" spans="1:8" ht="13.5" customHeight="1" x14ac:dyDescent="0.25">
      <c r="A850" s="2">
        <v>41410</v>
      </c>
      <c r="B850">
        <v>1650.47</v>
      </c>
      <c r="C850">
        <f>AVERAGE(B831:B850)</f>
        <v>1607.9245000000001</v>
      </c>
      <c r="D850">
        <f>AVERAGE(B791:B850)</f>
        <v>1568.8350000000003</v>
      </c>
      <c r="E850">
        <f t="shared" si="24"/>
        <v>39.089499999999816</v>
      </c>
      <c r="F850">
        <f>B850/B849-1</f>
        <v>-5.0097059284534007E-3</v>
      </c>
      <c r="G850">
        <f t="shared" si="25"/>
        <v>8.3544685963423751E-3</v>
      </c>
      <c r="H850">
        <f>E850/B850/G850</f>
        <v>2.8348732748136696</v>
      </c>
    </row>
    <row r="851" spans="1:8" ht="13.5" customHeight="1" x14ac:dyDescent="0.25">
      <c r="A851" s="2">
        <v>41411</v>
      </c>
      <c r="B851">
        <v>1667.47</v>
      </c>
      <c r="C851">
        <f>AVERAGE(B832:B851)</f>
        <v>1613.5355000000002</v>
      </c>
      <c r="D851">
        <f>AVERAGE(B792:B851)</f>
        <v>1571.5858333333335</v>
      </c>
      <c r="E851">
        <f t="shared" si="24"/>
        <v>41.949666666666644</v>
      </c>
      <c r="F851">
        <f>B851/B850-1</f>
        <v>1.0300096336195219E-2</v>
      </c>
      <c r="G851">
        <f t="shared" si="25"/>
        <v>8.4808505028960268E-3</v>
      </c>
      <c r="H851">
        <f>E851/B851/G851</f>
        <v>2.9664093232796214</v>
      </c>
    </row>
    <row r="852" spans="1:8" ht="13.5" customHeight="1" x14ac:dyDescent="0.25">
      <c r="A852" s="2">
        <v>41414</v>
      </c>
      <c r="B852">
        <v>1666.29</v>
      </c>
      <c r="C852">
        <f>AVERAGE(B833:B852)</f>
        <v>1618.7250000000001</v>
      </c>
      <c r="D852">
        <f>AVERAGE(B793:B852)</f>
        <v>1574.0973333333336</v>
      </c>
      <c r="E852">
        <f t="shared" si="24"/>
        <v>44.627666666666528</v>
      </c>
      <c r="F852">
        <f>B852/B851-1</f>
        <v>-7.0765890840618351E-4</v>
      </c>
      <c r="G852">
        <f t="shared" si="25"/>
        <v>6.8224902628823067E-3</v>
      </c>
      <c r="H852">
        <f>E852/B852/G852</f>
        <v>3.9256417887851689</v>
      </c>
    </row>
    <row r="853" spans="1:8" ht="13.5" customHeight="1" x14ac:dyDescent="0.25">
      <c r="A853" s="2">
        <v>41415</v>
      </c>
      <c r="B853">
        <v>1669.16</v>
      </c>
      <c r="C853">
        <f>AVERAGE(B834:B853)</f>
        <v>1623.2440000000001</v>
      </c>
      <c r="D853">
        <f>AVERAGE(B794:B853)</f>
        <v>1577.1191666666668</v>
      </c>
      <c r="E853">
        <f t="shared" si="24"/>
        <v>46.124833333333299</v>
      </c>
      <c r="F853">
        <f>B853/B852-1</f>
        <v>1.7223892599729229E-3</v>
      </c>
      <c r="G853">
        <f t="shared" si="25"/>
        <v>6.4111914060538504E-3</v>
      </c>
      <c r="H853">
        <f>E853/B853/G853</f>
        <v>4.3102067063317566</v>
      </c>
    </row>
    <row r="854" spans="1:8" ht="13.5" customHeight="1" x14ac:dyDescent="0.25">
      <c r="A854" s="2">
        <v>41416</v>
      </c>
      <c r="B854">
        <v>1655.35</v>
      </c>
      <c r="C854">
        <f>AVERAGE(B835:B854)</f>
        <v>1627.0720000000001</v>
      </c>
      <c r="D854">
        <f>AVERAGE(B795:B854)</f>
        <v>1579.7593333333336</v>
      </c>
      <c r="E854">
        <f t="shared" si="24"/>
        <v>47.312666666666473</v>
      </c>
      <c r="F854">
        <f>B854/B853-1</f>
        <v>-8.273622660500024E-3</v>
      </c>
      <c r="G854">
        <f t="shared" si="25"/>
        <v>5.8677103805938957E-3</v>
      </c>
      <c r="H854">
        <f>E854/B854/G854</f>
        <v>4.8710089084624313</v>
      </c>
    </row>
    <row r="855" spans="1:8" ht="13.5" customHeight="1" x14ac:dyDescent="0.25">
      <c r="A855" s="2">
        <v>41417</v>
      </c>
      <c r="B855">
        <v>1650.51</v>
      </c>
      <c r="C855">
        <f>AVERAGE(B836:B855)</f>
        <v>1630.3395</v>
      </c>
      <c r="D855">
        <f>AVERAGE(B796:B855)</f>
        <v>1582.0013333333334</v>
      </c>
      <c r="E855">
        <f t="shared" si="24"/>
        <v>48.338166666666666</v>
      </c>
      <c r="F855">
        <f>B855/B854-1</f>
        <v>-2.9238529616092412E-3</v>
      </c>
      <c r="G855">
        <f t="shared" si="25"/>
        <v>5.6716564480770622E-3</v>
      </c>
      <c r="H855">
        <f>E855/B855/G855</f>
        <v>5.1637130295866855</v>
      </c>
    </row>
    <row r="856" spans="1:8" ht="13.5" customHeight="1" x14ac:dyDescent="0.25">
      <c r="A856" s="2">
        <v>41418</v>
      </c>
      <c r="B856">
        <v>1649.6</v>
      </c>
      <c r="C856">
        <f>AVERAGE(B837:B856)</f>
        <v>1633.7075</v>
      </c>
      <c r="D856">
        <f>AVERAGE(B797:B856)</f>
        <v>1584.2500000000002</v>
      </c>
      <c r="E856">
        <f t="shared" si="24"/>
        <v>49.457499999999754</v>
      </c>
      <c r="F856">
        <f>B856/B855-1</f>
        <v>-5.5134473586959665E-4</v>
      </c>
      <c r="G856">
        <f t="shared" si="25"/>
        <v>5.5655164326169218E-3</v>
      </c>
      <c r="H856">
        <f>E856/B856/G856</f>
        <v>5.387013232688564</v>
      </c>
    </row>
    <row r="857" spans="1:8" ht="13.5" customHeight="1" x14ac:dyDescent="0.25">
      <c r="A857" s="2">
        <v>41422</v>
      </c>
      <c r="B857">
        <v>1660.06</v>
      </c>
      <c r="C857">
        <f>AVERAGE(B838:B857)</f>
        <v>1637.03</v>
      </c>
      <c r="D857">
        <f>AVERAGE(B798:B857)</f>
        <v>1586.6143333333337</v>
      </c>
      <c r="E857">
        <f t="shared" si="24"/>
        <v>50.415666666666311</v>
      </c>
      <c r="F857">
        <f>B857/B856-1</f>
        <v>6.3409311348205932E-3</v>
      </c>
      <c r="G857">
        <f t="shared" si="25"/>
        <v>5.6027295688761717E-3</v>
      </c>
      <c r="H857">
        <f>E857/B857/G857</f>
        <v>5.4205339482636772</v>
      </c>
    </row>
    <row r="858" spans="1:8" ht="13.5" customHeight="1" x14ac:dyDescent="0.25">
      <c r="A858" s="2">
        <v>41423</v>
      </c>
      <c r="B858">
        <v>1648.36</v>
      </c>
      <c r="C858">
        <f>AVERAGE(B839:B858)</f>
        <v>1639.5695000000001</v>
      </c>
      <c r="D858">
        <f>AVERAGE(B799:B858)</f>
        <v>1588.6670000000001</v>
      </c>
      <c r="E858">
        <f t="shared" si="24"/>
        <v>50.902499999999918</v>
      </c>
      <c r="F858">
        <f>B858/B857-1</f>
        <v>-7.0479380263364089E-3</v>
      </c>
      <c r="G858">
        <f t="shared" si="25"/>
        <v>5.6531703764604114E-3</v>
      </c>
      <c r="H858">
        <f>E858/B858/G858</f>
        <v>5.4625442860178781</v>
      </c>
    </row>
    <row r="859" spans="1:8" ht="13.5" customHeight="1" x14ac:dyDescent="0.25">
      <c r="A859" s="2">
        <v>41424</v>
      </c>
      <c r="B859">
        <v>1654.41</v>
      </c>
      <c r="C859">
        <f>AVERAGE(B840:B859)</f>
        <v>1643.1550000000002</v>
      </c>
      <c r="D859">
        <f>AVERAGE(B800:B859)</f>
        <v>1590.5773333333336</v>
      </c>
      <c r="E859">
        <f t="shared" si="24"/>
        <v>52.577666666666573</v>
      </c>
      <c r="F859">
        <f>B859/B858-1</f>
        <v>3.6703147370720224E-3</v>
      </c>
      <c r="G859">
        <f t="shared" si="25"/>
        <v>5.6537524455709497E-3</v>
      </c>
      <c r="H859">
        <f>E859/B859/G859</f>
        <v>5.6211008040181367</v>
      </c>
    </row>
    <row r="860" spans="1:8" ht="13.5" customHeight="1" x14ac:dyDescent="0.25">
      <c r="A860" s="2">
        <v>41425</v>
      </c>
      <c r="B860">
        <v>1630.74</v>
      </c>
      <c r="C860">
        <f>AVERAGE(B841:B860)</f>
        <v>1644.8125</v>
      </c>
      <c r="D860">
        <f>AVERAGE(B801:B860)</f>
        <v>1592.0653333333335</v>
      </c>
      <c r="E860">
        <f t="shared" si="24"/>
        <v>52.747166666666544</v>
      </c>
      <c r="F860">
        <f>B860/B859-1</f>
        <v>-1.4307215261029627E-2</v>
      </c>
      <c r="G860">
        <f t="shared" si="25"/>
        <v>6.4602927975959887E-3</v>
      </c>
      <c r="H860">
        <f>E860/B860/G860</f>
        <v>5.0068226756557968</v>
      </c>
    </row>
    <row r="861" spans="1:8" ht="13.5" customHeight="1" x14ac:dyDescent="0.25">
      <c r="A861" s="2">
        <v>41428</v>
      </c>
      <c r="B861">
        <v>1640.42</v>
      </c>
      <c r="C861">
        <f>AVERAGE(B842:B861)</f>
        <v>1646.1125</v>
      </c>
      <c r="D861">
        <f>AVERAGE(B802:B861)</f>
        <v>1593.6680000000001</v>
      </c>
      <c r="E861">
        <f t="shared" si="24"/>
        <v>52.444499999999834</v>
      </c>
      <c r="F861">
        <f>B861/B860-1</f>
        <v>5.9359554558053862E-3</v>
      </c>
      <c r="G861">
        <f t="shared" si="25"/>
        <v>6.4956364348682377E-3</v>
      </c>
      <c r="H861">
        <f>E861/B861/G861</f>
        <v>4.9217911897501514</v>
      </c>
    </row>
    <row r="862" spans="1:8" ht="13.5" customHeight="1" x14ac:dyDescent="0.25">
      <c r="A862" s="2">
        <v>41429</v>
      </c>
      <c r="B862">
        <v>1631.38</v>
      </c>
      <c r="C862">
        <f>AVERAGE(B843:B862)</f>
        <v>1646.8064999999999</v>
      </c>
      <c r="D862">
        <f>AVERAGE(B803:B862)</f>
        <v>1595.0046666666667</v>
      </c>
      <c r="E862">
        <f t="shared" si="24"/>
        <v>51.801833333333207</v>
      </c>
      <c r="F862">
        <f>B862/B861-1</f>
        <v>-5.5107838236548856E-3</v>
      </c>
      <c r="G862">
        <f t="shared" si="25"/>
        <v>6.524893899686828E-3</v>
      </c>
      <c r="H862">
        <f>E862/B862/G862</f>
        <v>4.8664979239411172</v>
      </c>
    </row>
    <row r="863" spans="1:8" ht="13.5" customHeight="1" x14ac:dyDescent="0.25">
      <c r="A863" s="2">
        <v>41430</v>
      </c>
      <c r="B863">
        <v>1608.9</v>
      </c>
      <c r="C863">
        <f>AVERAGE(B844:B863)</f>
        <v>1645.9535000000001</v>
      </c>
      <c r="D863">
        <f>AVERAGE(B804:B863)</f>
        <v>1595.8826666666666</v>
      </c>
      <c r="E863">
        <f t="shared" si="24"/>
        <v>50.070833333333439</v>
      </c>
      <c r="F863">
        <f>B863/B862-1</f>
        <v>-1.3779744755973433E-2</v>
      </c>
      <c r="G863">
        <f t="shared" si="25"/>
        <v>7.1236719735876686E-3</v>
      </c>
      <c r="H863">
        <f>E863/B863/G863</f>
        <v>4.3686962987130675</v>
      </c>
    </row>
    <row r="864" spans="1:8" ht="13.5" customHeight="1" x14ac:dyDescent="0.25">
      <c r="A864" s="2">
        <v>41431</v>
      </c>
      <c r="B864">
        <v>1622.56</v>
      </c>
      <c r="C864">
        <f>AVERAGE(B845:B864)</f>
        <v>1645.4470000000001</v>
      </c>
      <c r="D864">
        <f>AVERAGE(B805:B864)</f>
        <v>1597.0506666666665</v>
      </c>
      <c r="E864">
        <f t="shared" si="24"/>
        <v>48.396333333333587</v>
      </c>
      <c r="F864">
        <f>B864/B863-1</f>
        <v>8.4902728572315844E-3</v>
      </c>
      <c r="G864">
        <f t="shared" si="25"/>
        <v>7.0156284540288131E-3</v>
      </c>
      <c r="H864">
        <f>E864/B864/G864</f>
        <v>4.2515286800169356</v>
      </c>
    </row>
    <row r="865" spans="1:8" ht="13.5" customHeight="1" x14ac:dyDescent="0.25">
      <c r="A865" s="2">
        <v>41432</v>
      </c>
      <c r="B865">
        <v>1643.38</v>
      </c>
      <c r="C865">
        <f>AVERAGE(B846:B865)</f>
        <v>1646.2825</v>
      </c>
      <c r="D865">
        <f>AVERAGE(B806:B865)</f>
        <v>1598.5316666666665</v>
      </c>
      <c r="E865">
        <f t="shared" si="24"/>
        <v>47.750833333333503</v>
      </c>
      <c r="F865">
        <f>B865/B864-1</f>
        <v>1.2831574795385103E-2</v>
      </c>
      <c r="G865">
        <f t="shared" si="25"/>
        <v>7.2087779648580888E-3</v>
      </c>
      <c r="H865">
        <f>E865/B865/G865</f>
        <v>4.0307077343289412</v>
      </c>
    </row>
    <row r="866" spans="1:8" ht="13.5" customHeight="1" x14ac:dyDescent="0.25">
      <c r="A866" s="2">
        <v>41435</v>
      </c>
      <c r="B866">
        <v>1642.81</v>
      </c>
      <c r="C866">
        <f>AVERAGE(B847:B866)</f>
        <v>1646.7380000000005</v>
      </c>
      <c r="D866">
        <f>AVERAGE(B807:B866)</f>
        <v>1599.8579999999999</v>
      </c>
      <c r="E866">
        <f t="shared" si="24"/>
        <v>46.880000000000564</v>
      </c>
      <c r="F866">
        <f>B866/B865-1</f>
        <v>-3.4684613418700661E-4</v>
      </c>
      <c r="G866">
        <f t="shared" si="25"/>
        <v>6.9534098601377308E-3</v>
      </c>
      <c r="H866">
        <f>E866/B866/G866</f>
        <v>4.1039535451741038</v>
      </c>
    </row>
    <row r="867" spans="1:8" ht="13.5" customHeight="1" x14ac:dyDescent="0.25">
      <c r="A867" s="2">
        <v>41436</v>
      </c>
      <c r="B867">
        <v>1626.13</v>
      </c>
      <c r="C867">
        <f>AVERAGE(B848:B867)</f>
        <v>1646.3560000000004</v>
      </c>
      <c r="D867">
        <f>AVERAGE(B808:B867)</f>
        <v>1600.9485</v>
      </c>
      <c r="E867">
        <f t="shared" si="24"/>
        <v>45.407500000000482</v>
      </c>
      <c r="F867">
        <f>B867/B866-1</f>
        <v>-1.0153334834825611E-2</v>
      </c>
      <c r="G867">
        <f t="shared" si="25"/>
        <v>7.2657816036349153E-3</v>
      </c>
      <c r="H867">
        <f>E867/B867/G867</f>
        <v>3.8431734895619272</v>
      </c>
    </row>
    <row r="868" spans="1:8" ht="13.5" customHeight="1" x14ac:dyDescent="0.25">
      <c r="A868" s="2">
        <v>41437</v>
      </c>
      <c r="B868">
        <v>1612.52</v>
      </c>
      <c r="C868">
        <f>AVERAGE(B849:B868)</f>
        <v>1644.4650000000006</v>
      </c>
      <c r="D868">
        <f>AVERAGE(B809:B868)</f>
        <v>1601.9555</v>
      </c>
      <c r="E868">
        <f t="shared" si="24"/>
        <v>42.509500000000571</v>
      </c>
      <c r="F868">
        <f>B868/B867-1</f>
        <v>-8.3695645489598736E-3</v>
      </c>
      <c r="G868">
        <f t="shared" si="25"/>
        <v>7.3799563647040083E-3</v>
      </c>
      <c r="H868">
        <f>E868/B868/G868</f>
        <v>3.5721286610567069</v>
      </c>
    </row>
    <row r="869" spans="1:8" ht="13.5" customHeight="1" x14ac:dyDescent="0.25">
      <c r="A869" s="2">
        <v>41438</v>
      </c>
      <c r="B869">
        <v>1636.36</v>
      </c>
      <c r="C869">
        <f>AVERAGE(B850:B869)</f>
        <v>1643.3440000000005</v>
      </c>
      <c r="D869">
        <f>AVERAGE(B810:B869)</f>
        <v>1603.4224999999999</v>
      </c>
      <c r="E869">
        <f t="shared" si="24"/>
        <v>39.921500000000606</v>
      </c>
      <c r="F869">
        <f>B869/B868-1</f>
        <v>1.4784312752710083E-2</v>
      </c>
      <c r="G869">
        <f t="shared" si="25"/>
        <v>7.9119957386584016E-3</v>
      </c>
      <c r="H869">
        <f>E869/B869/G869</f>
        <v>3.0834857907623929</v>
      </c>
    </row>
    <row r="870" spans="1:8" ht="13.5" customHeight="1" x14ac:dyDescent="0.25">
      <c r="A870" s="2">
        <v>41439</v>
      </c>
      <c r="B870">
        <v>1626.73</v>
      </c>
      <c r="C870">
        <f>AVERAGE(B851:B870)</f>
        <v>1642.1570000000006</v>
      </c>
      <c r="D870">
        <f>AVERAGE(B811:B870)</f>
        <v>1604.5561666666665</v>
      </c>
      <c r="E870">
        <f t="shared" si="24"/>
        <v>37.600833333334094</v>
      </c>
      <c r="F870">
        <f>B870/B869-1</f>
        <v>-5.8850130778067555E-3</v>
      </c>
      <c r="G870">
        <f t="shared" si="25"/>
        <v>7.9658502760683245E-3</v>
      </c>
      <c r="H870">
        <f>E870/B870/G870</f>
        <v>2.9016822621296137</v>
      </c>
    </row>
    <row r="871" spans="1:8" ht="13.5" customHeight="1" x14ac:dyDescent="0.25">
      <c r="A871" s="2">
        <v>41442</v>
      </c>
      <c r="B871">
        <v>1639.04</v>
      </c>
      <c r="C871">
        <f>AVERAGE(B852:B871)</f>
        <v>1640.7355000000002</v>
      </c>
      <c r="D871">
        <f>AVERAGE(B812:B871)</f>
        <v>1606.1101666666666</v>
      </c>
      <c r="E871">
        <f t="shared" si="24"/>
        <v>34.625333333333629</v>
      </c>
      <c r="F871">
        <f>B871/B870-1</f>
        <v>7.567328321233413E-3</v>
      </c>
      <c r="G871">
        <f t="shared" si="25"/>
        <v>8.0605698012284049E-3</v>
      </c>
      <c r="H871">
        <f>E871/B871/G871</f>
        <v>2.6208288897350793</v>
      </c>
    </row>
    <row r="872" spans="1:8" ht="13.5" customHeight="1" x14ac:dyDescent="0.25">
      <c r="A872" s="2">
        <v>41443</v>
      </c>
      <c r="B872">
        <v>1651.81</v>
      </c>
      <c r="C872">
        <f>AVERAGE(B853:B872)</f>
        <v>1640.0115000000005</v>
      </c>
      <c r="D872">
        <f>AVERAGE(B813:B872)</f>
        <v>1607.6921666666665</v>
      </c>
      <c r="E872">
        <f t="shared" si="24"/>
        <v>32.319333333334043</v>
      </c>
      <c r="F872">
        <f>B872/B871-1</f>
        <v>7.7911460367043883E-3</v>
      </c>
      <c r="G872">
        <f t="shared" si="25"/>
        <v>8.1977849339932504E-3</v>
      </c>
      <c r="H872">
        <f>E872/B872/G872</f>
        <v>2.3867436854457211</v>
      </c>
    </row>
    <row r="873" spans="1:8" ht="13.5" customHeight="1" x14ac:dyDescent="0.25">
      <c r="A873" s="2">
        <v>41444</v>
      </c>
      <c r="B873">
        <v>1628.93</v>
      </c>
      <c r="C873">
        <f>AVERAGE(B854:B873)</f>
        <v>1638.0000000000005</v>
      </c>
      <c r="D873">
        <f>AVERAGE(B814:B873)</f>
        <v>1608.9794999999997</v>
      </c>
      <c r="E873">
        <f t="shared" si="24"/>
        <v>29.020500000000766</v>
      </c>
      <c r="F873">
        <f>B873/B872-1</f>
        <v>-1.385147202160053E-2</v>
      </c>
      <c r="G873">
        <f t="shared" si="25"/>
        <v>8.4113244944350827E-3</v>
      </c>
      <c r="H873">
        <f>E873/B873/G873</f>
        <v>2.1180591355375236</v>
      </c>
    </row>
    <row r="874" spans="1:8" ht="13.5" customHeight="1" x14ac:dyDescent="0.25">
      <c r="A874" s="2">
        <v>41445</v>
      </c>
      <c r="B874">
        <v>1588.19</v>
      </c>
      <c r="C874">
        <f>AVERAGE(B855:B874)</f>
        <v>1634.6420000000003</v>
      </c>
      <c r="D874">
        <f>AVERAGE(B815:B874)</f>
        <v>1609.3864999999998</v>
      </c>
      <c r="E874">
        <f t="shared" si="24"/>
        <v>25.255500000000438</v>
      </c>
      <c r="F874">
        <f>B874/B873-1</f>
        <v>-2.5010282823694108E-2</v>
      </c>
      <c r="G874">
        <f t="shared" si="25"/>
        <v>9.5968584270808878E-3</v>
      </c>
      <c r="H874">
        <f>E874/B874/G874</f>
        <v>1.6570073149732361</v>
      </c>
    </row>
    <row r="875" spans="1:8" ht="13.5" customHeight="1" x14ac:dyDescent="0.25">
      <c r="A875" s="2">
        <v>41446</v>
      </c>
      <c r="B875">
        <v>1592.43</v>
      </c>
      <c r="C875">
        <f>AVERAGE(B856:B875)</f>
        <v>1631.7380000000003</v>
      </c>
      <c r="D875">
        <f>AVERAGE(B816:B875)</f>
        <v>1609.8794999999996</v>
      </c>
      <c r="E875">
        <f t="shared" si="24"/>
        <v>21.858500000000731</v>
      </c>
      <c r="F875">
        <f>B875/B874-1</f>
        <v>2.6697057656830392E-3</v>
      </c>
      <c r="G875">
        <f t="shared" si="25"/>
        <v>9.6086357236640912E-3</v>
      </c>
      <c r="H875">
        <f>E875/B875/G875</f>
        <v>1.4285593112721717</v>
      </c>
    </row>
    <row r="876" spans="1:8" ht="13.5" customHeight="1" x14ac:dyDescent="0.25">
      <c r="A876" s="2">
        <v>41449</v>
      </c>
      <c r="B876">
        <v>1573.09</v>
      </c>
      <c r="C876">
        <f>AVERAGE(B857:B876)</f>
        <v>1627.9124999999999</v>
      </c>
      <c r="D876">
        <f>AVERAGE(B817:B876)</f>
        <v>1609.9444999999994</v>
      </c>
      <c r="E876">
        <f t="shared" si="24"/>
        <v>17.968000000000529</v>
      </c>
      <c r="F876">
        <f>B876/B875-1</f>
        <v>-1.2144960846002695E-2</v>
      </c>
      <c r="G876">
        <f t="shared" si="25"/>
        <v>9.5231290210149953E-3</v>
      </c>
      <c r="H876">
        <f>E876/B876/G876</f>
        <v>1.1994067824035344</v>
      </c>
    </row>
    <row r="877" spans="1:8" ht="13.5" customHeight="1" x14ac:dyDescent="0.25">
      <c r="A877" s="2">
        <v>41450</v>
      </c>
      <c r="B877">
        <v>1588.03</v>
      </c>
      <c r="C877">
        <f>AVERAGE(B858:B877)</f>
        <v>1624.3110000000001</v>
      </c>
      <c r="D877">
        <f>AVERAGE(B818:B877)</f>
        <v>1610.3754999999994</v>
      </c>
      <c r="E877">
        <f t="shared" si="24"/>
        <v>13.935500000000729</v>
      </c>
      <c r="F877">
        <f>B877/B876-1</f>
        <v>9.4972315633561344E-3</v>
      </c>
      <c r="G877">
        <f t="shared" si="25"/>
        <v>9.7966601166926872E-3</v>
      </c>
      <c r="H877">
        <f>E877/B877/G877</f>
        <v>0.89574792764740463</v>
      </c>
    </row>
    <row r="878" spans="1:8" ht="13.5" customHeight="1" x14ac:dyDescent="0.25">
      <c r="A878" s="2">
        <v>41451</v>
      </c>
      <c r="B878">
        <v>1603.26</v>
      </c>
      <c r="C878">
        <f>AVERAGE(B859:B878)</f>
        <v>1622.056</v>
      </c>
      <c r="D878">
        <f>AVERAGE(B819:B878)</f>
        <v>1610.9256666666661</v>
      </c>
      <c r="E878">
        <f t="shared" si="24"/>
        <v>11.130333333333965</v>
      </c>
      <c r="F878">
        <f>B878/B877-1</f>
        <v>9.5904989200457091E-3</v>
      </c>
      <c r="G878">
        <f t="shared" si="25"/>
        <v>1.0030735167282976E-2</v>
      </c>
      <c r="H878">
        <f>E878/B878/G878</f>
        <v>0.69210414332204306</v>
      </c>
    </row>
    <row r="879" spans="1:8" ht="13.5" customHeight="1" x14ac:dyDescent="0.25">
      <c r="A879" s="2">
        <v>41452</v>
      </c>
      <c r="B879">
        <v>1613.2</v>
      </c>
      <c r="C879">
        <f>AVERAGE(B860:B879)</f>
        <v>1619.9955</v>
      </c>
      <c r="D879">
        <f>AVERAGE(B820:B879)</f>
        <v>1611.9174999999996</v>
      </c>
      <c r="E879">
        <f t="shared" si="24"/>
        <v>8.0780000000004293</v>
      </c>
      <c r="F879">
        <f>B879/B878-1</f>
        <v>6.1998677694199422E-3</v>
      </c>
      <c r="G879">
        <f t="shared" si="25"/>
        <v>1.0044181094550906E-2</v>
      </c>
      <c r="H879">
        <f>E879/B879/G879</f>
        <v>0.49854125330423466</v>
      </c>
    </row>
    <row r="880" spans="1:8" ht="13.5" customHeight="1" x14ac:dyDescent="0.25">
      <c r="A880" s="2">
        <v>41453</v>
      </c>
      <c r="B880">
        <v>1606.28</v>
      </c>
      <c r="C880">
        <f>AVERAGE(B861:B880)</f>
        <v>1618.7725</v>
      </c>
      <c r="D880">
        <f>AVERAGE(B821:B880)</f>
        <v>1612.6891666666661</v>
      </c>
      <c r="E880">
        <f t="shared" si="24"/>
        <v>6.0833333333339397</v>
      </c>
      <c r="F880">
        <f>B880/B879-1</f>
        <v>-4.2896107116291438E-3</v>
      </c>
      <c r="G880">
        <f t="shared" si="25"/>
        <v>1.0058306516941303E-2</v>
      </c>
      <c r="H880">
        <f>E880/B880/G880</f>
        <v>0.37652645545644725</v>
      </c>
    </row>
    <row r="881" spans="1:8" ht="13.5" customHeight="1" x14ac:dyDescent="0.25">
      <c r="A881" s="2">
        <v>41456</v>
      </c>
      <c r="B881">
        <v>1614.96</v>
      </c>
      <c r="C881">
        <f>AVERAGE(B862:B881)</f>
        <v>1617.4994999999999</v>
      </c>
      <c r="D881">
        <f>AVERAGE(B822:B881)</f>
        <v>1613.7171666666661</v>
      </c>
      <c r="E881">
        <f t="shared" si="24"/>
        <v>3.7823333333337814</v>
      </c>
      <c r="F881">
        <f>B881/B880-1</f>
        <v>5.4037901237642405E-3</v>
      </c>
      <c r="G881">
        <f t="shared" si="25"/>
        <v>1.0137150866739211E-2</v>
      </c>
      <c r="H881">
        <f>E881/B881/G881</f>
        <v>0.23103731042891376</v>
      </c>
    </row>
    <row r="882" spans="1:8" ht="13.5" customHeight="1" x14ac:dyDescent="0.25">
      <c r="A882" s="2">
        <v>41457</v>
      </c>
      <c r="B882">
        <v>1614.08</v>
      </c>
      <c r="C882">
        <f>AVERAGE(B863:B882)</f>
        <v>1616.6344999999997</v>
      </c>
      <c r="D882">
        <f>AVERAGE(B823:B882)</f>
        <v>1614.5673333333327</v>
      </c>
      <c r="E882">
        <f t="shared" si="24"/>
        <v>2.0671666666669353</v>
      </c>
      <c r="F882">
        <f>B882/B881-1</f>
        <v>-5.4490513696936471E-4</v>
      </c>
      <c r="G882">
        <f t="shared" si="25"/>
        <v>1.0032473741853513E-2</v>
      </c>
      <c r="H882">
        <f>E882/B882/G882</f>
        <v>0.12765634489096064</v>
      </c>
    </row>
    <row r="883" spans="1:8" ht="13.5" customHeight="1" x14ac:dyDescent="0.25">
      <c r="A883" s="2">
        <v>41458</v>
      </c>
      <c r="B883">
        <v>1615.41</v>
      </c>
      <c r="C883">
        <f>AVERAGE(B864:B883)</f>
        <v>1616.9599999999996</v>
      </c>
      <c r="D883">
        <f>AVERAGE(B824:B883)</f>
        <v>1615.3473333333329</v>
      </c>
      <c r="E883">
        <f t="shared" si="24"/>
        <v>1.6126666666666551</v>
      </c>
      <c r="F883">
        <f>B883/B882-1</f>
        <v>8.2399881046790746E-4</v>
      </c>
      <c r="G883">
        <f t="shared" si="25"/>
        <v>9.9632797947181839E-3</v>
      </c>
      <c r="H883">
        <f>E883/B883/G883</f>
        <v>0.10019810677678605</v>
      </c>
    </row>
    <row r="884" spans="1:8" ht="13.5" customHeight="1" x14ac:dyDescent="0.25">
      <c r="A884" s="2">
        <v>41460</v>
      </c>
      <c r="B884">
        <v>1631.89</v>
      </c>
      <c r="C884">
        <f>AVERAGE(B865:B884)</f>
        <v>1617.4264999999998</v>
      </c>
      <c r="D884">
        <f>AVERAGE(B825:B884)</f>
        <v>1616.0833333333328</v>
      </c>
      <c r="E884">
        <f t="shared" si="24"/>
        <v>1.3431666666670026</v>
      </c>
      <c r="F884">
        <f>B884/B883-1</f>
        <v>1.0201744448777639E-2</v>
      </c>
      <c r="G884">
        <f t="shared" si="25"/>
        <v>1.015965913330502E-2</v>
      </c>
      <c r="H884">
        <f>E884/B884/G884</f>
        <v>8.1013964825967372E-2</v>
      </c>
    </row>
    <row r="885" spans="1:8" ht="13.5" customHeight="1" x14ac:dyDescent="0.25">
      <c r="A885" s="2">
        <v>41463</v>
      </c>
      <c r="B885">
        <v>1640.46</v>
      </c>
      <c r="C885">
        <f>AVERAGE(B866:B885)</f>
        <v>1617.2804999999998</v>
      </c>
      <c r="D885">
        <f>AVERAGE(B826:B885)</f>
        <v>1616.8681666666664</v>
      </c>
      <c r="E885">
        <f t="shared" si="24"/>
        <v>0.4123333333334358</v>
      </c>
      <c r="F885">
        <f>B885/B884-1</f>
        <v>5.2515794569487628E-3</v>
      </c>
      <c r="G885">
        <f t="shared" si="25"/>
        <v>9.8131745216229471E-3</v>
      </c>
      <c r="H885">
        <f>E885/B885/G885</f>
        <v>2.561375652999593E-2</v>
      </c>
    </row>
    <row r="886" spans="1:8" ht="13.5" customHeight="1" x14ac:dyDescent="0.25">
      <c r="A886" s="2">
        <v>41464</v>
      </c>
      <c r="B886">
        <v>1652.32</v>
      </c>
      <c r="C886">
        <f>AVERAGE(B867:B886)</f>
        <v>1617.7559999999999</v>
      </c>
      <c r="D886">
        <f>AVERAGE(B827:B886)</f>
        <v>1617.9259999999997</v>
      </c>
      <c r="E886">
        <f t="shared" si="24"/>
        <v>-0.16999999999984539</v>
      </c>
      <c r="F886">
        <f>B886/B885-1</f>
        <v>7.2296794801458564E-3</v>
      </c>
      <c r="G886">
        <f t="shared" si="25"/>
        <v>9.8461877626862086E-3</v>
      </c>
      <c r="H886">
        <f>E886/B886/G886</f>
        <v>-1.0449286776285273E-2</v>
      </c>
    </row>
    <row r="887" spans="1:8" ht="13.5" customHeight="1" x14ac:dyDescent="0.25">
      <c r="A887" s="2">
        <v>41465</v>
      </c>
      <c r="B887">
        <v>1652.62</v>
      </c>
      <c r="C887">
        <f>AVERAGE(B868:B887)</f>
        <v>1619.0805</v>
      </c>
      <c r="D887">
        <f>AVERAGE(B828:B887)</f>
        <v>1619.5969999999995</v>
      </c>
      <c r="E887">
        <f t="shared" si="24"/>
        <v>-0.51649999999949614</v>
      </c>
      <c r="F887">
        <f>B887/B886-1</f>
        <v>1.8156289338633336E-4</v>
      </c>
      <c r="G887">
        <f t="shared" si="25"/>
        <v>9.7738572717041439E-3</v>
      </c>
      <c r="H887">
        <f>E887/B887/G887</f>
        <v>-3.1976529651929445E-2</v>
      </c>
    </row>
    <row r="888" spans="1:8" ht="13.5" customHeight="1" x14ac:dyDescent="0.25">
      <c r="A888" s="2">
        <v>41466</v>
      </c>
      <c r="B888">
        <v>1675.02</v>
      </c>
      <c r="C888">
        <f>AVERAGE(B869:B888)</f>
        <v>1622.2054999999998</v>
      </c>
      <c r="D888">
        <f>AVERAGE(B829:B888)</f>
        <v>1621.2711666666662</v>
      </c>
      <c r="E888">
        <f t="shared" si="24"/>
        <v>0.93433333333359769</v>
      </c>
      <c r="F888">
        <f>B888/B887-1</f>
        <v>1.3554235093367062E-2</v>
      </c>
      <c r="G888">
        <f t="shared" si="25"/>
        <v>9.6358500761904182E-3</v>
      </c>
      <c r="H888">
        <f>E888/B888/G888</f>
        <v>5.788843542744801E-2</v>
      </c>
    </row>
    <row r="889" spans="1:8" ht="13.5" customHeight="1" x14ac:dyDescent="0.25">
      <c r="A889" s="2">
        <v>41467</v>
      </c>
      <c r="B889">
        <v>1680.19</v>
      </c>
      <c r="C889">
        <f>AVERAGE(B870:B889)</f>
        <v>1624.3969999999997</v>
      </c>
      <c r="D889">
        <f>AVERAGE(B830:B889)</f>
        <v>1623.4074999999998</v>
      </c>
      <c r="E889">
        <f t="shared" si="24"/>
        <v>0.98949999999990723</v>
      </c>
      <c r="F889">
        <f>B889/B888-1</f>
        <v>3.0865303100859887E-3</v>
      </c>
      <c r="G889">
        <f t="shared" si="25"/>
        <v>9.5403199945430193E-3</v>
      </c>
      <c r="H889">
        <f>E889/B889/G889</f>
        <v>6.1729741912079625E-2</v>
      </c>
    </row>
    <row r="890" spans="1:8" ht="13.5" customHeight="1" x14ac:dyDescent="0.25">
      <c r="A890" s="2">
        <v>41470</v>
      </c>
      <c r="B890">
        <v>1682.5</v>
      </c>
      <c r="C890">
        <f>AVERAGE(B871:B890)</f>
        <v>1627.1855</v>
      </c>
      <c r="D890">
        <f>AVERAGE(B831:B890)</f>
        <v>1625.7556666666665</v>
      </c>
      <c r="E890">
        <f t="shared" si="24"/>
        <v>1.4298333333335904</v>
      </c>
      <c r="F890">
        <f>B890/B889-1</f>
        <v>1.3748445116326113E-3</v>
      </c>
      <c r="G890">
        <f t="shared" si="25"/>
        <v>9.2530896389762113E-3</v>
      </c>
      <c r="H890">
        <f>E890/B890/G890</f>
        <v>9.184247424507376E-2</v>
      </c>
    </row>
    <row r="891" spans="1:8" ht="13.5" customHeight="1" x14ac:dyDescent="0.25">
      <c r="A891" s="2">
        <v>41471</v>
      </c>
      <c r="B891">
        <v>1676.26</v>
      </c>
      <c r="C891">
        <f>AVERAGE(B872:B891)</f>
        <v>1629.0464999999999</v>
      </c>
      <c r="D891">
        <f>AVERAGE(B832:B891)</f>
        <v>1627.7724999999998</v>
      </c>
      <c r="E891">
        <f t="shared" si="24"/>
        <v>1.2740000000001146</v>
      </c>
      <c r="F891">
        <f>B891/B890-1</f>
        <v>-3.7087667161961324E-3</v>
      </c>
      <c r="G891">
        <f t="shared" si="25"/>
        <v>9.2957920577442302E-3</v>
      </c>
      <c r="H891">
        <f>E891/B891/G891</f>
        <v>8.1760143695587678E-2</v>
      </c>
    </row>
    <row r="892" spans="1:8" ht="13.5" customHeight="1" x14ac:dyDescent="0.25">
      <c r="A892" s="2">
        <v>41472</v>
      </c>
      <c r="B892">
        <v>1680.91</v>
      </c>
      <c r="C892">
        <f>AVERAGE(B873:B892)</f>
        <v>1630.5014999999999</v>
      </c>
      <c r="D892">
        <f>AVERAGE(B833:B892)</f>
        <v>1629.7459999999999</v>
      </c>
      <c r="E892">
        <f t="shared" si="24"/>
        <v>0.75549999999998363</v>
      </c>
      <c r="F892">
        <f>B892/B891-1</f>
        <v>2.7740326679632776E-3</v>
      </c>
      <c r="G892">
        <f t="shared" si="25"/>
        <v>9.0249375621165653E-3</v>
      </c>
      <c r="H892">
        <f>E892/B892/G892</f>
        <v>4.9801887375027616E-2</v>
      </c>
    </row>
    <row r="893" spans="1:8" ht="13.5" customHeight="1" x14ac:dyDescent="0.25">
      <c r="A893" s="2">
        <v>41473</v>
      </c>
      <c r="B893">
        <v>1689.37</v>
      </c>
      <c r="C893">
        <f>AVERAGE(B874:B893)</f>
        <v>1633.5234999999998</v>
      </c>
      <c r="D893">
        <f>AVERAGE(B834:B893)</f>
        <v>1631.5891666666664</v>
      </c>
      <c r="E893">
        <f t="shared" si="24"/>
        <v>1.9343333333333703</v>
      </c>
      <c r="F893">
        <f>B893/B892-1</f>
        <v>5.0329880838353436E-3</v>
      </c>
      <c r="G893">
        <f t="shared" si="25"/>
        <v>8.8265245668705215E-3</v>
      </c>
      <c r="H893">
        <f>E893/B893/G893</f>
        <v>0.1297229462810616</v>
      </c>
    </row>
    <row r="894" spans="1:8" ht="13.5" customHeight="1" x14ac:dyDescent="0.25">
      <c r="A894" s="2">
        <v>41474</v>
      </c>
      <c r="B894">
        <v>1692.09</v>
      </c>
      <c r="C894">
        <f>AVERAGE(B875:B894)</f>
        <v>1638.7184999999997</v>
      </c>
      <c r="D894">
        <f>AVERAGE(B835:B894)</f>
        <v>1633.4775</v>
      </c>
      <c r="E894">
        <f t="shared" si="24"/>
        <v>5.2409999999997581</v>
      </c>
      <c r="F894">
        <f>B894/B893-1</f>
        <v>1.6100676583579165E-3</v>
      </c>
      <c r="G894">
        <f t="shared" si="25"/>
        <v>8.4259335362363557E-3</v>
      </c>
      <c r="H894">
        <f>E894/B894/G894</f>
        <v>0.3675976037976032</v>
      </c>
    </row>
    <row r="895" spans="1:8" ht="13.5" customHeight="1" x14ac:dyDescent="0.25">
      <c r="A895" s="2">
        <v>41477</v>
      </c>
      <c r="B895">
        <v>1695.53</v>
      </c>
      <c r="C895">
        <f>AVERAGE(B876:B895)</f>
        <v>1643.8734999999997</v>
      </c>
      <c r="D895">
        <f>AVERAGE(B836:B895)</f>
        <v>1635.3169999999998</v>
      </c>
      <c r="E895">
        <f t="shared" ref="E895:E958" si="26">C895-D895</f>
        <v>8.5564999999999145</v>
      </c>
      <c r="F895">
        <f>B895/B894-1</f>
        <v>2.0329887890124798E-3</v>
      </c>
      <c r="G895">
        <f t="shared" ref="G895:G958" si="27">_xlfn.STDEV.P(F871:F895)</f>
        <v>8.2948339227430657E-3</v>
      </c>
      <c r="H895">
        <f>E895/B895/G895</f>
        <v>0.60839128061780257</v>
      </c>
    </row>
    <row r="896" spans="1:8" ht="13.5" customHeight="1" x14ac:dyDescent="0.25">
      <c r="A896" s="2">
        <v>41478</v>
      </c>
      <c r="B896">
        <v>1692.39</v>
      </c>
      <c r="C896">
        <f>AVERAGE(B877:B896)</f>
        <v>1649.8384999999998</v>
      </c>
      <c r="D896">
        <f>AVERAGE(B837:B896)</f>
        <v>1637.1528333333333</v>
      </c>
      <c r="E896">
        <f t="shared" si="26"/>
        <v>12.685666666666521</v>
      </c>
      <c r="F896">
        <f>B896/B895-1</f>
        <v>-1.8519283056034341E-3</v>
      </c>
      <c r="G896">
        <f t="shared" si="27"/>
        <v>8.2331421595021118E-3</v>
      </c>
      <c r="H896">
        <f>E896/B896/G896</f>
        <v>0.91043140616603258</v>
      </c>
    </row>
    <row r="897" spans="1:8" ht="13.5" customHeight="1" x14ac:dyDescent="0.25">
      <c r="A897" s="2">
        <v>41479</v>
      </c>
      <c r="B897">
        <v>1685.94</v>
      </c>
      <c r="C897">
        <f>AVERAGE(B878:B897)</f>
        <v>1654.7339999999997</v>
      </c>
      <c r="D897">
        <f>AVERAGE(B838:B897)</f>
        <v>1638.6916666666666</v>
      </c>
      <c r="E897">
        <f t="shared" si="26"/>
        <v>16.04233333333309</v>
      </c>
      <c r="F897">
        <f>B897/B896-1</f>
        <v>-3.8111782745112732E-3</v>
      </c>
      <c r="G897">
        <f t="shared" si="27"/>
        <v>8.1819212097904333E-3</v>
      </c>
      <c r="H897">
        <f>E897/B897/G897</f>
        <v>1.1629743287600094</v>
      </c>
    </row>
    <row r="898" spans="1:8" ht="13.5" customHeight="1" x14ac:dyDescent="0.25">
      <c r="A898" s="2">
        <v>41480</v>
      </c>
      <c r="B898">
        <v>1690.25</v>
      </c>
      <c r="C898">
        <f>AVERAGE(B879:B898)</f>
        <v>1659.0834999999995</v>
      </c>
      <c r="D898">
        <f>AVERAGE(B839:B898)</f>
        <v>1640.2363333333335</v>
      </c>
      <c r="E898">
        <f t="shared" si="26"/>
        <v>18.847166666665998</v>
      </c>
      <c r="F898">
        <f>B898/B897-1</f>
        <v>2.5564373583875089E-3</v>
      </c>
      <c r="G898">
        <f t="shared" si="27"/>
        <v>7.6145575377976399E-3</v>
      </c>
      <c r="H898">
        <f>E898/B898/G898</f>
        <v>1.4643687548053392</v>
      </c>
    </row>
    <row r="899" spans="1:8" ht="13.5" customHeight="1" x14ac:dyDescent="0.25">
      <c r="A899" s="2">
        <v>41481</v>
      </c>
      <c r="B899">
        <v>1691.65</v>
      </c>
      <c r="C899">
        <f>AVERAGE(B880:B899)</f>
        <v>1663.0059999999999</v>
      </c>
      <c r="D899">
        <f>AVERAGE(B840:B899)</f>
        <v>1642.0521666666668</v>
      </c>
      <c r="E899">
        <f t="shared" si="26"/>
        <v>20.953833333333023</v>
      </c>
      <c r="F899">
        <f>B899/B898-1</f>
        <v>8.2827984026034862E-4</v>
      </c>
      <c r="G899">
        <f t="shared" si="27"/>
        <v>5.3667629812194232E-3</v>
      </c>
      <c r="H899">
        <f>E899/B899/G899</f>
        <v>2.3080252550949978</v>
      </c>
    </row>
    <row r="900" spans="1:8" ht="13.5" customHeight="1" x14ac:dyDescent="0.25">
      <c r="A900" s="2">
        <v>41484</v>
      </c>
      <c r="B900">
        <v>1685.33</v>
      </c>
      <c r="C900">
        <f>AVERAGE(B881:B900)</f>
        <v>1666.9585</v>
      </c>
      <c r="D900">
        <f>AVERAGE(B841:B900)</f>
        <v>1643.5145</v>
      </c>
      <c r="E900">
        <f t="shared" si="26"/>
        <v>23.44399999999996</v>
      </c>
      <c r="F900">
        <f>B900/B899-1</f>
        <v>-3.7359973989892215E-3</v>
      </c>
      <c r="G900">
        <f t="shared" si="27"/>
        <v>5.505664662600317E-3</v>
      </c>
      <c r="H900">
        <f>E900/B900/G900</f>
        <v>2.5266029864527768</v>
      </c>
    </row>
    <row r="901" spans="1:8" ht="13.5" customHeight="1" x14ac:dyDescent="0.25">
      <c r="A901" s="2">
        <v>41485</v>
      </c>
      <c r="B901">
        <v>1685.96</v>
      </c>
      <c r="C901">
        <f>AVERAGE(B882:B901)</f>
        <v>1670.5084999999999</v>
      </c>
      <c r="D901">
        <f>AVERAGE(B842:B901)</f>
        <v>1644.7068333333332</v>
      </c>
      <c r="E901">
        <f t="shared" si="26"/>
        <v>25.801666666666733</v>
      </c>
      <c r="F901">
        <f>B901/B900-1</f>
        <v>3.738140304867521E-4</v>
      </c>
      <c r="G901">
        <f t="shared" si="27"/>
        <v>4.6773950861605466E-3</v>
      </c>
      <c r="H901">
        <f>E901/B901/G901</f>
        <v>3.2718730051246521</v>
      </c>
    </row>
    <row r="902" spans="1:8" ht="13.5" customHeight="1" x14ac:dyDescent="0.25">
      <c r="A902" s="2">
        <v>41486</v>
      </c>
      <c r="B902">
        <v>1685.73</v>
      </c>
      <c r="C902">
        <f>AVERAGE(B883:B902)</f>
        <v>1674.0909999999999</v>
      </c>
      <c r="D902">
        <f>AVERAGE(B843:B902)</f>
        <v>1645.8439999999998</v>
      </c>
      <c r="E902">
        <f t="shared" si="26"/>
        <v>28.247000000000071</v>
      </c>
      <c r="F902">
        <f>B902/B901-1</f>
        <v>-1.3642079290143716E-4</v>
      </c>
      <c r="G902">
        <f t="shared" si="27"/>
        <v>4.5022097974137566E-3</v>
      </c>
      <c r="H902">
        <f>E902/B902/G902</f>
        <v>3.7218475957868531</v>
      </c>
    </row>
    <row r="903" spans="1:8" ht="13.5" customHeight="1" x14ac:dyDescent="0.25">
      <c r="A903" s="2">
        <v>41487</v>
      </c>
      <c r="B903">
        <v>1706.87</v>
      </c>
      <c r="C903">
        <f>AVERAGE(B884:B903)</f>
        <v>1678.664</v>
      </c>
      <c r="D903">
        <f>AVERAGE(B844:B903)</f>
        <v>1647.1924999999999</v>
      </c>
      <c r="E903">
        <f t="shared" si="26"/>
        <v>31.471500000000106</v>
      </c>
      <c r="F903">
        <f>B903/B902-1</f>
        <v>1.254056106256618E-2</v>
      </c>
      <c r="G903">
        <f t="shared" si="27"/>
        <v>4.7223734552462628E-3</v>
      </c>
      <c r="H903">
        <f>E903/B903/G903</f>
        <v>3.9044212566041203</v>
      </c>
    </row>
    <row r="904" spans="1:8" ht="13.5" customHeight="1" x14ac:dyDescent="0.25">
      <c r="A904" s="2">
        <v>41488</v>
      </c>
      <c r="B904">
        <v>1709.67</v>
      </c>
      <c r="C904">
        <f>AVERAGE(B885:B904)</f>
        <v>1682.5529999999999</v>
      </c>
      <c r="D904">
        <f>AVERAGE(B845:B904)</f>
        <v>1648.4754999999998</v>
      </c>
      <c r="E904">
        <f t="shared" si="26"/>
        <v>34.0775000000001</v>
      </c>
      <c r="F904">
        <f>B904/B903-1</f>
        <v>1.6404295581973205E-3</v>
      </c>
      <c r="G904">
        <f t="shared" si="27"/>
        <v>4.6643884962337262E-3</v>
      </c>
      <c r="H904">
        <f>E904/B904/G904</f>
        <v>4.2732737969553538</v>
      </c>
    </row>
    <row r="905" spans="1:8" ht="13.5" customHeight="1" x14ac:dyDescent="0.25">
      <c r="A905" s="2">
        <v>41491</v>
      </c>
      <c r="B905">
        <v>1707.14</v>
      </c>
      <c r="C905">
        <f>AVERAGE(B886:B905)</f>
        <v>1685.8869999999995</v>
      </c>
      <c r="D905">
        <f>AVERAGE(B846:B905)</f>
        <v>1649.8166666666664</v>
      </c>
      <c r="E905">
        <f t="shared" si="26"/>
        <v>36.07033333333311</v>
      </c>
      <c r="F905">
        <f>B905/B904-1</f>
        <v>-1.479817742605305E-3</v>
      </c>
      <c r="G905">
        <f t="shared" si="27"/>
        <v>4.5354370689024096E-3</v>
      </c>
      <c r="H905">
        <f>E905/B905/G905</f>
        <v>4.6586691850035349</v>
      </c>
    </row>
    <row r="906" spans="1:8" ht="13.5" customHeight="1" x14ac:dyDescent="0.25">
      <c r="A906" s="2">
        <v>41492</v>
      </c>
      <c r="B906">
        <v>1697.37</v>
      </c>
      <c r="C906">
        <f>AVERAGE(B887:B906)</f>
        <v>1688.1395</v>
      </c>
      <c r="D906">
        <f>AVERAGE(B847:B906)</f>
        <v>1650.877833333333</v>
      </c>
      <c r="E906">
        <f t="shared" si="26"/>
        <v>37.261666666666997</v>
      </c>
      <c r="F906">
        <f>B906/B905-1</f>
        <v>-5.723022130581068E-3</v>
      </c>
      <c r="G906">
        <f t="shared" si="27"/>
        <v>4.7638506189185258E-3</v>
      </c>
      <c r="H906">
        <f>E906/B906/G906</f>
        <v>4.6081607410040615</v>
      </c>
    </row>
    <row r="907" spans="1:8" ht="13.5" customHeight="1" x14ac:dyDescent="0.25">
      <c r="A907" s="2">
        <v>41493</v>
      </c>
      <c r="B907">
        <v>1690.91</v>
      </c>
      <c r="C907">
        <f>AVERAGE(B888:B907)</f>
        <v>1690.0539999999996</v>
      </c>
      <c r="D907">
        <f>AVERAGE(B848:B907)</f>
        <v>1651.8301666666666</v>
      </c>
      <c r="E907">
        <f t="shared" si="26"/>
        <v>38.223833333333005</v>
      </c>
      <c r="F907">
        <f>B907/B906-1</f>
        <v>-3.8058879325072459E-3</v>
      </c>
      <c r="G907">
        <f t="shared" si="27"/>
        <v>4.8752017037848447E-3</v>
      </c>
      <c r="H907">
        <f>E907/B907/G907</f>
        <v>4.6368298280883655</v>
      </c>
    </row>
    <row r="908" spans="1:8" ht="13.5" customHeight="1" x14ac:dyDescent="0.25">
      <c r="A908" s="2">
        <v>41494</v>
      </c>
      <c r="B908">
        <v>1697.48</v>
      </c>
      <c r="C908">
        <f>AVERAGE(B889:B908)</f>
        <v>1691.1770000000001</v>
      </c>
      <c r="D908">
        <f>AVERAGE(B849:B908)</f>
        <v>1652.6158333333331</v>
      </c>
      <c r="E908">
        <f t="shared" si="26"/>
        <v>38.561166666667077</v>
      </c>
      <c r="F908">
        <f>B908/B907-1</f>
        <v>3.8854817819991005E-3</v>
      </c>
      <c r="G908">
        <f t="shared" si="27"/>
        <v>4.8857372217021777E-3</v>
      </c>
      <c r="H908">
        <f>E908/B908/G908</f>
        <v>4.6495978747498619</v>
      </c>
    </row>
    <row r="909" spans="1:8" ht="13.5" customHeight="1" x14ac:dyDescent="0.25">
      <c r="A909" s="2">
        <v>41495</v>
      </c>
      <c r="B909">
        <v>1691.42</v>
      </c>
      <c r="C909">
        <f>AVERAGE(B890:B909)</f>
        <v>1691.7384999999999</v>
      </c>
      <c r="D909">
        <f>AVERAGE(B850:B909)</f>
        <v>1653.1598333333329</v>
      </c>
      <c r="E909">
        <f t="shared" si="26"/>
        <v>38.578666666667004</v>
      </c>
      <c r="F909">
        <f>B909/B908-1</f>
        <v>-3.5699978792091969E-3</v>
      </c>
      <c r="G909">
        <f t="shared" si="27"/>
        <v>4.7024369229065775E-3</v>
      </c>
      <c r="H909">
        <f>E909/B909/G909</f>
        <v>4.8503465948867257</v>
      </c>
    </row>
    <row r="910" spans="1:8" ht="13.5" customHeight="1" x14ac:dyDescent="0.25">
      <c r="A910" s="2">
        <v>41498</v>
      </c>
      <c r="B910">
        <v>1689.47</v>
      </c>
      <c r="C910">
        <f>AVERAGE(B891:B910)</f>
        <v>1692.087</v>
      </c>
      <c r="D910">
        <f>AVERAGE(B851:B910)</f>
        <v>1653.8098333333332</v>
      </c>
      <c r="E910">
        <f t="shared" si="26"/>
        <v>38.277166666666744</v>
      </c>
      <c r="F910">
        <f>B910/B909-1</f>
        <v>-1.1528774639061323E-3</v>
      </c>
      <c r="G910">
        <f t="shared" si="27"/>
        <v>4.6623765543819104E-3</v>
      </c>
      <c r="H910">
        <f>E910/B910/G910</f>
        <v>4.8593922040369719</v>
      </c>
    </row>
    <row r="911" spans="1:8" ht="13.5" customHeight="1" x14ac:dyDescent="0.25">
      <c r="A911" s="2">
        <v>41499</v>
      </c>
      <c r="B911">
        <v>1694.16</v>
      </c>
      <c r="C911">
        <f>AVERAGE(B892:B911)</f>
        <v>1692.982</v>
      </c>
      <c r="D911">
        <f>AVERAGE(B852:B911)</f>
        <v>1654.2546666666665</v>
      </c>
      <c r="E911">
        <f t="shared" si="26"/>
        <v>38.72733333333349</v>
      </c>
      <c r="F911">
        <f>B911/B910-1</f>
        <v>2.7760185146821215E-3</v>
      </c>
      <c r="G911">
        <f t="shared" si="27"/>
        <v>4.5107855800049284E-3</v>
      </c>
      <c r="H911">
        <f>E911/B911/G911</f>
        <v>5.0677010403174529</v>
      </c>
    </row>
    <row r="912" spans="1:8" ht="13.5" customHeight="1" x14ac:dyDescent="0.25">
      <c r="A912" s="2">
        <v>41500</v>
      </c>
      <c r="B912">
        <v>1685.39</v>
      </c>
      <c r="C912">
        <f>AVERAGE(B893:B912)</f>
        <v>1693.2060000000001</v>
      </c>
      <c r="D912">
        <f>AVERAGE(B853:B912)</f>
        <v>1654.5730000000001</v>
      </c>
      <c r="E912">
        <f t="shared" si="26"/>
        <v>38.633000000000038</v>
      </c>
      <c r="F912">
        <f>B912/B911-1</f>
        <v>-5.1766066959436641E-3</v>
      </c>
      <c r="G912">
        <f t="shared" si="27"/>
        <v>4.6695980599569618E-3</v>
      </c>
      <c r="H912">
        <f>E912/B912/G912</f>
        <v>4.908835983049725</v>
      </c>
    </row>
    <row r="913" spans="1:8" ht="13.5" customHeight="1" x14ac:dyDescent="0.25">
      <c r="A913" s="2">
        <v>41501</v>
      </c>
      <c r="B913">
        <v>1661.32</v>
      </c>
      <c r="C913">
        <f>AVERAGE(B894:B913)</f>
        <v>1691.8035</v>
      </c>
      <c r="D913">
        <f>AVERAGE(B854:B913)</f>
        <v>1654.4423333333334</v>
      </c>
      <c r="E913">
        <f t="shared" si="26"/>
        <v>37.361166666666577</v>
      </c>
      <c r="F913">
        <f>B913/B912-1</f>
        <v>-1.428156094435129E-2</v>
      </c>
      <c r="G913">
        <f t="shared" si="27"/>
        <v>4.8113503711466219E-3</v>
      </c>
      <c r="H913">
        <f>E913/B913/G913</f>
        <v>4.6741231624071764</v>
      </c>
    </row>
    <row r="914" spans="1:8" ht="13.5" customHeight="1" x14ac:dyDescent="0.25">
      <c r="A914" s="2">
        <v>41502</v>
      </c>
      <c r="B914">
        <v>1655.83</v>
      </c>
      <c r="C914">
        <f>AVERAGE(B895:B914)</f>
        <v>1689.9904999999999</v>
      </c>
      <c r="D914">
        <f>AVERAGE(B855:B914)</f>
        <v>1654.4503333333334</v>
      </c>
      <c r="E914">
        <f t="shared" si="26"/>
        <v>35.540166666666437</v>
      </c>
      <c r="F914">
        <f>B914/B913-1</f>
        <v>-3.3046011605230019E-3</v>
      </c>
      <c r="G914">
        <f t="shared" si="27"/>
        <v>4.7934828005495355E-3</v>
      </c>
      <c r="H914">
        <f>E914/B914/G914</f>
        <v>4.4776747072870577</v>
      </c>
    </row>
    <row r="915" spans="1:8" ht="13.5" customHeight="1" x14ac:dyDescent="0.25">
      <c r="A915" s="2">
        <v>41505</v>
      </c>
      <c r="B915">
        <v>1646.06</v>
      </c>
      <c r="C915">
        <f>AVERAGE(B896:B915)</f>
        <v>1687.5169999999998</v>
      </c>
      <c r="D915">
        <f>AVERAGE(B856:B915)</f>
        <v>1654.3761666666667</v>
      </c>
      <c r="E915">
        <f t="shared" si="26"/>
        <v>33.140833333333148</v>
      </c>
      <c r="F915">
        <f>B915/B914-1</f>
        <v>-5.9003641678191387E-3</v>
      </c>
      <c r="G915">
        <f t="shared" si="27"/>
        <v>4.8863632516225469E-3</v>
      </c>
      <c r="H915">
        <f>E915/B915/G915</f>
        <v>4.1203301286362333</v>
      </c>
    </row>
    <row r="916" spans="1:8" ht="13.5" customHeight="1" x14ac:dyDescent="0.25">
      <c r="A916" s="2">
        <v>41506</v>
      </c>
      <c r="B916">
        <v>1652.35</v>
      </c>
      <c r="C916">
        <f>AVERAGE(B897:B916)</f>
        <v>1685.5150000000001</v>
      </c>
      <c r="D916">
        <f>AVERAGE(B857:B916)</f>
        <v>1654.422</v>
      </c>
      <c r="E916">
        <f t="shared" si="26"/>
        <v>31.093000000000075</v>
      </c>
      <c r="F916">
        <f>B916/B915-1</f>
        <v>3.8212458841111463E-3</v>
      </c>
      <c r="G916">
        <f t="shared" si="27"/>
        <v>4.9335470459958043E-3</v>
      </c>
      <c r="H916">
        <f>E916/B916/G916</f>
        <v>3.8141810850981792</v>
      </c>
    </row>
    <row r="917" spans="1:8" ht="13.5" customHeight="1" x14ac:dyDescent="0.25">
      <c r="A917" s="2">
        <v>41507</v>
      </c>
      <c r="B917">
        <v>1642.8</v>
      </c>
      <c r="C917">
        <f>AVERAGE(B898:B917)</f>
        <v>1683.3579999999997</v>
      </c>
      <c r="D917">
        <f>AVERAGE(B858:B917)</f>
        <v>1654.1343333333336</v>
      </c>
      <c r="E917">
        <f t="shared" si="26"/>
        <v>29.223666666666077</v>
      </c>
      <c r="F917">
        <f>B917/B916-1</f>
        <v>-5.7796471691832219E-3</v>
      </c>
      <c r="G917">
        <f t="shared" si="27"/>
        <v>4.9866215224539812E-3</v>
      </c>
      <c r="H917">
        <f>E917/B917/G917</f>
        <v>3.5673326130996115</v>
      </c>
    </row>
    <row r="918" spans="1:8" ht="13.5" customHeight="1" x14ac:dyDescent="0.25">
      <c r="A918" s="2">
        <v>41508</v>
      </c>
      <c r="B918">
        <v>1656.96</v>
      </c>
      <c r="C918">
        <f>AVERAGE(B899:B918)</f>
        <v>1681.6934999999999</v>
      </c>
      <c r="D918">
        <f>AVERAGE(B859:B918)</f>
        <v>1654.2776666666671</v>
      </c>
      <c r="E918">
        <f t="shared" si="26"/>
        <v>27.415833333332785</v>
      </c>
      <c r="F918">
        <f>B918/B917-1</f>
        <v>8.6194302410518286E-3</v>
      </c>
      <c r="G918">
        <f t="shared" si="27"/>
        <v>5.202294015089857E-3</v>
      </c>
      <c r="H918">
        <f>E918/B918/G918</f>
        <v>3.1804936550568059</v>
      </c>
    </row>
    <row r="919" spans="1:8" ht="13.5" customHeight="1" x14ac:dyDescent="0.25">
      <c r="A919" s="2">
        <v>41509</v>
      </c>
      <c r="B919">
        <v>1663.5</v>
      </c>
      <c r="C919">
        <f>AVERAGE(B900:B919)</f>
        <v>1680.2859999999996</v>
      </c>
      <c r="D919">
        <f>AVERAGE(B860:B919)</f>
        <v>1654.4291666666672</v>
      </c>
      <c r="E919">
        <f t="shared" si="26"/>
        <v>25.856833333332361</v>
      </c>
      <c r="F919">
        <f>B919/B918-1</f>
        <v>3.9469872537658546E-3</v>
      </c>
      <c r="G919">
        <f t="shared" si="27"/>
        <v>5.2646798138791277E-3</v>
      </c>
      <c r="H919">
        <f>E919/B919/G919</f>
        <v>2.9524365112455557</v>
      </c>
    </row>
    <row r="920" spans="1:8" ht="13.5" customHeight="1" x14ac:dyDescent="0.25">
      <c r="A920" s="2">
        <v>41512</v>
      </c>
      <c r="B920">
        <v>1656.78</v>
      </c>
      <c r="C920">
        <f>AVERAGE(B901:B920)</f>
        <v>1678.8584999999996</v>
      </c>
      <c r="D920">
        <f>AVERAGE(B861:B920)</f>
        <v>1654.863166666667</v>
      </c>
      <c r="E920">
        <f t="shared" si="26"/>
        <v>23.99533333333261</v>
      </c>
      <c r="F920">
        <f>B920/B919-1</f>
        <v>-4.0396753832281362E-3</v>
      </c>
      <c r="G920">
        <f t="shared" si="27"/>
        <v>5.2745609076541976E-3</v>
      </c>
      <c r="H920">
        <f>E920/B920/G920</f>
        <v>2.7458425610801647</v>
      </c>
    </row>
    <row r="921" spans="1:8" ht="13.5" customHeight="1" x14ac:dyDescent="0.25">
      <c r="A921" s="2">
        <v>41513</v>
      </c>
      <c r="B921">
        <v>1630.48</v>
      </c>
      <c r="C921">
        <f>AVERAGE(B902:B921)</f>
        <v>1676.0845000000002</v>
      </c>
      <c r="D921">
        <f>AVERAGE(B862:B921)</f>
        <v>1654.6975000000004</v>
      </c>
      <c r="E921">
        <f t="shared" si="26"/>
        <v>21.386999999999716</v>
      </c>
      <c r="F921">
        <f>B921/B920-1</f>
        <v>-1.587416555004284E-2</v>
      </c>
      <c r="G921">
        <f t="shared" si="27"/>
        <v>6.0355171786450161E-3</v>
      </c>
      <c r="H921">
        <f>E921/B921/G921</f>
        <v>2.1733011163288674</v>
      </c>
    </row>
    <row r="922" spans="1:8" ht="13.5" customHeight="1" x14ac:dyDescent="0.25">
      <c r="A922" s="2">
        <v>41514</v>
      </c>
      <c r="B922">
        <v>1634.96</v>
      </c>
      <c r="C922">
        <f>AVERAGE(B903:B922)</f>
        <v>1673.5459999999998</v>
      </c>
      <c r="D922">
        <f>AVERAGE(B863:B922)</f>
        <v>1654.757166666667</v>
      </c>
      <c r="E922">
        <f t="shared" si="26"/>
        <v>18.788833333332832</v>
      </c>
      <c r="F922">
        <f>B922/B921-1</f>
        <v>2.7476571316422671E-3</v>
      </c>
      <c r="G922">
        <f t="shared" si="27"/>
        <v>6.0705547017711348E-3</v>
      </c>
      <c r="H922">
        <f>E922/B922/G922</f>
        <v>1.8930596782301659</v>
      </c>
    </row>
    <row r="923" spans="1:8" ht="13.5" customHeight="1" x14ac:dyDescent="0.25">
      <c r="A923" s="2">
        <v>41515</v>
      </c>
      <c r="B923">
        <v>1638.17</v>
      </c>
      <c r="C923">
        <f>AVERAGE(B904:B923)</f>
        <v>1670.1109999999996</v>
      </c>
      <c r="D923">
        <f>AVERAGE(B864:B923)</f>
        <v>1655.2450000000003</v>
      </c>
      <c r="E923">
        <f t="shared" si="26"/>
        <v>14.865999999999303</v>
      </c>
      <c r="F923">
        <f>B923/B922-1</f>
        <v>1.9633507853402676E-3</v>
      </c>
      <c r="G923">
        <f t="shared" si="27"/>
        <v>6.0569368953039757E-3</v>
      </c>
      <c r="H923">
        <f>E923/B923/G923</f>
        <v>1.4982424957742226</v>
      </c>
    </row>
    <row r="924" spans="1:8" ht="13.5" customHeight="1" x14ac:dyDescent="0.25">
      <c r="A924" s="2">
        <v>41516</v>
      </c>
      <c r="B924">
        <v>1632.97</v>
      </c>
      <c r="C924">
        <f>AVERAGE(B905:B924)</f>
        <v>1666.2759999999998</v>
      </c>
      <c r="D924">
        <f>AVERAGE(B865:B924)</f>
        <v>1655.4185000000004</v>
      </c>
      <c r="E924">
        <f t="shared" si="26"/>
        <v>10.857499999999391</v>
      </c>
      <c r="F924">
        <f>B924/B923-1</f>
        <v>-3.174273732274413E-3</v>
      </c>
      <c r="G924">
        <f t="shared" si="27"/>
        <v>6.0532417876459667E-3</v>
      </c>
      <c r="H924">
        <f>E924/B924/G924</f>
        <v>1.098407805288099</v>
      </c>
    </row>
    <row r="925" spans="1:8" ht="13.5" customHeight="1" x14ac:dyDescent="0.25">
      <c r="A925" s="2">
        <v>41520</v>
      </c>
      <c r="B925">
        <v>1639.77</v>
      </c>
      <c r="C925">
        <f>AVERAGE(B906:B925)</f>
        <v>1662.9074999999998</v>
      </c>
      <c r="D925">
        <f>AVERAGE(B866:B925)</f>
        <v>1655.358333333334</v>
      </c>
      <c r="E925">
        <f t="shared" si="26"/>
        <v>7.5491666666657693</v>
      </c>
      <c r="F925">
        <f>B925/B924-1</f>
        <v>4.1641916263004397E-3</v>
      </c>
      <c r="G925">
        <f t="shared" si="27"/>
        <v>6.1284139152878586E-3</v>
      </c>
      <c r="H925">
        <f>E925/B925/G925</f>
        <v>0.75122146194214379</v>
      </c>
    </row>
    <row r="926" spans="1:8" ht="13.5" customHeight="1" x14ac:dyDescent="0.25">
      <c r="A926" s="2">
        <v>41521</v>
      </c>
      <c r="B926">
        <v>1653.08</v>
      </c>
      <c r="C926">
        <f>AVERAGE(B907:B926)</f>
        <v>1660.6929999999998</v>
      </c>
      <c r="D926">
        <f>AVERAGE(B867:B926)</f>
        <v>1655.5295000000006</v>
      </c>
      <c r="E926">
        <f t="shared" si="26"/>
        <v>5.1634999999992033</v>
      </c>
      <c r="F926">
        <f>B926/B925-1</f>
        <v>8.1169920171730858E-3</v>
      </c>
      <c r="G926">
        <f t="shared" si="27"/>
        <v>6.3842291061083261E-3</v>
      </c>
      <c r="H926">
        <f>E926/B926/G926</f>
        <v>0.48926240521883735</v>
      </c>
    </row>
    <row r="927" spans="1:8" ht="13.5" customHeight="1" x14ac:dyDescent="0.25">
      <c r="A927" s="2">
        <v>41522</v>
      </c>
      <c r="B927">
        <v>1655.08</v>
      </c>
      <c r="C927">
        <f>AVERAGE(B908:B927)</f>
        <v>1658.9014999999999</v>
      </c>
      <c r="D927">
        <f>AVERAGE(B868:B927)</f>
        <v>1656.0120000000009</v>
      </c>
      <c r="E927">
        <f t="shared" si="26"/>
        <v>2.8894999999990887</v>
      </c>
      <c r="F927">
        <f>B927/B926-1</f>
        <v>1.2098628015582147E-3</v>
      </c>
      <c r="G927">
        <f t="shared" si="27"/>
        <v>6.3949904100175179E-3</v>
      </c>
      <c r="H927">
        <f>E927/B927/G927</f>
        <v>0.27300073140070186</v>
      </c>
    </row>
    <row r="928" spans="1:8" ht="13.5" customHeight="1" x14ac:dyDescent="0.25">
      <c r="A928" s="2">
        <v>41523</v>
      </c>
      <c r="B928">
        <v>1655.17</v>
      </c>
      <c r="C928">
        <f>AVERAGE(B909:B928)</f>
        <v>1656.7859999999996</v>
      </c>
      <c r="D928">
        <f>AVERAGE(B869:B928)</f>
        <v>1656.7228333333339</v>
      </c>
      <c r="E928">
        <f t="shared" si="26"/>
        <v>6.3166666665665616E-2</v>
      </c>
      <c r="F928">
        <f>B928/B927-1</f>
        <v>5.4378036107083361E-5</v>
      </c>
      <c r="G928">
        <f t="shared" si="27"/>
        <v>5.8003036910372055E-3</v>
      </c>
      <c r="H928">
        <f>E928/B928/G928</f>
        <v>6.5795261992144145E-3</v>
      </c>
    </row>
    <row r="929" spans="1:8" ht="13.5" customHeight="1" x14ac:dyDescent="0.25">
      <c r="A929" s="2">
        <v>41526</v>
      </c>
      <c r="B929">
        <v>1671.71</v>
      </c>
      <c r="C929">
        <f>AVERAGE(B910:B929)</f>
        <v>1655.8004999999998</v>
      </c>
      <c r="D929">
        <f>AVERAGE(B870:B929)</f>
        <v>1657.312000000001</v>
      </c>
      <c r="E929">
        <f t="shared" si="26"/>
        <v>-1.511500000001206</v>
      </c>
      <c r="F929">
        <f>B929/B928-1</f>
        <v>9.9929312396913605E-3</v>
      </c>
      <c r="G929">
        <f t="shared" si="27"/>
        <v>6.1829528150916992E-3</v>
      </c>
      <c r="H929">
        <f>E929/B929/G929</f>
        <v>-0.14623498298912835</v>
      </c>
    </row>
    <row r="930" spans="1:8" ht="13.5" customHeight="1" x14ac:dyDescent="0.25">
      <c r="A930" s="2">
        <v>41527</v>
      </c>
      <c r="B930">
        <v>1683.99</v>
      </c>
      <c r="C930">
        <f>AVERAGE(B911:B930)</f>
        <v>1655.5264999999995</v>
      </c>
      <c r="D930">
        <f>AVERAGE(B871:B930)</f>
        <v>1658.2663333333342</v>
      </c>
      <c r="E930">
        <f t="shared" si="26"/>
        <v>-2.7398333333346727</v>
      </c>
      <c r="F930">
        <f>B930/B929-1</f>
        <v>7.3457716948512886E-3</v>
      </c>
      <c r="G930">
        <f t="shared" si="27"/>
        <v>6.3871279833990612E-3</v>
      </c>
      <c r="H930">
        <f>E930/B930/G930</f>
        <v>-0.25472936815706348</v>
      </c>
    </row>
    <row r="931" spans="1:8" ht="13.5" customHeight="1" x14ac:dyDescent="0.25">
      <c r="A931" s="2">
        <v>41528</v>
      </c>
      <c r="B931">
        <v>1689.13</v>
      </c>
      <c r="C931">
        <f>AVERAGE(B912:B931)</f>
        <v>1655.2750000000001</v>
      </c>
      <c r="D931">
        <f>AVERAGE(B872:B931)</f>
        <v>1659.1011666666675</v>
      </c>
      <c r="E931">
        <f t="shared" si="26"/>
        <v>-3.8261666666674046</v>
      </c>
      <c r="F931">
        <f>B931/B930-1</f>
        <v>3.0522746572130277E-3</v>
      </c>
      <c r="G931">
        <f t="shared" si="27"/>
        <v>6.3327457469365593E-3</v>
      </c>
      <c r="H931">
        <f>E931/B931/G931</f>
        <v>-0.35769161257121523</v>
      </c>
    </row>
    <row r="932" spans="1:8" ht="13.5" customHeight="1" x14ac:dyDescent="0.25">
      <c r="A932" s="2">
        <v>41529</v>
      </c>
      <c r="B932">
        <v>1683.42</v>
      </c>
      <c r="C932">
        <f>AVERAGE(B913:B932)</f>
        <v>1655.1765</v>
      </c>
      <c r="D932">
        <f>AVERAGE(B873:B932)</f>
        <v>1659.6280000000011</v>
      </c>
      <c r="E932">
        <f t="shared" si="26"/>
        <v>-4.4515000000010332</v>
      </c>
      <c r="F932">
        <f>B932/B931-1</f>
        <v>-3.38043845056335E-3</v>
      </c>
      <c r="G932">
        <f t="shared" si="27"/>
        <v>6.3235292677953966E-3</v>
      </c>
      <c r="H932">
        <f>E932/B932/G932</f>
        <v>-0.4181714340819469</v>
      </c>
    </row>
    <row r="933" spans="1:8" ht="13.5" customHeight="1" x14ac:dyDescent="0.25">
      <c r="A933" s="2">
        <v>41530</v>
      </c>
      <c r="B933">
        <v>1687.99</v>
      </c>
      <c r="C933">
        <f>AVERAGE(B914:B933)</f>
        <v>1656.5099999999998</v>
      </c>
      <c r="D933">
        <f>AVERAGE(B874:B933)</f>
        <v>1660.6123333333344</v>
      </c>
      <c r="E933">
        <f t="shared" si="26"/>
        <v>-4.1023333333346272</v>
      </c>
      <c r="F933">
        <f>B933/B932-1</f>
        <v>2.7147117178125679E-3</v>
      </c>
      <c r="G933">
        <f t="shared" si="27"/>
        <v>6.2976967781542279E-3</v>
      </c>
      <c r="H933">
        <f>E933/B933/G933</f>
        <v>-0.38590404432714986</v>
      </c>
    </row>
    <row r="934" spans="1:8" ht="13.5" customHeight="1" x14ac:dyDescent="0.25">
      <c r="A934" s="2">
        <v>41533</v>
      </c>
      <c r="B934">
        <v>1697.6</v>
      </c>
      <c r="C934">
        <f>AVERAGE(B915:B934)</f>
        <v>1658.5985000000001</v>
      </c>
      <c r="D934">
        <f>AVERAGE(B875:B934)</f>
        <v>1662.4358333333341</v>
      </c>
      <c r="E934">
        <f t="shared" si="26"/>
        <v>-3.8373333333340724</v>
      </c>
      <c r="F934">
        <f>B934/B933-1</f>
        <v>5.6931616893465264E-3</v>
      </c>
      <c r="G934">
        <f t="shared" si="27"/>
        <v>6.3609595991310879E-3</v>
      </c>
      <c r="H934">
        <f>E934/B934/G934</f>
        <v>-0.3553624393907141</v>
      </c>
    </row>
    <row r="935" spans="1:8" ht="13.5" customHeight="1" x14ac:dyDescent="0.25">
      <c r="A935" s="2">
        <v>41534</v>
      </c>
      <c r="B935">
        <v>1704.76</v>
      </c>
      <c r="C935">
        <f>AVERAGE(B916:B935)</f>
        <v>1661.5335</v>
      </c>
      <c r="D935">
        <f>AVERAGE(B876:B935)</f>
        <v>1664.3080000000009</v>
      </c>
      <c r="E935">
        <f t="shared" si="26"/>
        <v>-2.7745000000008986</v>
      </c>
      <c r="F935">
        <f>B935/B934-1</f>
        <v>4.2177191328935937E-3</v>
      </c>
      <c r="G935">
        <f t="shared" si="27"/>
        <v>6.4033316034947845E-3</v>
      </c>
      <c r="H935">
        <f>E935/B935/G935</f>
        <v>-0.25416485030231167</v>
      </c>
    </row>
    <row r="936" spans="1:8" ht="13.5" customHeight="1" x14ac:dyDescent="0.25">
      <c r="A936" s="2">
        <v>41535</v>
      </c>
      <c r="B936">
        <v>1725.52</v>
      </c>
      <c r="C936">
        <f>AVERAGE(B917:B936)</f>
        <v>1665.1919999999998</v>
      </c>
      <c r="D936">
        <f>AVERAGE(B877:B936)</f>
        <v>1666.848500000001</v>
      </c>
      <c r="E936">
        <f t="shared" si="26"/>
        <v>-1.6565000000011878</v>
      </c>
      <c r="F936">
        <f>B936/B935-1</f>
        <v>1.217766723761704E-2</v>
      </c>
      <c r="G936">
        <f t="shared" si="27"/>
        <v>6.7969279259472194E-3</v>
      </c>
      <c r="H936">
        <f>E936/B936/G936</f>
        <v>-0.14124034771124314</v>
      </c>
    </row>
    <row r="937" spans="1:8" ht="13.5" customHeight="1" x14ac:dyDescent="0.25">
      <c r="A937" s="2">
        <v>41536</v>
      </c>
      <c r="B937">
        <v>1722.34</v>
      </c>
      <c r="C937">
        <f>AVERAGE(B918:B937)</f>
        <v>1669.1689999999999</v>
      </c>
      <c r="D937">
        <f>AVERAGE(B878:B937)</f>
        <v>1669.0870000000007</v>
      </c>
      <c r="E937">
        <f t="shared" si="26"/>
        <v>8.1999999999197826E-2</v>
      </c>
      <c r="F937">
        <f>B937/B936-1</f>
        <v>-1.8429227131532278E-3</v>
      </c>
      <c r="G937">
        <f t="shared" si="27"/>
        <v>6.7113711539106141E-3</v>
      </c>
      <c r="H937">
        <f>E937/B937/G937</f>
        <v>7.0938778750210003E-3</v>
      </c>
    </row>
    <row r="938" spans="1:8" ht="13.5" customHeight="1" x14ac:dyDescent="0.25">
      <c r="A938" s="2">
        <v>41537</v>
      </c>
      <c r="B938">
        <v>1709.91</v>
      </c>
      <c r="C938">
        <f>AVERAGE(B919:B938)</f>
        <v>1671.8165000000001</v>
      </c>
      <c r="D938">
        <f>AVERAGE(B879:B938)</f>
        <v>1670.8645000000006</v>
      </c>
      <c r="E938">
        <f t="shared" si="26"/>
        <v>0.95199999999954343</v>
      </c>
      <c r="F938">
        <f>B938/B937-1</f>
        <v>-7.2169258102348088E-3</v>
      </c>
      <c r="G938">
        <f t="shared" si="27"/>
        <v>6.1955020869836194E-3</v>
      </c>
      <c r="H938">
        <f>E938/B938/G938</f>
        <v>8.9864298526185882E-2</v>
      </c>
    </row>
    <row r="939" spans="1:8" ht="13.5" customHeight="1" x14ac:dyDescent="0.25">
      <c r="A939" s="2">
        <v>41540</v>
      </c>
      <c r="B939">
        <v>1701.84</v>
      </c>
      <c r="C939">
        <f>AVERAGE(B920:B939)</f>
        <v>1673.7335000000003</v>
      </c>
      <c r="D939">
        <f>AVERAGE(B880:B939)</f>
        <v>1672.3418333333341</v>
      </c>
      <c r="E939">
        <f t="shared" si="26"/>
        <v>1.3916666666661968</v>
      </c>
      <c r="F939">
        <f>B939/B938-1</f>
        <v>-4.7195466428058275E-3</v>
      </c>
      <c r="G939">
        <f t="shared" si="27"/>
        <v>6.2424331788563043E-3</v>
      </c>
      <c r="H939">
        <f>E939/B939/G939</f>
        <v>0.13099737581426832</v>
      </c>
    </row>
    <row r="940" spans="1:8" ht="13.5" customHeight="1" x14ac:dyDescent="0.25">
      <c r="A940" s="2">
        <v>41541</v>
      </c>
      <c r="B940">
        <v>1697.42</v>
      </c>
      <c r="C940">
        <f>AVERAGE(B921:B940)</f>
        <v>1675.7655</v>
      </c>
      <c r="D940">
        <f>AVERAGE(B881:B940)</f>
        <v>1673.8608333333339</v>
      </c>
      <c r="E940">
        <f t="shared" si="26"/>
        <v>1.9046666666661167</v>
      </c>
      <c r="F940">
        <f>B940/B939-1</f>
        <v>-2.5971889249282176E-3</v>
      </c>
      <c r="G940">
        <f t="shared" si="27"/>
        <v>6.1263970676254517E-3</v>
      </c>
      <c r="H940">
        <f>E940/B940/G940</f>
        <v>0.18315742332832219</v>
      </c>
    </row>
    <row r="941" spans="1:8" ht="13.5" customHeight="1" x14ac:dyDescent="0.25">
      <c r="A941" s="2">
        <v>41542</v>
      </c>
      <c r="B941">
        <v>1692.77</v>
      </c>
      <c r="C941">
        <f>AVERAGE(B922:B941)</f>
        <v>1678.8799999999997</v>
      </c>
      <c r="D941">
        <f>AVERAGE(B882:B941)</f>
        <v>1675.1576666666674</v>
      </c>
      <c r="E941">
        <f t="shared" si="26"/>
        <v>3.7223333333322444</v>
      </c>
      <c r="F941">
        <f>B941/B940-1</f>
        <v>-2.7394516383688616E-3</v>
      </c>
      <c r="G941">
        <f t="shared" si="27"/>
        <v>6.1510392715858802E-3</v>
      </c>
      <c r="H941">
        <f>E941/B941/G941</f>
        <v>0.3574940417559887</v>
      </c>
    </row>
    <row r="942" spans="1:8" ht="13.5" customHeight="1" x14ac:dyDescent="0.25">
      <c r="A942" s="2">
        <v>41543</v>
      </c>
      <c r="B942">
        <v>1698.67</v>
      </c>
      <c r="C942">
        <f>AVERAGE(B923:B942)</f>
        <v>1682.0654999999999</v>
      </c>
      <c r="D942">
        <f>AVERAGE(B883:B942)</f>
        <v>1676.5675000000008</v>
      </c>
      <c r="E942">
        <f t="shared" si="26"/>
        <v>5.4979999999991378</v>
      </c>
      <c r="F942">
        <f>B942/B941-1</f>
        <v>3.4854114853171136E-3</v>
      </c>
      <c r="G942">
        <f t="shared" si="27"/>
        <v>6.0097234989204369E-3</v>
      </c>
      <c r="H942">
        <f>E942/B942/G942</f>
        <v>0.53856884599917432</v>
      </c>
    </row>
    <row r="943" spans="1:8" ht="13.5" customHeight="1" x14ac:dyDescent="0.25">
      <c r="A943" s="2">
        <v>41544</v>
      </c>
      <c r="B943">
        <v>1691.75</v>
      </c>
      <c r="C943">
        <f>AVERAGE(B924:B943)</f>
        <v>1684.7445</v>
      </c>
      <c r="D943">
        <f>AVERAGE(B884:B943)</f>
        <v>1677.8398333333341</v>
      </c>
      <c r="E943">
        <f t="shared" si="26"/>
        <v>6.9046666666658894</v>
      </c>
      <c r="F943">
        <f>B943/B942-1</f>
        <v>-4.0737753654329634E-3</v>
      </c>
      <c r="G943">
        <f t="shared" si="27"/>
        <v>5.9100522602500575E-3</v>
      </c>
      <c r="H943">
        <f>E943/B943/G943</f>
        <v>0.69058193091783771</v>
      </c>
    </row>
    <row r="944" spans="1:8" ht="13.5" customHeight="1" x14ac:dyDescent="0.25">
      <c r="A944" s="2">
        <v>41547</v>
      </c>
      <c r="B944">
        <v>1681.55</v>
      </c>
      <c r="C944">
        <f>AVERAGE(B925:B944)</f>
        <v>1687.1735000000001</v>
      </c>
      <c r="D944">
        <f>AVERAGE(B885:B944)</f>
        <v>1678.6675000000005</v>
      </c>
      <c r="E944">
        <f t="shared" si="26"/>
        <v>8.5059999999996307</v>
      </c>
      <c r="F944">
        <f>B944/B943-1</f>
        <v>-6.029259642382212E-3</v>
      </c>
      <c r="G944">
        <f t="shared" si="27"/>
        <v>6.0231208441098773E-3</v>
      </c>
      <c r="H944">
        <f>E944/B944/G944</f>
        <v>0.83983508994350287</v>
      </c>
    </row>
    <row r="945" spans="1:8" ht="13.5" customHeight="1" x14ac:dyDescent="0.25">
      <c r="A945" s="2">
        <v>41548</v>
      </c>
      <c r="B945">
        <v>1695</v>
      </c>
      <c r="C945">
        <f>AVERAGE(B926:B945)</f>
        <v>1689.9349999999999</v>
      </c>
      <c r="D945">
        <f>AVERAGE(B886:B945)</f>
        <v>1679.5765000000004</v>
      </c>
      <c r="E945">
        <f t="shared" si="26"/>
        <v>10.358499999999594</v>
      </c>
      <c r="F945">
        <f>B945/B944-1</f>
        <v>7.9985727453837363E-3</v>
      </c>
      <c r="G945">
        <f t="shared" si="27"/>
        <v>6.1252855995807152E-3</v>
      </c>
      <c r="H945">
        <f>E945/B945/G945</f>
        <v>0.99770195857416111</v>
      </c>
    </row>
    <row r="946" spans="1:8" ht="13.5" customHeight="1" x14ac:dyDescent="0.25">
      <c r="A946" s="2">
        <v>41549</v>
      </c>
      <c r="B946">
        <v>1693.87</v>
      </c>
      <c r="C946">
        <f>AVERAGE(B927:B946)</f>
        <v>1691.9744999999998</v>
      </c>
      <c r="D946">
        <f>AVERAGE(B887:B946)</f>
        <v>1680.2690000000005</v>
      </c>
      <c r="E946">
        <f t="shared" si="26"/>
        <v>11.705499999999347</v>
      </c>
      <c r="F946">
        <f>B946/B945-1</f>
        <v>-6.6666666666670427E-4</v>
      </c>
      <c r="G946">
        <f t="shared" si="27"/>
        <v>5.0945150100408744E-3</v>
      </c>
      <c r="H946">
        <f>E946/B946/G946</f>
        <v>1.3564601725320879</v>
      </c>
    </row>
    <row r="947" spans="1:8" ht="13.5" customHeight="1" x14ac:dyDescent="0.25">
      <c r="A947" s="2">
        <v>41550</v>
      </c>
      <c r="B947">
        <v>1678.66</v>
      </c>
      <c r="C947">
        <f>AVERAGE(B928:B947)</f>
        <v>1693.1535000000003</v>
      </c>
      <c r="D947">
        <f>AVERAGE(B888:B947)</f>
        <v>1680.7030000000004</v>
      </c>
      <c r="E947">
        <f t="shared" si="26"/>
        <v>12.45049999999992</v>
      </c>
      <c r="F947">
        <f>B947/B946-1</f>
        <v>-8.979437619179631E-3</v>
      </c>
      <c r="G947">
        <f t="shared" si="27"/>
        <v>5.4865135905396694E-3</v>
      </c>
      <c r="H947">
        <f>E947/B947/G947</f>
        <v>1.3518471548906785</v>
      </c>
    </row>
    <row r="948" spans="1:8" ht="13.5" customHeight="1" x14ac:dyDescent="0.25">
      <c r="A948" s="2">
        <v>41551</v>
      </c>
      <c r="B948">
        <v>1690.5</v>
      </c>
      <c r="C948">
        <f>AVERAGE(B929:B948)</f>
        <v>1694.9200000000005</v>
      </c>
      <c r="D948">
        <f>AVERAGE(B889:B948)</f>
        <v>1680.9610000000005</v>
      </c>
      <c r="E948">
        <f t="shared" si="26"/>
        <v>13.95900000000006</v>
      </c>
      <c r="F948">
        <f>B948/B947-1</f>
        <v>7.0532448500588707E-3</v>
      </c>
      <c r="G948">
        <f t="shared" si="27"/>
        <v>5.6089345869499907E-3</v>
      </c>
      <c r="H948">
        <f>E948/B948/G948</f>
        <v>1.4721726900941265</v>
      </c>
    </row>
    <row r="949" spans="1:8" ht="13.5" customHeight="1" x14ac:dyDescent="0.25">
      <c r="A949" s="2">
        <v>41554</v>
      </c>
      <c r="B949">
        <v>1676.12</v>
      </c>
      <c r="C949">
        <f>AVERAGE(B930:B949)</f>
        <v>1695.1405</v>
      </c>
      <c r="D949">
        <f>AVERAGE(B890:B949)</f>
        <v>1680.893166666667</v>
      </c>
      <c r="E949">
        <f t="shared" si="26"/>
        <v>14.247333333333017</v>
      </c>
      <c r="F949">
        <f>B949/B948-1</f>
        <v>-8.5063590653653431E-3</v>
      </c>
      <c r="G949">
        <f t="shared" si="27"/>
        <v>5.8693703460055884E-3</v>
      </c>
      <c r="H949">
        <f>E949/B949/G949</f>
        <v>1.4482280787517141</v>
      </c>
    </row>
    <row r="950" spans="1:8" ht="13.5" customHeight="1" x14ac:dyDescent="0.25">
      <c r="A950" s="2">
        <v>41555</v>
      </c>
      <c r="B950">
        <v>1655.45</v>
      </c>
      <c r="C950">
        <f>AVERAGE(B931:B950)</f>
        <v>1693.7134999999998</v>
      </c>
      <c r="D950">
        <f>AVERAGE(B891:B950)</f>
        <v>1680.4423333333334</v>
      </c>
      <c r="E950">
        <f t="shared" si="26"/>
        <v>13.271166666666431</v>
      </c>
      <c r="F950">
        <f>B950/B949-1</f>
        <v>-1.2332052597665899E-2</v>
      </c>
      <c r="G950">
        <f t="shared" si="27"/>
        <v>6.3877902765853509E-3</v>
      </c>
      <c r="H950">
        <f>E950/B950/G950</f>
        <v>1.2549961287560774</v>
      </c>
    </row>
    <row r="951" spans="1:8" ht="13.5" customHeight="1" x14ac:dyDescent="0.25">
      <c r="A951" s="2">
        <v>41556</v>
      </c>
      <c r="B951">
        <v>1656.4</v>
      </c>
      <c r="C951">
        <f>AVERAGE(B932:B951)</f>
        <v>1692.0769999999998</v>
      </c>
      <c r="D951">
        <f>AVERAGE(B892:B951)</f>
        <v>1680.1113333333333</v>
      </c>
      <c r="E951">
        <f t="shared" si="26"/>
        <v>11.965666666666493</v>
      </c>
      <c r="F951">
        <f>B951/B950-1</f>
        <v>5.7386209187826331E-4</v>
      </c>
      <c r="G951">
        <f t="shared" si="27"/>
        <v>6.1913366206343117E-3</v>
      </c>
      <c r="H951">
        <f>E951/B951/G951</f>
        <v>1.1667753930733631</v>
      </c>
    </row>
    <row r="952" spans="1:8" ht="13.5" customHeight="1" x14ac:dyDescent="0.25">
      <c r="A952" s="2">
        <v>41557</v>
      </c>
      <c r="B952">
        <v>1692.56</v>
      </c>
      <c r="C952">
        <f>AVERAGE(B933:B952)</f>
        <v>1692.5340000000001</v>
      </c>
      <c r="D952">
        <f>AVERAGE(B893:B952)</f>
        <v>1680.3054999999997</v>
      </c>
      <c r="E952">
        <f t="shared" si="26"/>
        <v>12.228500000000395</v>
      </c>
      <c r="F952">
        <f>B952/B951-1</f>
        <v>2.1830475730499899E-2</v>
      </c>
      <c r="G952">
        <f t="shared" si="27"/>
        <v>7.5161518574567024E-3</v>
      </c>
      <c r="H952">
        <f>E952/B952/G952</f>
        <v>0.96124383794419044</v>
      </c>
    </row>
    <row r="953" spans="1:8" ht="13.5" customHeight="1" x14ac:dyDescent="0.25">
      <c r="A953" s="2">
        <v>41558</v>
      </c>
      <c r="B953">
        <v>1703.2</v>
      </c>
      <c r="C953">
        <f>AVERAGE(B934:B953)</f>
        <v>1693.2945</v>
      </c>
      <c r="D953">
        <f>AVERAGE(B894:B953)</f>
        <v>1680.5359999999996</v>
      </c>
      <c r="E953">
        <f t="shared" si="26"/>
        <v>12.758500000000367</v>
      </c>
      <c r="F953">
        <f>B953/B952-1</f>
        <v>6.2863354917994663E-3</v>
      </c>
      <c r="G953">
        <f t="shared" si="27"/>
        <v>7.5861856205273895E-3</v>
      </c>
      <c r="H953">
        <f>E953/B953/G953</f>
        <v>0.98743951941489072</v>
      </c>
    </row>
    <row r="954" spans="1:8" ht="13.5" customHeight="1" x14ac:dyDescent="0.25">
      <c r="A954" s="2">
        <v>41561</v>
      </c>
      <c r="B954">
        <v>1710.14</v>
      </c>
      <c r="C954">
        <f>AVERAGE(B935:B954)</f>
        <v>1693.9214999999999</v>
      </c>
      <c r="D954">
        <f>AVERAGE(B895:B954)</f>
        <v>1680.8368333333326</v>
      </c>
      <c r="E954">
        <f t="shared" si="26"/>
        <v>13.084666666667317</v>
      </c>
      <c r="F954">
        <f>B954/B953-1</f>
        <v>4.0746829497417814E-3</v>
      </c>
      <c r="G954">
        <f t="shared" si="27"/>
        <v>7.3972672422518001E-3</v>
      </c>
      <c r="H954">
        <f>E954/B954/G954</f>
        <v>1.0343313530748659</v>
      </c>
    </row>
    <row r="955" spans="1:8" ht="13.5" customHeight="1" x14ac:dyDescent="0.25">
      <c r="A955" s="2">
        <v>41562</v>
      </c>
      <c r="B955">
        <v>1698.06</v>
      </c>
      <c r="C955">
        <f>AVERAGE(B936:B955)</f>
        <v>1693.5864999999999</v>
      </c>
      <c r="D955">
        <f>AVERAGE(B896:B955)</f>
        <v>1680.8789999999995</v>
      </c>
      <c r="E955">
        <f t="shared" si="26"/>
        <v>12.707500000000437</v>
      </c>
      <c r="F955">
        <f>B955/B954-1</f>
        <v>-7.0637491667350227E-3</v>
      </c>
      <c r="G955">
        <f t="shared" si="27"/>
        <v>7.4367127398521828E-3</v>
      </c>
      <c r="H955">
        <f>E955/B955/G955</f>
        <v>1.0062967740715962</v>
      </c>
    </row>
    <row r="956" spans="1:8" ht="13.5" customHeight="1" x14ac:dyDescent="0.25">
      <c r="A956" s="2">
        <v>41563</v>
      </c>
      <c r="B956">
        <v>1721.54</v>
      </c>
      <c r="C956">
        <f>AVERAGE(B937:B956)</f>
        <v>1693.3875</v>
      </c>
      <c r="D956">
        <f>AVERAGE(B897:B956)</f>
        <v>1681.3648333333329</v>
      </c>
      <c r="E956">
        <f t="shared" si="26"/>
        <v>12.022666666667192</v>
      </c>
      <c r="F956">
        <f>B956/B955-1</f>
        <v>1.3827544374168221E-2</v>
      </c>
      <c r="G956">
        <f t="shared" si="27"/>
        <v>7.8793163218512253E-3</v>
      </c>
      <c r="H956">
        <f>E956/B956/G956</f>
        <v>0.88632939392767407</v>
      </c>
    </row>
    <row r="957" spans="1:8" ht="13.5" customHeight="1" x14ac:dyDescent="0.25">
      <c r="A957" s="2">
        <v>41564</v>
      </c>
      <c r="B957">
        <v>1733.15</v>
      </c>
      <c r="C957">
        <f>AVERAGE(B938:B957)</f>
        <v>1693.9280000000003</v>
      </c>
      <c r="D957">
        <f>AVERAGE(B898:B957)</f>
        <v>1682.1516666666657</v>
      </c>
      <c r="E957">
        <f t="shared" si="26"/>
        <v>11.776333333334605</v>
      </c>
      <c r="F957">
        <f>B957/B956-1</f>
        <v>6.7439618016427172E-3</v>
      </c>
      <c r="G957">
        <f t="shared" si="27"/>
        <v>7.9145909836050004E-3</v>
      </c>
      <c r="H957">
        <f>E957/B957/G957</f>
        <v>0.85851020625705055</v>
      </c>
    </row>
    <row r="958" spans="1:8" ht="13.5" customHeight="1" x14ac:dyDescent="0.25">
      <c r="A958" s="2">
        <v>41565</v>
      </c>
      <c r="B958">
        <v>1744.5</v>
      </c>
      <c r="C958">
        <f>AVERAGE(B939:B958)</f>
        <v>1695.6575000000005</v>
      </c>
      <c r="D958">
        <f>AVERAGE(B899:B958)</f>
        <v>1683.0558333333324</v>
      </c>
      <c r="E958">
        <f t="shared" si="26"/>
        <v>12.601666666668052</v>
      </c>
      <c r="F958">
        <f>B958/B957-1</f>
        <v>6.5487695813979396E-3</v>
      </c>
      <c r="G958">
        <f t="shared" si="27"/>
        <v>7.9794068598661571E-3</v>
      </c>
      <c r="H958">
        <f>E958/B958/G958</f>
        <v>0.90528725060197623</v>
      </c>
    </row>
    <row r="959" spans="1:8" ht="13.5" customHeight="1" x14ac:dyDescent="0.25">
      <c r="A959" s="2">
        <v>41568</v>
      </c>
      <c r="B959">
        <v>1744.66</v>
      </c>
      <c r="C959">
        <f>AVERAGE(B940:B959)</f>
        <v>1697.7985000000003</v>
      </c>
      <c r="D959">
        <f>AVERAGE(B900:B959)</f>
        <v>1683.9393333333326</v>
      </c>
      <c r="E959">
        <f t="shared" ref="E959:E1022" si="28">C959-D959</f>
        <v>13.859166666667761</v>
      </c>
      <c r="F959">
        <f>B959/B958-1</f>
        <v>9.1716824305088096E-5</v>
      </c>
      <c r="G959">
        <f t="shared" ref="G959:G1022" si="29">_xlfn.STDEV.P(F935:F959)</f>
        <v>7.9328074872560862E-3</v>
      </c>
      <c r="H959">
        <f>E959/B959/G959</f>
        <v>1.0013811188046742</v>
      </c>
    </row>
    <row r="960" spans="1:8" ht="13.5" customHeight="1" x14ac:dyDescent="0.25">
      <c r="A960" s="2">
        <v>41569</v>
      </c>
      <c r="B960">
        <v>1754.67</v>
      </c>
      <c r="C960">
        <f>AVERAGE(B941:B960)</f>
        <v>1700.6610000000005</v>
      </c>
      <c r="D960">
        <f>AVERAGE(B901:B960)</f>
        <v>1685.0949999999991</v>
      </c>
      <c r="E960">
        <f t="shared" si="28"/>
        <v>15.566000000001395</v>
      </c>
      <c r="F960">
        <f>B960/B959-1</f>
        <v>5.7375075946028975E-3</v>
      </c>
      <c r="G960">
        <f t="shared" si="29"/>
        <v>7.9620390524608418E-3</v>
      </c>
      <c r="H960">
        <f>E960/B960/G960</f>
        <v>1.1141849087777296</v>
      </c>
    </row>
    <row r="961" spans="1:8" ht="13.5" customHeight="1" x14ac:dyDescent="0.25">
      <c r="A961" s="2">
        <v>41570</v>
      </c>
      <c r="B961">
        <v>1746.38</v>
      </c>
      <c r="C961">
        <f>AVERAGE(B942:B961)</f>
        <v>1703.3415</v>
      </c>
      <c r="D961">
        <f>AVERAGE(B902:B961)</f>
        <v>1686.1019999999992</v>
      </c>
      <c r="E961">
        <f t="shared" si="28"/>
        <v>17.239500000000817</v>
      </c>
      <c r="F961">
        <f>B961/B960-1</f>
        <v>-4.7245350977676015E-3</v>
      </c>
      <c r="G961">
        <f t="shared" si="29"/>
        <v>7.713776598773649E-3</v>
      </c>
      <c r="H961">
        <f>E961/B961/G961</f>
        <v>1.2797314990509987</v>
      </c>
    </row>
    <row r="962" spans="1:8" ht="13.5" customHeight="1" x14ac:dyDescent="0.25">
      <c r="A962" s="2">
        <v>41571</v>
      </c>
      <c r="B962">
        <v>1752.07</v>
      </c>
      <c r="C962">
        <f>AVERAGE(B943:B962)</f>
        <v>1706.0115000000005</v>
      </c>
      <c r="D962">
        <f>AVERAGE(B903:B962)</f>
        <v>1687.207666666666</v>
      </c>
      <c r="E962">
        <f t="shared" si="28"/>
        <v>18.803833333334524</v>
      </c>
      <c r="F962">
        <f>B962/B961-1</f>
        <v>3.258168325335653E-3</v>
      </c>
      <c r="G962">
        <f t="shared" si="29"/>
        <v>7.7162942028347337E-3</v>
      </c>
      <c r="H962">
        <f>E962/B962/G962</f>
        <v>1.3908687897049554</v>
      </c>
    </row>
    <row r="963" spans="1:8" ht="13.5" customHeight="1" x14ac:dyDescent="0.25">
      <c r="A963" s="2">
        <v>41572</v>
      </c>
      <c r="B963">
        <v>1759.77</v>
      </c>
      <c r="C963">
        <f>AVERAGE(B944:B963)</f>
        <v>1709.4125000000004</v>
      </c>
      <c r="D963">
        <f>AVERAGE(B904:B963)</f>
        <v>1688.0893333333327</v>
      </c>
      <c r="E963">
        <f t="shared" si="28"/>
        <v>21.323166666667703</v>
      </c>
      <c r="F963">
        <f>B963/B962-1</f>
        <v>4.3948015775625571E-3</v>
      </c>
      <c r="G963">
        <f t="shared" si="29"/>
        <v>7.5730438555041265E-3</v>
      </c>
      <c r="H963">
        <f>E963/B963/G963</f>
        <v>1.6000196633403649</v>
      </c>
    </row>
    <row r="964" spans="1:8" ht="13.5" customHeight="1" x14ac:dyDescent="0.25">
      <c r="A964" s="2">
        <v>41575</v>
      </c>
      <c r="B964">
        <v>1762.11</v>
      </c>
      <c r="C964">
        <f>AVERAGE(B945:B964)</f>
        <v>1713.4405000000002</v>
      </c>
      <c r="D964">
        <f>AVERAGE(B905:B964)</f>
        <v>1688.9633333333327</v>
      </c>
      <c r="E964">
        <f t="shared" si="28"/>
        <v>24.477166666667472</v>
      </c>
      <c r="F964">
        <f>B964/B963-1</f>
        <v>1.3297192246712886E-3</v>
      </c>
      <c r="G964">
        <f t="shared" si="29"/>
        <v>7.4767423439218612E-3</v>
      </c>
      <c r="H964">
        <f>E964/B964/G964</f>
        <v>1.8578716790351768</v>
      </c>
    </row>
    <row r="965" spans="1:8" ht="13.5" customHeight="1" x14ac:dyDescent="0.25">
      <c r="A965" s="2">
        <v>41576</v>
      </c>
      <c r="B965">
        <v>1771.95</v>
      </c>
      <c r="C965">
        <f>AVERAGE(B946:B965)</f>
        <v>1717.288</v>
      </c>
      <c r="D965">
        <f>AVERAGE(B906:B965)</f>
        <v>1690.0434999999993</v>
      </c>
      <c r="E965">
        <f t="shared" si="28"/>
        <v>27.244500000000698</v>
      </c>
      <c r="F965">
        <f>B965/B964-1</f>
        <v>5.5842143793520815E-3</v>
      </c>
      <c r="G965">
        <f t="shared" si="29"/>
        <v>7.4727579037260758E-3</v>
      </c>
      <c r="H965">
        <f>E965/B965/G965</f>
        <v>2.0575313749163437</v>
      </c>
    </row>
    <row r="966" spans="1:8" ht="13.5" customHeight="1" x14ac:dyDescent="0.25">
      <c r="A966" s="2">
        <v>41577</v>
      </c>
      <c r="B966">
        <v>1763.31</v>
      </c>
      <c r="C966">
        <f>AVERAGE(B947:B966)</f>
        <v>1720.7600000000002</v>
      </c>
      <c r="D966">
        <f>AVERAGE(B907:B966)</f>
        <v>1691.1424999999992</v>
      </c>
      <c r="E966">
        <f t="shared" si="28"/>
        <v>29.617500000000973</v>
      </c>
      <c r="F966">
        <f>B966/B965-1</f>
        <v>-4.8759840853297431E-3</v>
      </c>
      <c r="G966">
        <f t="shared" si="29"/>
        <v>7.5355444450864468E-3</v>
      </c>
      <c r="H966">
        <f>E966/B966/G966</f>
        <v>2.228974453329144</v>
      </c>
    </row>
    <row r="967" spans="1:8" ht="13.5" customHeight="1" x14ac:dyDescent="0.25">
      <c r="A967" s="2">
        <v>41578</v>
      </c>
      <c r="B967">
        <v>1756.54</v>
      </c>
      <c r="C967">
        <f>AVERAGE(B948:B967)</f>
        <v>1724.654</v>
      </c>
      <c r="D967">
        <f>AVERAGE(B908:B967)</f>
        <v>1692.2363333333326</v>
      </c>
      <c r="E967">
        <f t="shared" si="28"/>
        <v>32.417666666667401</v>
      </c>
      <c r="F967">
        <f>B967/B966-1</f>
        <v>-3.8393702752210768E-3</v>
      </c>
      <c r="G967">
        <f t="shared" si="29"/>
        <v>7.6010919257706623E-3</v>
      </c>
      <c r="H967">
        <f>E967/B967/G967</f>
        <v>2.427994639096851</v>
      </c>
    </row>
    <row r="968" spans="1:8" ht="13.5" customHeight="1" x14ac:dyDescent="0.25">
      <c r="A968" s="2">
        <v>41579</v>
      </c>
      <c r="B968">
        <v>1761.64</v>
      </c>
      <c r="C968">
        <f>AVERAGE(B949:B968)</f>
        <v>1728.211</v>
      </c>
      <c r="D968">
        <f>AVERAGE(B909:B968)</f>
        <v>1693.305666666666</v>
      </c>
      <c r="E968">
        <f t="shared" si="28"/>
        <v>34.905333333334056</v>
      </c>
      <c r="F968">
        <f>B968/B967-1</f>
        <v>2.9034351623078436E-3</v>
      </c>
      <c r="G968">
        <f t="shared" si="29"/>
        <v>7.5237987345815006E-3</v>
      </c>
      <c r="H968">
        <f>E968/B968/G968</f>
        <v>2.6335250723973975</v>
      </c>
    </row>
    <row r="969" spans="1:8" ht="13.5" customHeight="1" x14ac:dyDescent="0.25">
      <c r="A969" s="2">
        <v>41582</v>
      </c>
      <c r="B969">
        <v>1767.93</v>
      </c>
      <c r="C969">
        <f>AVERAGE(B950:B969)</f>
        <v>1732.8015000000003</v>
      </c>
      <c r="D969">
        <f>AVERAGE(B910:B969)</f>
        <v>1694.5808333333325</v>
      </c>
      <c r="E969">
        <f t="shared" si="28"/>
        <v>38.220666666667739</v>
      </c>
      <c r="F969">
        <f>B969/B968-1</f>
        <v>3.5705365454916649E-3</v>
      </c>
      <c r="G969">
        <f t="shared" si="29"/>
        <v>7.3654415246364475E-3</v>
      </c>
      <c r="H969">
        <f>E969/B969/G969</f>
        <v>2.9351777502479401</v>
      </c>
    </row>
    <row r="970" spans="1:8" ht="13.5" customHeight="1" x14ac:dyDescent="0.25">
      <c r="A970" s="2">
        <v>41583</v>
      </c>
      <c r="B970">
        <v>1762.97</v>
      </c>
      <c r="C970">
        <f>AVERAGE(B951:B970)</f>
        <v>1738.1775000000002</v>
      </c>
      <c r="D970">
        <f>AVERAGE(B911:B970)</f>
        <v>1695.8058333333327</v>
      </c>
      <c r="E970">
        <f t="shared" si="28"/>
        <v>42.371666666667579</v>
      </c>
      <c r="F970">
        <f>B970/B969-1</f>
        <v>-2.8055409433631606E-3</v>
      </c>
      <c r="G970">
        <f t="shared" si="29"/>
        <v>7.3195427230196425E-3</v>
      </c>
      <c r="H970">
        <f>E970/B970/G970</f>
        <v>3.2835729927317638</v>
      </c>
    </row>
    <row r="971" spans="1:8" ht="13.5" customHeight="1" x14ac:dyDescent="0.25">
      <c r="A971" s="2">
        <v>41584</v>
      </c>
      <c r="B971">
        <v>1770.49</v>
      </c>
      <c r="C971">
        <f>AVERAGE(B952:B971)</f>
        <v>1743.8820000000001</v>
      </c>
      <c r="D971">
        <f>AVERAGE(B912:B971)</f>
        <v>1697.0779999999997</v>
      </c>
      <c r="E971">
        <f t="shared" si="28"/>
        <v>46.804000000000315</v>
      </c>
      <c r="F971">
        <f>B971/B970-1</f>
        <v>4.2655291922153449E-3</v>
      </c>
      <c r="G971">
        <f t="shared" si="29"/>
        <v>7.322242329243233E-3</v>
      </c>
      <c r="H971">
        <f>E971/B971/G971</f>
        <v>3.6103174859678493</v>
      </c>
    </row>
    <row r="972" spans="1:8" ht="13.5" customHeight="1" x14ac:dyDescent="0.25">
      <c r="A972" s="2">
        <v>41585</v>
      </c>
      <c r="B972">
        <v>1747.15</v>
      </c>
      <c r="C972">
        <f>AVERAGE(B953:B972)</f>
        <v>1746.6115000000002</v>
      </c>
      <c r="D972">
        <f>AVERAGE(B913:B972)</f>
        <v>1698.1073333333329</v>
      </c>
      <c r="E972">
        <f t="shared" si="28"/>
        <v>48.504166666667288</v>
      </c>
      <c r="F972">
        <f>B972/B971-1</f>
        <v>-1.3182791204694677E-2</v>
      </c>
      <c r="G972">
        <f t="shared" si="29"/>
        <v>7.6103723587647191E-3</v>
      </c>
      <c r="H972">
        <f>E972/B972/G972</f>
        <v>3.6479002025997271</v>
      </c>
    </row>
    <row r="973" spans="1:8" ht="13.5" customHeight="1" x14ac:dyDescent="0.25">
      <c r="A973" s="2">
        <v>41586</v>
      </c>
      <c r="B973">
        <v>1770.61</v>
      </c>
      <c r="C973">
        <f>AVERAGE(B954:B973)</f>
        <v>1749.9820000000004</v>
      </c>
      <c r="D973">
        <f>AVERAGE(B914:B973)</f>
        <v>1699.9288333333329</v>
      </c>
      <c r="E973">
        <f t="shared" si="28"/>
        <v>50.053166666667494</v>
      </c>
      <c r="F973">
        <f>B973/B972-1</f>
        <v>1.3427582062215393E-2</v>
      </c>
      <c r="G973">
        <f t="shared" si="29"/>
        <v>7.8894695730875111E-3</v>
      </c>
      <c r="H973">
        <f>E973/B973/G973</f>
        <v>3.583115770986701</v>
      </c>
    </row>
    <row r="974" spans="1:8" ht="13.5" customHeight="1" x14ac:dyDescent="0.25">
      <c r="A974" s="2">
        <v>41589</v>
      </c>
      <c r="B974">
        <v>1771.89</v>
      </c>
      <c r="C974">
        <f>AVERAGE(B955:B974)</f>
        <v>1753.0695000000003</v>
      </c>
      <c r="D974">
        <f>AVERAGE(B915:B974)</f>
        <v>1701.8631666666663</v>
      </c>
      <c r="E974">
        <f t="shared" si="28"/>
        <v>51.206333333333987</v>
      </c>
      <c r="F974">
        <f>B974/B973-1</f>
        <v>7.2291470171315098E-4</v>
      </c>
      <c r="G974">
        <f t="shared" si="29"/>
        <v>7.6054217536387619E-3</v>
      </c>
      <c r="H974">
        <f>E974/B974/G974</f>
        <v>3.7998252058632009</v>
      </c>
    </row>
    <row r="975" spans="1:8" ht="13.5" customHeight="1" x14ac:dyDescent="0.25">
      <c r="A975" s="2">
        <v>41590</v>
      </c>
      <c r="B975">
        <v>1767.69</v>
      </c>
      <c r="C975">
        <f>AVERAGE(B956:B975)</f>
        <v>1756.5510000000006</v>
      </c>
      <c r="D975">
        <f>AVERAGE(B916:B975)</f>
        <v>1703.890333333333</v>
      </c>
      <c r="E975">
        <f t="shared" si="28"/>
        <v>52.660666666667566</v>
      </c>
      <c r="F975">
        <f>B975/B974-1</f>
        <v>-2.3703503039127494E-3</v>
      </c>
      <c r="G975">
        <f t="shared" si="29"/>
        <v>7.0731183272497791E-3</v>
      </c>
      <c r="H975">
        <f>E975/B975/G975</f>
        <v>4.2118153614606859</v>
      </c>
    </row>
    <row r="976" spans="1:8" ht="13.5" customHeight="1" x14ac:dyDescent="0.25">
      <c r="A976" s="2">
        <v>41591</v>
      </c>
      <c r="B976">
        <v>1782</v>
      </c>
      <c r="C976">
        <f>AVERAGE(B957:B976)</f>
        <v>1759.5740000000005</v>
      </c>
      <c r="D976">
        <f>AVERAGE(B917:B976)</f>
        <v>1706.0511666666664</v>
      </c>
      <c r="E976">
        <f t="shared" si="28"/>
        <v>53.52283333333412</v>
      </c>
      <c r="F976">
        <f>B976/B975-1</f>
        <v>8.0953108293875253E-3</v>
      </c>
      <c r="G976">
        <f t="shared" si="29"/>
        <v>7.1379758521451127E-3</v>
      </c>
      <c r="H976">
        <f>E976/B976/G976</f>
        <v>4.2078119385142552</v>
      </c>
    </row>
    <row r="977" spans="1:8" ht="13.5" customHeight="1" x14ac:dyDescent="0.25">
      <c r="A977" s="2">
        <v>41592</v>
      </c>
      <c r="B977">
        <v>1790.62</v>
      </c>
      <c r="C977">
        <f>AVERAGE(B958:B977)</f>
        <v>1762.4475000000002</v>
      </c>
      <c r="D977">
        <f>AVERAGE(B918:B977)</f>
        <v>1708.5148333333332</v>
      </c>
      <c r="E977">
        <f t="shared" si="28"/>
        <v>53.932666666667046</v>
      </c>
      <c r="F977">
        <f>B977/B976-1</f>
        <v>4.8372615039280475E-3</v>
      </c>
      <c r="G977">
        <f t="shared" si="29"/>
        <v>6.0313052009956548E-3</v>
      </c>
      <c r="H977">
        <f>E977/B977/G977</f>
        <v>4.9938691385738112</v>
      </c>
    </row>
    <row r="978" spans="1:8" ht="13.5" customHeight="1" x14ac:dyDescent="0.25">
      <c r="A978" s="2">
        <v>41593</v>
      </c>
      <c r="B978">
        <v>1798.18</v>
      </c>
      <c r="C978">
        <f>AVERAGE(B959:B978)</f>
        <v>1765.1315000000002</v>
      </c>
      <c r="D978">
        <f>AVERAGE(B919:B978)</f>
        <v>1710.8684999999998</v>
      </c>
      <c r="E978">
        <f t="shared" si="28"/>
        <v>54.263000000000375</v>
      </c>
      <c r="F978">
        <f>B978/B977-1</f>
        <v>4.2220013179794513E-3</v>
      </c>
      <c r="G978">
        <f t="shared" si="29"/>
        <v>5.9897894407569879E-3</v>
      </c>
      <c r="H978">
        <f>E978/B978/G978</f>
        <v>5.0380106560371845</v>
      </c>
    </row>
    <row r="979" spans="1:8" ht="13.5" customHeight="1" x14ac:dyDescent="0.25">
      <c r="A979" s="2">
        <v>41596</v>
      </c>
      <c r="B979">
        <v>1791.53</v>
      </c>
      <c r="C979">
        <f>AVERAGE(B960:B979)</f>
        <v>1767.4749999999999</v>
      </c>
      <c r="D979">
        <f>AVERAGE(B920:B979)</f>
        <v>1713.0023333333334</v>
      </c>
      <c r="E979">
        <f t="shared" si="28"/>
        <v>54.472666666666555</v>
      </c>
      <c r="F979">
        <f>B979/B978-1</f>
        <v>-3.6981837190938061E-3</v>
      </c>
      <c r="G979">
        <f t="shared" si="29"/>
        <v>6.0849188313558582E-3</v>
      </c>
      <c r="H979">
        <f>E979/B979/G979</f>
        <v>4.9968896867793644</v>
      </c>
    </row>
    <row r="980" spans="1:8" ht="13.5" customHeight="1" x14ac:dyDescent="0.25">
      <c r="A980" s="2">
        <v>41597</v>
      </c>
      <c r="B980">
        <v>1787.87</v>
      </c>
      <c r="C980">
        <f>AVERAGE(B961:B980)</f>
        <v>1769.1350000000002</v>
      </c>
      <c r="D980">
        <f>AVERAGE(B921:B980)</f>
        <v>1715.1871666666664</v>
      </c>
      <c r="E980">
        <f t="shared" si="28"/>
        <v>53.947833333333847</v>
      </c>
      <c r="F980">
        <f>B980/B979-1</f>
        <v>-2.0429465317355344E-3</v>
      </c>
      <c r="G980">
        <f t="shared" si="29"/>
        <v>5.8653090718588635E-3</v>
      </c>
      <c r="H980">
        <f>E980/B980/G980</f>
        <v>5.1445473391730037</v>
      </c>
    </row>
    <row r="981" spans="1:8" ht="13.5" customHeight="1" x14ac:dyDescent="0.25">
      <c r="A981" s="2">
        <v>41598</v>
      </c>
      <c r="B981">
        <v>1781.37</v>
      </c>
      <c r="C981">
        <f>AVERAGE(B962:B981)</f>
        <v>1770.8845000000001</v>
      </c>
      <c r="D981">
        <f>AVERAGE(B922:B981)</f>
        <v>1717.7019999999998</v>
      </c>
      <c r="E981">
        <f t="shared" si="28"/>
        <v>53.182500000000346</v>
      </c>
      <c r="F981">
        <f>B981/B980-1</f>
        <v>-3.6356110902917571E-3</v>
      </c>
      <c r="G981">
        <f t="shared" si="29"/>
        <v>5.4499208116857017E-3</v>
      </c>
      <c r="H981">
        <f>E981/B981/G981</f>
        <v>5.4780302070508533</v>
      </c>
    </row>
    <row r="982" spans="1:8" ht="13.5" customHeight="1" x14ac:dyDescent="0.25">
      <c r="A982" s="2">
        <v>41599</v>
      </c>
      <c r="B982">
        <v>1795.85</v>
      </c>
      <c r="C982">
        <f>AVERAGE(B963:B982)</f>
        <v>1773.0734999999997</v>
      </c>
      <c r="D982">
        <f>AVERAGE(B923:B982)</f>
        <v>1720.3834999999997</v>
      </c>
      <c r="E982">
        <f t="shared" si="28"/>
        <v>52.690000000000055</v>
      </c>
      <c r="F982">
        <f>B982/B981-1</f>
        <v>8.128575197741128E-3</v>
      </c>
      <c r="G982">
        <f t="shared" si="29"/>
        <v>5.5108220024004369E-3</v>
      </c>
      <c r="H982">
        <f>E982/B982/G982</f>
        <v>5.3240454695521384</v>
      </c>
    </row>
    <row r="983" spans="1:8" ht="13.5" customHeight="1" x14ac:dyDescent="0.25">
      <c r="A983" s="2">
        <v>41600</v>
      </c>
      <c r="B983">
        <v>1804.76</v>
      </c>
      <c r="C983">
        <f>AVERAGE(B964:B983)</f>
        <v>1775.3229999999996</v>
      </c>
      <c r="D983">
        <f>AVERAGE(B924:B983)</f>
        <v>1723.1599999999996</v>
      </c>
      <c r="E983">
        <f t="shared" si="28"/>
        <v>52.163000000000011</v>
      </c>
      <c r="F983">
        <f>B983/B982-1</f>
        <v>4.9614388729570802E-3</v>
      </c>
      <c r="G983">
        <f t="shared" si="29"/>
        <v>5.4604832258173261E-3</v>
      </c>
      <c r="H983">
        <f>E983/B983/G983</f>
        <v>5.2931234910102658</v>
      </c>
    </row>
    <row r="984" spans="1:8" ht="13.5" customHeight="1" x14ac:dyDescent="0.25">
      <c r="A984" s="2">
        <v>41603</v>
      </c>
      <c r="B984">
        <v>1802.48</v>
      </c>
      <c r="C984">
        <f>AVERAGE(B965:B984)</f>
        <v>1777.3414999999998</v>
      </c>
      <c r="D984">
        <f>AVERAGE(B925:B984)</f>
        <v>1725.9851666666659</v>
      </c>
      <c r="E984">
        <f t="shared" si="28"/>
        <v>51.356333333333851</v>
      </c>
      <c r="F984">
        <f>B984/B983-1</f>
        <v>-1.2633258715840645E-3</v>
      </c>
      <c r="G984">
        <f t="shared" si="29"/>
        <v>5.479636133367786E-3</v>
      </c>
      <c r="H984">
        <f>E984/B984/G984</f>
        <v>5.1996227308634753</v>
      </c>
    </row>
    <row r="985" spans="1:8" ht="13.5" customHeight="1" x14ac:dyDescent="0.25">
      <c r="A985" s="2">
        <v>41604</v>
      </c>
      <c r="B985">
        <v>1802.75</v>
      </c>
      <c r="C985">
        <f>AVERAGE(B966:B985)</f>
        <v>1778.8814999999995</v>
      </c>
      <c r="D985">
        <f>AVERAGE(B926:B985)</f>
        <v>1728.7014999999992</v>
      </c>
      <c r="E985">
        <f t="shared" si="28"/>
        <v>50.180000000000291</v>
      </c>
      <c r="F985">
        <f>B985/B984-1</f>
        <v>1.4979361768219235E-4</v>
      </c>
      <c r="G985">
        <f t="shared" si="29"/>
        <v>5.4083881936492269E-3</v>
      </c>
      <c r="H985">
        <f>E985/B985/G985</f>
        <v>5.1466815439540889</v>
      </c>
    </row>
    <row r="986" spans="1:8" ht="13.5" customHeight="1" x14ac:dyDescent="0.25">
      <c r="A986" s="2">
        <v>41605</v>
      </c>
      <c r="B986">
        <v>1807.23</v>
      </c>
      <c r="C986">
        <f>AVERAGE(B967:B986)</f>
        <v>1781.0774999999999</v>
      </c>
      <c r="D986">
        <f>AVERAGE(B927:B986)</f>
        <v>1731.2706666666659</v>
      </c>
      <c r="E986">
        <f t="shared" si="28"/>
        <v>49.806833333333998</v>
      </c>
      <c r="F986">
        <f>B986/B985-1</f>
        <v>2.4850922202190873E-3</v>
      </c>
      <c r="G986">
        <f t="shared" si="29"/>
        <v>5.2810267120342695E-3</v>
      </c>
      <c r="H986">
        <f>E986/B986/G986</f>
        <v>5.2186376017470701</v>
      </c>
    </row>
    <row r="987" spans="1:8" ht="13.5" customHeight="1" x14ac:dyDescent="0.25">
      <c r="A987" s="2">
        <v>41607</v>
      </c>
      <c r="B987">
        <v>1805.81</v>
      </c>
      <c r="C987">
        <f>AVERAGE(B968:B987)</f>
        <v>1783.5409999999997</v>
      </c>
      <c r="D987">
        <f>AVERAGE(B928:B987)</f>
        <v>1733.7828333333325</v>
      </c>
      <c r="E987">
        <f t="shared" si="28"/>
        <v>49.758166666667194</v>
      </c>
      <c r="F987">
        <f>B987/B986-1</f>
        <v>-7.8573286189365099E-4</v>
      </c>
      <c r="G987">
        <f t="shared" si="29"/>
        <v>5.2831028439011014E-3</v>
      </c>
      <c r="H987">
        <f>E987/B987/G987</f>
        <v>5.2155876919195441</v>
      </c>
    </row>
    <row r="988" spans="1:8" ht="13.5" customHeight="1" x14ac:dyDescent="0.25">
      <c r="A988" s="2">
        <v>41610</v>
      </c>
      <c r="B988">
        <v>1800.9</v>
      </c>
      <c r="C988">
        <f>AVERAGE(B969:B988)</f>
        <v>1785.5039999999997</v>
      </c>
      <c r="D988">
        <f>AVERAGE(B929:B988)</f>
        <v>1736.2116666666659</v>
      </c>
      <c r="E988">
        <f t="shared" si="28"/>
        <v>49.292333333333772</v>
      </c>
      <c r="F988">
        <f>B988/B987-1</f>
        <v>-2.7190014453346567E-3</v>
      </c>
      <c r="G988">
        <f t="shared" si="29"/>
        <v>5.2961726236885678E-3</v>
      </c>
      <c r="H988">
        <f>E988/B988/G988</f>
        <v>5.1680611834907211</v>
      </c>
    </row>
    <row r="989" spans="1:8" ht="13.5" customHeight="1" x14ac:dyDescent="0.25">
      <c r="A989" s="2">
        <v>41611</v>
      </c>
      <c r="B989">
        <v>1795.15</v>
      </c>
      <c r="C989">
        <f>AVERAGE(B970:B989)</f>
        <v>1786.8649999999998</v>
      </c>
      <c r="D989">
        <f>AVERAGE(B930:B989)</f>
        <v>1738.2689999999991</v>
      </c>
      <c r="E989">
        <f t="shared" si="28"/>
        <v>48.596000000000686</v>
      </c>
      <c r="F989">
        <f>B989/B988-1</f>
        <v>-3.1928480204341803E-3</v>
      </c>
      <c r="G989">
        <f t="shared" si="29"/>
        <v>5.356617210783665E-3</v>
      </c>
      <c r="H989">
        <f>E989/B989/G989</f>
        <v>5.0536966258998346</v>
      </c>
    </row>
    <row r="990" spans="1:8" ht="13.5" customHeight="1" x14ac:dyDescent="0.25">
      <c r="A990" s="2">
        <v>41612</v>
      </c>
      <c r="B990">
        <v>1792.81</v>
      </c>
      <c r="C990">
        <f>AVERAGE(B971:B990)</f>
        <v>1788.357</v>
      </c>
      <c r="D990">
        <f>AVERAGE(B931:B990)</f>
        <v>1740.0826666666655</v>
      </c>
      <c r="E990">
        <f t="shared" si="28"/>
        <v>48.274333333334425</v>
      </c>
      <c r="F990">
        <f>B990/B989-1</f>
        <v>-1.3035122413169731E-3</v>
      </c>
      <c r="G990">
        <f t="shared" si="29"/>
        <v>5.2778372327272503E-3</v>
      </c>
      <c r="H990">
        <f>E990/B990/G990</f>
        <v>5.1018305071505683</v>
      </c>
    </row>
    <row r="991" spans="1:8" ht="13.5" customHeight="1" x14ac:dyDescent="0.25">
      <c r="A991" s="2">
        <v>41613</v>
      </c>
      <c r="B991">
        <v>1785.03</v>
      </c>
      <c r="C991">
        <f>AVERAGE(B972:B991)</f>
        <v>1789.0840000000001</v>
      </c>
      <c r="D991">
        <f>AVERAGE(B932:B991)</f>
        <v>1741.6809999999989</v>
      </c>
      <c r="E991">
        <f t="shared" si="28"/>
        <v>47.403000000001157</v>
      </c>
      <c r="F991">
        <f>B991/B990-1</f>
        <v>-4.3395563389315717E-3</v>
      </c>
      <c r="G991">
        <f t="shared" si="29"/>
        <v>5.2570595009158666E-3</v>
      </c>
      <c r="H991">
        <f>E991/B991/G991</f>
        <v>5.051465786048567</v>
      </c>
    </row>
    <row r="992" spans="1:8" ht="13.5" customHeight="1" x14ac:dyDescent="0.25">
      <c r="A992" s="2">
        <v>41614</v>
      </c>
      <c r="B992">
        <v>1805.09</v>
      </c>
      <c r="C992">
        <f>AVERAGE(B973:B992)</f>
        <v>1791.9810000000002</v>
      </c>
      <c r="D992">
        <f>AVERAGE(B933:B992)</f>
        <v>1743.7088333333324</v>
      </c>
      <c r="E992">
        <f t="shared" si="28"/>
        <v>48.272166666667772</v>
      </c>
      <c r="F992">
        <f>B992/B991-1</f>
        <v>1.1237906365719308E-2</v>
      </c>
      <c r="G992">
        <f t="shared" si="29"/>
        <v>5.5792006295832816E-3</v>
      </c>
      <c r="H992">
        <f>E992/B992/G992</f>
        <v>4.7932044405188581</v>
      </c>
    </row>
    <row r="993" spans="1:8" ht="13.5" customHeight="1" x14ac:dyDescent="0.25">
      <c r="A993" s="2">
        <v>41617</v>
      </c>
      <c r="B993">
        <v>1808.37</v>
      </c>
      <c r="C993">
        <f>AVERAGE(B974:B993)</f>
        <v>1793.8690000000001</v>
      </c>
      <c r="D993">
        <f>AVERAGE(B934:B993)</f>
        <v>1745.7151666666655</v>
      </c>
      <c r="E993">
        <f t="shared" si="28"/>
        <v>48.15383333333466</v>
      </c>
      <c r="F993">
        <f>B993/B992-1</f>
        <v>1.817083912713402E-3</v>
      </c>
      <c r="G993">
        <f t="shared" si="29"/>
        <v>5.5692592497877834E-3</v>
      </c>
      <c r="H993">
        <f>E993/B993/G993</f>
        <v>4.7813015704838904</v>
      </c>
    </row>
    <row r="994" spans="1:8" ht="13.5" customHeight="1" x14ac:dyDescent="0.25">
      <c r="A994" s="2">
        <v>41618</v>
      </c>
      <c r="B994">
        <v>1802.62</v>
      </c>
      <c r="C994">
        <f>AVERAGE(B975:B994)</f>
        <v>1795.4055000000003</v>
      </c>
      <c r="D994">
        <f>AVERAGE(B935:B994)</f>
        <v>1747.4654999999989</v>
      </c>
      <c r="E994">
        <f t="shared" si="28"/>
        <v>47.940000000001419</v>
      </c>
      <c r="F994">
        <f>B994/B993-1</f>
        <v>-3.1796590299552063E-3</v>
      </c>
      <c r="G994">
        <f t="shared" si="29"/>
        <v>5.6046752031029684E-3</v>
      </c>
      <c r="H994">
        <f>E994/B994/G994</f>
        <v>4.7450784243125117</v>
      </c>
    </row>
    <row r="995" spans="1:8" ht="13.5" customHeight="1" x14ac:dyDescent="0.25">
      <c r="A995" s="2">
        <v>41619</v>
      </c>
      <c r="B995">
        <v>1782.22</v>
      </c>
      <c r="C995">
        <f>AVERAGE(B976:B995)</f>
        <v>1796.1320000000003</v>
      </c>
      <c r="D995">
        <f>AVERAGE(B936:B995)</f>
        <v>1748.7564999999991</v>
      </c>
      <c r="E995">
        <f t="shared" si="28"/>
        <v>47.375500000001239</v>
      </c>
      <c r="F995">
        <f>B995/B994-1</f>
        <v>-1.1316861013413781E-2</v>
      </c>
      <c r="G995">
        <f t="shared" si="29"/>
        <v>6.0534800428527274E-3</v>
      </c>
      <c r="H995">
        <f>E995/B995/G995</f>
        <v>4.3912420705282083</v>
      </c>
    </row>
    <row r="996" spans="1:8" ht="13.5" customHeight="1" x14ac:dyDescent="0.25">
      <c r="A996" s="2">
        <v>41620</v>
      </c>
      <c r="B996">
        <v>1775.5</v>
      </c>
      <c r="C996">
        <f>AVERAGE(B977:B996)</f>
        <v>1795.807</v>
      </c>
      <c r="D996">
        <f>AVERAGE(B937:B996)</f>
        <v>1749.5894999999989</v>
      </c>
      <c r="E996">
        <f t="shared" si="28"/>
        <v>46.21750000000111</v>
      </c>
      <c r="F996">
        <f>B996/B995-1</f>
        <v>-3.7705782675540034E-3</v>
      </c>
      <c r="G996">
        <f t="shared" si="29"/>
        <v>6.0558482335672332E-3</v>
      </c>
      <c r="H996">
        <f>E996/B996/G996</f>
        <v>4.2984392234970707</v>
      </c>
    </row>
    <row r="997" spans="1:8" ht="13.5" customHeight="1" x14ac:dyDescent="0.25">
      <c r="A997" s="2">
        <v>41621</v>
      </c>
      <c r="B997">
        <v>1775.32</v>
      </c>
      <c r="C997">
        <f>AVERAGE(B978:B997)</f>
        <v>1795.0420000000001</v>
      </c>
      <c r="D997">
        <f>AVERAGE(B938:B997)</f>
        <v>1750.4724999999992</v>
      </c>
      <c r="E997">
        <f t="shared" si="28"/>
        <v>44.569500000000971</v>
      </c>
      <c r="F997">
        <f>B997/B996-1</f>
        <v>-1.013798929879739E-4</v>
      </c>
      <c r="G997">
        <f t="shared" si="29"/>
        <v>5.413963633398829E-3</v>
      </c>
      <c r="H997">
        <f>E997/B997/G997</f>
        <v>4.6370927445473153</v>
      </c>
    </row>
    <row r="998" spans="1:8" ht="13.5" customHeight="1" x14ac:dyDescent="0.25">
      <c r="A998" s="2">
        <v>41624</v>
      </c>
      <c r="B998">
        <v>1786.54</v>
      </c>
      <c r="C998">
        <f>AVERAGE(B979:B998)</f>
        <v>1794.4600000000003</v>
      </c>
      <c r="D998">
        <f>AVERAGE(B939:B998)</f>
        <v>1751.7496666666659</v>
      </c>
      <c r="E998">
        <f t="shared" si="28"/>
        <v>42.710333333334347</v>
      </c>
      <c r="F998">
        <f>B998/B997-1</f>
        <v>6.3199873825563468E-3</v>
      </c>
      <c r="G998">
        <f t="shared" si="29"/>
        <v>4.8977632377660441E-3</v>
      </c>
      <c r="H998">
        <f>E998/B998/G998</f>
        <v>4.8811530964500331</v>
      </c>
    </row>
    <row r="999" spans="1:8" ht="13.5" customHeight="1" x14ac:dyDescent="0.25">
      <c r="A999" s="2">
        <v>41625</v>
      </c>
      <c r="B999">
        <v>1781</v>
      </c>
      <c r="C999">
        <f>AVERAGE(B980:B999)</f>
        <v>1793.9334999999999</v>
      </c>
      <c r="D999">
        <f>AVERAGE(B940:B999)</f>
        <v>1753.0689999999991</v>
      </c>
      <c r="E999">
        <f t="shared" si="28"/>
        <v>40.864500000000817</v>
      </c>
      <c r="F999">
        <f>B999/B998-1</f>
        <v>-3.1009661132691546E-3</v>
      </c>
      <c r="G999">
        <f t="shared" si="29"/>
        <v>4.9438555186312478E-3</v>
      </c>
      <c r="H999">
        <f>E999/B999/G999</f>
        <v>4.6410526977722348</v>
      </c>
    </row>
    <row r="1000" spans="1:8" ht="13.5" customHeight="1" x14ac:dyDescent="0.25">
      <c r="A1000" s="2">
        <v>41626</v>
      </c>
      <c r="B1000">
        <v>1810.65</v>
      </c>
      <c r="C1000">
        <f>AVERAGE(B981:B1000)</f>
        <v>1795.0724999999998</v>
      </c>
      <c r="D1000">
        <f>AVERAGE(B941:B1000)</f>
        <v>1754.9561666666659</v>
      </c>
      <c r="E1000">
        <f t="shared" si="28"/>
        <v>40.116333333333841</v>
      </c>
      <c r="F1000">
        <f>B1000/B999-1</f>
        <v>1.6647950589556482E-2</v>
      </c>
      <c r="G1000">
        <f t="shared" si="29"/>
        <v>5.8646159638254449E-3</v>
      </c>
      <c r="H1000">
        <f>E1000/B1000/G1000</f>
        <v>3.7778711718965163</v>
      </c>
    </row>
    <row r="1001" spans="1:8" ht="13.5" customHeight="1" x14ac:dyDescent="0.25">
      <c r="A1001" s="2">
        <v>41627</v>
      </c>
      <c r="B1001">
        <v>1809.6</v>
      </c>
      <c r="C1001">
        <f>AVERAGE(B982:B1001)</f>
        <v>1796.4839999999997</v>
      </c>
      <c r="D1001">
        <f>AVERAGE(B942:B1001)</f>
        <v>1756.9033333333325</v>
      </c>
      <c r="E1001">
        <f t="shared" si="28"/>
        <v>39.580666666667184</v>
      </c>
      <c r="F1001">
        <f>B1001/B1000-1</f>
        <v>-5.7990224505022336E-4</v>
      </c>
      <c r="G1001">
        <f t="shared" si="29"/>
        <v>5.687196628671223E-3</v>
      </c>
      <c r="H1001">
        <f>E1001/B1001/G1001</f>
        <v>3.8459379536338196</v>
      </c>
    </row>
    <row r="1002" spans="1:8" ht="13.5" customHeight="1" x14ac:dyDescent="0.25">
      <c r="A1002" s="2">
        <v>41628</v>
      </c>
      <c r="B1002">
        <v>1818.32</v>
      </c>
      <c r="C1002">
        <f>AVERAGE(B983:B1002)</f>
        <v>1797.6075000000001</v>
      </c>
      <c r="D1002">
        <f>AVERAGE(B943:B1002)</f>
        <v>1758.8974999999996</v>
      </c>
      <c r="E1002">
        <f t="shared" si="28"/>
        <v>38.710000000000491</v>
      </c>
      <c r="F1002">
        <f>B1002/B1001-1</f>
        <v>4.8187444739169472E-3</v>
      </c>
      <c r="G1002">
        <f t="shared" si="29"/>
        <v>5.6866499612868516E-3</v>
      </c>
      <c r="H1002">
        <f>E1002/B1002/G1002</f>
        <v>3.7436596572487679</v>
      </c>
    </row>
    <row r="1003" spans="1:8" ht="13.5" customHeight="1" x14ac:dyDescent="0.25">
      <c r="A1003" s="2">
        <v>41631</v>
      </c>
      <c r="B1003">
        <v>1827.99</v>
      </c>
      <c r="C1003">
        <f>AVERAGE(B984:B1003)</f>
        <v>1798.7689999999998</v>
      </c>
      <c r="D1003">
        <f>AVERAGE(B944:B1003)</f>
        <v>1761.1681666666664</v>
      </c>
      <c r="E1003">
        <f t="shared" si="28"/>
        <v>37.600833333333412</v>
      </c>
      <c r="F1003">
        <f>B1003/B1002-1</f>
        <v>5.3180958247174281E-3</v>
      </c>
      <c r="G1003">
        <f t="shared" si="29"/>
        <v>5.7183097518927134E-3</v>
      </c>
      <c r="H1003">
        <f>E1003/B1003/G1003</f>
        <v>3.597128710865797</v>
      </c>
    </row>
    <row r="1004" spans="1:8" ht="13.5" customHeight="1" x14ac:dyDescent="0.25">
      <c r="A1004" s="2">
        <v>41632</v>
      </c>
      <c r="B1004">
        <v>1833.32</v>
      </c>
      <c r="C1004">
        <f>AVERAGE(B985:B1004)</f>
        <v>1800.3110000000001</v>
      </c>
      <c r="D1004">
        <f>AVERAGE(B945:B1004)</f>
        <v>1763.6976666666665</v>
      </c>
      <c r="E1004">
        <f t="shared" si="28"/>
        <v>36.613333333333685</v>
      </c>
      <c r="F1004">
        <f>B1004/B1003-1</f>
        <v>2.9157708740199517E-3</v>
      </c>
      <c r="G1004">
        <f t="shared" si="29"/>
        <v>5.6626283469633359E-3</v>
      </c>
      <c r="H1004">
        <f>E1004/B1004/G1004</f>
        <v>3.526817073497428</v>
      </c>
    </row>
    <row r="1005" spans="1:8" ht="13.5" customHeight="1" x14ac:dyDescent="0.25">
      <c r="A1005" s="2">
        <v>41634</v>
      </c>
      <c r="B1005">
        <v>1842.02</v>
      </c>
      <c r="C1005">
        <f>AVERAGE(B986:B1005)</f>
        <v>1802.2745</v>
      </c>
      <c r="D1005">
        <f>AVERAGE(B946:B1005)</f>
        <v>1766.1479999999999</v>
      </c>
      <c r="E1005">
        <f t="shared" si="28"/>
        <v>36.126500000000078</v>
      </c>
      <c r="F1005">
        <f>B1005/B1004-1</f>
        <v>4.7454890581022369E-3</v>
      </c>
      <c r="G1005">
        <f t="shared" si="29"/>
        <v>5.6758841873496124E-3</v>
      </c>
      <c r="H1005">
        <f>E1005/B1005/G1005</f>
        <v>3.4553975556382808</v>
      </c>
    </row>
    <row r="1006" spans="1:8" ht="13.5" customHeight="1" x14ac:dyDescent="0.25">
      <c r="A1006" s="2">
        <v>41635</v>
      </c>
      <c r="B1006">
        <v>1841.4</v>
      </c>
      <c r="C1006">
        <f>AVERAGE(B987:B1006)</f>
        <v>1803.9830000000002</v>
      </c>
      <c r="D1006">
        <f>AVERAGE(B947:B1006)</f>
        <v>1768.6068333333335</v>
      </c>
      <c r="E1006">
        <f t="shared" si="28"/>
        <v>35.376166666666677</v>
      </c>
      <c r="F1006">
        <f>B1006/B1005-1</f>
        <v>-3.3658700774141792E-4</v>
      </c>
      <c r="G1006">
        <f t="shared" si="29"/>
        <v>5.5995225831656789E-3</v>
      </c>
      <c r="H1006">
        <f>E1006/B1006/G1006</f>
        <v>3.4309282192468928</v>
      </c>
    </row>
    <row r="1007" spans="1:8" ht="13.5" customHeight="1" x14ac:dyDescent="0.25">
      <c r="A1007" s="2">
        <v>41638</v>
      </c>
      <c r="B1007">
        <v>1841.07</v>
      </c>
      <c r="C1007">
        <f>AVERAGE(B988:B1007)</f>
        <v>1805.7459999999999</v>
      </c>
      <c r="D1007">
        <f>AVERAGE(B948:B1007)</f>
        <v>1771.3136666666667</v>
      </c>
      <c r="E1007">
        <f t="shared" si="28"/>
        <v>34.43233333333319</v>
      </c>
      <c r="F1007">
        <f>B1007/B1006-1</f>
        <v>-1.7921146953414624E-4</v>
      </c>
      <c r="G1007">
        <f t="shared" si="29"/>
        <v>5.4308969327739468E-3</v>
      </c>
      <c r="H1007">
        <f>E1007/B1007/G1007</f>
        <v>3.4436943007348835</v>
      </c>
    </row>
    <row r="1008" spans="1:8" ht="13.5" customHeight="1" x14ac:dyDescent="0.25">
      <c r="A1008" s="2">
        <v>41639</v>
      </c>
      <c r="B1008">
        <v>1848.36</v>
      </c>
      <c r="C1008">
        <f>AVERAGE(B989:B1008)</f>
        <v>1808.1190000000001</v>
      </c>
      <c r="D1008">
        <f>AVERAGE(B949:B1008)</f>
        <v>1773.9446666666668</v>
      </c>
      <c r="E1008">
        <f t="shared" si="28"/>
        <v>34.174333333333379</v>
      </c>
      <c r="F1008">
        <f>B1008/B1007-1</f>
        <v>3.9596538969186579E-3</v>
      </c>
      <c r="G1008">
        <f t="shared" si="29"/>
        <v>5.4052283638602924E-3</v>
      </c>
      <c r="H1008">
        <f>E1008/B1008/G1008</f>
        <v>3.420577562905331</v>
      </c>
    </row>
    <row r="1009" spans="1:8" ht="13.5" customHeight="1" x14ac:dyDescent="0.25">
      <c r="A1009" s="2">
        <v>41641</v>
      </c>
      <c r="B1009">
        <v>1831.98</v>
      </c>
      <c r="C1009">
        <f>AVERAGE(B990:B1009)</f>
        <v>1809.9605000000004</v>
      </c>
      <c r="D1009">
        <f>AVERAGE(B950:B1009)</f>
        <v>1776.5423333333338</v>
      </c>
      <c r="E1009">
        <f t="shared" si="28"/>
        <v>33.418166666666593</v>
      </c>
      <c r="F1009">
        <f>B1009/B1008-1</f>
        <v>-8.8619100175290066E-3</v>
      </c>
      <c r="G1009">
        <f t="shared" si="29"/>
        <v>5.7263578384594014E-3</v>
      </c>
      <c r="H1009">
        <f>E1009/B1009/G1009</f>
        <v>3.1855425401319382</v>
      </c>
    </row>
    <row r="1010" spans="1:8" ht="13.5" customHeight="1" x14ac:dyDescent="0.25">
      <c r="A1010" s="2">
        <v>41642</v>
      </c>
      <c r="B1010">
        <v>1831.37</v>
      </c>
      <c r="C1010">
        <f>AVERAGE(B991:B1010)</f>
        <v>1811.8885000000002</v>
      </c>
      <c r="D1010">
        <f>AVERAGE(B951:B1010)</f>
        <v>1779.4743333333333</v>
      </c>
      <c r="E1010">
        <f t="shared" si="28"/>
        <v>32.414166666666915</v>
      </c>
      <c r="F1010">
        <f>B1010/B1009-1</f>
        <v>-3.3297306739166199E-4</v>
      </c>
      <c r="G1010">
        <f t="shared" si="29"/>
        <v>5.7288792111643005E-3</v>
      </c>
      <c r="H1010">
        <f>E1010/B1010/G1010</f>
        <v>3.0895064027476837</v>
      </c>
    </row>
    <row r="1011" spans="1:8" ht="13.5" customHeight="1" x14ac:dyDescent="0.25">
      <c r="A1011" s="2">
        <v>41645</v>
      </c>
      <c r="B1011">
        <v>1826.77</v>
      </c>
      <c r="C1011">
        <f>AVERAGE(B992:B1011)</f>
        <v>1813.9755</v>
      </c>
      <c r="D1011">
        <f>AVERAGE(B952:B1011)</f>
        <v>1782.3138333333336</v>
      </c>
      <c r="E1011">
        <f t="shared" si="28"/>
        <v>31.661666666666406</v>
      </c>
      <c r="F1011">
        <f>B1011/B1010-1</f>
        <v>-2.5117807979817552E-3</v>
      </c>
      <c r="G1011">
        <f t="shared" si="29"/>
        <v>5.7483842238602997E-3</v>
      </c>
      <c r="H1011">
        <f>E1011/B1011/G1011</f>
        <v>3.0151166065983679</v>
      </c>
    </row>
    <row r="1012" spans="1:8" ht="13.5" customHeight="1" x14ac:dyDescent="0.25">
      <c r="A1012" s="2">
        <v>41646</v>
      </c>
      <c r="B1012">
        <v>1837.88</v>
      </c>
      <c r="C1012">
        <f>AVERAGE(B993:B1012)</f>
        <v>1815.6149999999998</v>
      </c>
      <c r="D1012">
        <f>AVERAGE(B953:B1012)</f>
        <v>1784.7358333333339</v>
      </c>
      <c r="E1012">
        <f t="shared" si="28"/>
        <v>30.879166666665924</v>
      </c>
      <c r="F1012">
        <f>B1012/B1011-1</f>
        <v>6.0817727464324012E-3</v>
      </c>
      <c r="G1012">
        <f t="shared" si="29"/>
        <v>5.8461826226258182E-3</v>
      </c>
      <c r="H1012">
        <f>E1012/B1012/G1012</f>
        <v>2.8739290487230797</v>
      </c>
    </row>
    <row r="1013" spans="1:8" ht="13.5" customHeight="1" x14ac:dyDescent="0.25">
      <c r="A1013" s="2">
        <v>41647</v>
      </c>
      <c r="B1013">
        <v>1837.49</v>
      </c>
      <c r="C1013">
        <f>AVERAGE(B994:B1013)</f>
        <v>1817.0709999999999</v>
      </c>
      <c r="D1013">
        <f>AVERAGE(B954:B1013)</f>
        <v>1786.9740000000008</v>
      </c>
      <c r="E1013">
        <f t="shared" si="28"/>
        <v>30.09699999999907</v>
      </c>
      <c r="F1013">
        <f>B1013/B1012-1</f>
        <v>-2.122010142120434E-4</v>
      </c>
      <c r="G1013">
        <f t="shared" si="29"/>
        <v>5.8076846409306103E-3</v>
      </c>
      <c r="H1013">
        <f>E1013/B1013/G1013</f>
        <v>2.8202992896849417</v>
      </c>
    </row>
    <row r="1014" spans="1:8" ht="13.5" customHeight="1" x14ac:dyDescent="0.25">
      <c r="A1014" s="2">
        <v>41648</v>
      </c>
      <c r="B1014">
        <v>1838.13</v>
      </c>
      <c r="C1014">
        <f>AVERAGE(B995:B1014)</f>
        <v>1818.8465000000001</v>
      </c>
      <c r="D1014">
        <f>AVERAGE(B955:B1014)</f>
        <v>1789.1071666666676</v>
      </c>
      <c r="E1014">
        <f t="shared" si="28"/>
        <v>29.739333333332524</v>
      </c>
      <c r="F1014">
        <f>B1014/B1013-1</f>
        <v>3.4830121524476176E-4</v>
      </c>
      <c r="G1014">
        <f t="shared" si="29"/>
        <v>5.7509510003081353E-3</v>
      </c>
      <c r="H1014">
        <f>E1014/B1014/G1014</f>
        <v>2.813295413696439</v>
      </c>
    </row>
    <row r="1015" spans="1:8" ht="13.5" customHeight="1" x14ac:dyDescent="0.25">
      <c r="A1015" s="2">
        <v>41649</v>
      </c>
      <c r="B1015">
        <v>1842.37</v>
      </c>
      <c r="C1015">
        <f>AVERAGE(B996:B1015)</f>
        <v>1821.854</v>
      </c>
      <c r="D1015">
        <f>AVERAGE(B956:B1015)</f>
        <v>1791.5123333333343</v>
      </c>
      <c r="E1015">
        <f t="shared" si="28"/>
        <v>30.341666666665787</v>
      </c>
      <c r="F1015">
        <f>B1015/B1014-1</f>
        <v>2.3066921273249275E-3</v>
      </c>
      <c r="G1015">
        <f t="shared" si="29"/>
        <v>5.7375274000953432E-3</v>
      </c>
      <c r="H1015">
        <f>E1015/B1015/G1015</f>
        <v>2.8703695028429674</v>
      </c>
    </row>
    <row r="1016" spans="1:8" ht="13.5" customHeight="1" x14ac:dyDescent="0.25">
      <c r="A1016" s="2">
        <v>41652</v>
      </c>
      <c r="B1016">
        <v>1819.2</v>
      </c>
      <c r="C1016">
        <f>AVERAGE(B997:B1016)</f>
        <v>1824.039</v>
      </c>
      <c r="D1016">
        <f>AVERAGE(B957:B1016)</f>
        <v>1793.1400000000006</v>
      </c>
      <c r="E1016">
        <f t="shared" si="28"/>
        <v>30.898999999999432</v>
      </c>
      <c r="F1016">
        <f>B1016/B1015-1</f>
        <v>-1.2576192621460369E-2</v>
      </c>
      <c r="G1016">
        <f t="shared" si="29"/>
        <v>6.2540996346509429E-3</v>
      </c>
      <c r="H1016">
        <f>E1016/B1016/G1016</f>
        <v>2.7158087377391698</v>
      </c>
    </row>
    <row r="1017" spans="1:8" ht="13.5" customHeight="1" x14ac:dyDescent="0.25">
      <c r="A1017" s="2">
        <v>41653</v>
      </c>
      <c r="B1017">
        <v>1838.88</v>
      </c>
      <c r="C1017">
        <f>AVERAGE(B998:B1017)</f>
        <v>1827.2169999999999</v>
      </c>
      <c r="D1017">
        <f>AVERAGE(B958:B1017)</f>
        <v>1794.9021666666674</v>
      </c>
      <c r="E1017">
        <f t="shared" si="28"/>
        <v>32.314833333332444</v>
      </c>
      <c r="F1017">
        <f>B1017/B1016-1</f>
        <v>1.0817941952506738E-2</v>
      </c>
      <c r="G1017">
        <f t="shared" si="29"/>
        <v>6.2264854866006074E-3</v>
      </c>
      <c r="H1017">
        <f>E1017/B1017/G1017</f>
        <v>2.8223154348277251</v>
      </c>
    </row>
    <row r="1018" spans="1:8" ht="13.5" customHeight="1" x14ac:dyDescent="0.25">
      <c r="A1018" s="2">
        <v>41654</v>
      </c>
      <c r="B1018">
        <v>1848.38</v>
      </c>
      <c r="C1018">
        <f>AVERAGE(B999:B1018)</f>
        <v>1830.3089999999997</v>
      </c>
      <c r="D1018">
        <f>AVERAGE(B959:B1018)</f>
        <v>1796.6335000000008</v>
      </c>
      <c r="E1018">
        <f t="shared" si="28"/>
        <v>33.67549999999892</v>
      </c>
      <c r="F1018">
        <f>B1018/B1017-1</f>
        <v>5.1661881145044219E-3</v>
      </c>
      <c r="G1018">
        <f t="shared" si="29"/>
        <v>6.2835227585988128E-3</v>
      </c>
      <c r="H1018">
        <f>E1018/B1018/G1018</f>
        <v>2.8994765426948725</v>
      </c>
    </row>
    <row r="1019" spans="1:8" ht="13.5" customHeight="1" x14ac:dyDescent="0.25">
      <c r="A1019" s="2">
        <v>41655</v>
      </c>
      <c r="B1019">
        <v>1845.89</v>
      </c>
      <c r="C1019">
        <f>AVERAGE(B1000:B1019)</f>
        <v>1833.5535</v>
      </c>
      <c r="D1019">
        <f>AVERAGE(B960:B1019)</f>
        <v>1798.3206666666674</v>
      </c>
      <c r="E1019">
        <f t="shared" si="28"/>
        <v>35.232833333332565</v>
      </c>
      <c r="F1019">
        <f>B1019/B1018-1</f>
        <v>-1.3471255910580959E-3</v>
      </c>
      <c r="G1019">
        <f t="shared" si="29"/>
        <v>6.2461339757500633E-3</v>
      </c>
      <c r="H1019">
        <f>E1019/B1019/G1019</f>
        <v>3.0558389139632589</v>
      </c>
    </row>
    <row r="1020" spans="1:8" ht="13.5" customHeight="1" x14ac:dyDescent="0.25">
      <c r="A1020" s="2">
        <v>41656</v>
      </c>
      <c r="B1020">
        <v>1838.7</v>
      </c>
      <c r="C1020">
        <f>AVERAGE(B1001:B1020)</f>
        <v>1834.9560000000001</v>
      </c>
      <c r="D1020">
        <f>AVERAGE(B961:B1020)</f>
        <v>1799.7211666666674</v>
      </c>
      <c r="E1020">
        <f t="shared" si="28"/>
        <v>35.234833333332745</v>
      </c>
      <c r="F1020">
        <f>B1020/B1019-1</f>
        <v>-3.8951400137603454E-3</v>
      </c>
      <c r="G1020">
        <f t="shared" si="29"/>
        <v>5.8167776338514951E-3</v>
      </c>
      <c r="H1020">
        <f>E1020/B1020/G1020</f>
        <v>3.2944193773955508</v>
      </c>
    </row>
    <row r="1021" spans="1:8" ht="13.5" customHeight="1" x14ac:dyDescent="0.25">
      <c r="A1021" s="2">
        <v>41660</v>
      </c>
      <c r="B1021">
        <v>1843.8</v>
      </c>
      <c r="C1021">
        <f>AVERAGE(B1002:B1021)</f>
        <v>1836.6660000000004</v>
      </c>
      <c r="D1021">
        <f>AVERAGE(B962:B1021)</f>
        <v>1801.344833333334</v>
      </c>
      <c r="E1021">
        <f t="shared" si="28"/>
        <v>35.321166666666386</v>
      </c>
      <c r="F1021">
        <f>B1021/B1020-1</f>
        <v>2.7736988089410719E-3</v>
      </c>
      <c r="G1021">
        <f t="shared" si="29"/>
        <v>5.7308651489293792E-3</v>
      </c>
      <c r="H1021">
        <f>E1021/B1021/G1021</f>
        <v>3.3427280062709994</v>
      </c>
    </row>
    <row r="1022" spans="1:8" ht="13.5" customHeight="1" x14ac:dyDescent="0.25">
      <c r="A1022" s="2">
        <v>41661</v>
      </c>
      <c r="B1022">
        <v>1844.86</v>
      </c>
      <c r="C1022">
        <f>AVERAGE(B1003:B1022)</f>
        <v>1837.9930000000004</v>
      </c>
      <c r="D1022">
        <f>AVERAGE(B963:B1022)</f>
        <v>1802.8913333333339</v>
      </c>
      <c r="E1022">
        <f t="shared" si="28"/>
        <v>35.101666666666461</v>
      </c>
      <c r="F1022">
        <f>B1022/B1021-1</f>
        <v>5.7489966373780454E-4</v>
      </c>
      <c r="G1022">
        <f t="shared" si="29"/>
        <v>5.7247058514775856E-3</v>
      </c>
      <c r="H1022">
        <f>E1022/B1022/G1022</f>
        <v>3.3236183383336404</v>
      </c>
    </row>
    <row r="1023" spans="1:8" ht="13.5" customHeight="1" x14ac:dyDescent="0.25">
      <c r="A1023" s="2">
        <v>41662</v>
      </c>
      <c r="B1023">
        <v>1828.46</v>
      </c>
      <c r="C1023">
        <f>AVERAGE(B1004:B1023)</f>
        <v>1838.0165000000004</v>
      </c>
      <c r="D1023">
        <f>AVERAGE(B964:B1023)</f>
        <v>1804.0361666666674</v>
      </c>
      <c r="E1023">
        <f t="shared" ref="E1023:E1086" si="30">C1023-D1023</f>
        <v>33.980333333332965</v>
      </c>
      <c r="F1023">
        <f>B1023/B1022-1</f>
        <v>-8.8895634357077924E-3</v>
      </c>
      <c r="G1023">
        <f t="shared" ref="G1023:G1086" si="31">_xlfn.STDEV.P(F999:F1023)</f>
        <v>5.9880554941868797E-3</v>
      </c>
      <c r="H1023">
        <f>E1023/B1023/G1023</f>
        <v>3.1035329047906615</v>
      </c>
    </row>
    <row r="1024" spans="1:8" ht="13.5" customHeight="1" x14ac:dyDescent="0.25">
      <c r="A1024" s="2">
        <v>41663</v>
      </c>
      <c r="B1024">
        <v>1790.29</v>
      </c>
      <c r="C1024">
        <f>AVERAGE(B1005:B1024)</f>
        <v>1835.8650000000002</v>
      </c>
      <c r="D1024">
        <f>AVERAGE(B965:B1024)</f>
        <v>1804.5058333333338</v>
      </c>
      <c r="E1024">
        <f t="shared" si="30"/>
        <v>31.359166666666397</v>
      </c>
      <c r="F1024">
        <f>B1024/B1023-1</f>
        <v>-2.0875490850223777E-2</v>
      </c>
      <c r="G1024">
        <f t="shared" si="31"/>
        <v>7.3309882950010879E-3</v>
      </c>
      <c r="H1024">
        <f>E1024/B1024/G1024</f>
        <v>2.3893435632762556</v>
      </c>
    </row>
    <row r="1025" spans="1:8" ht="13.5" customHeight="1" x14ac:dyDescent="0.25">
      <c r="A1025" s="2">
        <v>41666</v>
      </c>
      <c r="B1025">
        <v>1781.56</v>
      </c>
      <c r="C1025">
        <f>AVERAGE(B1006:B1025)</f>
        <v>1832.8420000000001</v>
      </c>
      <c r="D1025">
        <f>AVERAGE(B966:B1025)</f>
        <v>1804.6660000000004</v>
      </c>
      <c r="E1025">
        <f t="shared" si="30"/>
        <v>28.175999999999704</v>
      </c>
      <c r="F1025">
        <f>B1025/B1024-1</f>
        <v>-4.8763049561802996E-3</v>
      </c>
      <c r="G1025">
        <f t="shared" si="31"/>
        <v>6.5781369258130955E-3</v>
      </c>
      <c r="H1025">
        <f>E1025/B1025/G1025</f>
        <v>2.4042298017207338</v>
      </c>
    </row>
    <row r="1026" spans="1:8" ht="13.5" customHeight="1" x14ac:dyDescent="0.25">
      <c r="A1026" s="2">
        <v>41667</v>
      </c>
      <c r="B1026">
        <v>1792.5</v>
      </c>
      <c r="C1026">
        <f>AVERAGE(B1007:B1026)</f>
        <v>1830.3969999999997</v>
      </c>
      <c r="D1026">
        <f>AVERAGE(B967:B1026)</f>
        <v>1805.1525000000004</v>
      </c>
      <c r="E1026">
        <f t="shared" si="30"/>
        <v>25.244499999999334</v>
      </c>
      <c r="F1026">
        <f>B1026/B1025-1</f>
        <v>6.1406856911920826E-3</v>
      </c>
      <c r="G1026">
        <f t="shared" si="31"/>
        <v>6.710513699568682E-3</v>
      </c>
      <c r="H1026">
        <f>E1026/B1026/G1026</f>
        <v>2.0987071480451855</v>
      </c>
    </row>
    <row r="1027" spans="1:8" ht="13.5" customHeight="1" x14ac:dyDescent="0.25">
      <c r="A1027" s="2">
        <v>41668</v>
      </c>
      <c r="B1027">
        <v>1774.2</v>
      </c>
      <c r="C1027">
        <f>AVERAGE(B1008:B1027)</f>
        <v>1827.0535</v>
      </c>
      <c r="D1027">
        <f>AVERAGE(B968:B1027)</f>
        <v>1805.4468333333336</v>
      </c>
      <c r="E1027">
        <f t="shared" si="30"/>
        <v>21.606666666666342</v>
      </c>
      <c r="F1027">
        <f>B1027/B1026-1</f>
        <v>-1.0209205020920487E-2</v>
      </c>
      <c r="G1027">
        <f t="shared" si="31"/>
        <v>6.8906227177076675E-3</v>
      </c>
      <c r="H1027">
        <f>E1027/B1027/G1027</f>
        <v>1.7673669339680496</v>
      </c>
    </row>
    <row r="1028" spans="1:8" ht="13.5" customHeight="1" x14ac:dyDescent="0.25">
      <c r="A1028" s="2">
        <v>41669</v>
      </c>
      <c r="B1028">
        <v>1794.19</v>
      </c>
      <c r="C1028">
        <f>AVERAGE(B1009:B1028)</f>
        <v>1824.345</v>
      </c>
      <c r="D1028">
        <f>AVERAGE(B969:B1028)</f>
        <v>1805.9893333333334</v>
      </c>
      <c r="E1028">
        <f t="shared" si="30"/>
        <v>18.355666666666593</v>
      </c>
      <c r="F1028">
        <f>B1028/B1027-1</f>
        <v>1.1267049938000318E-2</v>
      </c>
      <c r="G1028">
        <f t="shared" si="31"/>
        <v>7.1990722752202051E-3</v>
      </c>
      <c r="H1028">
        <f>E1028/B1028/G1028</f>
        <v>1.4211018242905111</v>
      </c>
    </row>
    <row r="1029" spans="1:8" ht="13.5" customHeight="1" x14ac:dyDescent="0.25">
      <c r="A1029" s="2">
        <v>41670</v>
      </c>
      <c r="B1029">
        <v>1782.59</v>
      </c>
      <c r="C1029">
        <f>AVERAGE(B1010:B1029)</f>
        <v>1821.8755000000001</v>
      </c>
      <c r="D1029">
        <f>AVERAGE(B970:B1029)</f>
        <v>1806.2336666666667</v>
      </c>
      <c r="E1029">
        <f t="shared" si="30"/>
        <v>15.641833333333352</v>
      </c>
      <c r="F1029">
        <f>B1029/B1028-1</f>
        <v>-6.4653130381955304E-3</v>
      </c>
      <c r="G1029">
        <f t="shared" si="31"/>
        <v>7.244118950459154E-3</v>
      </c>
      <c r="H1029">
        <f>E1029/B1029/G1029</f>
        <v>1.2112969265205078</v>
      </c>
    </row>
    <row r="1030" spans="1:8" ht="13.5" customHeight="1" x14ac:dyDescent="0.25">
      <c r="A1030" s="2">
        <v>41673</v>
      </c>
      <c r="B1030">
        <v>1741.89</v>
      </c>
      <c r="C1030">
        <f>AVERAGE(B1011:B1030)</f>
        <v>1817.4014999999999</v>
      </c>
      <c r="D1030">
        <f>AVERAGE(B971:B1030)</f>
        <v>1805.8823333333335</v>
      </c>
      <c r="E1030">
        <f t="shared" si="30"/>
        <v>11.519166666666479</v>
      </c>
      <c r="F1030">
        <f>B1030/B1029-1</f>
        <v>-2.2831946774075851E-2</v>
      </c>
      <c r="G1030">
        <f t="shared" si="31"/>
        <v>8.2942601348468484E-3</v>
      </c>
      <c r="H1030">
        <f>E1030/B1030/G1030</f>
        <v>0.79730168866862494</v>
      </c>
    </row>
    <row r="1031" spans="1:8" ht="13.5" customHeight="1" x14ac:dyDescent="0.25">
      <c r="A1031" s="2">
        <v>41674</v>
      </c>
      <c r="B1031">
        <v>1755.2</v>
      </c>
      <c r="C1031">
        <f>AVERAGE(B1012:B1031)</f>
        <v>1813.8229999999999</v>
      </c>
      <c r="D1031">
        <f>AVERAGE(B972:B1031)</f>
        <v>1805.6274999999998</v>
      </c>
      <c r="E1031">
        <f t="shared" si="30"/>
        <v>8.1955000000000382</v>
      </c>
      <c r="F1031">
        <f>B1031/B1030-1</f>
        <v>7.6411254442014798E-3</v>
      </c>
      <c r="G1031">
        <f t="shared" si="31"/>
        <v>8.5104066395323141E-3</v>
      </c>
      <c r="H1031">
        <f>E1031/B1031/G1031</f>
        <v>0.54865397826530204</v>
      </c>
    </row>
    <row r="1032" spans="1:8" ht="13.5" customHeight="1" x14ac:dyDescent="0.25">
      <c r="A1032" s="2">
        <v>41675</v>
      </c>
      <c r="B1032">
        <v>1751.64</v>
      </c>
      <c r="C1032">
        <f>AVERAGE(B1013:B1032)</f>
        <v>1809.511</v>
      </c>
      <c r="D1032">
        <f>AVERAGE(B973:B1032)</f>
        <v>1805.7023333333336</v>
      </c>
      <c r="E1032">
        <f t="shared" si="30"/>
        <v>3.8086666666663405</v>
      </c>
      <c r="F1032">
        <f>B1032/B1031-1</f>
        <v>-2.0282588878759444E-3</v>
      </c>
      <c r="G1032">
        <f t="shared" si="31"/>
        <v>8.5033407283740328E-3</v>
      </c>
      <c r="H1032">
        <f>E1032/B1032/G1032</f>
        <v>0.25570459323705497</v>
      </c>
    </row>
    <row r="1033" spans="1:8" ht="13.5" customHeight="1" x14ac:dyDescent="0.25">
      <c r="A1033" s="2">
        <v>41676</v>
      </c>
      <c r="B1033">
        <v>1773.43</v>
      </c>
      <c r="C1033">
        <f>AVERAGE(B1014:B1033)</f>
        <v>1806.3080000000002</v>
      </c>
      <c r="D1033">
        <f>AVERAGE(B974:B1033)</f>
        <v>1805.7493333333334</v>
      </c>
      <c r="E1033">
        <f t="shared" si="30"/>
        <v>0.55866666666679521</v>
      </c>
      <c r="F1033">
        <f>B1033/B1032-1</f>
        <v>1.2439770729145261E-2</v>
      </c>
      <c r="G1033">
        <f t="shared" si="31"/>
        <v>8.8926779308426945E-3</v>
      </c>
      <c r="H1033">
        <f>E1033/B1033/G1033</f>
        <v>3.5424697067526843E-2</v>
      </c>
    </row>
    <row r="1034" spans="1:8" ht="13.5" customHeight="1" x14ac:dyDescent="0.25">
      <c r="A1034" s="2">
        <v>41677</v>
      </c>
      <c r="B1034">
        <v>1797.02</v>
      </c>
      <c r="C1034">
        <f>AVERAGE(B1015:B1034)</f>
        <v>1804.2524999999998</v>
      </c>
      <c r="D1034">
        <f>AVERAGE(B975:B1034)</f>
        <v>1806.1681666666668</v>
      </c>
      <c r="E1034">
        <f t="shared" si="30"/>
        <v>-1.9156666666669935</v>
      </c>
      <c r="F1034">
        <f>B1034/B1033-1</f>
        <v>1.3301906475022829E-2</v>
      </c>
      <c r="G1034">
        <f t="shared" si="31"/>
        <v>9.2245434723160127E-3</v>
      </c>
      <c r="H1034">
        <f>E1034/B1034/G1034</f>
        <v>-0.11556388938003019</v>
      </c>
    </row>
    <row r="1035" spans="1:8" ht="13.5" customHeight="1" x14ac:dyDescent="0.25">
      <c r="A1035" s="2">
        <v>41680</v>
      </c>
      <c r="B1035">
        <v>1799.84</v>
      </c>
      <c r="C1035">
        <f>AVERAGE(B1016:B1035)</f>
        <v>1802.1259999999997</v>
      </c>
      <c r="D1035">
        <f>AVERAGE(B976:B1035)</f>
        <v>1806.7040000000002</v>
      </c>
      <c r="E1035">
        <f t="shared" si="30"/>
        <v>-4.5780000000004293</v>
      </c>
      <c r="F1035">
        <f>B1035/B1034-1</f>
        <v>1.5692646715117498E-3</v>
      </c>
      <c r="G1035">
        <f t="shared" si="31"/>
        <v>9.2353243495733577E-3</v>
      </c>
      <c r="H1035">
        <f>E1035/B1035/G1035</f>
        <v>-0.27541636126969488</v>
      </c>
    </row>
    <row r="1036" spans="1:8" ht="13.5" customHeight="1" x14ac:dyDescent="0.25">
      <c r="A1036" s="2">
        <v>41681</v>
      </c>
      <c r="B1036">
        <v>1819.75</v>
      </c>
      <c r="C1036">
        <f>AVERAGE(B1017:B1036)</f>
        <v>1802.1534999999999</v>
      </c>
      <c r="D1036">
        <f>AVERAGE(B977:B1036)</f>
        <v>1807.3331666666666</v>
      </c>
      <c r="E1036">
        <f t="shared" si="30"/>
        <v>-5.1796666666666624</v>
      </c>
      <c r="F1036">
        <f>B1036/B1035-1</f>
        <v>1.1062094408391898E-2</v>
      </c>
      <c r="G1036">
        <f t="shared" si="31"/>
        <v>9.5050721522624681E-3</v>
      </c>
      <c r="H1036">
        <f>E1036/B1036/G1036</f>
        <v>-0.29945713552951786</v>
      </c>
    </row>
    <row r="1037" spans="1:8" ht="13.5" customHeight="1" x14ac:dyDescent="0.25">
      <c r="A1037" s="2">
        <v>41682</v>
      </c>
      <c r="B1037">
        <v>1819.26</v>
      </c>
      <c r="C1037">
        <f>AVERAGE(B1018:B1037)</f>
        <v>1801.1725000000001</v>
      </c>
      <c r="D1037">
        <f>AVERAGE(B978:B1037)</f>
        <v>1807.8104999999996</v>
      </c>
      <c r="E1037">
        <f t="shared" si="30"/>
        <v>-6.6379999999994652</v>
      </c>
      <c r="F1037">
        <f>B1037/B1036-1</f>
        <v>-2.6926775655999879E-4</v>
      </c>
      <c r="G1037">
        <f t="shared" si="31"/>
        <v>9.4207248305480974E-3</v>
      </c>
      <c r="H1037">
        <f>E1037/B1037/G1037</f>
        <v>-0.38730950802666569</v>
      </c>
    </row>
    <row r="1038" spans="1:8" ht="13.5" customHeight="1" x14ac:dyDescent="0.25">
      <c r="A1038" s="2">
        <v>41683</v>
      </c>
      <c r="B1038">
        <v>1829.83</v>
      </c>
      <c r="C1038">
        <f>AVERAGE(B1019:B1038)</f>
        <v>1800.2450000000001</v>
      </c>
      <c r="D1038">
        <f>AVERAGE(B979:B1038)</f>
        <v>1808.3379999999997</v>
      </c>
      <c r="E1038">
        <f t="shared" si="30"/>
        <v>-8.0929999999996198</v>
      </c>
      <c r="F1038">
        <f>B1038/B1037-1</f>
        <v>5.8100546375998707E-3</v>
      </c>
      <c r="G1038">
        <f t="shared" si="31"/>
        <v>9.4981691314469999E-3</v>
      </c>
      <c r="H1038">
        <f>E1038/B1038/G1038</f>
        <v>-0.46564923965805211</v>
      </c>
    </row>
    <row r="1039" spans="1:8" ht="13.5" customHeight="1" x14ac:dyDescent="0.25">
      <c r="A1039" s="2">
        <v>41684</v>
      </c>
      <c r="B1039">
        <v>1838.63</v>
      </c>
      <c r="C1039">
        <f>AVERAGE(B1020:B1039)</f>
        <v>1799.8820000000001</v>
      </c>
      <c r="D1039">
        <f>AVERAGE(B980:B1039)</f>
        <v>1809.1229999999998</v>
      </c>
      <c r="E1039">
        <f t="shared" si="30"/>
        <v>-9.2409999999997581</v>
      </c>
      <c r="F1039">
        <f>B1039/B1038-1</f>
        <v>4.8091899247471037E-3</v>
      </c>
      <c r="G1039">
        <f t="shared" si="31"/>
        <v>9.5470996599649523E-3</v>
      </c>
      <c r="H1039">
        <f>E1039/B1039/G1039</f>
        <v>-0.52644520230877068</v>
      </c>
    </row>
    <row r="1040" spans="1:8" ht="13.5" customHeight="1" x14ac:dyDescent="0.25">
      <c r="A1040" s="2">
        <v>41688</v>
      </c>
      <c r="B1040">
        <v>1840.76</v>
      </c>
      <c r="C1040">
        <f>AVERAGE(B1021:B1040)</f>
        <v>1799.9849999999999</v>
      </c>
      <c r="D1040">
        <f>AVERAGE(B981:B1040)</f>
        <v>1810.0044999999996</v>
      </c>
      <c r="E1040">
        <f t="shared" si="30"/>
        <v>-10.019499999999653</v>
      </c>
      <c r="F1040">
        <f>B1040/B1039-1</f>
        <v>1.1584712530525731E-3</v>
      </c>
      <c r="G1040">
        <f t="shared" si="31"/>
        <v>9.5389232688972616E-3</v>
      </c>
      <c r="H1040">
        <f>E1040/B1040/G1040</f>
        <v>-0.57062333253903352</v>
      </c>
    </row>
    <row r="1041" spans="1:8" ht="13.5" customHeight="1" x14ac:dyDescent="0.25">
      <c r="A1041" s="2">
        <v>41689</v>
      </c>
      <c r="B1041">
        <v>1828.75</v>
      </c>
      <c r="C1041">
        <f>AVERAGE(B1022:B1041)</f>
        <v>1799.2325000000001</v>
      </c>
      <c r="D1041">
        <f>AVERAGE(B982:B1041)</f>
        <v>1810.7941666666661</v>
      </c>
      <c r="E1041">
        <f t="shared" si="30"/>
        <v>-11.561666666666042</v>
      </c>
      <c r="F1041">
        <f>B1041/B1040-1</f>
        <v>-6.5244790195354563E-3</v>
      </c>
      <c r="G1041">
        <f t="shared" si="31"/>
        <v>9.2899724384942536E-3</v>
      </c>
      <c r="H1041">
        <f>E1041/B1041/G1041</f>
        <v>-0.68053690157508573</v>
      </c>
    </row>
    <row r="1042" spans="1:8" ht="13.5" customHeight="1" x14ac:dyDescent="0.25">
      <c r="A1042" s="2">
        <v>41690</v>
      </c>
      <c r="B1042">
        <v>1839.78</v>
      </c>
      <c r="C1042">
        <f>AVERAGE(B1023:B1042)</f>
        <v>1798.9784999999999</v>
      </c>
      <c r="D1042">
        <f>AVERAGE(B983:B1042)</f>
        <v>1811.5263333333328</v>
      </c>
      <c r="E1042">
        <f t="shared" si="30"/>
        <v>-12.547833333332846</v>
      </c>
      <c r="F1042">
        <f>B1042/B1041-1</f>
        <v>6.0314422419684988E-3</v>
      </c>
      <c r="G1042">
        <f t="shared" si="31"/>
        <v>9.1179906789683931E-3</v>
      </c>
      <c r="H1042">
        <f>E1042/B1042/G1042</f>
        <v>-0.74800362791354313</v>
      </c>
    </row>
    <row r="1043" spans="1:8" ht="13.5" customHeight="1" x14ac:dyDescent="0.25">
      <c r="A1043" s="2">
        <v>41691</v>
      </c>
      <c r="B1043">
        <v>1836.25</v>
      </c>
      <c r="C1043">
        <f>AVERAGE(B1024:B1043)</f>
        <v>1799.3679999999997</v>
      </c>
      <c r="D1043">
        <f>AVERAGE(B984:B1043)</f>
        <v>1812.0511666666659</v>
      </c>
      <c r="E1043">
        <f t="shared" si="30"/>
        <v>-12.683166666666239</v>
      </c>
      <c r="F1043">
        <f>B1043/B1042-1</f>
        <v>-1.9187076715694307E-3</v>
      </c>
      <c r="G1043">
        <f t="shared" si="31"/>
        <v>9.0648712620203589E-3</v>
      </c>
      <c r="H1043">
        <f>E1043/B1043/G1043</f>
        <v>-0.7619636437783408</v>
      </c>
    </row>
    <row r="1044" spans="1:8" ht="13.5" customHeight="1" x14ac:dyDescent="0.25">
      <c r="A1044" s="2">
        <v>41694</v>
      </c>
      <c r="B1044">
        <v>1847.61</v>
      </c>
      <c r="C1044">
        <f>AVERAGE(B1025:B1044)</f>
        <v>1802.2339999999999</v>
      </c>
      <c r="D1044">
        <f>AVERAGE(B985:B1044)</f>
        <v>1812.8033333333328</v>
      </c>
      <c r="E1044">
        <f t="shared" si="30"/>
        <v>-10.569333333332906</v>
      </c>
      <c r="F1044">
        <f>B1044/B1043-1</f>
        <v>6.1865214431584548E-3</v>
      </c>
      <c r="G1044">
        <f t="shared" si="31"/>
        <v>9.1473077426780756E-3</v>
      </c>
      <c r="H1044">
        <f>E1044/B1044/G1044</f>
        <v>-0.62538001757587247</v>
      </c>
    </row>
    <row r="1045" spans="1:8" ht="13.5" customHeight="1" x14ac:dyDescent="0.25">
      <c r="A1045" s="2">
        <v>41695</v>
      </c>
      <c r="B1045">
        <v>1845.12</v>
      </c>
      <c r="C1045">
        <f>AVERAGE(B1026:B1045)</f>
        <v>1805.4119999999998</v>
      </c>
      <c r="D1045">
        <f>AVERAGE(B986:B1045)</f>
        <v>1813.5094999999994</v>
      </c>
      <c r="E1045">
        <f t="shared" si="30"/>
        <v>-8.0974999999996271</v>
      </c>
      <c r="F1045">
        <f>B1045/B1044-1</f>
        <v>-1.3476870118693807E-3</v>
      </c>
      <c r="G1045">
        <f t="shared" si="31"/>
        <v>9.116603559978646E-3</v>
      </c>
      <c r="H1045">
        <f>E1045/B1045/G1045</f>
        <v>-0.48138579487338373</v>
      </c>
    </row>
    <row r="1046" spans="1:8" ht="13.5" customHeight="1" x14ac:dyDescent="0.25">
      <c r="A1046" s="2">
        <v>41696</v>
      </c>
      <c r="B1046">
        <v>1845.16</v>
      </c>
      <c r="C1046">
        <f>AVERAGE(B1027:B1046)</f>
        <v>1808.0450000000001</v>
      </c>
      <c r="D1046">
        <f>AVERAGE(B987:B1046)</f>
        <v>1814.1416666666662</v>
      </c>
      <c r="E1046">
        <f t="shared" si="30"/>
        <v>-6.096666666666124</v>
      </c>
      <c r="F1046">
        <f>B1046/B1045-1</f>
        <v>2.167880679859735E-5</v>
      </c>
      <c r="G1046">
        <f t="shared" si="31"/>
        <v>9.1012371759233521E-3</v>
      </c>
      <c r="H1046">
        <f>E1046/B1046/G1046</f>
        <v>-0.36304293315917446</v>
      </c>
    </row>
    <row r="1047" spans="1:8" ht="13.5" customHeight="1" x14ac:dyDescent="0.25">
      <c r="A1047" s="2">
        <v>41697</v>
      </c>
      <c r="B1047">
        <v>1854.29</v>
      </c>
      <c r="C1047">
        <f>AVERAGE(B1028:B1047)</f>
        <v>1812.0494999999999</v>
      </c>
      <c r="D1047">
        <f>AVERAGE(B988:B1047)</f>
        <v>1814.949666666666</v>
      </c>
      <c r="E1047">
        <f t="shared" si="30"/>
        <v>-2.9001666666661094</v>
      </c>
      <c r="F1047">
        <f>B1047/B1046-1</f>
        <v>4.9480803832728792E-3</v>
      </c>
      <c r="G1047">
        <f t="shared" si="31"/>
        <v>9.1511287560154669E-3</v>
      </c>
      <c r="H1047">
        <f>E1047/B1047/G1047</f>
        <v>-0.17091124371124045</v>
      </c>
    </row>
    <row r="1048" spans="1:8" ht="13.5" customHeight="1" x14ac:dyDescent="0.25">
      <c r="A1048" s="2">
        <v>41698</v>
      </c>
      <c r="B1048">
        <v>1859.45</v>
      </c>
      <c r="C1048">
        <f>AVERAGE(B1029:B1048)</f>
        <v>1815.3124999999995</v>
      </c>
      <c r="D1048">
        <f>AVERAGE(B989:B1048)</f>
        <v>1815.9254999999996</v>
      </c>
      <c r="E1048">
        <f t="shared" si="30"/>
        <v>-0.61300000000005639</v>
      </c>
      <c r="F1048">
        <f>B1048/B1047-1</f>
        <v>2.7827362494539098E-3</v>
      </c>
      <c r="G1048">
        <f t="shared" si="31"/>
        <v>8.9690684199090261E-3</v>
      </c>
      <c r="H1048">
        <f>E1048/B1048/G1048</f>
        <v>-3.6756032993304821E-2</v>
      </c>
    </row>
    <row r="1049" spans="1:8" ht="13.5" customHeight="1" x14ac:dyDescent="0.25">
      <c r="A1049" s="2">
        <v>41701</v>
      </c>
      <c r="B1049">
        <v>1845.73</v>
      </c>
      <c r="C1049">
        <f>AVERAGE(B1030:B1049)</f>
        <v>1818.4694999999999</v>
      </c>
      <c r="D1049">
        <f>AVERAGE(B990:B1049)</f>
        <v>1816.7684999999992</v>
      </c>
      <c r="E1049">
        <f t="shared" si="30"/>
        <v>1.7010000000007039</v>
      </c>
      <c r="F1049">
        <f>B1049/B1048-1</f>
        <v>-7.3785259081986521E-3</v>
      </c>
      <c r="G1049">
        <f t="shared" si="31"/>
        <v>8.0080698180051996E-3</v>
      </c>
      <c r="H1049">
        <f>E1049/B1049/G1049</f>
        <v>0.11508223602740145</v>
      </c>
    </row>
    <row r="1050" spans="1:8" ht="13.5" customHeight="1" x14ac:dyDescent="0.25">
      <c r="A1050" s="2">
        <v>41702</v>
      </c>
      <c r="B1050">
        <v>1873.91</v>
      </c>
      <c r="C1050">
        <f>AVERAGE(B1031:B1050)</f>
        <v>1825.0705000000003</v>
      </c>
      <c r="D1050">
        <f>AVERAGE(B991:B1050)</f>
        <v>1818.1201666666661</v>
      </c>
      <c r="E1050">
        <f t="shared" si="30"/>
        <v>6.9503333333341288</v>
      </c>
      <c r="F1050">
        <f>B1050/B1049-1</f>
        <v>1.526767186966671E-2</v>
      </c>
      <c r="G1050">
        <f t="shared" si="31"/>
        <v>8.3566703004922891E-3</v>
      </c>
      <c r="H1050">
        <f>E1050/B1050/G1050</f>
        <v>0.4438371356967854</v>
      </c>
    </row>
    <row r="1051" spans="1:8" ht="13.5" customHeight="1" x14ac:dyDescent="0.25">
      <c r="A1051" s="2">
        <v>41703</v>
      </c>
      <c r="B1051">
        <v>1873.81</v>
      </c>
      <c r="C1051">
        <f>AVERAGE(B1032:B1051)</f>
        <v>1831.0010000000002</v>
      </c>
      <c r="D1051">
        <f>AVERAGE(B992:B1051)</f>
        <v>1819.5998333333325</v>
      </c>
      <c r="E1051">
        <f t="shared" si="30"/>
        <v>11.401166666667677</v>
      </c>
      <c r="F1051">
        <f>B1051/B1050-1</f>
        <v>-5.3364355812268727E-5</v>
      </c>
      <c r="G1051">
        <f t="shared" si="31"/>
        <v>8.3237262372657401E-3</v>
      </c>
      <c r="H1051">
        <f>E1051/B1051/G1051</f>
        <v>0.73098077325755473</v>
      </c>
    </row>
    <row r="1052" spans="1:8" ht="13.5" customHeight="1" x14ac:dyDescent="0.25">
      <c r="A1052" s="2">
        <v>41704</v>
      </c>
      <c r="B1052">
        <v>1877.03</v>
      </c>
      <c r="C1052">
        <f>AVERAGE(B1033:B1052)</f>
        <v>1837.2704999999999</v>
      </c>
      <c r="D1052">
        <f>AVERAGE(B993:B1052)</f>
        <v>1820.7988333333326</v>
      </c>
      <c r="E1052">
        <f t="shared" si="30"/>
        <v>16.471666666667261</v>
      </c>
      <c r="F1052">
        <f>B1052/B1051-1</f>
        <v>1.7184239597398676E-3</v>
      </c>
      <c r="G1052">
        <f t="shared" si="31"/>
        <v>7.9547406041274079E-3</v>
      </c>
      <c r="H1052">
        <f>E1052/B1052/G1052</f>
        <v>1.1031645788910962</v>
      </c>
    </row>
    <row r="1053" spans="1:8" ht="13.5" customHeight="1" x14ac:dyDescent="0.25">
      <c r="A1053" s="2">
        <v>41705</v>
      </c>
      <c r="B1053">
        <v>1878.04</v>
      </c>
      <c r="C1053">
        <f>AVERAGE(B1034:B1053)</f>
        <v>1842.5010000000002</v>
      </c>
      <c r="D1053">
        <f>AVERAGE(B994:B1053)</f>
        <v>1821.9599999999991</v>
      </c>
      <c r="E1053">
        <f t="shared" si="30"/>
        <v>20.541000000001077</v>
      </c>
      <c r="F1053">
        <f>B1053/B1052-1</f>
        <v>5.380841009468007E-4</v>
      </c>
      <c r="G1053">
        <f t="shared" si="31"/>
        <v>7.7453989349326778E-3</v>
      </c>
      <c r="H1053">
        <f>E1053/B1053/G1053</f>
        <v>1.4121243866852249</v>
      </c>
    </row>
    <row r="1054" spans="1:8" ht="13.5" customHeight="1" x14ac:dyDescent="0.25">
      <c r="A1054" s="2">
        <v>41708</v>
      </c>
      <c r="B1054">
        <v>1877.17</v>
      </c>
      <c r="C1054">
        <f>AVERAGE(B1035:B1054)</f>
        <v>1846.5085000000004</v>
      </c>
      <c r="D1054">
        <f>AVERAGE(B995:B1054)</f>
        <v>1823.2024999999992</v>
      </c>
      <c r="E1054">
        <f t="shared" si="30"/>
        <v>23.306000000001177</v>
      </c>
      <c r="F1054">
        <f>B1054/B1053-1</f>
        <v>-4.6324891908577914E-4</v>
      </c>
      <c r="G1054">
        <f t="shared" si="31"/>
        <v>7.5748021104197908E-3</v>
      </c>
      <c r="H1054">
        <f>E1054/B1054/G1054</f>
        <v>1.6390524288598991</v>
      </c>
    </row>
    <row r="1055" spans="1:8" ht="13.5" customHeight="1" x14ac:dyDescent="0.25">
      <c r="A1055" s="2">
        <v>41709</v>
      </c>
      <c r="B1055">
        <v>1867.63</v>
      </c>
      <c r="C1055">
        <f>AVERAGE(B1036:B1055)</f>
        <v>1849.8979999999997</v>
      </c>
      <c r="D1055">
        <f>AVERAGE(B996:B1055)</f>
        <v>1824.6259999999993</v>
      </c>
      <c r="E1055">
        <f t="shared" si="30"/>
        <v>25.272000000000389</v>
      </c>
      <c r="F1055">
        <f>B1055/B1054-1</f>
        <v>-5.0821182950930854E-3</v>
      </c>
      <c r="G1055">
        <f t="shared" si="31"/>
        <v>5.8373295562385435E-3</v>
      </c>
      <c r="H1055">
        <f>E1055/B1055/G1055</f>
        <v>2.3181127658067733</v>
      </c>
    </row>
    <row r="1056" spans="1:8" ht="13.5" customHeight="1" x14ac:dyDescent="0.25">
      <c r="A1056" s="2">
        <v>41710</v>
      </c>
      <c r="B1056">
        <v>1868.2</v>
      </c>
      <c r="C1056">
        <f>AVERAGE(B1037:B1056)</f>
        <v>1852.3204999999998</v>
      </c>
      <c r="D1056">
        <f>AVERAGE(B997:B1056)</f>
        <v>1826.1709999999991</v>
      </c>
      <c r="E1056">
        <f t="shared" si="30"/>
        <v>26.149500000000671</v>
      </c>
      <c r="F1056">
        <f>B1056/B1055-1</f>
        <v>3.0519963804387373E-4</v>
      </c>
      <c r="G1056">
        <f t="shared" si="31"/>
        <v>5.7710481750594348E-3</v>
      </c>
      <c r="H1056">
        <f>E1056/B1056/G1056</f>
        <v>2.4254108820531735</v>
      </c>
    </row>
    <row r="1057" spans="1:8" ht="13.5" customHeight="1" x14ac:dyDescent="0.25">
      <c r="A1057" s="2">
        <v>41711</v>
      </c>
      <c r="B1057">
        <v>1846.34</v>
      </c>
      <c r="C1057">
        <f>AVERAGE(B1038:B1057)</f>
        <v>1853.6744999999996</v>
      </c>
      <c r="D1057">
        <f>AVERAGE(B998:B1057)</f>
        <v>1827.3546666666659</v>
      </c>
      <c r="E1057">
        <f t="shared" si="30"/>
        <v>26.31983333333369</v>
      </c>
      <c r="F1057">
        <f>B1057/B1056-1</f>
        <v>-1.1701102665667595E-2</v>
      </c>
      <c r="G1057">
        <f t="shared" si="31"/>
        <v>6.3571894097406217E-3</v>
      </c>
      <c r="H1057">
        <f>E1057/B1057/G1057</f>
        <v>2.2423649944840385</v>
      </c>
    </row>
    <row r="1058" spans="1:8" ht="13.5" customHeight="1" x14ac:dyDescent="0.25">
      <c r="A1058" s="2">
        <v>41712</v>
      </c>
      <c r="B1058">
        <v>1841.13</v>
      </c>
      <c r="C1058">
        <f>AVERAGE(B1039:B1058)</f>
        <v>1854.2395000000001</v>
      </c>
      <c r="D1058">
        <f>AVERAGE(B999:B1058)</f>
        <v>1828.2644999999991</v>
      </c>
      <c r="E1058">
        <f t="shared" si="30"/>
        <v>25.975000000001046</v>
      </c>
      <c r="F1058">
        <f>B1058/B1057-1</f>
        <v>-2.8217988019539897E-3</v>
      </c>
      <c r="G1058">
        <f t="shared" si="31"/>
        <v>6.0637033641505267E-3</v>
      </c>
      <c r="H1058">
        <f>E1058/B1058/G1058</f>
        <v>2.326661235540096</v>
      </c>
    </row>
    <row r="1059" spans="1:8" ht="13.5" customHeight="1" x14ac:dyDescent="0.25">
      <c r="A1059" s="2">
        <v>41715</v>
      </c>
      <c r="B1059">
        <v>1858.83</v>
      </c>
      <c r="C1059">
        <f>AVERAGE(B1040:B1059)</f>
        <v>1855.2494999999999</v>
      </c>
      <c r="D1059">
        <f>AVERAGE(B1000:B1059)</f>
        <v>1829.561666666666</v>
      </c>
      <c r="E1059">
        <f t="shared" si="30"/>
        <v>25.687833333333856</v>
      </c>
      <c r="F1059">
        <f>B1059/B1058-1</f>
        <v>9.6136611754735757E-3</v>
      </c>
      <c r="G1059">
        <f t="shared" si="31"/>
        <v>5.8149729748667367E-3</v>
      </c>
      <c r="H1059">
        <f>E1059/B1059/G1059</f>
        <v>2.37651248988014</v>
      </c>
    </row>
    <row r="1060" spans="1:8" ht="13.5" customHeight="1" x14ac:dyDescent="0.25">
      <c r="A1060" s="2">
        <v>41716</v>
      </c>
      <c r="B1060">
        <v>1872.25</v>
      </c>
      <c r="C1060">
        <f>AVERAGE(B1041:B1060)</f>
        <v>1856.8240000000001</v>
      </c>
      <c r="D1060">
        <f>AVERAGE(B1001:B1060)</f>
        <v>1830.5883333333329</v>
      </c>
      <c r="E1060">
        <f t="shared" si="30"/>
        <v>26.235666666667157</v>
      </c>
      <c r="F1060">
        <f>B1060/B1059-1</f>
        <v>7.219595121662481E-3</v>
      </c>
      <c r="G1060">
        <f t="shared" si="31"/>
        <v>5.9270337486350558E-3</v>
      </c>
      <c r="H1060">
        <f>E1060/B1060/G1060</f>
        <v>2.3642362123526057</v>
      </c>
    </row>
    <row r="1061" spans="1:8" ht="13.5" customHeight="1" x14ac:dyDescent="0.25">
      <c r="A1061" s="2">
        <v>41717</v>
      </c>
      <c r="B1061">
        <v>1860.77</v>
      </c>
      <c r="C1061">
        <f>AVERAGE(B1042:B1061)</f>
        <v>1858.425</v>
      </c>
      <c r="D1061">
        <f>AVERAGE(B1002:B1061)</f>
        <v>1831.4411666666663</v>
      </c>
      <c r="E1061">
        <f t="shared" si="30"/>
        <v>26.983833333333678</v>
      </c>
      <c r="F1061">
        <f>B1061/B1060-1</f>
        <v>-6.131659767659281E-3</v>
      </c>
      <c r="G1061">
        <f t="shared" si="31"/>
        <v>5.7846187054443237E-3</v>
      </c>
      <c r="H1061">
        <f>E1061/B1061/G1061</f>
        <v>2.5068953949415382</v>
      </c>
    </row>
    <row r="1062" spans="1:8" ht="13.5" customHeight="1" x14ac:dyDescent="0.25">
      <c r="A1062" s="2">
        <v>41718</v>
      </c>
      <c r="B1062">
        <v>1872.01</v>
      </c>
      <c r="C1062">
        <f>AVERAGE(B1043:B1062)</f>
        <v>1860.0365000000002</v>
      </c>
      <c r="D1062">
        <f>AVERAGE(B1003:B1062)</f>
        <v>1832.3359999999996</v>
      </c>
      <c r="E1062">
        <f t="shared" si="30"/>
        <v>27.700500000000602</v>
      </c>
      <c r="F1062">
        <f>B1062/B1061-1</f>
        <v>6.0405101114056059E-3</v>
      </c>
      <c r="G1062">
        <f t="shared" si="31"/>
        <v>5.8648102868665451E-3</v>
      </c>
      <c r="H1062">
        <f>E1062/B1062/G1062</f>
        <v>2.5230477837124052</v>
      </c>
    </row>
    <row r="1063" spans="1:8" ht="13.5" customHeight="1" x14ac:dyDescent="0.25">
      <c r="A1063" s="2">
        <v>41719</v>
      </c>
      <c r="B1063">
        <v>1866.52</v>
      </c>
      <c r="C1063">
        <f>AVERAGE(B1044:B1063)</f>
        <v>1861.55</v>
      </c>
      <c r="D1063">
        <f>AVERAGE(B1004:B1063)</f>
        <v>1832.9781666666663</v>
      </c>
      <c r="E1063">
        <f t="shared" si="30"/>
        <v>28.571833333333643</v>
      </c>
      <c r="F1063">
        <f>B1063/B1062-1</f>
        <v>-2.9326766416846173E-3</v>
      </c>
      <c r="G1063">
        <f t="shared" si="31"/>
        <v>5.8377721633452702E-3</v>
      </c>
      <c r="H1063">
        <f>E1063/B1063/G1063</f>
        <v>2.6221547523340059</v>
      </c>
    </row>
    <row r="1064" spans="1:8" ht="13.5" customHeight="1" x14ac:dyDescent="0.25">
      <c r="A1064" s="2">
        <v>41722</v>
      </c>
      <c r="B1064">
        <v>1857.44</v>
      </c>
      <c r="C1064">
        <f>AVERAGE(B1045:B1064)</f>
        <v>1862.0415</v>
      </c>
      <c r="D1064">
        <f>AVERAGE(B1005:B1064)</f>
        <v>1833.3801666666664</v>
      </c>
      <c r="E1064">
        <f t="shared" si="30"/>
        <v>28.661333333333687</v>
      </c>
      <c r="F1064">
        <f>B1064/B1063-1</f>
        <v>-4.8646679381950664E-3</v>
      </c>
      <c r="G1064">
        <f t="shared" si="31"/>
        <v>5.8804162167792155E-3</v>
      </c>
      <c r="H1064">
        <f>E1064/B1064/G1064</f>
        <v>2.6240586011438909</v>
      </c>
    </row>
    <row r="1065" spans="1:8" ht="13.5" customHeight="1" x14ac:dyDescent="0.25">
      <c r="A1065" s="2">
        <v>41723</v>
      </c>
      <c r="B1065">
        <v>1865.62</v>
      </c>
      <c r="C1065">
        <f>AVERAGE(B1046:B1065)</f>
        <v>1863.0665000000001</v>
      </c>
      <c r="D1065">
        <f>AVERAGE(B1006:B1065)</f>
        <v>1833.7734999999996</v>
      </c>
      <c r="E1065">
        <f t="shared" si="30"/>
        <v>29.293000000000575</v>
      </c>
      <c r="F1065">
        <f>B1065/B1064-1</f>
        <v>4.403910758893792E-3</v>
      </c>
      <c r="G1065">
        <f t="shared" si="31"/>
        <v>5.93079479579938E-3</v>
      </c>
      <c r="H1065">
        <f>E1065/B1065/G1065</f>
        <v>2.6474499890234071</v>
      </c>
    </row>
    <row r="1066" spans="1:8" ht="13.5" customHeight="1" x14ac:dyDescent="0.25">
      <c r="A1066" s="2">
        <v>41724</v>
      </c>
      <c r="B1066">
        <v>1852.56</v>
      </c>
      <c r="C1066">
        <f>AVERAGE(B1047:B1066)</f>
        <v>1863.4364999999998</v>
      </c>
      <c r="D1066">
        <f>AVERAGE(B1007:B1066)</f>
        <v>1833.9594999999995</v>
      </c>
      <c r="E1066">
        <f t="shared" si="30"/>
        <v>29.477000000000317</v>
      </c>
      <c r="F1066">
        <f>B1066/B1065-1</f>
        <v>-7.0003537697923557E-3</v>
      </c>
      <c r="G1066">
        <f t="shared" si="31"/>
        <v>5.9542011885568309E-3</v>
      </c>
      <c r="H1066">
        <f>E1066/B1066/G1066</f>
        <v>2.67231404184361</v>
      </c>
    </row>
    <row r="1067" spans="1:8" ht="13.5" customHeight="1" x14ac:dyDescent="0.25">
      <c r="A1067" s="2">
        <v>41725</v>
      </c>
      <c r="B1067">
        <v>1849.04</v>
      </c>
      <c r="C1067">
        <f>AVERAGE(B1048:B1067)</f>
        <v>1863.1740000000002</v>
      </c>
      <c r="D1067">
        <f>AVERAGE(B1008:B1067)</f>
        <v>1834.0923333333328</v>
      </c>
      <c r="E1067">
        <f t="shared" si="30"/>
        <v>29.081666666667388</v>
      </c>
      <c r="F1067">
        <f>B1067/B1066-1</f>
        <v>-1.9000734119272167E-3</v>
      </c>
      <c r="G1067">
        <f t="shared" si="31"/>
        <v>5.8635120290671311E-3</v>
      </c>
      <c r="H1067">
        <f>E1067/B1067/G1067</f>
        <v>2.6823482733453488</v>
      </c>
    </row>
    <row r="1068" spans="1:8" ht="13.5" customHeight="1" x14ac:dyDescent="0.25">
      <c r="A1068" s="2">
        <v>41726</v>
      </c>
      <c r="B1068">
        <v>1857.62</v>
      </c>
      <c r="C1068">
        <f>AVERAGE(B1049:B1068)</f>
        <v>1863.0825</v>
      </c>
      <c r="D1068">
        <f>AVERAGE(B1009:B1068)</f>
        <v>1834.246666666666</v>
      </c>
      <c r="E1068">
        <f t="shared" si="30"/>
        <v>28.835833333333994</v>
      </c>
      <c r="F1068">
        <f>B1068/B1067-1</f>
        <v>4.6402457491454552E-3</v>
      </c>
      <c r="G1068">
        <f t="shared" si="31"/>
        <v>5.908601287790723E-3</v>
      </c>
      <c r="H1068">
        <f>E1068/B1068/G1068</f>
        <v>2.6271867412862977</v>
      </c>
    </row>
    <row r="1069" spans="1:8" ht="13.5" customHeight="1" x14ac:dyDescent="0.25">
      <c r="A1069" s="2">
        <v>41729</v>
      </c>
      <c r="B1069">
        <v>1872.34</v>
      </c>
      <c r="C1069">
        <f>AVERAGE(B1050:B1069)</f>
        <v>1864.413</v>
      </c>
      <c r="D1069">
        <f>AVERAGE(B1010:B1069)</f>
        <v>1834.9193333333326</v>
      </c>
      <c r="E1069">
        <f t="shared" si="30"/>
        <v>29.493666666667423</v>
      </c>
      <c r="F1069">
        <f>B1069/B1068-1</f>
        <v>7.9241179573863452E-3</v>
      </c>
      <c r="G1069">
        <f t="shared" si="31"/>
        <v>5.9850403777325515E-3</v>
      </c>
      <c r="H1069">
        <f>E1069/B1069/G1069</f>
        <v>2.6319459566388548</v>
      </c>
    </row>
    <row r="1070" spans="1:8" ht="13.5" customHeight="1" x14ac:dyDescent="0.25">
      <c r="A1070" s="2">
        <v>41730</v>
      </c>
      <c r="B1070">
        <v>1885.52</v>
      </c>
      <c r="C1070">
        <f>AVERAGE(B1051:B1070)</f>
        <v>1864.9934999999998</v>
      </c>
      <c r="D1070">
        <f>AVERAGE(B1011:B1070)</f>
        <v>1835.8218333333327</v>
      </c>
      <c r="E1070">
        <f t="shared" si="30"/>
        <v>29.171666666667079</v>
      </c>
      <c r="F1070">
        <f>B1070/B1069-1</f>
        <v>7.0393197816636111E-3</v>
      </c>
      <c r="G1070">
        <f t="shared" si="31"/>
        <v>6.1031675169441581E-3</v>
      </c>
      <c r="H1070">
        <f>E1070/B1070/G1070</f>
        <v>2.5349815836086154</v>
      </c>
    </row>
    <row r="1071" spans="1:8" ht="13.5" customHeight="1" x14ac:dyDescent="0.25">
      <c r="A1071" s="2">
        <v>41731</v>
      </c>
      <c r="B1071">
        <v>1890.9</v>
      </c>
      <c r="C1071">
        <f>AVERAGE(B1052:B1071)</f>
        <v>1865.848</v>
      </c>
      <c r="D1071">
        <f>AVERAGE(B1012:B1071)</f>
        <v>1836.8906666666662</v>
      </c>
      <c r="E1071">
        <f t="shared" si="30"/>
        <v>28.957333333333736</v>
      </c>
      <c r="F1071">
        <f>B1071/B1070-1</f>
        <v>2.8533242818957749E-3</v>
      </c>
      <c r="G1071">
        <f t="shared" si="31"/>
        <v>6.1123567744056119E-3</v>
      </c>
      <c r="H1071">
        <f>E1071/B1071/G1071</f>
        <v>2.5054244294655819</v>
      </c>
    </row>
    <row r="1072" spans="1:8" ht="13.5" customHeight="1" x14ac:dyDescent="0.25">
      <c r="A1072" s="2">
        <v>41732</v>
      </c>
      <c r="B1072">
        <v>1888.77</v>
      </c>
      <c r="C1072">
        <f>AVERAGE(B1053:B1072)</f>
        <v>1866.4349999999995</v>
      </c>
      <c r="D1072">
        <f>AVERAGE(B1013:B1072)</f>
        <v>1837.7388333333331</v>
      </c>
      <c r="E1072">
        <f t="shared" si="30"/>
        <v>28.696166666666386</v>
      </c>
      <c r="F1072">
        <f>B1072/B1071-1</f>
        <v>-1.1264477233063896E-3</v>
      </c>
      <c r="G1072">
        <f t="shared" si="31"/>
        <v>6.0711257985709673E-3</v>
      </c>
      <c r="H1072">
        <f>E1072/B1072/G1072</f>
        <v>2.5025085968347662</v>
      </c>
    </row>
    <row r="1073" spans="1:8" ht="13.5" customHeight="1" x14ac:dyDescent="0.25">
      <c r="A1073" s="2">
        <v>41733</v>
      </c>
      <c r="B1073">
        <v>1865.09</v>
      </c>
      <c r="C1073">
        <f>AVERAGE(B1054:B1073)</f>
        <v>1865.7874999999997</v>
      </c>
      <c r="D1073">
        <f>AVERAGE(B1014:B1073)</f>
        <v>1838.1988333333329</v>
      </c>
      <c r="E1073">
        <f t="shared" si="30"/>
        <v>27.588666666666768</v>
      </c>
      <c r="F1073">
        <f>B1073/B1072-1</f>
        <v>-1.2537259698110481E-2</v>
      </c>
      <c r="G1073">
        <f t="shared" si="31"/>
        <v>6.586859320458961E-3</v>
      </c>
      <c r="H1073">
        <f>E1073/B1073/G1073</f>
        <v>2.2457040920849631</v>
      </c>
    </row>
    <row r="1074" spans="1:8" ht="13.5" customHeight="1" x14ac:dyDescent="0.25">
      <c r="A1074" s="2">
        <v>41736</v>
      </c>
      <c r="B1074">
        <v>1845.04</v>
      </c>
      <c r="C1074">
        <f>AVERAGE(B1055:B1074)</f>
        <v>1864.1809999999998</v>
      </c>
      <c r="D1074">
        <f>AVERAGE(B1015:B1074)</f>
        <v>1838.3139999999996</v>
      </c>
      <c r="E1074">
        <f t="shared" si="30"/>
        <v>25.867000000000189</v>
      </c>
      <c r="F1074">
        <f>B1074/B1073-1</f>
        <v>-1.0750151467221358E-2</v>
      </c>
      <c r="G1074">
        <f t="shared" si="31"/>
        <v>6.7714088145939448E-3</v>
      </c>
      <c r="H1074">
        <f>E1074/B1074/G1074</f>
        <v>2.0704332928623956</v>
      </c>
    </row>
    <row r="1075" spans="1:8" ht="13.5" customHeight="1" x14ac:dyDescent="0.25">
      <c r="A1075" s="2">
        <v>41737</v>
      </c>
      <c r="B1075">
        <v>1851.96</v>
      </c>
      <c r="C1075">
        <f>AVERAGE(B1056:B1075)</f>
        <v>1863.3975000000003</v>
      </c>
      <c r="D1075">
        <f>AVERAGE(B1016:B1075)</f>
        <v>1838.4738333333332</v>
      </c>
      <c r="E1075">
        <f t="shared" si="30"/>
        <v>24.923666666667032</v>
      </c>
      <c r="F1075">
        <f>B1075/B1074-1</f>
        <v>3.7505961930364151E-3</v>
      </c>
      <c r="G1075">
        <f t="shared" si="31"/>
        <v>6.0733594043514598E-3</v>
      </c>
      <c r="H1075">
        <f>E1075/B1075/G1075</f>
        <v>2.2159060837903097</v>
      </c>
    </row>
    <row r="1076" spans="1:8" ht="13.5" customHeight="1" x14ac:dyDescent="0.25">
      <c r="A1076" s="2">
        <v>41738</v>
      </c>
      <c r="B1076">
        <v>1872.18</v>
      </c>
      <c r="C1076">
        <f>AVERAGE(B1057:B1076)</f>
        <v>1863.5965000000001</v>
      </c>
      <c r="D1076">
        <f>AVERAGE(B1017:B1076)</f>
        <v>1839.356833333333</v>
      </c>
      <c r="E1076">
        <f t="shared" si="30"/>
        <v>24.239666666667063</v>
      </c>
      <c r="F1076">
        <f>B1076/B1075-1</f>
        <v>1.0918162379317087E-2</v>
      </c>
      <c r="G1076">
        <f t="shared" si="31"/>
        <v>6.4698216642449227E-3</v>
      </c>
      <c r="H1076">
        <f>E1076/B1076/G1076</f>
        <v>2.0011826640269605</v>
      </c>
    </row>
    <row r="1077" spans="1:8" ht="13.5" customHeight="1" x14ac:dyDescent="0.25">
      <c r="A1077" s="2">
        <v>41739</v>
      </c>
      <c r="B1077">
        <v>1833.08</v>
      </c>
      <c r="C1077">
        <f>AVERAGE(B1058:B1077)</f>
        <v>1862.9335000000003</v>
      </c>
      <c r="D1077">
        <f>AVERAGE(B1018:B1077)</f>
        <v>1839.2601666666665</v>
      </c>
      <c r="E1077">
        <f t="shared" si="30"/>
        <v>23.673333333333858</v>
      </c>
      <c r="F1077">
        <f>B1077/B1076-1</f>
        <v>-2.0884743988291765E-2</v>
      </c>
      <c r="G1077">
        <f t="shared" si="31"/>
        <v>7.6383816045512342E-3</v>
      </c>
      <c r="H1077">
        <f>E1077/B1077/G1077</f>
        <v>1.6907392811793147</v>
      </c>
    </row>
    <row r="1078" spans="1:8" ht="13.5" customHeight="1" x14ac:dyDescent="0.25">
      <c r="A1078" s="2">
        <v>41740</v>
      </c>
      <c r="B1078">
        <v>1815.69</v>
      </c>
      <c r="C1078">
        <f>AVERAGE(B1059:B1078)</f>
        <v>1861.6615000000002</v>
      </c>
      <c r="D1078">
        <f>AVERAGE(B1019:B1078)</f>
        <v>1838.7153333333333</v>
      </c>
      <c r="E1078">
        <f t="shared" si="30"/>
        <v>22.946166666666841</v>
      </c>
      <c r="F1078">
        <f>B1078/B1077-1</f>
        <v>-9.4867654439522164E-3</v>
      </c>
      <c r="G1078">
        <f t="shared" si="31"/>
        <v>7.8125689362183916E-3</v>
      </c>
      <c r="H1078">
        <f>E1078/B1078/G1078</f>
        <v>1.6176128177117792</v>
      </c>
    </row>
    <row r="1079" spans="1:8" ht="13.5" customHeight="1" x14ac:dyDescent="0.25">
      <c r="A1079" s="2">
        <v>41743</v>
      </c>
      <c r="B1079">
        <v>1830.61</v>
      </c>
      <c r="C1079">
        <f>AVERAGE(B1060:B1079)</f>
        <v>1860.2505000000001</v>
      </c>
      <c r="D1079">
        <f>AVERAGE(B1020:B1079)</f>
        <v>1838.4606666666664</v>
      </c>
      <c r="E1079">
        <f t="shared" si="30"/>
        <v>21.789833333333718</v>
      </c>
      <c r="F1079">
        <f>B1079/B1078-1</f>
        <v>8.2172617572382478E-3</v>
      </c>
      <c r="G1079">
        <f t="shared" si="31"/>
        <v>8.0326816526196474E-3</v>
      </c>
      <c r="H1079">
        <f>E1079/B1079/G1079</f>
        <v>1.4818270639275404</v>
      </c>
    </row>
    <row r="1080" spans="1:8" ht="13.5" customHeight="1" x14ac:dyDescent="0.25">
      <c r="A1080" s="2">
        <v>41744</v>
      </c>
      <c r="B1080">
        <v>1842.98</v>
      </c>
      <c r="C1080">
        <f>AVERAGE(B1061:B1080)</f>
        <v>1858.7870000000003</v>
      </c>
      <c r="D1080">
        <f>AVERAGE(B1021:B1080)</f>
        <v>1838.5319999999997</v>
      </c>
      <c r="E1080">
        <f t="shared" si="30"/>
        <v>20.255000000000564</v>
      </c>
      <c r="F1080">
        <f>B1080/B1079-1</f>
        <v>6.7573104047284893E-3</v>
      </c>
      <c r="G1080">
        <f t="shared" si="31"/>
        <v>8.1248652509515896E-3</v>
      </c>
      <c r="H1080">
        <f>E1080/B1080/G1080</f>
        <v>1.3526812127572037</v>
      </c>
    </row>
    <row r="1081" spans="1:8" ht="13.5" customHeight="1" x14ac:dyDescent="0.25">
      <c r="A1081" s="2">
        <v>41745</v>
      </c>
      <c r="B1081">
        <v>1862.31</v>
      </c>
      <c r="C1081">
        <f>AVERAGE(B1062:B1081)</f>
        <v>1858.864</v>
      </c>
      <c r="D1081">
        <f>AVERAGE(B1022:B1081)</f>
        <v>1838.8404999999996</v>
      </c>
      <c r="E1081">
        <f t="shared" si="30"/>
        <v>20.023500000000467</v>
      </c>
      <c r="F1081">
        <f>B1081/B1080-1</f>
        <v>1.048844805695115E-2</v>
      </c>
      <c r="G1081">
        <f t="shared" si="31"/>
        <v>8.4053518844572021E-3</v>
      </c>
      <c r="H1081">
        <f>E1081/B1081/G1081</f>
        <v>1.2791813449591587</v>
      </c>
    </row>
    <row r="1082" spans="1:8" ht="13.5" customHeight="1" x14ac:dyDescent="0.25">
      <c r="A1082" s="2">
        <v>41746</v>
      </c>
      <c r="B1082">
        <v>1864.85</v>
      </c>
      <c r="C1082">
        <f>AVERAGE(B1063:B1082)</f>
        <v>1858.5059999999999</v>
      </c>
      <c r="D1082">
        <f>AVERAGE(B1023:B1082)</f>
        <v>1839.1736666666663</v>
      </c>
      <c r="E1082">
        <f t="shared" si="30"/>
        <v>19.332333333333509</v>
      </c>
      <c r="F1082">
        <f>B1082/B1081-1</f>
        <v>1.3638975251166752E-3</v>
      </c>
      <c r="G1082">
        <f t="shared" si="31"/>
        <v>8.0665706437580403E-3</v>
      </c>
      <c r="H1082">
        <f>E1082/B1082/G1082</f>
        <v>1.2851429210103407</v>
      </c>
    </row>
    <row r="1083" spans="1:8" ht="13.5" customHeight="1" x14ac:dyDescent="0.25">
      <c r="A1083" s="2">
        <v>41750</v>
      </c>
      <c r="B1083">
        <v>1871.89</v>
      </c>
      <c r="C1083">
        <f>AVERAGE(B1064:B1083)</f>
        <v>1858.7744999999995</v>
      </c>
      <c r="D1083">
        <f>AVERAGE(B1024:B1083)</f>
        <v>1839.8974999999994</v>
      </c>
      <c r="E1083">
        <f t="shared" si="30"/>
        <v>18.87700000000018</v>
      </c>
      <c r="F1083">
        <f>B1083/B1082-1</f>
        <v>3.7751025551653328E-3</v>
      </c>
      <c r="G1083">
        <f t="shared" si="31"/>
        <v>8.0637229722223206E-3</v>
      </c>
      <c r="H1083">
        <f>E1083/B1083/G1083</f>
        <v>1.2505960492289461</v>
      </c>
    </row>
    <row r="1084" spans="1:8" ht="13.5" customHeight="1" x14ac:dyDescent="0.25">
      <c r="A1084" s="2">
        <v>41751</v>
      </c>
      <c r="B1084">
        <v>1879.55</v>
      </c>
      <c r="C1084">
        <f>AVERAGE(B1065:B1084)</f>
        <v>1859.8800000000003</v>
      </c>
      <c r="D1084">
        <f>AVERAGE(B1025:B1084)</f>
        <v>1841.3851666666662</v>
      </c>
      <c r="E1084">
        <f t="shared" si="30"/>
        <v>18.4948333333341</v>
      </c>
      <c r="F1084">
        <f>B1084/B1083-1</f>
        <v>4.0921207976962748E-3</v>
      </c>
      <c r="G1084">
        <f t="shared" si="31"/>
        <v>7.8901864101647047E-3</v>
      </c>
      <c r="H1084">
        <f>E1084/B1084/G1084</f>
        <v>1.2471229601430049</v>
      </c>
    </row>
    <row r="1085" spans="1:8" ht="13.5" customHeight="1" x14ac:dyDescent="0.25">
      <c r="A1085" s="2">
        <v>41752</v>
      </c>
      <c r="B1085">
        <v>1875.39</v>
      </c>
      <c r="C1085">
        <f>AVERAGE(B1066:B1085)</f>
        <v>1860.3685</v>
      </c>
      <c r="D1085">
        <f>AVERAGE(B1026:B1085)</f>
        <v>1842.9489999999996</v>
      </c>
      <c r="E1085">
        <f t="shared" si="30"/>
        <v>17.419500000000426</v>
      </c>
      <c r="F1085">
        <f>B1085/B1084-1</f>
        <v>-2.2132957356812977E-3</v>
      </c>
      <c r="G1085">
        <f t="shared" si="31"/>
        <v>7.7834434501949292E-3</v>
      </c>
      <c r="H1085">
        <f>E1085/B1085/G1085</f>
        <v>1.1933623026995699</v>
      </c>
    </row>
    <row r="1086" spans="1:8" ht="13.5" customHeight="1" x14ac:dyDescent="0.25">
      <c r="A1086" s="2">
        <v>41753</v>
      </c>
      <c r="B1086">
        <v>1878.61</v>
      </c>
      <c r="C1086">
        <f>AVERAGE(B1067:B1086)</f>
        <v>1861.6709999999998</v>
      </c>
      <c r="D1086">
        <f>AVERAGE(B1027:B1086)</f>
        <v>1844.3841666666663</v>
      </c>
      <c r="E1086">
        <f t="shared" si="30"/>
        <v>17.286833333333561</v>
      </c>
      <c r="F1086">
        <f>B1086/B1085-1</f>
        <v>1.7169762022830604E-3</v>
      </c>
      <c r="G1086">
        <f t="shared" si="31"/>
        <v>7.6835065499182122E-3</v>
      </c>
      <c r="H1086">
        <f>E1086/B1086/G1086</f>
        <v>1.1976208527440533</v>
      </c>
    </row>
    <row r="1087" spans="1:8" ht="13.5" customHeight="1" x14ac:dyDescent="0.25">
      <c r="A1087" s="2">
        <v>41754</v>
      </c>
      <c r="B1087">
        <v>1863.4</v>
      </c>
      <c r="C1087">
        <f>AVERAGE(B1068:B1087)</f>
        <v>1862.3889999999999</v>
      </c>
      <c r="D1087">
        <f>AVERAGE(B1028:B1087)</f>
        <v>1845.8708333333327</v>
      </c>
      <c r="E1087">
        <f t="shared" ref="E1087:E1150" si="32">C1087-D1087</f>
        <v>16.518166666667184</v>
      </c>
      <c r="F1087">
        <f>B1087/B1086-1</f>
        <v>-8.0964117086568255E-3</v>
      </c>
      <c r="G1087">
        <f t="shared" ref="G1087:G1150" si="33">_xlfn.STDEV.P(F1063:F1087)</f>
        <v>7.7681620764409537E-3</v>
      </c>
      <c r="H1087">
        <f>E1087/B1087/G1087</f>
        <v>1.1411361785180496</v>
      </c>
    </row>
    <row r="1088" spans="1:8" ht="13.5" customHeight="1" x14ac:dyDescent="0.25">
      <c r="A1088" s="2">
        <v>41757</v>
      </c>
      <c r="B1088">
        <v>1869.43</v>
      </c>
      <c r="C1088">
        <f>AVERAGE(B1069:B1088)</f>
        <v>1862.9794999999999</v>
      </c>
      <c r="D1088">
        <f>AVERAGE(B1029:B1088)</f>
        <v>1847.1248333333324</v>
      </c>
      <c r="E1088">
        <f t="shared" si="32"/>
        <v>15.854666666667526</v>
      </c>
      <c r="F1088">
        <f>B1088/B1087-1</f>
        <v>3.2360201781689302E-3</v>
      </c>
      <c r="G1088">
        <f t="shared" si="33"/>
        <v>7.7739530342461382E-3</v>
      </c>
      <c r="H1088">
        <f>E1088/B1088/G1088</f>
        <v>1.0909528855993305</v>
      </c>
    </row>
    <row r="1089" spans="1:8" ht="13.5" customHeight="1" x14ac:dyDescent="0.25">
      <c r="A1089" s="2">
        <v>41758</v>
      </c>
      <c r="B1089">
        <v>1878.33</v>
      </c>
      <c r="C1089">
        <f>AVERAGE(B1070:B1089)</f>
        <v>1863.279</v>
      </c>
      <c r="D1089">
        <f>AVERAGE(B1030:B1089)</f>
        <v>1848.7204999999992</v>
      </c>
      <c r="E1089">
        <f t="shared" si="32"/>
        <v>14.558500000000777</v>
      </c>
      <c r="F1089">
        <f>B1089/B1088-1</f>
        <v>4.7608094445898974E-3</v>
      </c>
      <c r="G1089">
        <f t="shared" si="33"/>
        <v>7.7572393547536006E-3</v>
      </c>
      <c r="H1089">
        <f>E1089/B1089/G1089</f>
        <v>0.99916576180808736</v>
      </c>
    </row>
    <row r="1090" spans="1:8" ht="13.5" customHeight="1" x14ac:dyDescent="0.25">
      <c r="A1090" s="2">
        <v>41759</v>
      </c>
      <c r="B1090">
        <v>1883.95</v>
      </c>
      <c r="C1090">
        <f>AVERAGE(B1071:B1090)</f>
        <v>1863.2004999999997</v>
      </c>
      <c r="D1090">
        <f>AVERAGE(B1031:B1090)</f>
        <v>1851.088166666666</v>
      </c>
      <c r="E1090">
        <f t="shared" si="32"/>
        <v>12.112333333333709</v>
      </c>
      <c r="F1090">
        <f>B1090/B1089-1</f>
        <v>2.9920195066894806E-3</v>
      </c>
      <c r="G1090">
        <f t="shared" si="33"/>
        <v>7.7335527451635709E-3</v>
      </c>
      <c r="H1090">
        <f>E1090/B1090/G1090</f>
        <v>0.83134136429955097</v>
      </c>
    </row>
    <row r="1091" spans="1:8" ht="13.5" customHeight="1" x14ac:dyDescent="0.25">
      <c r="A1091" s="2">
        <v>41760</v>
      </c>
      <c r="B1091">
        <v>1883.68</v>
      </c>
      <c r="C1091">
        <f>AVERAGE(B1072:B1091)</f>
        <v>1862.8395</v>
      </c>
      <c r="D1091">
        <f>AVERAGE(B1032:B1091)</f>
        <v>1853.2294999999992</v>
      </c>
      <c r="E1091">
        <f t="shared" si="32"/>
        <v>9.6100000000008095</v>
      </c>
      <c r="F1091">
        <f>B1091/B1090-1</f>
        <v>-1.4331590541150074E-4</v>
      </c>
      <c r="G1091">
        <f t="shared" si="33"/>
        <v>7.5856556331045082E-3</v>
      </c>
      <c r="H1091">
        <f>E1091/B1091/G1091</f>
        <v>0.67254777136255128</v>
      </c>
    </row>
    <row r="1092" spans="1:8" ht="13.5" customHeight="1" x14ac:dyDescent="0.25">
      <c r="A1092" s="2">
        <v>41761</v>
      </c>
      <c r="B1092">
        <v>1881.14</v>
      </c>
      <c r="C1092">
        <f>AVERAGE(B1073:B1092)</f>
        <v>1862.4579999999999</v>
      </c>
      <c r="D1092">
        <f>AVERAGE(B1033:B1092)</f>
        <v>1855.3878333333328</v>
      </c>
      <c r="E1092">
        <f t="shared" si="32"/>
        <v>7.0701666666670917</v>
      </c>
      <c r="F1092">
        <f>B1092/B1091-1</f>
        <v>-1.3484243608256063E-3</v>
      </c>
      <c r="G1092">
        <f t="shared" si="33"/>
        <v>7.5788726012320758E-3</v>
      </c>
      <c r="H1092">
        <f>E1092/B1092/G1092</f>
        <v>0.49591121124215687</v>
      </c>
    </row>
    <row r="1093" spans="1:8" ht="13.5" customHeight="1" x14ac:dyDescent="0.25">
      <c r="A1093" s="2">
        <v>41764</v>
      </c>
      <c r="B1093">
        <v>1884.66</v>
      </c>
      <c r="C1093">
        <f>AVERAGE(B1074:B1093)</f>
        <v>1863.4365000000003</v>
      </c>
      <c r="D1093">
        <f>AVERAGE(B1034:B1093)</f>
        <v>1857.2416666666661</v>
      </c>
      <c r="E1093">
        <f t="shared" si="32"/>
        <v>6.1948333333341452</v>
      </c>
      <c r="F1093">
        <f>B1093/B1092-1</f>
        <v>1.8712057582104258E-3</v>
      </c>
      <c r="G1093">
        <f t="shared" si="33"/>
        <v>7.5408738510827304E-3</v>
      </c>
      <c r="H1093">
        <f>E1093/B1093/G1093</f>
        <v>0.4358880247223722</v>
      </c>
    </row>
    <row r="1094" spans="1:8" ht="13.5" customHeight="1" x14ac:dyDescent="0.25">
      <c r="A1094" s="2">
        <v>41765</v>
      </c>
      <c r="B1094">
        <v>1867.72</v>
      </c>
      <c r="C1094">
        <f>AVERAGE(B1075:B1094)</f>
        <v>1864.5705000000005</v>
      </c>
      <c r="D1094">
        <f>AVERAGE(B1035:B1094)</f>
        <v>1858.4199999999994</v>
      </c>
      <c r="E1094">
        <f t="shared" si="32"/>
        <v>6.1505000000011023</v>
      </c>
      <c r="F1094">
        <f>B1094/B1093-1</f>
        <v>-8.9883586429382323E-3</v>
      </c>
      <c r="G1094">
        <f t="shared" si="33"/>
        <v>7.6123634881505205E-3</v>
      </c>
      <c r="H1094">
        <f>E1094/B1094/G1094</f>
        <v>0.43259264969871469</v>
      </c>
    </row>
    <row r="1095" spans="1:8" ht="13.5" customHeight="1" x14ac:dyDescent="0.25">
      <c r="A1095" s="2">
        <v>41766</v>
      </c>
      <c r="B1095">
        <v>1878.21</v>
      </c>
      <c r="C1095">
        <f>AVERAGE(B1076:B1095)</f>
        <v>1865.8830000000003</v>
      </c>
      <c r="D1095">
        <f>AVERAGE(B1036:B1095)</f>
        <v>1859.7261666666661</v>
      </c>
      <c r="E1095">
        <f t="shared" si="32"/>
        <v>6.1568333333341343</v>
      </c>
      <c r="F1095">
        <f>B1095/B1094-1</f>
        <v>5.6164735613475347E-3</v>
      </c>
      <c r="G1095">
        <f t="shared" si="33"/>
        <v>7.5641664798874238E-3</v>
      </c>
      <c r="H1095">
        <f>E1095/B1095/G1095</f>
        <v>0.43336334037617819</v>
      </c>
    </row>
    <row r="1096" spans="1:8" ht="13.5" customHeight="1" x14ac:dyDescent="0.25">
      <c r="A1096" s="2">
        <v>41767</v>
      </c>
      <c r="B1096">
        <v>1875.63</v>
      </c>
      <c r="C1096">
        <f>AVERAGE(B1077:B1096)</f>
        <v>1866.0554999999999</v>
      </c>
      <c r="D1096">
        <f>AVERAGE(B1037:B1096)</f>
        <v>1860.6574999999998</v>
      </c>
      <c r="E1096">
        <f t="shared" si="32"/>
        <v>5.3980000000001382</v>
      </c>
      <c r="F1096">
        <f>B1096/B1095-1</f>
        <v>-1.3736483140862621E-3</v>
      </c>
      <c r="G1096">
        <f t="shared" si="33"/>
        <v>7.5428792948643748E-3</v>
      </c>
      <c r="H1096">
        <f>E1096/B1096/G1096</f>
        <v>0.38154744682230024</v>
      </c>
    </row>
    <row r="1097" spans="1:8" ht="13.5" customHeight="1" x14ac:dyDescent="0.25">
      <c r="A1097" s="2">
        <v>41768</v>
      </c>
      <c r="B1097">
        <v>1878.48</v>
      </c>
      <c r="C1097">
        <f>AVERAGE(B1078:B1097)</f>
        <v>1868.3255000000001</v>
      </c>
      <c r="D1097">
        <f>AVERAGE(B1038:B1097)</f>
        <v>1861.6444999999994</v>
      </c>
      <c r="E1097">
        <f t="shared" si="32"/>
        <v>6.6810000000007221</v>
      </c>
      <c r="F1097">
        <f>B1097/B1096-1</f>
        <v>1.5194894515442314E-3</v>
      </c>
      <c r="G1097">
        <f t="shared" si="33"/>
        <v>7.5490407757019557E-3</v>
      </c>
      <c r="H1097">
        <f>E1097/B1097/G1097</f>
        <v>0.47113256611256266</v>
      </c>
    </row>
    <row r="1098" spans="1:8" ht="13.5" customHeight="1" x14ac:dyDescent="0.25">
      <c r="A1098" s="2">
        <v>41771</v>
      </c>
      <c r="B1098">
        <v>1896.65</v>
      </c>
      <c r="C1098">
        <f>AVERAGE(B1079:B1098)</f>
        <v>1872.3735000000001</v>
      </c>
      <c r="D1098">
        <f>AVERAGE(B1039:B1098)</f>
        <v>1862.7581666666663</v>
      </c>
      <c r="E1098">
        <f t="shared" si="32"/>
        <v>9.6153333333338651</v>
      </c>
      <c r="F1098">
        <f>B1098/B1097-1</f>
        <v>9.6727141092798341E-3</v>
      </c>
      <c r="G1098">
        <f t="shared" si="33"/>
        <v>7.3478735814992745E-3</v>
      </c>
      <c r="H1098">
        <f>E1098/B1098/G1098</f>
        <v>0.68994659128641112</v>
      </c>
    </row>
    <row r="1099" spans="1:8" ht="13.5" customHeight="1" x14ac:dyDescent="0.25">
      <c r="A1099" s="2">
        <v>41772</v>
      </c>
      <c r="B1099">
        <v>1897.45</v>
      </c>
      <c r="C1099">
        <f>AVERAGE(B1080:B1099)</f>
        <v>1875.7154999999998</v>
      </c>
      <c r="D1099">
        <f>AVERAGE(B1040:B1099)</f>
        <v>1863.7384999999995</v>
      </c>
      <c r="E1099">
        <f t="shared" si="32"/>
        <v>11.977000000000317</v>
      </c>
      <c r="F1099">
        <f>B1099/B1098-1</f>
        <v>4.2179632509942167E-4</v>
      </c>
      <c r="G1099">
        <f t="shared" si="33"/>
        <v>6.9679056111934005E-3</v>
      </c>
      <c r="H1099">
        <f>E1099/B1099/G1099</f>
        <v>0.905889967552299</v>
      </c>
    </row>
    <row r="1100" spans="1:8" ht="13.5" customHeight="1" x14ac:dyDescent="0.25">
      <c r="A1100" s="2">
        <v>41773</v>
      </c>
      <c r="B1100">
        <v>1888.53</v>
      </c>
      <c r="C1100">
        <f>AVERAGE(B1081:B1100)</f>
        <v>1877.9929999999999</v>
      </c>
      <c r="D1100">
        <f>AVERAGE(B1041:B1100)</f>
        <v>1864.5346666666662</v>
      </c>
      <c r="E1100">
        <f t="shared" si="32"/>
        <v>13.458333333333712</v>
      </c>
      <c r="F1100">
        <f>B1100/B1099-1</f>
        <v>-4.7010461408732995E-3</v>
      </c>
      <c r="G1100">
        <f t="shared" si="33"/>
        <v>7.037981777983566E-3</v>
      </c>
      <c r="H1100">
        <f>E1100/B1100/G1100</f>
        <v>1.0125564731574701</v>
      </c>
    </row>
    <row r="1101" spans="1:8" ht="13.5" customHeight="1" x14ac:dyDescent="0.25">
      <c r="A1101" s="2">
        <v>41774</v>
      </c>
      <c r="B1101">
        <v>1870.85</v>
      </c>
      <c r="C1101">
        <f>AVERAGE(B1082:B1101)</f>
        <v>1878.42</v>
      </c>
      <c r="D1101">
        <f>AVERAGE(B1042:B1101)</f>
        <v>1865.2363333333331</v>
      </c>
      <c r="E1101">
        <f t="shared" si="32"/>
        <v>13.183666666667023</v>
      </c>
      <c r="F1101">
        <f>B1101/B1100-1</f>
        <v>-9.3617787379602913E-3</v>
      </c>
      <c r="G1101">
        <f t="shared" si="33"/>
        <v>6.994458884109862E-3</v>
      </c>
      <c r="H1101">
        <f>E1101/B1101/G1101</f>
        <v>1.0074955208573333</v>
      </c>
    </row>
    <row r="1102" spans="1:8" ht="13.5" customHeight="1" x14ac:dyDescent="0.25">
      <c r="A1102" s="2">
        <v>41775</v>
      </c>
      <c r="B1102">
        <v>1877.86</v>
      </c>
      <c r="C1102">
        <f>AVERAGE(B1083:B1102)</f>
        <v>1879.0705000000003</v>
      </c>
      <c r="D1102">
        <f>AVERAGE(B1043:B1102)</f>
        <v>1865.8709999999996</v>
      </c>
      <c r="E1102">
        <f t="shared" si="32"/>
        <v>13.199500000000626</v>
      </c>
      <c r="F1102">
        <f>B1102/B1101-1</f>
        <v>3.7469599379960083E-3</v>
      </c>
      <c r="G1102">
        <f t="shared" si="33"/>
        <v>5.5744028371741564E-3</v>
      </c>
      <c r="H1102">
        <f>E1102/B1102/G1102</f>
        <v>1.2609443473550928</v>
      </c>
    </row>
    <row r="1103" spans="1:8" ht="13.5" customHeight="1" x14ac:dyDescent="0.25">
      <c r="A1103" s="2">
        <v>41778</v>
      </c>
      <c r="B1103">
        <v>1885.08</v>
      </c>
      <c r="C1103">
        <f>AVERAGE(B1084:B1103)</f>
        <v>1879.7300000000002</v>
      </c>
      <c r="D1103">
        <f>AVERAGE(B1044:B1103)</f>
        <v>1866.684833333333</v>
      </c>
      <c r="E1103">
        <f t="shared" si="32"/>
        <v>13.045166666667228</v>
      </c>
      <c r="F1103">
        <f>B1103/B1102-1</f>
        <v>3.844802061921504E-3</v>
      </c>
      <c r="G1103">
        <f t="shared" si="33"/>
        <v>5.170516155365742E-3</v>
      </c>
      <c r="H1103">
        <f>E1103/B1103/G1103</f>
        <v>1.3384000583828088</v>
      </c>
    </row>
    <row r="1104" spans="1:8" ht="13.5" customHeight="1" x14ac:dyDescent="0.25">
      <c r="A1104" s="2">
        <v>41779</v>
      </c>
      <c r="B1104">
        <v>1872.83</v>
      </c>
      <c r="C1104">
        <f>AVERAGE(B1085:B1104)</f>
        <v>1879.3940000000002</v>
      </c>
      <c r="D1104">
        <f>AVERAGE(B1045:B1104)</f>
        <v>1867.1051666666667</v>
      </c>
      <c r="E1104">
        <f t="shared" si="32"/>
        <v>12.288833333333514</v>
      </c>
      <c r="F1104">
        <f>B1104/B1103-1</f>
        <v>-6.4983979459757313E-3</v>
      </c>
      <c r="G1104">
        <f t="shared" si="33"/>
        <v>5.211444613347496E-3</v>
      </c>
      <c r="H1104">
        <f>E1104/B1104/G1104</f>
        <v>1.2590824491419006</v>
      </c>
    </row>
    <row r="1105" spans="1:8" ht="13.5" customHeight="1" x14ac:dyDescent="0.25">
      <c r="A1105" s="2">
        <v>41780</v>
      </c>
      <c r="B1105">
        <v>1888.03</v>
      </c>
      <c r="C1105">
        <f>AVERAGE(B1086:B1105)</f>
        <v>1880.0260000000003</v>
      </c>
      <c r="D1105">
        <f>AVERAGE(B1046:B1105)</f>
        <v>1867.8203333333333</v>
      </c>
      <c r="E1105">
        <f t="shared" si="32"/>
        <v>12.205666666666957</v>
      </c>
      <c r="F1105">
        <f>B1105/B1104-1</f>
        <v>8.1160596530385209E-3</v>
      </c>
      <c r="G1105">
        <f t="shared" si="33"/>
        <v>5.2786272576630698E-3</v>
      </c>
      <c r="H1105">
        <f>E1105/B1105/G1105</f>
        <v>1.2247053598706616</v>
      </c>
    </row>
    <row r="1106" spans="1:8" ht="13.5" customHeight="1" x14ac:dyDescent="0.25">
      <c r="A1106" s="2">
        <v>41781</v>
      </c>
      <c r="B1106">
        <v>1892.49</v>
      </c>
      <c r="C1106">
        <f>AVERAGE(B1087:B1106)</f>
        <v>1880.7199999999998</v>
      </c>
      <c r="D1106">
        <f>AVERAGE(B1047:B1106)</f>
        <v>1868.6091666666664</v>
      </c>
      <c r="E1106">
        <f t="shared" si="32"/>
        <v>12.110833333333403</v>
      </c>
      <c r="F1106">
        <f>B1106/B1105-1</f>
        <v>2.362250599831528E-3</v>
      </c>
      <c r="G1106">
        <f t="shared" si="33"/>
        <v>4.9212312054532168E-3</v>
      </c>
      <c r="H1106">
        <f>E1106/B1106/G1106</f>
        <v>1.3003691716445815</v>
      </c>
    </row>
    <row r="1107" spans="1:8" ht="13.5" customHeight="1" x14ac:dyDescent="0.25">
      <c r="A1107" s="2">
        <v>41782</v>
      </c>
      <c r="B1107">
        <v>1900.53</v>
      </c>
      <c r="C1107">
        <f>AVERAGE(B1088:B1107)</f>
        <v>1882.5764999999999</v>
      </c>
      <c r="D1107">
        <f>AVERAGE(B1048:B1107)</f>
        <v>1869.3798333333332</v>
      </c>
      <c r="E1107">
        <f t="shared" si="32"/>
        <v>13.196666666666715</v>
      </c>
      <c r="F1107">
        <f>B1107/B1106-1</f>
        <v>4.2483711935068502E-3</v>
      </c>
      <c r="G1107">
        <f t="shared" si="33"/>
        <v>4.9700615942296442E-3</v>
      </c>
      <c r="H1107">
        <f>E1107/B1107/G1107</f>
        <v>1.3971008171591317</v>
      </c>
    </row>
    <row r="1108" spans="1:8" ht="13.5" customHeight="1" x14ac:dyDescent="0.25">
      <c r="A1108" s="2">
        <v>41786</v>
      </c>
      <c r="B1108">
        <v>1911.91</v>
      </c>
      <c r="C1108">
        <f>AVERAGE(B1089:B1108)</f>
        <v>1884.7005000000001</v>
      </c>
      <c r="D1108">
        <f>AVERAGE(B1049:B1108)</f>
        <v>1870.2541666666664</v>
      </c>
      <c r="E1108">
        <f t="shared" si="32"/>
        <v>14.446333333333769</v>
      </c>
      <c r="F1108">
        <f>B1108/B1107-1</f>
        <v>5.9878034022089466E-3</v>
      </c>
      <c r="G1108">
        <f t="shared" si="33"/>
        <v>5.0419580392100805E-3</v>
      </c>
      <c r="H1108">
        <f>E1108/B1108/G1108</f>
        <v>1.4986180522156949</v>
      </c>
    </row>
    <row r="1109" spans="1:8" ht="13.5" customHeight="1" x14ac:dyDescent="0.25">
      <c r="A1109" s="2">
        <v>41787</v>
      </c>
      <c r="B1109">
        <v>1909.78</v>
      </c>
      <c r="C1109">
        <f>AVERAGE(B1090:B1109)</f>
        <v>1886.2730000000004</v>
      </c>
      <c r="D1109">
        <f>AVERAGE(B1050:B1109)</f>
        <v>1871.3216666666667</v>
      </c>
      <c r="E1109">
        <f t="shared" si="32"/>
        <v>14.95133333333365</v>
      </c>
      <c r="F1109">
        <f>B1109/B1108-1</f>
        <v>-1.1140691768964928E-3</v>
      </c>
      <c r="G1109">
        <f t="shared" si="33"/>
        <v>5.0115540787671669E-3</v>
      </c>
      <c r="H1109">
        <f>E1109/B1109/G1109</f>
        <v>1.5621551394227862</v>
      </c>
    </row>
    <row r="1110" spans="1:8" ht="13.5" customHeight="1" x14ac:dyDescent="0.25">
      <c r="A1110" s="2">
        <v>41788</v>
      </c>
      <c r="B1110">
        <v>1920.03</v>
      </c>
      <c r="C1110">
        <f>AVERAGE(B1091:B1110)</f>
        <v>1888.0769999999998</v>
      </c>
      <c r="D1110">
        <f>AVERAGE(B1051:B1110)</f>
        <v>1872.0903333333331</v>
      </c>
      <c r="E1110">
        <f t="shared" si="32"/>
        <v>15.986666666666679</v>
      </c>
      <c r="F1110">
        <f>B1110/B1109-1</f>
        <v>5.367110347788806E-3</v>
      </c>
      <c r="G1110">
        <f t="shared" si="33"/>
        <v>5.0581848868758335E-3</v>
      </c>
      <c r="H1110">
        <f>E1110/B1110/G1110</f>
        <v>1.6460961742815936</v>
      </c>
    </row>
    <row r="1111" spans="1:8" ht="13.5" customHeight="1" x14ac:dyDescent="0.25">
      <c r="A1111" s="2">
        <v>41789</v>
      </c>
      <c r="B1111">
        <v>1923.57</v>
      </c>
      <c r="C1111">
        <f>AVERAGE(B1092:B1111)</f>
        <v>1890.0715</v>
      </c>
      <c r="D1111">
        <f>AVERAGE(B1052:B1111)</f>
        <v>1872.9196666666669</v>
      </c>
      <c r="E1111">
        <f t="shared" si="32"/>
        <v>17.151833333333116</v>
      </c>
      <c r="F1111">
        <f>B1111/B1110-1</f>
        <v>1.8437211918562735E-3</v>
      </c>
      <c r="G1111">
        <f t="shared" si="33"/>
        <v>5.0590103080520718E-3</v>
      </c>
      <c r="H1111">
        <f>E1111/B1111/G1111</f>
        <v>1.7625319097881211</v>
      </c>
    </row>
    <row r="1112" spans="1:8" ht="13.5" customHeight="1" x14ac:dyDescent="0.25">
      <c r="A1112" s="2">
        <v>41792</v>
      </c>
      <c r="B1112">
        <v>1924.97</v>
      </c>
      <c r="C1112">
        <f>AVERAGE(B1093:B1112)</f>
        <v>1892.2630000000001</v>
      </c>
      <c r="D1112">
        <f>AVERAGE(B1053:B1112)</f>
        <v>1873.7186666666669</v>
      </c>
      <c r="E1112">
        <f t="shared" si="32"/>
        <v>18.54433333333327</v>
      </c>
      <c r="F1112">
        <f>B1112/B1111-1</f>
        <v>7.2781338864724709E-4</v>
      </c>
      <c r="G1112">
        <f t="shared" si="33"/>
        <v>4.7107233795838643E-3</v>
      </c>
      <c r="H1112">
        <f>E1112/B1112/G1112</f>
        <v>2.0450298756090541</v>
      </c>
    </row>
    <row r="1113" spans="1:8" ht="13.5" customHeight="1" x14ac:dyDescent="0.25">
      <c r="A1113" s="2">
        <v>41793</v>
      </c>
      <c r="B1113">
        <v>1924.24</v>
      </c>
      <c r="C1113">
        <f>AVERAGE(B1094:B1113)</f>
        <v>1894.2419999999997</v>
      </c>
      <c r="D1113">
        <f>AVERAGE(B1054:B1113)</f>
        <v>1874.4886666666671</v>
      </c>
      <c r="E1113">
        <f t="shared" si="32"/>
        <v>19.753333333332648</v>
      </c>
      <c r="F1113">
        <f>B1113/B1112-1</f>
        <v>-3.7922668924716962E-4</v>
      </c>
      <c r="G1113">
        <f t="shared" si="33"/>
        <v>4.704934890620043E-3</v>
      </c>
      <c r="H1113">
        <f>E1113/B1113/G1113</f>
        <v>2.1818632951613441</v>
      </c>
    </row>
    <row r="1114" spans="1:8" ht="13.5" customHeight="1" x14ac:dyDescent="0.25">
      <c r="A1114" s="2">
        <v>41794</v>
      </c>
      <c r="B1114">
        <v>1927.88</v>
      </c>
      <c r="C1114">
        <f>AVERAGE(B1095:B1114)</f>
        <v>1897.2499999999995</v>
      </c>
      <c r="D1114">
        <f>AVERAGE(B1055:B1114)</f>
        <v>1875.3338333333338</v>
      </c>
      <c r="E1114">
        <f t="shared" si="32"/>
        <v>21.916166666665731</v>
      </c>
      <c r="F1114">
        <f>B1114/B1113-1</f>
        <v>1.8916559264956501E-3</v>
      </c>
      <c r="G1114">
        <f t="shared" si="33"/>
        <v>4.6505672325598321E-3</v>
      </c>
      <c r="H1114">
        <f>E1114/B1114/G1114</f>
        <v>2.4444359895544294</v>
      </c>
    </row>
    <row r="1115" spans="1:8" ht="13.5" customHeight="1" x14ac:dyDescent="0.25">
      <c r="A1115" s="2">
        <v>41795</v>
      </c>
      <c r="B1115">
        <v>1940.46</v>
      </c>
      <c r="C1115">
        <f>AVERAGE(B1096:B1115)</f>
        <v>1900.3624999999997</v>
      </c>
      <c r="D1115">
        <f>AVERAGE(B1056:B1115)</f>
        <v>1876.5476666666675</v>
      </c>
      <c r="E1115">
        <f t="shared" si="32"/>
        <v>23.814833333332217</v>
      </c>
      <c r="F1115">
        <f>B1115/B1114-1</f>
        <v>6.5253024047140507E-3</v>
      </c>
      <c r="G1115">
        <f t="shared" si="33"/>
        <v>4.7597570381407604E-3</v>
      </c>
      <c r="H1115">
        <f>E1115/B1115/G1115</f>
        <v>2.5784461574222224</v>
      </c>
    </row>
    <row r="1116" spans="1:8" ht="13.5" customHeight="1" x14ac:dyDescent="0.25">
      <c r="A1116" s="2">
        <v>41796</v>
      </c>
      <c r="B1116">
        <v>1949.44</v>
      </c>
      <c r="C1116">
        <f>AVERAGE(B1097:B1116)</f>
        <v>1904.0529999999999</v>
      </c>
      <c r="D1116">
        <f>AVERAGE(B1057:B1116)</f>
        <v>1877.9016666666676</v>
      </c>
      <c r="E1116">
        <f t="shared" si="32"/>
        <v>26.151333333332332</v>
      </c>
      <c r="F1116">
        <f>B1116/B1115-1</f>
        <v>4.6277686734073065E-3</v>
      </c>
      <c r="G1116">
        <f t="shared" si="33"/>
        <v>4.7977994586380609E-3</v>
      </c>
      <c r="H1116">
        <f>E1116/B1116/G1116</f>
        <v>2.7960302926071274</v>
      </c>
    </row>
    <row r="1117" spans="1:8" ht="13.5" customHeight="1" x14ac:dyDescent="0.25">
      <c r="A1117" s="2">
        <v>41799</v>
      </c>
      <c r="B1117">
        <v>1951.27</v>
      </c>
      <c r="C1117">
        <f>AVERAGE(B1098:B1117)</f>
        <v>1907.6924999999999</v>
      </c>
      <c r="D1117">
        <f>AVERAGE(B1058:B1117)</f>
        <v>1879.6505000000009</v>
      </c>
      <c r="E1117">
        <f t="shared" si="32"/>
        <v>28.041999999999007</v>
      </c>
      <c r="F1117">
        <f>B1117/B1116-1</f>
        <v>9.3873112278397564E-4</v>
      </c>
      <c r="G1117">
        <f t="shared" si="33"/>
        <v>4.766508359191333E-3</v>
      </c>
      <c r="H1117">
        <f>E1117/B1117/G1117</f>
        <v>3.0150273666676171</v>
      </c>
    </row>
    <row r="1118" spans="1:8" ht="13.5" customHeight="1" x14ac:dyDescent="0.25">
      <c r="A1118" s="2">
        <v>41800</v>
      </c>
      <c r="B1118">
        <v>1950.79</v>
      </c>
      <c r="C1118">
        <f>AVERAGE(B1099:B1118)</f>
        <v>1910.3995</v>
      </c>
      <c r="D1118">
        <f>AVERAGE(B1059:B1118)</f>
        <v>1881.4781666666674</v>
      </c>
      <c r="E1118">
        <f t="shared" si="32"/>
        <v>28.921333333332541</v>
      </c>
      <c r="F1118">
        <f>B1118/B1117-1</f>
        <v>-2.4599363491473181E-4</v>
      </c>
      <c r="G1118">
        <f t="shared" si="33"/>
        <v>4.7775395708429215E-3</v>
      </c>
      <c r="H1118">
        <f>E1118/B1118/G1118</f>
        <v>3.1031552046759323</v>
      </c>
    </row>
    <row r="1119" spans="1:8" ht="13.5" customHeight="1" x14ac:dyDescent="0.25">
      <c r="A1119" s="2">
        <v>41801</v>
      </c>
      <c r="B1119">
        <v>1943.89</v>
      </c>
      <c r="C1119">
        <f>AVERAGE(B1100:B1119)</f>
        <v>1912.7215000000001</v>
      </c>
      <c r="D1119">
        <f>AVERAGE(B1060:B1119)</f>
        <v>1882.8958333333342</v>
      </c>
      <c r="E1119">
        <f t="shared" si="32"/>
        <v>29.825666666665938</v>
      </c>
      <c r="F1119">
        <f>B1119/B1118-1</f>
        <v>-3.5370285884179786E-3</v>
      </c>
      <c r="G1119">
        <f t="shared" si="33"/>
        <v>4.4089840910962706E-3</v>
      </c>
      <c r="H1119">
        <f>E1119/B1119/G1119</f>
        <v>3.4800055972195967</v>
      </c>
    </row>
    <row r="1120" spans="1:8" ht="13.5" customHeight="1" x14ac:dyDescent="0.25">
      <c r="A1120" s="2">
        <v>41802</v>
      </c>
      <c r="B1120">
        <v>1930.11</v>
      </c>
      <c r="C1120">
        <f>AVERAGE(B1101:B1120)</f>
        <v>1914.8005000000001</v>
      </c>
      <c r="D1120">
        <f>AVERAGE(B1061:B1120)</f>
        <v>1883.8601666666671</v>
      </c>
      <c r="E1120">
        <f t="shared" si="32"/>
        <v>30.940333333333001</v>
      </c>
      <c r="F1120">
        <f>B1120/B1119-1</f>
        <v>-7.0888784859226561E-3</v>
      </c>
      <c r="G1120">
        <f t="shared" si="33"/>
        <v>4.6438679173027774E-3</v>
      </c>
      <c r="H1120">
        <f>E1120/B1120/G1120</f>
        <v>3.4519386496795712</v>
      </c>
    </row>
    <row r="1121" spans="1:8" ht="13.5" customHeight="1" x14ac:dyDescent="0.25">
      <c r="A1121" s="2">
        <v>41803</v>
      </c>
      <c r="B1121">
        <v>1936.16</v>
      </c>
      <c r="C1121">
        <f>AVERAGE(B1102:B1121)</f>
        <v>1918.0660000000003</v>
      </c>
      <c r="D1121">
        <f>AVERAGE(B1062:B1121)</f>
        <v>1885.1166666666672</v>
      </c>
      <c r="E1121">
        <f t="shared" si="32"/>
        <v>32.949333333333016</v>
      </c>
      <c r="F1121">
        <f>B1121/B1120-1</f>
        <v>3.1345363735746368E-3</v>
      </c>
      <c r="G1121">
        <f t="shared" si="33"/>
        <v>4.6317596427612739E-3</v>
      </c>
      <c r="H1121">
        <f>E1121/B1121/G1121</f>
        <v>3.6741710759994355</v>
      </c>
    </row>
    <row r="1122" spans="1:8" ht="13.5" customHeight="1" x14ac:dyDescent="0.25">
      <c r="A1122" s="2">
        <v>41806</v>
      </c>
      <c r="B1122">
        <v>1937.78</v>
      </c>
      <c r="C1122">
        <f>AVERAGE(B1103:B1122)</f>
        <v>1921.0620000000004</v>
      </c>
      <c r="D1122">
        <f>AVERAGE(B1063:B1122)</f>
        <v>1886.2128333333339</v>
      </c>
      <c r="E1122">
        <f t="shared" si="32"/>
        <v>34.849166666666406</v>
      </c>
      <c r="F1122">
        <f>B1122/B1121-1</f>
        <v>8.3670771010657674E-4</v>
      </c>
      <c r="G1122">
        <f t="shared" si="33"/>
        <v>4.6322918584700331E-3</v>
      </c>
      <c r="H1122">
        <f>E1122/B1122/G1122</f>
        <v>3.8823261202633215</v>
      </c>
    </row>
    <row r="1123" spans="1:8" ht="13.5" customHeight="1" x14ac:dyDescent="0.25">
      <c r="A1123" s="2">
        <v>41807</v>
      </c>
      <c r="B1123">
        <v>1941.99</v>
      </c>
      <c r="C1123">
        <f>AVERAGE(B1104:B1123)</f>
        <v>1923.9075</v>
      </c>
      <c r="D1123">
        <f>AVERAGE(B1064:B1123)</f>
        <v>1887.4706666666675</v>
      </c>
      <c r="E1123">
        <f t="shared" si="32"/>
        <v>36.436833333332515</v>
      </c>
      <c r="F1123">
        <f>B1123/B1122-1</f>
        <v>2.1725892516177847E-3</v>
      </c>
      <c r="G1123">
        <f t="shared" si="33"/>
        <v>4.3089803517085187E-3</v>
      </c>
      <c r="H1123">
        <f>E1123/B1123/G1123</f>
        <v>4.3543077761515523</v>
      </c>
    </row>
    <row r="1124" spans="1:8" ht="13.5" customHeight="1" x14ac:dyDescent="0.25">
      <c r="A1124" s="2">
        <v>41808</v>
      </c>
      <c r="B1124">
        <v>1956.98</v>
      </c>
      <c r="C1124">
        <f>AVERAGE(B1105:B1124)</f>
        <v>1928.1150000000002</v>
      </c>
      <c r="D1124">
        <f>AVERAGE(B1065:B1124)</f>
        <v>1889.1296666666676</v>
      </c>
      <c r="E1124">
        <f t="shared" si="32"/>
        <v>38.985333333332619</v>
      </c>
      <c r="F1124">
        <f>B1124/B1123-1</f>
        <v>7.7188862970458683E-3</v>
      </c>
      <c r="G1124">
        <f t="shared" si="33"/>
        <v>4.5056546060049012E-3</v>
      </c>
      <c r="H1124">
        <f>E1124/B1124/G1124</f>
        <v>4.4213710987816839</v>
      </c>
    </row>
    <row r="1125" spans="1:8" ht="13.5" customHeight="1" x14ac:dyDescent="0.25">
      <c r="A1125" s="2">
        <v>41809</v>
      </c>
      <c r="B1125">
        <v>1959.48</v>
      </c>
      <c r="C1125">
        <f>AVERAGE(B1106:B1125)</f>
        <v>1931.6875</v>
      </c>
      <c r="D1125">
        <f>AVERAGE(B1066:B1125)</f>
        <v>1890.6940000000006</v>
      </c>
      <c r="E1125">
        <f t="shared" si="32"/>
        <v>40.993499999999358</v>
      </c>
      <c r="F1125">
        <f>B1125/B1124-1</f>
        <v>1.2774785639098063E-3</v>
      </c>
      <c r="G1125">
        <f t="shared" si="33"/>
        <v>4.339216526570904E-3</v>
      </c>
      <c r="H1125">
        <f>E1125/B1125/G1125</f>
        <v>4.8212854223647108</v>
      </c>
    </row>
    <row r="1126" spans="1:8" ht="13.5" customHeight="1" x14ac:dyDescent="0.25">
      <c r="A1126" s="2">
        <v>41810</v>
      </c>
      <c r="B1126">
        <v>1962.87</v>
      </c>
      <c r="C1126">
        <f>AVERAGE(B1107:B1126)</f>
        <v>1935.2065000000002</v>
      </c>
      <c r="D1126">
        <f>AVERAGE(B1067:B1126)</f>
        <v>1892.5325000000005</v>
      </c>
      <c r="E1126">
        <f t="shared" si="32"/>
        <v>42.673999999999751</v>
      </c>
      <c r="F1126">
        <f>B1126/B1125-1</f>
        <v>1.7300508298119244E-3</v>
      </c>
      <c r="G1126">
        <f t="shared" si="33"/>
        <v>3.7319708885517784E-3</v>
      </c>
      <c r="H1126">
        <f>E1126/B1126/G1126</f>
        <v>5.8255048492042141</v>
      </c>
    </row>
    <row r="1127" spans="1:8" ht="13.5" customHeight="1" x14ac:dyDescent="0.25">
      <c r="A1127" s="2">
        <v>41813</v>
      </c>
      <c r="B1127">
        <v>1962.61</v>
      </c>
      <c r="C1127">
        <f>AVERAGE(B1108:B1127)</f>
        <v>1938.3105000000003</v>
      </c>
      <c r="D1127">
        <f>AVERAGE(B1068:B1127)</f>
        <v>1894.4253333333336</v>
      </c>
      <c r="E1127">
        <f t="shared" si="32"/>
        <v>43.885166666666692</v>
      </c>
      <c r="F1127">
        <f>B1127/B1126-1</f>
        <v>-1.3245910325188071E-4</v>
      </c>
      <c r="G1127">
        <f t="shared" si="33"/>
        <v>3.733823307778843E-3</v>
      </c>
      <c r="H1127">
        <f>E1127/B1127/G1127</f>
        <v>5.9886644836030269</v>
      </c>
    </row>
    <row r="1128" spans="1:8" ht="13.5" customHeight="1" x14ac:dyDescent="0.25">
      <c r="A1128" s="2">
        <v>41814</v>
      </c>
      <c r="B1128">
        <v>1949.98</v>
      </c>
      <c r="C1128">
        <f>AVERAGE(B1109:B1128)</f>
        <v>1940.2140000000004</v>
      </c>
      <c r="D1128">
        <f>AVERAGE(B1069:B1128)</f>
        <v>1895.964666666667</v>
      </c>
      <c r="E1128">
        <f t="shared" si="32"/>
        <v>44.249333333333425</v>
      </c>
      <c r="F1128">
        <f>B1128/B1127-1</f>
        <v>-6.4353080846423216E-3</v>
      </c>
      <c r="G1128">
        <f t="shared" si="33"/>
        <v>4.0369186133102754E-3</v>
      </c>
      <c r="H1128">
        <f>E1128/B1128/G1128</f>
        <v>5.621168204294368</v>
      </c>
    </row>
    <row r="1129" spans="1:8" ht="13.5" customHeight="1" x14ac:dyDescent="0.25">
      <c r="A1129" s="2">
        <v>41815</v>
      </c>
      <c r="B1129">
        <v>1959.53</v>
      </c>
      <c r="C1129">
        <f>AVERAGE(B1110:B1129)</f>
        <v>1942.7014999999999</v>
      </c>
      <c r="D1129">
        <f>AVERAGE(B1070:B1129)</f>
        <v>1897.4178333333336</v>
      </c>
      <c r="E1129">
        <f t="shared" si="32"/>
        <v>45.28366666666625</v>
      </c>
      <c r="F1129">
        <f>B1129/B1128-1</f>
        <v>4.8974861280628446E-3</v>
      </c>
      <c r="G1129">
        <f t="shared" si="33"/>
        <v>3.7571996571300285E-3</v>
      </c>
      <c r="H1129">
        <f>E1129/B1129/G1129</f>
        <v>6.1507120265232862</v>
      </c>
    </row>
    <row r="1130" spans="1:8" ht="13.5" customHeight="1" x14ac:dyDescent="0.25">
      <c r="A1130" s="2">
        <v>41816</v>
      </c>
      <c r="B1130">
        <v>1957.22</v>
      </c>
      <c r="C1130">
        <f>AVERAGE(B1111:B1130)</f>
        <v>1944.5610000000001</v>
      </c>
      <c r="D1130">
        <f>AVERAGE(B1071:B1130)</f>
        <v>1898.6128333333336</v>
      </c>
      <c r="E1130">
        <f t="shared" si="32"/>
        <v>45.948166666666566</v>
      </c>
      <c r="F1130">
        <f>B1130/B1129-1</f>
        <v>-1.1788541129760244E-3</v>
      </c>
      <c r="G1130">
        <f t="shared" si="33"/>
        <v>3.5709347600731654E-3</v>
      </c>
      <c r="H1130">
        <f>E1130/B1130/G1130</f>
        <v>6.5742562344627018</v>
      </c>
    </row>
    <row r="1131" spans="1:8" ht="13.5" customHeight="1" x14ac:dyDescent="0.25">
      <c r="A1131" s="2">
        <v>41817</v>
      </c>
      <c r="B1131">
        <v>1960.96</v>
      </c>
      <c r="C1131">
        <f>AVERAGE(B1112:B1131)</f>
        <v>1946.4304999999999</v>
      </c>
      <c r="D1131">
        <f>AVERAGE(B1072:B1131)</f>
        <v>1899.7805000000005</v>
      </c>
      <c r="E1131">
        <f t="shared" si="32"/>
        <v>46.649999999999409</v>
      </c>
      <c r="F1131">
        <f>B1131/B1130-1</f>
        <v>1.9108735860047243E-3</v>
      </c>
      <c r="G1131">
        <f t="shared" si="33"/>
        <v>3.5674011499169252E-3</v>
      </c>
      <c r="H1131">
        <f>E1131/B1131/G1131</f>
        <v>6.6685431418719316</v>
      </c>
    </row>
    <row r="1132" spans="1:8" ht="13.5" customHeight="1" x14ac:dyDescent="0.25">
      <c r="A1132" s="2">
        <v>41820</v>
      </c>
      <c r="B1132">
        <v>1960.23</v>
      </c>
      <c r="C1132">
        <f>AVERAGE(B1113:B1132)</f>
        <v>1948.1935000000001</v>
      </c>
      <c r="D1132">
        <f>AVERAGE(B1073:B1132)</f>
        <v>1900.9715000000001</v>
      </c>
      <c r="E1132">
        <f t="shared" si="32"/>
        <v>47.22199999999998</v>
      </c>
      <c r="F1132">
        <f>B1132/B1131-1</f>
        <v>-3.7226664490863648E-4</v>
      </c>
      <c r="G1132">
        <f t="shared" si="33"/>
        <v>3.5361023473615056E-3</v>
      </c>
      <c r="H1132">
        <f>E1132/B1132/G1132</f>
        <v>6.8125941743533227</v>
      </c>
    </row>
    <row r="1133" spans="1:8" ht="13.5" customHeight="1" x14ac:dyDescent="0.25">
      <c r="A1133" s="2">
        <v>41821</v>
      </c>
      <c r="B1133">
        <v>1973.32</v>
      </c>
      <c r="C1133">
        <f>AVERAGE(B1114:B1133)</f>
        <v>1950.6474999999998</v>
      </c>
      <c r="D1133">
        <f>AVERAGE(B1074:B1133)</f>
        <v>1902.7753333333337</v>
      </c>
      <c r="E1133">
        <f t="shared" si="32"/>
        <v>47.872166666666089</v>
      </c>
      <c r="F1133">
        <f>B1133/B1132-1</f>
        <v>6.677787810614122E-3</v>
      </c>
      <c r="G1133">
        <f t="shared" si="33"/>
        <v>3.5754920602354486E-3</v>
      </c>
      <c r="H1133">
        <f>E1133/B1133/G1133</f>
        <v>6.7849983798498341</v>
      </c>
    </row>
    <row r="1134" spans="1:8" ht="13.5" customHeight="1" x14ac:dyDescent="0.25">
      <c r="A1134" s="2">
        <v>41822</v>
      </c>
      <c r="B1134">
        <v>1974.62</v>
      </c>
      <c r="C1134">
        <f>AVERAGE(B1115:B1134)</f>
        <v>1952.9845000000005</v>
      </c>
      <c r="D1134">
        <f>AVERAGE(B1075:B1134)</f>
        <v>1904.9350000000006</v>
      </c>
      <c r="E1134">
        <f t="shared" si="32"/>
        <v>48.049499999999853</v>
      </c>
      <c r="F1134">
        <f>B1134/B1133-1</f>
        <v>6.5878823505571837E-4</v>
      </c>
      <c r="G1134">
        <f t="shared" si="33"/>
        <v>3.5449195225639371E-3</v>
      </c>
      <c r="H1134">
        <f>E1134/B1134/G1134</f>
        <v>6.8643427591012669</v>
      </c>
    </row>
    <row r="1135" spans="1:8" ht="13.5" customHeight="1" x14ac:dyDescent="0.25">
      <c r="A1135" s="2">
        <v>41823</v>
      </c>
      <c r="B1135">
        <v>1985.44</v>
      </c>
      <c r="C1135">
        <f>AVERAGE(B1116:B1135)</f>
        <v>1955.2335000000003</v>
      </c>
      <c r="D1135">
        <f>AVERAGE(B1076:B1135)</f>
        <v>1907.1596666666671</v>
      </c>
      <c r="E1135">
        <f t="shared" si="32"/>
        <v>48.073833333333141</v>
      </c>
      <c r="F1135">
        <f>B1135/B1134-1</f>
        <v>5.4795353029950533E-3</v>
      </c>
      <c r="G1135">
        <f t="shared" si="33"/>
        <v>3.5500894900519159E-3</v>
      </c>
      <c r="H1135">
        <f>E1135/B1135/G1135</f>
        <v>6.8204445967092404</v>
      </c>
    </row>
    <row r="1136" spans="1:8" ht="13.5" customHeight="1" x14ac:dyDescent="0.25">
      <c r="A1136" s="2">
        <v>41827</v>
      </c>
      <c r="B1136">
        <v>1977.65</v>
      </c>
      <c r="C1136">
        <f>AVERAGE(B1117:B1136)</f>
        <v>1956.6440000000002</v>
      </c>
      <c r="D1136">
        <f>AVERAGE(B1077:B1136)</f>
        <v>1908.9175000000002</v>
      </c>
      <c r="E1136">
        <f t="shared" si="32"/>
        <v>47.726499999999987</v>
      </c>
      <c r="F1136">
        <f>B1136/B1135-1</f>
        <v>-3.9235635425900472E-3</v>
      </c>
      <c r="G1136">
        <f t="shared" si="33"/>
        <v>3.6947649299720903E-3</v>
      </c>
      <c r="H1136">
        <f>E1136/B1136/G1136</f>
        <v>6.5316565498004389</v>
      </c>
    </row>
    <row r="1137" spans="1:8" ht="13.5" customHeight="1" x14ac:dyDescent="0.25">
      <c r="A1137" s="2">
        <v>41828</v>
      </c>
      <c r="B1137">
        <v>1963.71</v>
      </c>
      <c r="C1137">
        <f>AVERAGE(B1118:B1137)</f>
        <v>1957.2660000000001</v>
      </c>
      <c r="D1137">
        <f>AVERAGE(B1078:B1137)</f>
        <v>1911.0946666666669</v>
      </c>
      <c r="E1137">
        <f t="shared" si="32"/>
        <v>46.171333333333223</v>
      </c>
      <c r="F1137">
        <f>B1137/B1136-1</f>
        <v>-7.0487700048037505E-3</v>
      </c>
      <c r="G1137">
        <f t="shared" si="33"/>
        <v>4.0268284785513649E-3</v>
      </c>
      <c r="H1137">
        <f>E1137/B1137/G1137</f>
        <v>5.8389120436674968</v>
      </c>
    </row>
    <row r="1138" spans="1:8" ht="13.5" customHeight="1" x14ac:dyDescent="0.25">
      <c r="A1138" s="2">
        <v>41829</v>
      </c>
      <c r="B1138">
        <v>1972.83</v>
      </c>
      <c r="C1138">
        <f>AVERAGE(B1119:B1138)</f>
        <v>1958.3679999999999</v>
      </c>
      <c r="D1138">
        <f>AVERAGE(B1079:B1138)</f>
        <v>1913.7136666666668</v>
      </c>
      <c r="E1138">
        <f t="shared" si="32"/>
        <v>44.65433333333317</v>
      </c>
      <c r="F1138">
        <f>B1138/B1137-1</f>
        <v>4.6442702843088046E-3</v>
      </c>
      <c r="G1138">
        <f t="shared" si="33"/>
        <v>4.0875788452148917E-3</v>
      </c>
      <c r="H1138">
        <f>E1138/B1138/G1138</f>
        <v>5.5374243187796033</v>
      </c>
    </row>
    <row r="1139" spans="1:8" ht="13.5" customHeight="1" x14ac:dyDescent="0.25">
      <c r="A1139" s="2">
        <v>41830</v>
      </c>
      <c r="B1139">
        <v>1964.68</v>
      </c>
      <c r="C1139">
        <f>AVERAGE(B1120:B1139)</f>
        <v>1959.4074999999998</v>
      </c>
      <c r="D1139">
        <f>AVERAGE(B1080:B1139)</f>
        <v>1915.9481666666666</v>
      </c>
      <c r="E1139">
        <f t="shared" si="32"/>
        <v>43.459333333333234</v>
      </c>
      <c r="F1139">
        <f>B1139/B1138-1</f>
        <v>-4.1311212826243837E-3</v>
      </c>
      <c r="G1139">
        <f t="shared" si="33"/>
        <v>4.2041250640449668E-3</v>
      </c>
      <c r="H1139">
        <f>E1139/B1139/G1139</f>
        <v>5.2615731046060565</v>
      </c>
    </row>
    <row r="1140" spans="1:8" ht="13.5" customHeight="1" x14ac:dyDescent="0.25">
      <c r="A1140" s="2">
        <v>41831</v>
      </c>
      <c r="B1140">
        <v>1967.57</v>
      </c>
      <c r="C1140">
        <f>AVERAGE(B1121:B1140)</f>
        <v>1961.2805000000001</v>
      </c>
      <c r="D1140">
        <f>AVERAGE(B1081:B1140)</f>
        <v>1918.0246666666667</v>
      </c>
      <c r="E1140">
        <f t="shared" si="32"/>
        <v>43.255833333333385</v>
      </c>
      <c r="F1140">
        <f>B1140/B1139-1</f>
        <v>1.4709774619785509E-3</v>
      </c>
      <c r="G1140">
        <f t="shared" si="33"/>
        <v>4.0406278276483047E-3</v>
      </c>
      <c r="H1140">
        <f>E1140/B1140/G1140</f>
        <v>5.4408360647836309</v>
      </c>
    </row>
    <row r="1141" spans="1:8" ht="13.5" customHeight="1" x14ac:dyDescent="0.25">
      <c r="A1141" s="2">
        <v>41834</v>
      </c>
      <c r="B1141">
        <v>1977.1</v>
      </c>
      <c r="C1141">
        <f>AVERAGE(B1122:B1141)</f>
        <v>1963.3274999999999</v>
      </c>
      <c r="D1141">
        <f>AVERAGE(B1082:B1141)</f>
        <v>1919.9378333333334</v>
      </c>
      <c r="E1141">
        <f t="shared" si="32"/>
        <v>43.389666666666471</v>
      </c>
      <c r="F1141">
        <f>B1141/B1140-1</f>
        <v>4.8435379681535107E-3</v>
      </c>
      <c r="G1141">
        <f t="shared" si="33"/>
        <v>4.049520984077893E-3</v>
      </c>
      <c r="H1141">
        <f>E1141/B1141/G1141</f>
        <v>5.4194351509745387</v>
      </c>
    </row>
    <row r="1142" spans="1:8" ht="13.5" customHeight="1" x14ac:dyDescent="0.25">
      <c r="A1142" s="2">
        <v>41835</v>
      </c>
      <c r="B1142">
        <v>1973.28</v>
      </c>
      <c r="C1142">
        <f>AVERAGE(B1123:B1142)</f>
        <v>1965.1024999999997</v>
      </c>
      <c r="D1142">
        <f>AVERAGE(B1083:B1142)</f>
        <v>1921.7449999999999</v>
      </c>
      <c r="E1142">
        <f t="shared" si="32"/>
        <v>43.357499999999845</v>
      </c>
      <c r="F1142">
        <f>B1142/B1141-1</f>
        <v>-1.9321228061301987E-3</v>
      </c>
      <c r="G1142">
        <f t="shared" si="33"/>
        <v>4.0780951994266465E-3</v>
      </c>
      <c r="H1142">
        <f>E1142/B1142/G1142</f>
        <v>5.387883031792426</v>
      </c>
    </row>
    <row r="1143" spans="1:8" ht="13.5" customHeight="1" x14ac:dyDescent="0.25">
      <c r="A1143" s="2">
        <v>41836</v>
      </c>
      <c r="B1143">
        <v>1981.57</v>
      </c>
      <c r="C1143">
        <f>AVERAGE(B1124:B1143)</f>
        <v>1967.0814999999998</v>
      </c>
      <c r="D1143">
        <f>AVERAGE(B1084:B1143)</f>
        <v>1923.5730000000001</v>
      </c>
      <c r="E1143">
        <f t="shared" si="32"/>
        <v>43.508499999999685</v>
      </c>
      <c r="F1143">
        <f>B1143/B1142-1</f>
        <v>4.2011270574879855E-3</v>
      </c>
      <c r="G1143">
        <f t="shared" si="33"/>
        <v>4.1400674501267257E-3</v>
      </c>
      <c r="H1143">
        <f>E1143/B1143/G1143</f>
        <v>5.3034353058560404</v>
      </c>
    </row>
    <row r="1144" spans="1:8" ht="13.5" customHeight="1" x14ac:dyDescent="0.25">
      <c r="A1144" s="2">
        <v>41837</v>
      </c>
      <c r="B1144">
        <v>1958.12</v>
      </c>
      <c r="C1144">
        <f>AVERAGE(B1125:B1144)</f>
        <v>1967.1384999999998</v>
      </c>
      <c r="D1144">
        <f>AVERAGE(B1085:B1144)</f>
        <v>1924.8825000000002</v>
      </c>
      <c r="E1144">
        <f t="shared" si="32"/>
        <v>42.255999999999631</v>
      </c>
      <c r="F1144">
        <f>B1144/B1143-1</f>
        <v>-1.1834050777918548E-2</v>
      </c>
      <c r="G1144">
        <f t="shared" si="33"/>
        <v>4.7489841141582318E-3</v>
      </c>
      <c r="H1144">
        <f>E1144/B1144/G1144</f>
        <v>4.5441050603510726</v>
      </c>
    </row>
    <row r="1145" spans="1:8" ht="13.5" customHeight="1" x14ac:dyDescent="0.25">
      <c r="A1145" s="2">
        <v>41838</v>
      </c>
      <c r="B1145">
        <v>1978.22</v>
      </c>
      <c r="C1145">
        <f>AVERAGE(B1126:B1145)</f>
        <v>1968.0754999999997</v>
      </c>
      <c r="D1145">
        <f>AVERAGE(B1086:B1145)</f>
        <v>1926.5963333333334</v>
      </c>
      <c r="E1145">
        <f t="shared" si="32"/>
        <v>41.479166666666288</v>
      </c>
      <c r="F1145">
        <f>B1145/B1144-1</f>
        <v>1.0264948011357911E-2</v>
      </c>
      <c r="G1145">
        <f t="shared" si="33"/>
        <v>4.8841477239320264E-3</v>
      </c>
      <c r="H1145">
        <f>E1145/B1145/G1145</f>
        <v>4.2930568875373014</v>
      </c>
    </row>
    <row r="1146" spans="1:8" ht="13.5" customHeight="1" x14ac:dyDescent="0.25">
      <c r="A1146" s="2">
        <v>41841</v>
      </c>
      <c r="B1146">
        <v>1973.63</v>
      </c>
      <c r="C1146">
        <f>AVERAGE(B1127:B1146)</f>
        <v>1968.6134999999999</v>
      </c>
      <c r="D1146">
        <f>AVERAGE(B1087:B1146)</f>
        <v>1928.18</v>
      </c>
      <c r="E1146">
        <f t="shared" si="32"/>
        <v>40.433499999999867</v>
      </c>
      <c r="F1146">
        <f>B1146/B1145-1</f>
        <v>-2.3202677154209317E-3</v>
      </c>
      <c r="G1146">
        <f t="shared" si="33"/>
        <v>4.9055891757435188E-3</v>
      </c>
      <c r="H1146">
        <f>E1146/B1146/G1146</f>
        <v>4.1762301405057212</v>
      </c>
    </row>
    <row r="1147" spans="1:8" ht="13.5" customHeight="1" x14ac:dyDescent="0.25">
      <c r="A1147" s="2">
        <v>41842</v>
      </c>
      <c r="B1147">
        <v>1983.53</v>
      </c>
      <c r="C1147">
        <f>AVERAGE(B1128:B1147)</f>
        <v>1969.6594999999998</v>
      </c>
      <c r="D1147">
        <f>AVERAGE(B1088:B1147)</f>
        <v>1930.1821666666667</v>
      </c>
      <c r="E1147">
        <f t="shared" si="32"/>
        <v>39.477333333333036</v>
      </c>
      <c r="F1147">
        <f>B1147/B1146-1</f>
        <v>5.016137776584273E-3</v>
      </c>
      <c r="G1147">
        <f t="shared" si="33"/>
        <v>4.9754236343530133E-3</v>
      </c>
      <c r="H1147">
        <f>E1147/B1147/G1147</f>
        <v>4.0001748084571984</v>
      </c>
    </row>
    <row r="1148" spans="1:8" ht="13.5" customHeight="1" x14ac:dyDescent="0.25">
      <c r="A1148" s="2">
        <v>41843</v>
      </c>
      <c r="B1148">
        <v>1987.01</v>
      </c>
      <c r="C1148">
        <f>AVERAGE(B1129:B1148)</f>
        <v>1971.5109999999997</v>
      </c>
      <c r="D1148">
        <f>AVERAGE(B1089:B1148)</f>
        <v>1932.1418333333334</v>
      </c>
      <c r="E1148">
        <f t="shared" si="32"/>
        <v>39.369166666666388</v>
      </c>
      <c r="F1148">
        <f>B1148/B1147-1</f>
        <v>1.7544478782776096E-3</v>
      </c>
      <c r="G1148">
        <f t="shared" si="33"/>
        <v>4.9719745452996124E-3</v>
      </c>
      <c r="H1148">
        <f>E1148/B1148/G1148</f>
        <v>3.9849903383207455</v>
      </c>
    </row>
    <row r="1149" spans="1:8" ht="13.5" customHeight="1" x14ac:dyDescent="0.25">
      <c r="A1149" s="2">
        <v>41844</v>
      </c>
      <c r="B1149">
        <v>1987.98</v>
      </c>
      <c r="C1149">
        <f>AVERAGE(B1130:B1149)</f>
        <v>1972.9334999999999</v>
      </c>
      <c r="D1149">
        <f>AVERAGE(B1090:B1149)</f>
        <v>1933.9693333333335</v>
      </c>
      <c r="E1149">
        <f t="shared" si="32"/>
        <v>38.964166666666415</v>
      </c>
      <c r="F1149">
        <f>B1149/B1148-1</f>
        <v>4.8817066849182744E-4</v>
      </c>
      <c r="G1149">
        <f t="shared" si="33"/>
        <v>4.7750224114142294E-3</v>
      </c>
      <c r="H1149">
        <f>E1149/B1149/G1149</f>
        <v>4.1046673533699201</v>
      </c>
    </row>
    <row r="1150" spans="1:8" ht="13.5" customHeight="1" x14ac:dyDescent="0.25">
      <c r="A1150" s="2">
        <v>41845</v>
      </c>
      <c r="B1150">
        <v>1978.34</v>
      </c>
      <c r="C1150">
        <f>AVERAGE(B1131:B1150)</f>
        <v>1973.9895000000001</v>
      </c>
      <c r="D1150">
        <f>AVERAGE(B1091:B1150)</f>
        <v>1935.5424999999998</v>
      </c>
      <c r="E1150">
        <f t="shared" si="32"/>
        <v>38.447000000000344</v>
      </c>
      <c r="F1150">
        <f>B1150/B1149-1</f>
        <v>-4.8491433515428506E-3</v>
      </c>
      <c r="G1150">
        <f t="shared" si="33"/>
        <v>4.8918185616555867E-3</v>
      </c>
      <c r="H1150">
        <f>E1150/B1150/G1150</f>
        <v>3.972749530467957</v>
      </c>
    </row>
    <row r="1151" spans="1:8" ht="13.5" customHeight="1" x14ac:dyDescent="0.25">
      <c r="A1151" s="2">
        <v>41848</v>
      </c>
      <c r="B1151">
        <v>1978.91</v>
      </c>
      <c r="C1151">
        <f>AVERAGE(B1132:B1151)</f>
        <v>1974.8870000000002</v>
      </c>
      <c r="D1151">
        <f>AVERAGE(B1092:B1151)</f>
        <v>1937.1296666666669</v>
      </c>
      <c r="E1151">
        <f t="shared" ref="E1151:E1214" si="34">C1151-D1151</f>
        <v>37.757333333333236</v>
      </c>
      <c r="F1151">
        <f>B1151/B1150-1</f>
        <v>2.8812034331826553E-4</v>
      </c>
      <c r="G1151">
        <f t="shared" ref="G1151:G1214" si="35">_xlfn.STDEV.P(F1127:F1151)</f>
        <v>4.8842347125570293E-3</v>
      </c>
      <c r="H1151">
        <f>E1151/B1151/G1151</f>
        <v>3.9064182934757401</v>
      </c>
    </row>
    <row r="1152" spans="1:8" ht="13.5" customHeight="1" x14ac:dyDescent="0.25">
      <c r="A1152" s="2">
        <v>41849</v>
      </c>
      <c r="B1152">
        <v>1969.95</v>
      </c>
      <c r="C1152">
        <f>AVERAGE(B1133:B1152)</f>
        <v>1975.3729999999996</v>
      </c>
      <c r="D1152">
        <f>AVERAGE(B1093:B1152)</f>
        <v>1938.6098333333334</v>
      </c>
      <c r="E1152">
        <f t="shared" si="34"/>
        <v>36.763166666666166</v>
      </c>
      <c r="F1152">
        <f>B1152/B1151-1</f>
        <v>-4.5277450717819967E-3</v>
      </c>
      <c r="G1152">
        <f t="shared" si="35"/>
        <v>4.9762274840738736E-3</v>
      </c>
      <c r="H1152">
        <f>E1152/B1152/G1152</f>
        <v>3.7502263785560683</v>
      </c>
    </row>
    <row r="1153" spans="1:8" ht="13.5" customHeight="1" x14ac:dyDescent="0.25">
      <c r="A1153" s="2">
        <v>41850</v>
      </c>
      <c r="B1153">
        <v>1970.07</v>
      </c>
      <c r="C1153">
        <f>AVERAGE(B1134:B1153)</f>
        <v>1975.2104999999999</v>
      </c>
      <c r="D1153">
        <f>AVERAGE(B1094:B1153)</f>
        <v>1940.0333333333335</v>
      </c>
      <c r="E1153">
        <f t="shared" si="34"/>
        <v>35.17716666666638</v>
      </c>
      <c r="F1153">
        <f>B1153/B1152-1</f>
        <v>6.0915251655968561E-5</v>
      </c>
      <c r="G1153">
        <f t="shared" si="35"/>
        <v>4.7911265782115721E-3</v>
      </c>
      <c r="H1153">
        <f>E1153/B1153/G1153</f>
        <v>3.7268469155775836</v>
      </c>
    </row>
    <row r="1154" spans="1:8" ht="13.5" customHeight="1" x14ac:dyDescent="0.25">
      <c r="A1154" s="2">
        <v>41851</v>
      </c>
      <c r="B1154">
        <v>1930.67</v>
      </c>
      <c r="C1154">
        <f>AVERAGE(B1135:B1154)</f>
        <v>1973.0129999999997</v>
      </c>
      <c r="D1154">
        <f>AVERAGE(B1095:B1154)</f>
        <v>1941.0825000000004</v>
      </c>
      <c r="E1154">
        <f t="shared" si="34"/>
        <v>31.930499999999256</v>
      </c>
      <c r="F1154">
        <f>B1154/B1153-1</f>
        <v>-1.9999289365352446E-2</v>
      </c>
      <c r="G1154">
        <f t="shared" si="35"/>
        <v>6.1516046011238727E-3</v>
      </c>
      <c r="H1154">
        <f>E1154/B1154/G1154</f>
        <v>2.688495152958664</v>
      </c>
    </row>
    <row r="1155" spans="1:8" ht="13.5" customHeight="1" x14ac:dyDescent="0.25">
      <c r="A1155" s="2">
        <v>41852</v>
      </c>
      <c r="B1155">
        <v>1925.15</v>
      </c>
      <c r="C1155">
        <f>AVERAGE(B1136:B1155)</f>
        <v>1969.9985000000001</v>
      </c>
      <c r="D1155">
        <f>AVERAGE(B1096:B1155)</f>
        <v>1941.8648333333335</v>
      </c>
      <c r="E1155">
        <f t="shared" si="34"/>
        <v>28.133666666666613</v>
      </c>
      <c r="F1155">
        <f>B1155/B1154-1</f>
        <v>-2.8591110857888458E-3</v>
      </c>
      <c r="G1155">
        <f t="shared" si="35"/>
        <v>6.1670022442977361E-3</v>
      </c>
      <c r="H1155">
        <f>E1155/B1155/G1155</f>
        <v>2.3696688377892254</v>
      </c>
    </row>
    <row r="1156" spans="1:8" ht="13.5" customHeight="1" x14ac:dyDescent="0.25">
      <c r="A1156" s="2">
        <v>41855</v>
      </c>
      <c r="B1156">
        <v>1938.99</v>
      </c>
      <c r="C1156">
        <f>AVERAGE(B1137:B1156)</f>
        <v>1968.0654999999999</v>
      </c>
      <c r="D1156">
        <f>AVERAGE(B1097:B1156)</f>
        <v>1942.9208333333336</v>
      </c>
      <c r="E1156">
        <f t="shared" si="34"/>
        <v>25.144666666666353</v>
      </c>
      <c r="F1156">
        <f>B1156/B1155-1</f>
        <v>7.1890502038802762E-3</v>
      </c>
      <c r="G1156">
        <f t="shared" si="35"/>
        <v>6.3387272831666019E-3</v>
      </c>
      <c r="H1156">
        <f>E1156/B1156/G1156</f>
        <v>2.0458238925924661</v>
      </c>
    </row>
    <row r="1157" spans="1:8" ht="13.5" customHeight="1" x14ac:dyDescent="0.25">
      <c r="A1157" s="2">
        <v>41856</v>
      </c>
      <c r="B1157">
        <v>1920.21</v>
      </c>
      <c r="C1157">
        <f>AVERAGE(B1138:B1157)</f>
        <v>1965.8905</v>
      </c>
      <c r="D1157">
        <f>AVERAGE(B1098:B1157)</f>
        <v>1943.6163333333338</v>
      </c>
      <c r="E1157">
        <f t="shared" si="34"/>
        <v>22.274166666666133</v>
      </c>
      <c r="F1157">
        <f>B1157/B1156-1</f>
        <v>-9.6854547986322537E-3</v>
      </c>
      <c r="G1157">
        <f t="shared" si="35"/>
        <v>6.5929359175261829E-3</v>
      </c>
      <c r="H1157">
        <f>E1157/B1157/G1157</f>
        <v>1.7594376591355791</v>
      </c>
    </row>
    <row r="1158" spans="1:8" ht="13.5" customHeight="1" x14ac:dyDescent="0.25">
      <c r="A1158" s="2">
        <v>41857</v>
      </c>
      <c r="B1158">
        <v>1920.24</v>
      </c>
      <c r="C1158">
        <f>AVERAGE(B1139:B1158)</f>
        <v>1963.2609999999997</v>
      </c>
      <c r="D1158">
        <f>AVERAGE(B1099:B1158)</f>
        <v>1944.0095000000006</v>
      </c>
      <c r="E1158">
        <f t="shared" si="34"/>
        <v>19.251499999999169</v>
      </c>
      <c r="F1158">
        <f>B1158/B1157-1</f>
        <v>1.5623291202526701E-5</v>
      </c>
      <c r="G1158">
        <f t="shared" si="35"/>
        <v>6.417488105549143E-3</v>
      </c>
      <c r="H1158">
        <f>E1158/B1158/G1158</f>
        <v>1.5622264592562563</v>
      </c>
    </row>
    <row r="1159" spans="1:8" ht="13.5" customHeight="1" x14ac:dyDescent="0.25">
      <c r="A1159" s="2">
        <v>41858</v>
      </c>
      <c r="B1159">
        <v>1909.57</v>
      </c>
      <c r="C1159">
        <f>AVERAGE(B1140:B1159)</f>
        <v>1960.5054999999998</v>
      </c>
      <c r="D1159">
        <f>AVERAGE(B1100:B1159)</f>
        <v>1944.2115000000008</v>
      </c>
      <c r="E1159">
        <f t="shared" si="34"/>
        <v>16.29399999999896</v>
      </c>
      <c r="F1159">
        <f>B1159/B1158-1</f>
        <v>-5.5565970920301577E-3</v>
      </c>
      <c r="G1159">
        <f t="shared" si="35"/>
        <v>6.4659319734638957E-3</v>
      </c>
      <c r="H1159">
        <f>E1159/B1159/G1159</f>
        <v>1.3196567929759768</v>
      </c>
    </row>
    <row r="1160" spans="1:8" ht="13.5" customHeight="1" x14ac:dyDescent="0.25">
      <c r="A1160" s="2">
        <v>41859</v>
      </c>
      <c r="B1160">
        <v>1931.59</v>
      </c>
      <c r="C1160">
        <f>AVERAGE(B1141:B1160)</f>
        <v>1958.7064999999998</v>
      </c>
      <c r="D1160">
        <f>AVERAGE(B1101:B1160)</f>
        <v>1944.9291666666675</v>
      </c>
      <c r="E1160">
        <f t="shared" si="34"/>
        <v>13.777333333332308</v>
      </c>
      <c r="F1160">
        <f>B1160/B1159-1</f>
        <v>1.1531391884036735E-2</v>
      </c>
      <c r="G1160">
        <f t="shared" si="35"/>
        <v>6.819508708857119E-3</v>
      </c>
      <c r="H1160">
        <f>E1160/B1160/G1160</f>
        <v>1.0459167769156323</v>
      </c>
    </row>
    <row r="1161" spans="1:8" ht="13.5" customHeight="1" x14ac:dyDescent="0.25">
      <c r="A1161" s="2">
        <v>41862</v>
      </c>
      <c r="B1161">
        <v>1936.92</v>
      </c>
      <c r="C1161">
        <f>AVERAGE(B1142:B1161)</f>
        <v>1956.6974999999998</v>
      </c>
      <c r="D1161">
        <f>AVERAGE(B1102:B1161)</f>
        <v>1946.0303333333338</v>
      </c>
      <c r="E1161">
        <f t="shared" si="34"/>
        <v>10.667166666665935</v>
      </c>
      <c r="F1161">
        <f>B1161/B1160-1</f>
        <v>2.7593847555642537E-3</v>
      </c>
      <c r="G1161">
        <f t="shared" si="35"/>
        <v>6.8336133049364959E-3</v>
      </c>
      <c r="H1161">
        <f>E1161/B1161/G1161</f>
        <v>0.80591084023582271</v>
      </c>
    </row>
    <row r="1162" spans="1:8" ht="13.5" customHeight="1" x14ac:dyDescent="0.25">
      <c r="A1162" s="2">
        <v>41863</v>
      </c>
      <c r="B1162">
        <v>1933.75</v>
      </c>
      <c r="C1162">
        <f>AVERAGE(B1143:B1162)</f>
        <v>1954.721</v>
      </c>
      <c r="D1162">
        <f>AVERAGE(B1103:B1162)</f>
        <v>1946.9618333333342</v>
      </c>
      <c r="E1162">
        <f t="shared" si="34"/>
        <v>7.7591666666658057</v>
      </c>
      <c r="F1162">
        <f>B1162/B1161-1</f>
        <v>-1.636618962063574E-3</v>
      </c>
      <c r="G1162">
        <f t="shared" si="35"/>
        <v>6.7172353110749898E-3</v>
      </c>
      <c r="H1162">
        <f>E1162/B1162/G1162</f>
        <v>0.59734356782156117</v>
      </c>
    </row>
    <row r="1163" spans="1:8" ht="13.5" customHeight="1" x14ac:dyDescent="0.25">
      <c r="A1163" s="2">
        <v>41864</v>
      </c>
      <c r="B1163">
        <v>1946.72</v>
      </c>
      <c r="C1163">
        <f>AVERAGE(B1144:B1163)</f>
        <v>1952.9784999999999</v>
      </c>
      <c r="D1163">
        <f>AVERAGE(B1104:B1163)</f>
        <v>1947.9891666666674</v>
      </c>
      <c r="E1163">
        <f t="shared" si="34"/>
        <v>4.9893333333325245</v>
      </c>
      <c r="F1163">
        <f>B1163/B1162-1</f>
        <v>6.7071751777634248E-3</v>
      </c>
      <c r="G1163">
        <f t="shared" si="35"/>
        <v>6.7932938362888062E-3</v>
      </c>
      <c r="H1163">
        <f>E1163/B1163/G1163</f>
        <v>0.37727552241435908</v>
      </c>
    </row>
    <row r="1164" spans="1:8" ht="13.5" customHeight="1" x14ac:dyDescent="0.25">
      <c r="A1164" s="2">
        <v>41865</v>
      </c>
      <c r="B1164">
        <v>1955.18</v>
      </c>
      <c r="C1164">
        <f>AVERAGE(B1145:B1164)</f>
        <v>1952.8315000000007</v>
      </c>
      <c r="D1164">
        <f>AVERAGE(B1105:B1164)</f>
        <v>1949.3616666666671</v>
      </c>
      <c r="E1164">
        <f t="shared" si="34"/>
        <v>3.469833333333554</v>
      </c>
      <c r="F1164">
        <f>B1164/B1163-1</f>
        <v>4.3457713487302652E-3</v>
      </c>
      <c r="G1164">
        <f t="shared" si="35"/>
        <v>6.8155888485238077E-3</v>
      </c>
      <c r="H1164">
        <f>E1164/B1164/G1164</f>
        <v>0.26038651259666484</v>
      </c>
    </row>
    <row r="1165" spans="1:8" ht="13.5" customHeight="1" x14ac:dyDescent="0.25">
      <c r="A1165" s="2">
        <v>41866</v>
      </c>
      <c r="B1165">
        <v>1955.06</v>
      </c>
      <c r="C1165">
        <f>AVERAGE(B1146:B1165)</f>
        <v>1951.6735000000001</v>
      </c>
      <c r="D1165">
        <f>AVERAGE(B1106:B1165)</f>
        <v>1950.4788333333338</v>
      </c>
      <c r="E1165">
        <f t="shared" si="34"/>
        <v>1.1946666666663077</v>
      </c>
      <c r="F1165">
        <f>B1165/B1164-1</f>
        <v>-6.1375423234699689E-5</v>
      </c>
      <c r="G1165">
        <f t="shared" si="35"/>
        <v>6.8074361751422618E-3</v>
      </c>
      <c r="H1165">
        <f>E1165/B1165/G1165</f>
        <v>8.9764182042246898E-2</v>
      </c>
    </row>
    <row r="1166" spans="1:8" ht="13.5" customHeight="1" x14ac:dyDescent="0.25">
      <c r="A1166" s="2">
        <v>41869</v>
      </c>
      <c r="B1166">
        <v>1971.74</v>
      </c>
      <c r="C1166">
        <f>AVERAGE(B1147:B1166)</f>
        <v>1951.5790000000002</v>
      </c>
      <c r="D1166">
        <f>AVERAGE(B1107:B1166)</f>
        <v>1951.7996666666672</v>
      </c>
      <c r="E1166">
        <f t="shared" si="34"/>
        <v>-0.22066666666705714</v>
      </c>
      <c r="F1166">
        <f>B1166/B1165-1</f>
        <v>8.5317074667785597E-3</v>
      </c>
      <c r="G1166">
        <f t="shared" si="35"/>
        <v>6.9542098715906749E-3</v>
      </c>
      <c r="H1166">
        <f>E1166/B1166/G1166</f>
        <v>-1.6093084612008941E-2</v>
      </c>
    </row>
    <row r="1167" spans="1:8" ht="13.5" customHeight="1" x14ac:dyDescent="0.25">
      <c r="A1167" s="2">
        <v>41870</v>
      </c>
      <c r="B1167">
        <v>1981.6</v>
      </c>
      <c r="C1167">
        <f>AVERAGE(B1148:B1167)</f>
        <v>1951.4824999999996</v>
      </c>
      <c r="D1167">
        <f>AVERAGE(B1108:B1167)</f>
        <v>1953.1508333333338</v>
      </c>
      <c r="E1167">
        <f t="shared" si="34"/>
        <v>-1.6683333333342034</v>
      </c>
      <c r="F1167">
        <f>B1167/B1166-1</f>
        <v>5.0006593161369128E-3</v>
      </c>
      <c r="G1167">
        <f t="shared" si="35"/>
        <v>7.0129761619572113E-3</v>
      </c>
      <c r="H1167">
        <f>E1167/B1167/G1167</f>
        <v>-0.12005063756257156</v>
      </c>
    </row>
    <row r="1168" spans="1:8" ht="13.5" customHeight="1" x14ac:dyDescent="0.25">
      <c r="A1168" s="2">
        <v>41871</v>
      </c>
      <c r="B1168">
        <v>1986.51</v>
      </c>
      <c r="C1168">
        <f>AVERAGE(B1149:B1168)</f>
        <v>1951.4575</v>
      </c>
      <c r="D1168">
        <f>AVERAGE(B1109:B1168)</f>
        <v>1954.3941666666672</v>
      </c>
      <c r="E1168">
        <f t="shared" si="34"/>
        <v>-2.936666666667179</v>
      </c>
      <c r="F1168">
        <f>B1168/B1167-1</f>
        <v>2.4777957206298939E-3</v>
      </c>
      <c r="G1168">
        <f t="shared" si="35"/>
        <v>6.9816395700278136E-3</v>
      </c>
      <c r="H1168">
        <f>E1168/B1168/G1168</f>
        <v>-0.2117417380744408</v>
      </c>
    </row>
    <row r="1169" spans="1:8" ht="13.5" customHeight="1" x14ac:dyDescent="0.25">
      <c r="A1169" s="2">
        <v>41872</v>
      </c>
      <c r="B1169">
        <v>1992.37</v>
      </c>
      <c r="C1169">
        <f>AVERAGE(B1150:B1169)</f>
        <v>1951.6770000000004</v>
      </c>
      <c r="D1169">
        <f>AVERAGE(B1110:B1169)</f>
        <v>1955.7706666666668</v>
      </c>
      <c r="E1169">
        <f t="shared" si="34"/>
        <v>-4.0936666666664223</v>
      </c>
      <c r="F1169">
        <f>B1169/B1168-1</f>
        <v>2.9498970556403048E-3</v>
      </c>
      <c r="G1169">
        <f t="shared" si="35"/>
        <v>6.5569152572346684E-3</v>
      </c>
      <c r="H1169">
        <f>E1169/B1169/G1169</f>
        <v>-0.31335953356878538</v>
      </c>
    </row>
    <row r="1170" spans="1:8" ht="13.5" customHeight="1" x14ac:dyDescent="0.25">
      <c r="A1170" s="2">
        <v>41873</v>
      </c>
      <c r="B1170">
        <v>1988.4</v>
      </c>
      <c r="C1170">
        <f>AVERAGE(B1151:B1170)</f>
        <v>1952.1800000000007</v>
      </c>
      <c r="D1170">
        <f>AVERAGE(B1111:B1170)</f>
        <v>1956.9101666666668</v>
      </c>
      <c r="E1170">
        <f t="shared" si="34"/>
        <v>-4.7301666666660367</v>
      </c>
      <c r="F1170">
        <f>B1170/B1169-1</f>
        <v>-1.9926017757744274E-3</v>
      </c>
      <c r="G1170">
        <f t="shared" si="35"/>
        <v>6.2768097927714088E-3</v>
      </c>
      <c r="H1170">
        <f>E1170/B1170/G1170</f>
        <v>-0.37899520947049942</v>
      </c>
    </row>
    <row r="1171" spans="1:8" ht="13.5" customHeight="1" x14ac:dyDescent="0.25">
      <c r="A1171" s="2">
        <v>41876</v>
      </c>
      <c r="B1171">
        <v>1997.92</v>
      </c>
      <c r="C1171">
        <f>AVERAGE(B1152:B1171)</f>
        <v>1953.1305000000004</v>
      </c>
      <c r="D1171">
        <f>AVERAGE(B1112:B1171)</f>
        <v>1958.1493333333335</v>
      </c>
      <c r="E1171">
        <f t="shared" si="34"/>
        <v>-5.0188333333330775</v>
      </c>
      <c r="F1171">
        <f>B1171/B1170-1</f>
        <v>4.787769060551117E-3</v>
      </c>
      <c r="G1171">
        <f t="shared" si="35"/>
        <v>6.3159363675928983E-3</v>
      </c>
      <c r="H1171">
        <f>E1171/B1171/G1171</f>
        <v>-0.39772870257209431</v>
      </c>
    </row>
    <row r="1172" spans="1:8" ht="13.5" customHeight="1" x14ac:dyDescent="0.25">
      <c r="A1172" s="2">
        <v>41877</v>
      </c>
      <c r="B1172">
        <v>2000.02</v>
      </c>
      <c r="C1172">
        <f>AVERAGE(B1153:B1172)</f>
        <v>1954.634</v>
      </c>
      <c r="D1172">
        <f>AVERAGE(B1113:B1172)</f>
        <v>1959.4001666666668</v>
      </c>
      <c r="E1172">
        <f t="shared" si="34"/>
        <v>-4.766166666666777</v>
      </c>
      <c r="F1172">
        <f>B1172/B1171-1</f>
        <v>1.0510931368623577E-3</v>
      </c>
      <c r="G1172">
        <f t="shared" si="35"/>
        <v>6.2502176940051083E-3</v>
      </c>
      <c r="H1172">
        <f>E1172/B1172/G1172</f>
        <v>-0.38127624018985307</v>
      </c>
    </row>
    <row r="1173" spans="1:8" ht="13.5" customHeight="1" x14ac:dyDescent="0.25">
      <c r="A1173" s="2">
        <v>41878</v>
      </c>
      <c r="B1173">
        <v>2000.12</v>
      </c>
      <c r="C1173">
        <f>AVERAGE(B1154:B1173)</f>
        <v>1956.1364999999998</v>
      </c>
      <c r="D1173">
        <f>AVERAGE(B1114:B1173)</f>
        <v>1960.6648333333333</v>
      </c>
      <c r="E1173">
        <f t="shared" si="34"/>
        <v>-4.5283333333334213</v>
      </c>
      <c r="F1173">
        <f>B1173/B1172-1</f>
        <v>4.9999500004949127E-5</v>
      </c>
      <c r="G1173">
        <f t="shared" si="35"/>
        <v>6.2438280552227958E-3</v>
      </c>
      <c r="H1173">
        <f>E1173/B1173/G1173</f>
        <v>-0.36260300648789012</v>
      </c>
    </row>
    <row r="1174" spans="1:8" ht="13.5" customHeight="1" x14ac:dyDescent="0.25">
      <c r="A1174" s="2">
        <v>41879</v>
      </c>
      <c r="B1174">
        <v>1996.74</v>
      </c>
      <c r="C1174">
        <f>AVERAGE(B1155:B1174)</f>
        <v>1959.4399999999998</v>
      </c>
      <c r="D1174">
        <f>AVERAGE(B1115:B1174)</f>
        <v>1961.8125000000002</v>
      </c>
      <c r="E1174">
        <f t="shared" si="34"/>
        <v>-2.3725000000004002</v>
      </c>
      <c r="F1174">
        <f>B1174/B1173-1</f>
        <v>-1.6898986060835952E-3</v>
      </c>
      <c r="G1174">
        <f t="shared" si="35"/>
        <v>6.2555374770597019E-3</v>
      </c>
      <c r="H1174">
        <f>E1174/B1174/G1174</f>
        <v>-0.18994159155002721</v>
      </c>
    </row>
    <row r="1175" spans="1:8" ht="13.5" customHeight="1" x14ac:dyDescent="0.25">
      <c r="A1175" s="2">
        <v>41880</v>
      </c>
      <c r="B1175">
        <v>2003.37</v>
      </c>
      <c r="C1175">
        <f>AVERAGE(B1156:B1175)</f>
        <v>1963.3509999999999</v>
      </c>
      <c r="D1175">
        <f>AVERAGE(B1116:B1175)</f>
        <v>1962.8610000000001</v>
      </c>
      <c r="E1175">
        <f t="shared" si="34"/>
        <v>0.48999999999978172</v>
      </c>
      <c r="F1175">
        <f>B1175/B1174-1</f>
        <v>3.3204122720034146E-3</v>
      </c>
      <c r="G1175">
        <f t="shared" si="35"/>
        <v>6.1965798549090557E-3</v>
      </c>
      <c r="H1175">
        <f>E1175/B1175/G1175</f>
        <v>3.9471430235199376E-2</v>
      </c>
    </row>
    <row r="1176" spans="1:8" ht="13.5" customHeight="1" x14ac:dyDescent="0.25">
      <c r="A1176" s="2">
        <v>41884</v>
      </c>
      <c r="B1176">
        <v>2002.28</v>
      </c>
      <c r="C1176">
        <f>AVERAGE(B1157:B1176)</f>
        <v>1966.5155</v>
      </c>
      <c r="D1176">
        <f>AVERAGE(B1117:B1176)</f>
        <v>1963.741666666667</v>
      </c>
      <c r="E1176">
        <f t="shared" si="34"/>
        <v>2.7738333333329592</v>
      </c>
      <c r="F1176">
        <f>B1176/B1175-1</f>
        <v>-5.4408321977461593E-4</v>
      </c>
      <c r="G1176">
        <f t="shared" si="35"/>
        <v>6.1999829554412137E-3</v>
      </c>
      <c r="H1176">
        <f>E1176/B1176/G1176</f>
        <v>0.22344212750377729</v>
      </c>
    </row>
    <row r="1177" spans="1:8" ht="13.5" customHeight="1" x14ac:dyDescent="0.25">
      <c r="A1177" s="2">
        <v>41885</v>
      </c>
      <c r="B1177">
        <v>2000.72</v>
      </c>
      <c r="C1177">
        <f>AVERAGE(B1158:B1177)</f>
        <v>1970.5409999999999</v>
      </c>
      <c r="D1177">
        <f>AVERAGE(B1118:B1177)</f>
        <v>1964.5658333333333</v>
      </c>
      <c r="E1177">
        <f t="shared" si="34"/>
        <v>5.9751666666666097</v>
      </c>
      <c r="F1177">
        <f>B1177/B1176-1</f>
        <v>-7.7911181253365047E-4</v>
      </c>
      <c r="G1177">
        <f t="shared" si="35"/>
        <v>6.1216753970730472E-3</v>
      </c>
      <c r="H1177">
        <f>E1177/B1177/G1177</f>
        <v>0.48785797950226234</v>
      </c>
    </row>
    <row r="1178" spans="1:8" ht="13.5" customHeight="1" x14ac:dyDescent="0.25">
      <c r="A1178" s="2">
        <v>41886</v>
      </c>
      <c r="B1178">
        <v>1997.65</v>
      </c>
      <c r="C1178">
        <f>AVERAGE(B1159:B1178)</f>
        <v>1974.4114999999997</v>
      </c>
      <c r="D1178">
        <f>AVERAGE(B1119:B1178)</f>
        <v>1965.3468333333333</v>
      </c>
      <c r="E1178">
        <f t="shared" si="34"/>
        <v>9.064666666666426</v>
      </c>
      <c r="F1178">
        <f>B1178/B1177-1</f>
        <v>-1.5344475988643413E-3</v>
      </c>
      <c r="G1178">
        <f t="shared" si="35"/>
        <v>6.135668059693805E-3</v>
      </c>
      <c r="H1178">
        <f>E1178/B1178/G1178</f>
        <v>0.73955517894170308</v>
      </c>
    </row>
    <row r="1179" spans="1:8" ht="13.5" customHeight="1" x14ac:dyDescent="0.25">
      <c r="A1179" s="2">
        <v>41887</v>
      </c>
      <c r="B1179">
        <v>2007.71</v>
      </c>
      <c r="C1179">
        <f>AVERAGE(B1160:B1179)</f>
        <v>1979.3185000000001</v>
      </c>
      <c r="D1179">
        <f>AVERAGE(B1120:B1179)</f>
        <v>1966.4104999999997</v>
      </c>
      <c r="E1179">
        <f t="shared" si="34"/>
        <v>12.908000000000357</v>
      </c>
      <c r="F1179">
        <f>B1179/B1178-1</f>
        <v>5.035917202713236E-3</v>
      </c>
      <c r="G1179">
        <f t="shared" si="35"/>
        <v>4.528488523079909E-3</v>
      </c>
      <c r="H1179">
        <f>E1179/B1179/G1179</f>
        <v>1.4197265471610301</v>
      </c>
    </row>
    <row r="1180" spans="1:8" ht="13.5" customHeight="1" x14ac:dyDescent="0.25">
      <c r="A1180" s="2">
        <v>41890</v>
      </c>
      <c r="B1180">
        <v>2001.54</v>
      </c>
      <c r="C1180">
        <f>AVERAGE(B1161:B1180)</f>
        <v>1982.8160000000003</v>
      </c>
      <c r="D1180">
        <f>AVERAGE(B1121:B1180)</f>
        <v>1967.6009999999999</v>
      </c>
      <c r="E1180">
        <f t="shared" si="34"/>
        <v>15.215000000000373</v>
      </c>
      <c r="F1180">
        <f>B1180/B1179-1</f>
        <v>-3.0731529952034986E-3</v>
      </c>
      <c r="G1180">
        <f t="shared" si="35"/>
        <v>4.5370608721182915E-3</v>
      </c>
      <c r="H1180">
        <f>E1180/B1180/G1180</f>
        <v>1.6754561920760451</v>
      </c>
    </row>
    <row r="1181" spans="1:8" ht="13.5" customHeight="1" x14ac:dyDescent="0.25">
      <c r="A1181" s="2">
        <v>41891</v>
      </c>
      <c r="B1181">
        <v>1988.44</v>
      </c>
      <c r="C1181">
        <f>AVERAGE(B1162:B1181)</f>
        <v>1985.3920000000003</v>
      </c>
      <c r="D1181">
        <f>AVERAGE(B1122:B1181)</f>
        <v>1968.4723333333334</v>
      </c>
      <c r="E1181">
        <f t="shared" si="34"/>
        <v>16.919666666666899</v>
      </c>
      <c r="F1181">
        <f>B1181/B1180-1</f>
        <v>-6.5449603805070034E-3</v>
      </c>
      <c r="G1181">
        <f t="shared" si="35"/>
        <v>4.6531811399659678E-3</v>
      </c>
      <c r="H1181">
        <f>E1181/B1181/G1181</f>
        <v>1.8286447887248725</v>
      </c>
    </row>
    <row r="1182" spans="1:8" ht="13.5" customHeight="1" x14ac:dyDescent="0.25">
      <c r="A1182" s="2">
        <v>41892</v>
      </c>
      <c r="B1182">
        <v>1995.69</v>
      </c>
      <c r="C1182">
        <f>AVERAGE(B1163:B1182)</f>
        <v>1988.4890000000003</v>
      </c>
      <c r="D1182">
        <f>AVERAGE(B1123:B1182)</f>
        <v>1969.4375</v>
      </c>
      <c r="E1182">
        <f t="shared" si="34"/>
        <v>19.05150000000026</v>
      </c>
      <c r="F1182">
        <f>B1182/B1181-1</f>
        <v>3.6460743095090287E-3</v>
      </c>
      <c r="G1182">
        <f t="shared" si="35"/>
        <v>4.1304655077861237E-3</v>
      </c>
      <c r="H1182">
        <f>E1182/B1182/G1182</f>
        <v>2.3111976862206918</v>
      </c>
    </row>
    <row r="1183" spans="1:8" ht="13.5" customHeight="1" x14ac:dyDescent="0.25">
      <c r="A1183" s="2">
        <v>41893</v>
      </c>
      <c r="B1183">
        <v>1997.45</v>
      </c>
      <c r="C1183">
        <f>AVERAGE(B1164:B1183)</f>
        <v>1991.0255000000002</v>
      </c>
      <c r="D1183">
        <f>AVERAGE(B1124:B1183)</f>
        <v>1970.3618333333332</v>
      </c>
      <c r="E1183">
        <f t="shared" si="34"/>
        <v>20.663666666667041</v>
      </c>
      <c r="F1183">
        <f>B1183/B1182-1</f>
        <v>8.8190049556802208E-4</v>
      </c>
      <c r="G1183">
        <f t="shared" si="35"/>
        <v>4.1210549431378342E-3</v>
      </c>
      <c r="H1183">
        <f>E1183/B1183/G1183</f>
        <v>2.5102852014113313</v>
      </c>
    </row>
    <row r="1184" spans="1:8" ht="13.5" customHeight="1" x14ac:dyDescent="0.25">
      <c r="A1184" s="2">
        <v>41894</v>
      </c>
      <c r="B1184">
        <v>1985.54</v>
      </c>
      <c r="C1184">
        <f>AVERAGE(B1165:B1184)</f>
        <v>1992.5435000000002</v>
      </c>
      <c r="D1184">
        <f>AVERAGE(B1125:B1184)</f>
        <v>1970.8378333333328</v>
      </c>
      <c r="E1184">
        <f t="shared" si="34"/>
        <v>21.705666666667412</v>
      </c>
      <c r="F1184">
        <f>B1184/B1183-1</f>
        <v>-5.9626023179554233E-3</v>
      </c>
      <c r="G1184">
        <f t="shared" si="35"/>
        <v>4.1498718738578275E-3</v>
      </c>
      <c r="H1184">
        <f>E1184/B1184/G1184</f>
        <v>2.6342670547941891</v>
      </c>
    </row>
    <row r="1185" spans="1:8" ht="13.5" customHeight="1" x14ac:dyDescent="0.25">
      <c r="A1185" s="2">
        <v>41897</v>
      </c>
      <c r="B1185">
        <v>1984.13</v>
      </c>
      <c r="C1185">
        <f>AVERAGE(B1166:B1185)</f>
        <v>1993.9969999999998</v>
      </c>
      <c r="D1185">
        <f>AVERAGE(B1126:B1185)</f>
        <v>1971.2486666666662</v>
      </c>
      <c r="E1185">
        <f t="shared" si="34"/>
        <v>22.748333333333676</v>
      </c>
      <c r="F1185">
        <f>B1185/B1184-1</f>
        <v>-7.1013427077759594E-4</v>
      </c>
      <c r="G1185">
        <f t="shared" si="35"/>
        <v>3.6360381074327596E-3</v>
      </c>
      <c r="H1185">
        <f>E1185/B1185/G1185</f>
        <v>3.1531964831574535</v>
      </c>
    </row>
    <row r="1186" spans="1:8" ht="13.5" customHeight="1" x14ac:dyDescent="0.25">
      <c r="A1186" s="2">
        <v>41898</v>
      </c>
      <c r="B1186">
        <v>1998.98</v>
      </c>
      <c r="C1186">
        <f>AVERAGE(B1167:B1186)</f>
        <v>1995.3589999999999</v>
      </c>
      <c r="D1186">
        <f>AVERAGE(B1127:B1186)</f>
        <v>1971.8504999999996</v>
      </c>
      <c r="E1186">
        <f t="shared" si="34"/>
        <v>23.508500000000367</v>
      </c>
      <c r="F1186">
        <f>B1186/B1185-1</f>
        <v>7.4843886237292434E-3</v>
      </c>
      <c r="G1186">
        <f t="shared" si="35"/>
        <v>3.8357054043947031E-3</v>
      </c>
      <c r="H1186">
        <f>E1186/B1186/G1186</f>
        <v>3.0659934709444805</v>
      </c>
    </row>
    <row r="1187" spans="1:8" ht="13.5" customHeight="1" x14ac:dyDescent="0.25">
      <c r="A1187" s="2">
        <v>41899</v>
      </c>
      <c r="B1187">
        <v>2001.57</v>
      </c>
      <c r="C1187">
        <f>AVERAGE(B1168:B1187)</f>
        <v>1996.3575000000001</v>
      </c>
      <c r="D1187">
        <f>AVERAGE(B1128:B1187)</f>
        <v>1972.4998333333328</v>
      </c>
      <c r="E1187">
        <f t="shared" si="34"/>
        <v>23.857666666667228</v>
      </c>
      <c r="F1187">
        <f>B1187/B1186-1</f>
        <v>1.2956607870013848E-3</v>
      </c>
      <c r="G1187">
        <f t="shared" si="35"/>
        <v>3.7895971795778283E-3</v>
      </c>
      <c r="H1187">
        <f>E1187/B1187/G1187</f>
        <v>3.1453149185566587</v>
      </c>
    </row>
    <row r="1188" spans="1:8" ht="13.5" customHeight="1" x14ac:dyDescent="0.25">
      <c r="A1188" s="2">
        <v>41900</v>
      </c>
      <c r="B1188">
        <v>2011.36</v>
      </c>
      <c r="C1188">
        <f>AVERAGE(B1169:B1188)</f>
        <v>1997.6000000000004</v>
      </c>
      <c r="D1188">
        <f>AVERAGE(B1129:B1188)</f>
        <v>1973.5228333333328</v>
      </c>
      <c r="E1188">
        <f t="shared" si="34"/>
        <v>24.077166666667608</v>
      </c>
      <c r="F1188">
        <f>B1188/B1187-1</f>
        <v>4.8911604390553531E-3</v>
      </c>
      <c r="G1188">
        <f t="shared" si="35"/>
        <v>3.7033442348179766E-3</v>
      </c>
      <c r="H1188">
        <f>E1188/B1188/G1188</f>
        <v>3.2323731257361525</v>
      </c>
    </row>
    <row r="1189" spans="1:8" ht="13.5" customHeight="1" x14ac:dyDescent="0.25">
      <c r="A1189" s="2">
        <v>41901</v>
      </c>
      <c r="B1189">
        <v>2010.4</v>
      </c>
      <c r="C1189">
        <f>AVERAGE(B1170:B1189)</f>
        <v>1998.5015000000003</v>
      </c>
      <c r="D1189">
        <f>AVERAGE(B1130:B1189)</f>
        <v>1974.370666666666</v>
      </c>
      <c r="E1189">
        <f t="shared" si="34"/>
        <v>24.130833333334294</v>
      </c>
      <c r="F1189">
        <f>B1189/B1188-1</f>
        <v>-4.7728899848853423E-4</v>
      </c>
      <c r="G1189">
        <f t="shared" si="35"/>
        <v>3.6658346375160341E-3</v>
      </c>
      <c r="H1189">
        <f>E1189/B1189/G1189</f>
        <v>3.2742887358613628</v>
      </c>
    </row>
    <row r="1190" spans="1:8" ht="13.5" customHeight="1" x14ac:dyDescent="0.25">
      <c r="A1190" s="2">
        <v>41904</v>
      </c>
      <c r="B1190">
        <v>1994.29</v>
      </c>
      <c r="C1190">
        <f>AVERAGE(B1171:B1190)</f>
        <v>1998.7960000000003</v>
      </c>
      <c r="D1190">
        <f>AVERAGE(B1131:B1190)</f>
        <v>1974.9884999999995</v>
      </c>
      <c r="E1190">
        <f t="shared" si="34"/>
        <v>23.8075000000008</v>
      </c>
      <c r="F1190">
        <f>B1190/B1189-1</f>
        <v>-8.0133306804616167E-3</v>
      </c>
      <c r="G1190">
        <f t="shared" si="35"/>
        <v>4.0766331780602728E-3</v>
      </c>
      <c r="H1190">
        <f>E1190/B1190/G1190</f>
        <v>2.9283558246223818</v>
      </c>
    </row>
    <row r="1191" spans="1:8" ht="13.5" customHeight="1" x14ac:dyDescent="0.25">
      <c r="A1191" s="2">
        <v>41905</v>
      </c>
      <c r="B1191">
        <v>1982.77</v>
      </c>
      <c r="C1191">
        <f>AVERAGE(B1172:B1191)</f>
        <v>1998.0384999999999</v>
      </c>
      <c r="D1191">
        <f>AVERAGE(B1132:B1191)</f>
        <v>1975.3519999999996</v>
      </c>
      <c r="E1191">
        <f t="shared" si="34"/>
        <v>22.686500000000251</v>
      </c>
      <c r="F1191">
        <f>B1191/B1190-1</f>
        <v>-5.7764918843297153E-3</v>
      </c>
      <c r="G1191">
        <f t="shared" si="35"/>
        <v>3.9539864321859993E-3</v>
      </c>
      <c r="H1191">
        <f>E1191/B1191/G1191</f>
        <v>2.8937431846702992</v>
      </c>
    </row>
    <row r="1192" spans="1:8" ht="13.5" customHeight="1" x14ac:dyDescent="0.25">
      <c r="A1192" s="2">
        <v>41906</v>
      </c>
      <c r="B1192">
        <v>1998.3</v>
      </c>
      <c r="C1192">
        <f>AVERAGE(B1173:B1192)</f>
        <v>1997.9525000000001</v>
      </c>
      <c r="D1192">
        <f>AVERAGE(B1133:B1192)</f>
        <v>1975.9864999999993</v>
      </c>
      <c r="E1192">
        <f t="shared" si="34"/>
        <v>21.966000000000804</v>
      </c>
      <c r="F1192">
        <f>B1192/B1191-1</f>
        <v>7.8324767875244117E-3</v>
      </c>
      <c r="G1192">
        <f t="shared" si="35"/>
        <v>4.1258324479853418E-3</v>
      </c>
      <c r="H1192">
        <f>E1192/B1192/G1192</f>
        <v>2.6642728783948013</v>
      </c>
    </row>
    <row r="1193" spans="1:8" ht="13.5" customHeight="1" x14ac:dyDescent="0.25">
      <c r="A1193" s="2">
        <v>41907</v>
      </c>
      <c r="B1193">
        <v>1965.99</v>
      </c>
      <c r="C1193">
        <f>AVERAGE(B1174:B1193)</f>
        <v>1996.2460000000003</v>
      </c>
      <c r="D1193">
        <f>AVERAGE(B1134:B1193)</f>
        <v>1975.8643333333328</v>
      </c>
      <c r="E1193">
        <f t="shared" si="34"/>
        <v>20.38166666666757</v>
      </c>
      <c r="F1193">
        <f>B1193/B1192-1</f>
        <v>-1.6168743431917099E-2</v>
      </c>
      <c r="G1193">
        <f t="shared" si="35"/>
        <v>5.2145251644323508E-3</v>
      </c>
      <c r="H1193">
        <f>E1193/B1193/G1193</f>
        <v>1.9881247073187263</v>
      </c>
    </row>
    <row r="1194" spans="1:8" ht="13.5" customHeight="1" x14ac:dyDescent="0.25">
      <c r="A1194" s="2">
        <v>41908</v>
      </c>
      <c r="B1194">
        <v>1982.85</v>
      </c>
      <c r="C1194">
        <f>AVERAGE(B1175:B1194)</f>
        <v>1995.5515000000003</v>
      </c>
      <c r="D1194">
        <f>AVERAGE(B1135:B1194)</f>
        <v>1976.0014999999994</v>
      </c>
      <c r="E1194">
        <f t="shared" si="34"/>
        <v>19.550000000000864</v>
      </c>
      <c r="F1194">
        <f>B1194/B1193-1</f>
        <v>8.5758320235604923E-3</v>
      </c>
      <c r="G1194">
        <f t="shared" si="35"/>
        <v>5.4694700619313781E-3</v>
      </c>
      <c r="H1194">
        <f>E1194/B1194/G1194</f>
        <v>1.8026509866422564</v>
      </c>
    </row>
    <row r="1195" spans="1:8" ht="13.5" customHeight="1" x14ac:dyDescent="0.25">
      <c r="A1195" s="2">
        <v>41911</v>
      </c>
      <c r="B1195">
        <v>1977.8</v>
      </c>
      <c r="C1195">
        <f>AVERAGE(B1176:B1195)</f>
        <v>1994.2730000000004</v>
      </c>
      <c r="D1195">
        <f>AVERAGE(B1136:B1195)</f>
        <v>1975.8741666666663</v>
      </c>
      <c r="E1195">
        <f t="shared" si="34"/>
        <v>18.398833333334096</v>
      </c>
      <c r="F1195">
        <f>B1195/B1194-1</f>
        <v>-2.5468391456741069E-3</v>
      </c>
      <c r="G1195">
        <f t="shared" si="35"/>
        <v>5.4779028470814343E-3</v>
      </c>
      <c r="H1195">
        <f>E1195/B1195/G1195</f>
        <v>1.6982185763625777</v>
      </c>
    </row>
    <row r="1196" spans="1:8" ht="13.5" customHeight="1" x14ac:dyDescent="0.25">
      <c r="A1196" s="2">
        <v>41912</v>
      </c>
      <c r="B1196">
        <v>1972.29</v>
      </c>
      <c r="C1196">
        <f>AVERAGE(B1177:B1196)</f>
        <v>1992.7735000000005</v>
      </c>
      <c r="D1196">
        <f>AVERAGE(B1137:B1196)</f>
        <v>1975.7848333333329</v>
      </c>
      <c r="E1196">
        <f t="shared" si="34"/>
        <v>16.988666666667541</v>
      </c>
      <c r="F1196">
        <f>B1196/B1195-1</f>
        <v>-2.7859237536657089E-3</v>
      </c>
      <c r="G1196">
        <f t="shared" si="35"/>
        <v>5.4026636558822611E-3</v>
      </c>
      <c r="H1196">
        <f>E1196/B1196/G1196</f>
        <v>1.594338711484774</v>
      </c>
    </row>
    <row r="1197" spans="1:8" ht="13.5" customHeight="1" x14ac:dyDescent="0.25">
      <c r="A1197" s="2">
        <v>41913</v>
      </c>
      <c r="B1197">
        <v>1946.16</v>
      </c>
      <c r="C1197">
        <f>AVERAGE(B1178:B1197)</f>
        <v>1990.0455000000006</v>
      </c>
      <c r="D1197">
        <f>AVERAGE(B1138:B1197)</f>
        <v>1975.4923333333331</v>
      </c>
      <c r="E1197">
        <f t="shared" si="34"/>
        <v>14.553166666667494</v>
      </c>
      <c r="F1197">
        <f>B1197/B1196-1</f>
        <v>-1.3248558781923436E-2</v>
      </c>
      <c r="G1197">
        <f t="shared" si="35"/>
        <v>5.9383899162939249E-3</v>
      </c>
      <c r="H1197">
        <f>E1197/B1197/G1197</f>
        <v>1.2592450455201127</v>
      </c>
    </row>
    <row r="1198" spans="1:8" ht="13.5" customHeight="1" x14ac:dyDescent="0.25">
      <c r="A1198" s="2">
        <v>41914</v>
      </c>
      <c r="B1198">
        <v>1946.17</v>
      </c>
      <c r="C1198">
        <f>AVERAGE(B1179:B1198)</f>
        <v>1987.4715000000003</v>
      </c>
      <c r="D1198">
        <f>AVERAGE(B1139:B1198)</f>
        <v>1975.0479999999998</v>
      </c>
      <c r="E1198">
        <f t="shared" si="34"/>
        <v>12.423500000000558</v>
      </c>
      <c r="F1198">
        <f>B1198/B1197-1</f>
        <v>5.138323673214984E-6</v>
      </c>
      <c r="G1198">
        <f t="shared" si="35"/>
        <v>5.9380568664097128E-3</v>
      </c>
      <c r="H1198">
        <f>E1198/B1198/G1198</f>
        <v>1.07502567898938</v>
      </c>
    </row>
    <row r="1199" spans="1:8" ht="13.5" customHeight="1" x14ac:dyDescent="0.25">
      <c r="A1199" s="2">
        <v>41915</v>
      </c>
      <c r="B1199">
        <v>1967.9</v>
      </c>
      <c r="C1199">
        <f>AVERAGE(B1180:B1199)</f>
        <v>1985.4810000000002</v>
      </c>
      <c r="D1199">
        <f>AVERAGE(B1140:B1199)</f>
        <v>1975.1016666666662</v>
      </c>
      <c r="E1199">
        <f t="shared" si="34"/>
        <v>10.379333333333989</v>
      </c>
      <c r="F1199">
        <f>B1199/B1198-1</f>
        <v>1.1165519969992266E-2</v>
      </c>
      <c r="G1199">
        <f t="shared" si="35"/>
        <v>6.4011457653066284E-3</v>
      </c>
      <c r="H1199">
        <f>E1199/B1199/G1199</f>
        <v>0.82396491002293937</v>
      </c>
    </row>
    <row r="1200" spans="1:8" ht="13.5" customHeight="1" x14ac:dyDescent="0.25">
      <c r="A1200" s="2">
        <v>41918</v>
      </c>
      <c r="B1200">
        <v>1964.82</v>
      </c>
      <c r="C1200">
        <f>AVERAGE(B1181:B1200)</f>
        <v>1983.645</v>
      </c>
      <c r="D1200">
        <f>AVERAGE(B1141:B1200)</f>
        <v>1975.0558333333331</v>
      </c>
      <c r="E1200">
        <f t="shared" si="34"/>
        <v>8.5891666666668698</v>
      </c>
      <c r="F1200">
        <f>B1200/B1199-1</f>
        <v>-1.5651201788710045E-3</v>
      </c>
      <c r="G1200">
        <f t="shared" si="35"/>
        <v>6.354061435598659E-3</v>
      </c>
      <c r="H1200">
        <f>E1200/B1200/G1200</f>
        <v>0.68798164277443297</v>
      </c>
    </row>
    <row r="1201" spans="1:8" ht="13.5" customHeight="1" x14ac:dyDescent="0.25">
      <c r="A1201" s="2">
        <v>41919</v>
      </c>
      <c r="B1201">
        <v>1935.1</v>
      </c>
      <c r="C1201">
        <f>AVERAGE(B1182:B1201)</f>
        <v>1980.9779999999998</v>
      </c>
      <c r="D1201">
        <f>AVERAGE(B1142:B1201)</f>
        <v>1974.3558333333335</v>
      </c>
      <c r="E1201">
        <f t="shared" si="34"/>
        <v>6.6221666666663168</v>
      </c>
      <c r="F1201">
        <f>B1201/B1200-1</f>
        <v>-1.5126067527814313E-2</v>
      </c>
      <c r="G1201">
        <f t="shared" si="35"/>
        <v>6.9491912454030013E-3</v>
      </c>
      <c r="H1201">
        <f>E1201/B1201/G1201</f>
        <v>0.49245032690516249</v>
      </c>
    </row>
    <row r="1202" spans="1:8" ht="13.5" customHeight="1" x14ac:dyDescent="0.25">
      <c r="A1202" s="2">
        <v>41920</v>
      </c>
      <c r="B1202">
        <v>1968.89</v>
      </c>
      <c r="C1202">
        <f>AVERAGE(B1183:B1202)</f>
        <v>1979.6380000000001</v>
      </c>
      <c r="D1202">
        <f>AVERAGE(B1143:B1202)</f>
        <v>1974.2826666666667</v>
      </c>
      <c r="E1202">
        <f t="shared" si="34"/>
        <v>5.3553333333334194</v>
      </c>
      <c r="F1202">
        <f>B1202/B1201-1</f>
        <v>1.7461629889928165E-2</v>
      </c>
      <c r="G1202">
        <f t="shared" si="35"/>
        <v>7.8667840665340265E-3</v>
      </c>
      <c r="H1202">
        <f>E1202/B1202/G1202</f>
        <v>0.34575448730473163</v>
      </c>
    </row>
    <row r="1203" spans="1:8" ht="13.5" customHeight="1" x14ac:dyDescent="0.25">
      <c r="A1203" s="2">
        <v>41921</v>
      </c>
      <c r="B1203">
        <v>1928.21</v>
      </c>
      <c r="C1203">
        <f>AVERAGE(B1184:B1203)</f>
        <v>1976.1759999999999</v>
      </c>
      <c r="D1203">
        <f>AVERAGE(B1144:B1203)</f>
        <v>1973.3933333333334</v>
      </c>
      <c r="E1203">
        <f t="shared" si="34"/>
        <v>2.7826666666665005</v>
      </c>
      <c r="F1203">
        <f>B1203/B1202-1</f>
        <v>-2.0661387888607274E-2</v>
      </c>
      <c r="G1203">
        <f t="shared" si="35"/>
        <v>8.7948054283630527E-3</v>
      </c>
      <c r="H1203">
        <f>E1203/B1203/G1203</f>
        <v>0.16408943477024598</v>
      </c>
    </row>
    <row r="1204" spans="1:8" ht="13.5" customHeight="1" x14ac:dyDescent="0.25">
      <c r="A1204" s="2">
        <v>41922</v>
      </c>
      <c r="B1204">
        <v>1906.13</v>
      </c>
      <c r="C1204">
        <f>AVERAGE(B1185:B1204)</f>
        <v>1972.2054999999996</v>
      </c>
      <c r="D1204">
        <f>AVERAGE(B1145:B1204)</f>
        <v>1972.5268333333338</v>
      </c>
      <c r="E1204">
        <f t="shared" si="34"/>
        <v>-0.32133333333422343</v>
      </c>
      <c r="F1204">
        <f>B1204/B1203-1</f>
        <v>-1.1451034897651202E-2</v>
      </c>
      <c r="G1204">
        <f t="shared" si="35"/>
        <v>8.9067521291119871E-3</v>
      </c>
      <c r="H1204">
        <f>E1204/B1204/G1204</f>
        <v>-1.8927092137376349E-2</v>
      </c>
    </row>
    <row r="1205" spans="1:8" ht="13.5" customHeight="1" x14ac:dyDescent="0.25">
      <c r="A1205" s="2">
        <v>41925</v>
      </c>
      <c r="B1205">
        <v>1874.74</v>
      </c>
      <c r="C1205">
        <f>AVERAGE(B1186:B1205)</f>
        <v>1966.7359999999996</v>
      </c>
      <c r="D1205">
        <f>AVERAGE(B1146:B1205)</f>
        <v>1970.8021666666673</v>
      </c>
      <c r="E1205">
        <f t="shared" si="34"/>
        <v>-4.066166666667641</v>
      </c>
      <c r="F1205">
        <f>B1205/B1204-1</f>
        <v>-1.6467921915084505E-2</v>
      </c>
      <c r="G1205">
        <f t="shared" si="35"/>
        <v>9.345188894462661E-3</v>
      </c>
      <c r="H1205">
        <f>E1205/B1205/G1205</f>
        <v>-0.23208979551261202</v>
      </c>
    </row>
    <row r="1206" spans="1:8" ht="13.5" customHeight="1" x14ac:dyDescent="0.25">
      <c r="A1206" s="2">
        <v>41926</v>
      </c>
      <c r="B1206">
        <v>1877.7</v>
      </c>
      <c r="C1206">
        <f>AVERAGE(B1187:B1206)</f>
        <v>1960.6719999999993</v>
      </c>
      <c r="D1206">
        <f>AVERAGE(B1147:B1206)</f>
        <v>1969.2033333333338</v>
      </c>
      <c r="E1206">
        <f t="shared" si="34"/>
        <v>-8.5313333333344872</v>
      </c>
      <c r="F1206">
        <f>B1206/B1205-1</f>
        <v>1.5788856054705924E-3</v>
      </c>
      <c r="G1206">
        <f t="shared" si="35"/>
        <v>9.3425858475138859E-3</v>
      </c>
      <c r="H1206">
        <f>E1206/B1206/G1206</f>
        <v>-0.48632165398399269</v>
      </c>
    </row>
    <row r="1207" spans="1:8" ht="13.5" customHeight="1" x14ac:dyDescent="0.25">
      <c r="A1207" s="2">
        <v>41927</v>
      </c>
      <c r="B1207">
        <v>1862.49</v>
      </c>
      <c r="C1207">
        <f>AVERAGE(B1188:B1207)</f>
        <v>1953.7179999999994</v>
      </c>
      <c r="D1207">
        <f>AVERAGE(B1148:B1207)</f>
        <v>1967.1860000000006</v>
      </c>
      <c r="E1207">
        <f t="shared" si="34"/>
        <v>-13.468000000001211</v>
      </c>
      <c r="F1207">
        <f>B1207/B1206-1</f>
        <v>-8.1003355168557389E-3</v>
      </c>
      <c r="G1207">
        <f t="shared" si="35"/>
        <v>9.3298277006377758E-3</v>
      </c>
      <c r="H1207">
        <f>E1207/B1207/G1207</f>
        <v>-0.77506037589846433</v>
      </c>
    </row>
    <row r="1208" spans="1:8" ht="13.5" customHeight="1" x14ac:dyDescent="0.25">
      <c r="A1208" s="2">
        <v>41928</v>
      </c>
      <c r="B1208">
        <v>1862.76</v>
      </c>
      <c r="C1208">
        <f>AVERAGE(B1189:B1208)</f>
        <v>1946.2879999999998</v>
      </c>
      <c r="D1208">
        <f>AVERAGE(B1149:B1208)</f>
        <v>1965.1151666666672</v>
      </c>
      <c r="E1208">
        <f t="shared" si="34"/>
        <v>-18.827166666667381</v>
      </c>
      <c r="F1208">
        <f>B1208/B1207-1</f>
        <v>1.449672213005293E-4</v>
      </c>
      <c r="G1208">
        <f t="shared" si="35"/>
        <v>9.3195735591976615E-3</v>
      </c>
      <c r="H1208">
        <f>E1208/B1208/G1208</f>
        <v>-1.0845061598789236</v>
      </c>
    </row>
    <row r="1209" spans="1:8" ht="13.5" customHeight="1" x14ac:dyDescent="0.25">
      <c r="A1209" s="2">
        <v>41929</v>
      </c>
      <c r="B1209">
        <v>1886.76</v>
      </c>
      <c r="C1209">
        <f>AVERAGE(B1190:B1209)</f>
        <v>1940.1059999999998</v>
      </c>
      <c r="D1209">
        <f>AVERAGE(B1150:B1209)</f>
        <v>1963.4281666666673</v>
      </c>
      <c r="E1209">
        <f t="shared" si="34"/>
        <v>-23.322166666667499</v>
      </c>
      <c r="F1209">
        <f>B1209/B1208-1</f>
        <v>1.2884107453456251E-2</v>
      </c>
      <c r="G1209">
        <f t="shared" si="35"/>
        <v>9.779715886332219E-3</v>
      </c>
      <c r="H1209">
        <f>E1209/B1209/G1209</f>
        <v>-1.2639386548168758</v>
      </c>
    </row>
    <row r="1210" spans="1:8" ht="13.5" customHeight="1" x14ac:dyDescent="0.25">
      <c r="A1210" s="2">
        <v>41932</v>
      </c>
      <c r="B1210">
        <v>1904.01</v>
      </c>
      <c r="C1210">
        <f>AVERAGE(B1191:B1210)</f>
        <v>1935.5920000000001</v>
      </c>
      <c r="D1210">
        <f>AVERAGE(B1151:B1210)</f>
        <v>1962.1893333333339</v>
      </c>
      <c r="E1210">
        <f t="shared" si="34"/>
        <v>-26.597333333333836</v>
      </c>
      <c r="F1210">
        <f>B1210/B1209-1</f>
        <v>9.1426572537047779E-3</v>
      </c>
      <c r="G1210">
        <f t="shared" si="35"/>
        <v>1.0019000258848911E-2</v>
      </c>
      <c r="H1210">
        <f>E1210/B1210/G1210</f>
        <v>-1.3942622963339675</v>
      </c>
    </row>
    <row r="1211" spans="1:8" ht="13.5" customHeight="1" x14ac:dyDescent="0.25">
      <c r="A1211" s="2">
        <v>41933</v>
      </c>
      <c r="B1211">
        <v>1941.28</v>
      </c>
      <c r="C1211">
        <f>AVERAGE(B1192:B1211)</f>
        <v>1933.5175000000004</v>
      </c>
      <c r="D1211">
        <f>AVERAGE(B1152:B1211)</f>
        <v>1961.5621666666671</v>
      </c>
      <c r="E1211">
        <f t="shared" si="34"/>
        <v>-28.044666666666672</v>
      </c>
      <c r="F1211">
        <f>B1211/B1210-1</f>
        <v>1.9574477024805637E-2</v>
      </c>
      <c r="G1211">
        <f t="shared" si="35"/>
        <v>1.0713400454265299E-2</v>
      </c>
      <c r="H1211">
        <f>E1211/B1211/G1211</f>
        <v>-1.3484497389863292</v>
      </c>
    </row>
    <row r="1212" spans="1:8" ht="13.5" customHeight="1" x14ac:dyDescent="0.25">
      <c r="A1212" s="2">
        <v>41934</v>
      </c>
      <c r="B1212">
        <v>1927.11</v>
      </c>
      <c r="C1212">
        <f>AVERAGE(B1193:B1212)</f>
        <v>1929.9580000000001</v>
      </c>
      <c r="D1212">
        <f>AVERAGE(B1153:B1212)</f>
        <v>1960.8481666666671</v>
      </c>
      <c r="E1212">
        <f t="shared" si="34"/>
        <v>-30.890166666667028</v>
      </c>
      <c r="F1212">
        <f>B1212/B1211-1</f>
        <v>-7.2993076732877915E-3</v>
      </c>
      <c r="G1212">
        <f t="shared" si="35"/>
        <v>1.0768341784347454E-2</v>
      </c>
      <c r="H1212">
        <f>E1212/B1212/G1212</f>
        <v>-1.4885550999831481</v>
      </c>
    </row>
    <row r="1213" spans="1:8" ht="13.5" customHeight="1" x14ac:dyDescent="0.25">
      <c r="A1213" s="2">
        <v>41935</v>
      </c>
      <c r="B1213">
        <v>1950.82</v>
      </c>
      <c r="C1213">
        <f>AVERAGE(B1194:B1213)</f>
        <v>1929.1994999999999</v>
      </c>
      <c r="D1213">
        <f>AVERAGE(B1154:B1213)</f>
        <v>1960.5273333333339</v>
      </c>
      <c r="E1213">
        <f t="shared" si="34"/>
        <v>-31.327833333333956</v>
      </c>
      <c r="F1213">
        <f>B1213/B1212-1</f>
        <v>1.2303397315150733E-2</v>
      </c>
      <c r="G1213">
        <f t="shared" si="35"/>
        <v>1.1037726608743487E-2</v>
      </c>
      <c r="H1213">
        <f>E1213/B1213/G1213</f>
        <v>-1.4549012846947882</v>
      </c>
    </row>
    <row r="1214" spans="1:8" ht="13.5" customHeight="1" x14ac:dyDescent="0.25">
      <c r="A1214" s="2">
        <v>41936</v>
      </c>
      <c r="B1214">
        <v>1964.58</v>
      </c>
      <c r="C1214">
        <f>AVERAGE(B1195:B1214)</f>
        <v>1928.2860000000001</v>
      </c>
      <c r="D1214">
        <f>AVERAGE(B1155:B1214)</f>
        <v>1961.0925000000002</v>
      </c>
      <c r="E1214">
        <f t="shared" si="34"/>
        <v>-32.806500000000142</v>
      </c>
      <c r="F1214">
        <f>B1214/B1213-1</f>
        <v>7.0534441926983771E-3</v>
      </c>
      <c r="G1214">
        <f t="shared" si="35"/>
        <v>1.1154412429418102E-2</v>
      </c>
      <c r="H1214">
        <f>E1214/B1214/G1214</f>
        <v>-1.4970747408321736</v>
      </c>
    </row>
    <row r="1215" spans="1:8" ht="13.5" customHeight="1" x14ac:dyDescent="0.25">
      <c r="A1215" s="2">
        <v>41939</v>
      </c>
      <c r="B1215">
        <v>1961.63</v>
      </c>
      <c r="C1215">
        <f>AVERAGE(B1196:B1215)</f>
        <v>1927.4775000000002</v>
      </c>
      <c r="D1215">
        <f>AVERAGE(B1156:B1215)</f>
        <v>1961.7005000000004</v>
      </c>
      <c r="E1215">
        <f t="shared" ref="E1215:E1278" si="36">C1215-D1215</f>
        <v>-34.223000000000184</v>
      </c>
      <c r="F1215">
        <f>B1215/B1214-1</f>
        <v>-1.5015932158526368E-3</v>
      </c>
      <c r="G1215">
        <f t="shared" ref="G1215:G1278" si="37">_xlfn.STDEV.P(F1191:F1215)</f>
        <v>1.1059949971168662E-2</v>
      </c>
      <c r="H1215">
        <f>E1215/B1215/G1215</f>
        <v>-1.5774217331062075</v>
      </c>
    </row>
    <row r="1216" spans="1:8" ht="13.5" customHeight="1" x14ac:dyDescent="0.25">
      <c r="A1216" s="2">
        <v>41940</v>
      </c>
      <c r="B1216">
        <v>1985.05</v>
      </c>
      <c r="C1216">
        <f>AVERAGE(B1197:B1216)</f>
        <v>1928.1154999999999</v>
      </c>
      <c r="D1216">
        <f>AVERAGE(B1157:B1216)</f>
        <v>1962.4681666666672</v>
      </c>
      <c r="E1216">
        <f t="shared" si="36"/>
        <v>-34.352666666667346</v>
      </c>
      <c r="F1216">
        <f>B1216/B1215-1</f>
        <v>1.1939050687438391E-2</v>
      </c>
      <c r="G1216">
        <f t="shared" si="37"/>
        <v>1.1271038194889288E-2</v>
      </c>
      <c r="H1216">
        <f>E1216/B1216/G1216</f>
        <v>-1.5354125407259911</v>
      </c>
    </row>
    <row r="1217" spans="1:8" ht="13.5" customHeight="1" x14ac:dyDescent="0.25">
      <c r="A1217" s="2">
        <v>41941</v>
      </c>
      <c r="B1217">
        <v>1982.3</v>
      </c>
      <c r="C1217">
        <f>AVERAGE(B1198:B1217)</f>
        <v>1929.9224999999999</v>
      </c>
      <c r="D1217">
        <f>AVERAGE(B1158:B1217)</f>
        <v>1963.5030000000008</v>
      </c>
      <c r="E1217">
        <f t="shared" si="36"/>
        <v>-33.580500000000939</v>
      </c>
      <c r="F1217">
        <f>B1217/B1216-1</f>
        <v>-1.3853555326062139E-3</v>
      </c>
      <c r="G1217">
        <f t="shared" si="37"/>
        <v>1.1162616103249937E-2</v>
      </c>
      <c r="H1217">
        <f>E1217/B1217/G1217</f>
        <v>-1.5175806775324938</v>
      </c>
    </row>
    <row r="1218" spans="1:8" ht="13.5" customHeight="1" x14ac:dyDescent="0.25">
      <c r="A1218" s="2">
        <v>41942</v>
      </c>
      <c r="B1218">
        <v>1994.65</v>
      </c>
      <c r="C1218">
        <f>AVERAGE(B1199:B1218)</f>
        <v>1932.3465000000001</v>
      </c>
      <c r="D1218">
        <f>AVERAGE(B1159:B1218)</f>
        <v>1964.7431666666671</v>
      </c>
      <c r="E1218">
        <f t="shared" si="36"/>
        <v>-32.396666666666988</v>
      </c>
      <c r="F1218">
        <f>B1218/B1217-1</f>
        <v>6.2301367098824834E-3</v>
      </c>
      <c r="G1218">
        <f t="shared" si="37"/>
        <v>1.0740629102787265E-2</v>
      </c>
      <c r="H1218">
        <f>E1218/B1218/G1218</f>
        <v>-1.5121814504210933</v>
      </c>
    </row>
    <row r="1219" spans="1:8" ht="13.5" customHeight="1" x14ac:dyDescent="0.25">
      <c r="A1219" s="2">
        <v>41943</v>
      </c>
      <c r="B1219">
        <v>2018.05</v>
      </c>
      <c r="C1219">
        <f>AVERAGE(B1200:B1219)</f>
        <v>1934.854</v>
      </c>
      <c r="D1219">
        <f>AVERAGE(B1160:B1219)</f>
        <v>1966.5511666666673</v>
      </c>
      <c r="E1219">
        <f t="shared" si="36"/>
        <v>-31.697166666667272</v>
      </c>
      <c r="F1219">
        <f>B1219/B1218-1</f>
        <v>1.173138144536634E-2</v>
      </c>
      <c r="G1219">
        <f t="shared" si="37"/>
        <v>1.0851158643141085E-2</v>
      </c>
      <c r="H1219">
        <f>E1219/B1219/G1219</f>
        <v>-1.4474794550841381</v>
      </c>
    </row>
    <row r="1220" spans="1:8" ht="13.5" customHeight="1" x14ac:dyDescent="0.25">
      <c r="A1220" s="2">
        <v>41946</v>
      </c>
      <c r="B1220">
        <v>2017.81</v>
      </c>
      <c r="C1220">
        <f>AVERAGE(B1201:B1220)</f>
        <v>1937.5034999999996</v>
      </c>
      <c r="D1220">
        <f>AVERAGE(B1161:B1220)</f>
        <v>1967.9881666666672</v>
      </c>
      <c r="E1220">
        <f t="shared" si="36"/>
        <v>-30.484666666667636</v>
      </c>
      <c r="F1220">
        <f>B1220/B1219-1</f>
        <v>-1.1892668665292039E-4</v>
      </c>
      <c r="G1220">
        <f t="shared" si="37"/>
        <v>1.0831949038299551E-2</v>
      </c>
      <c r="H1220">
        <f>E1220/B1220/G1220</f>
        <v>-1.3947442270328749</v>
      </c>
    </row>
    <row r="1221" spans="1:8" ht="13.5" customHeight="1" x14ac:dyDescent="0.25">
      <c r="A1221" s="2">
        <v>41947</v>
      </c>
      <c r="B1221">
        <v>2012.1</v>
      </c>
      <c r="C1221">
        <f>AVERAGE(B1202:B1221)</f>
        <v>1941.3534999999997</v>
      </c>
      <c r="D1221">
        <f>AVERAGE(B1162:B1221)</f>
        <v>1969.2411666666671</v>
      </c>
      <c r="E1221">
        <f t="shared" si="36"/>
        <v>-27.887666666667428</v>
      </c>
      <c r="F1221">
        <f>B1221/B1220-1</f>
        <v>-2.8298006254305896E-3</v>
      </c>
      <c r="G1221">
        <f t="shared" si="37"/>
        <v>1.0832543195907545E-2</v>
      </c>
      <c r="H1221">
        <f>E1221/B1221/G1221</f>
        <v>-1.2794761304840883</v>
      </c>
    </row>
    <row r="1222" spans="1:8" ht="13.5" customHeight="1" x14ac:dyDescent="0.25">
      <c r="A1222" s="2">
        <v>41948</v>
      </c>
      <c r="B1222">
        <v>2023.57</v>
      </c>
      <c r="C1222">
        <f>AVERAGE(B1203:B1222)</f>
        <v>1944.0875000000001</v>
      </c>
      <c r="D1222">
        <f>AVERAGE(B1163:B1222)</f>
        <v>1970.7381666666672</v>
      </c>
      <c r="E1222">
        <f t="shared" si="36"/>
        <v>-26.650666666667121</v>
      </c>
      <c r="F1222">
        <f>B1222/B1221-1</f>
        <v>5.7005119029869267E-3</v>
      </c>
      <c r="G1222">
        <f t="shared" si="37"/>
        <v>1.0476025598568734E-2</v>
      </c>
      <c r="H1222">
        <f>E1222/B1222/G1222</f>
        <v>-1.2571679311785344</v>
      </c>
    </row>
    <row r="1223" spans="1:8" ht="13.5" customHeight="1" x14ac:dyDescent="0.25">
      <c r="A1223" s="2">
        <v>41949</v>
      </c>
      <c r="B1223">
        <v>2031.21</v>
      </c>
      <c r="C1223">
        <f>AVERAGE(B1204:B1223)</f>
        <v>1949.2374999999997</v>
      </c>
      <c r="D1223">
        <f>AVERAGE(B1164:B1223)</f>
        <v>1972.146333333334</v>
      </c>
      <c r="E1223">
        <f t="shared" si="36"/>
        <v>-22.908833333334314</v>
      </c>
      <c r="F1223">
        <f>B1223/B1222-1</f>
        <v>3.7755056657293729E-3</v>
      </c>
      <c r="G1223">
        <f t="shared" si="37"/>
        <v>1.0478883950795674E-2</v>
      </c>
      <c r="H1223">
        <f>E1223/B1223/G1223</f>
        <v>-1.076299443987661</v>
      </c>
    </row>
    <row r="1224" spans="1:8" ht="13.5" customHeight="1" x14ac:dyDescent="0.25">
      <c r="A1224" s="2">
        <v>41950</v>
      </c>
      <c r="B1224">
        <v>2031.92</v>
      </c>
      <c r="C1224">
        <f>AVERAGE(B1205:B1224)</f>
        <v>1955.527</v>
      </c>
      <c r="D1224">
        <f>AVERAGE(B1165:B1224)</f>
        <v>1973.425333333334</v>
      </c>
      <c r="E1224">
        <f t="shared" si="36"/>
        <v>-17.898333333333994</v>
      </c>
      <c r="F1224">
        <f>B1224/B1223-1</f>
        <v>3.4954534489295419E-4</v>
      </c>
      <c r="G1224">
        <f t="shared" si="37"/>
        <v>1.0303739350536635E-2</v>
      </c>
      <c r="H1224">
        <f>E1224/B1224/G1224</f>
        <v>-0.8548917439602417</v>
      </c>
    </row>
    <row r="1225" spans="1:8" ht="13.5" customHeight="1" x14ac:dyDescent="0.25">
      <c r="A1225" s="2">
        <v>41953</v>
      </c>
      <c r="B1225">
        <v>2038.26</v>
      </c>
      <c r="C1225">
        <f>AVERAGE(B1206:B1225)</f>
        <v>1963.7030000000002</v>
      </c>
      <c r="D1225">
        <f>AVERAGE(B1166:B1225)</f>
        <v>1974.8120000000008</v>
      </c>
      <c r="E1225">
        <f t="shared" si="36"/>
        <v>-11.109000000000606</v>
      </c>
      <c r="F1225">
        <f>B1225/B1224-1</f>
        <v>3.1202015827394014E-3</v>
      </c>
      <c r="G1225">
        <f t="shared" si="37"/>
        <v>1.0291897451384627E-2</v>
      </c>
      <c r="H1225">
        <f>E1225/B1225/G1225</f>
        <v>-0.52956580577779566</v>
      </c>
    </row>
    <row r="1226" spans="1:8" ht="13.5" customHeight="1" x14ac:dyDescent="0.25">
      <c r="A1226" s="2">
        <v>41954</v>
      </c>
      <c r="B1226">
        <v>2039.68</v>
      </c>
      <c r="C1226">
        <f>AVERAGE(B1207:B1226)</f>
        <v>1971.8020000000001</v>
      </c>
      <c r="D1226">
        <f>AVERAGE(B1167:B1226)</f>
        <v>1975.9443333333338</v>
      </c>
      <c r="E1226">
        <f t="shared" si="36"/>
        <v>-4.1423333333336814</v>
      </c>
      <c r="F1226">
        <f>B1226/B1225-1</f>
        <v>6.9667265216422081E-4</v>
      </c>
      <c r="G1226">
        <f t="shared" si="37"/>
        <v>9.7192382345692337E-3</v>
      </c>
      <c r="H1226">
        <f>E1226/B1226/G1226</f>
        <v>-0.20895404300538611</v>
      </c>
    </row>
    <row r="1227" spans="1:8" ht="13.5" customHeight="1" x14ac:dyDescent="0.25">
      <c r="A1227" s="2">
        <v>41955</v>
      </c>
      <c r="B1227">
        <v>2038.25</v>
      </c>
      <c r="C1227">
        <f>AVERAGE(B1208:B1227)</f>
        <v>1980.5900000000001</v>
      </c>
      <c r="D1227">
        <f>AVERAGE(B1168:B1227)</f>
        <v>1976.8885000000007</v>
      </c>
      <c r="E1227">
        <f t="shared" si="36"/>
        <v>3.7014999999994416</v>
      </c>
      <c r="F1227">
        <f>B1227/B1226-1</f>
        <v>-7.0109036711640815E-4</v>
      </c>
      <c r="G1227">
        <f t="shared" si="37"/>
        <v>9.2135830339035996E-3</v>
      </c>
      <c r="H1227">
        <f>E1227/B1227/G1227</f>
        <v>0.19710232563828628</v>
      </c>
    </row>
    <row r="1228" spans="1:8" ht="13.5" customHeight="1" x14ac:dyDescent="0.25">
      <c r="A1228" s="2">
        <v>41956</v>
      </c>
      <c r="B1228">
        <v>2039.33</v>
      </c>
      <c r="C1228">
        <f>AVERAGE(B1209:B1228)</f>
        <v>1989.4185000000002</v>
      </c>
      <c r="D1228">
        <f>AVERAGE(B1169:B1228)</f>
        <v>1977.768833333334</v>
      </c>
      <c r="E1228">
        <f t="shared" si="36"/>
        <v>11.649666666666235</v>
      </c>
      <c r="F1228">
        <f>B1228/B1227-1</f>
        <v>5.2986630688089953E-4</v>
      </c>
      <c r="G1228">
        <f t="shared" si="37"/>
        <v>8.0427401898907399E-3</v>
      </c>
      <c r="H1228">
        <f>E1228/B1228/G1228</f>
        <v>0.71026751373479058</v>
      </c>
    </row>
    <row r="1229" spans="1:8" ht="13.5" customHeight="1" x14ac:dyDescent="0.25">
      <c r="A1229" s="2">
        <v>41957</v>
      </c>
      <c r="B1229">
        <v>2039.82</v>
      </c>
      <c r="C1229">
        <f>AVERAGE(B1210:B1229)</f>
        <v>1997.0714999999996</v>
      </c>
      <c r="D1229">
        <f>AVERAGE(B1170:B1229)</f>
        <v>1978.5596666666675</v>
      </c>
      <c r="E1229">
        <f t="shared" si="36"/>
        <v>18.511833333332106</v>
      </c>
      <c r="F1229">
        <f>B1229/B1228-1</f>
        <v>2.4027499227696758E-4</v>
      </c>
      <c r="G1229">
        <f t="shared" si="37"/>
        <v>7.5561563937277454E-3</v>
      </c>
      <c r="H1229">
        <f>E1229/B1229/G1229</f>
        <v>1.2010377217172781</v>
      </c>
    </row>
    <row r="1230" spans="1:8" ht="13.5" customHeight="1" x14ac:dyDescent="0.25">
      <c r="A1230" s="2">
        <v>41960</v>
      </c>
      <c r="B1230">
        <v>2041.32</v>
      </c>
      <c r="C1230">
        <f>AVERAGE(B1211:B1230)</f>
        <v>2003.9369999999994</v>
      </c>
      <c r="D1230">
        <f>AVERAGE(B1171:B1230)</f>
        <v>1979.4416666666671</v>
      </c>
      <c r="E1230">
        <f t="shared" si="36"/>
        <v>24.495333333332383</v>
      </c>
      <c r="F1230">
        <f>B1230/B1229-1</f>
        <v>7.3535900226495698E-4</v>
      </c>
      <c r="G1230">
        <f t="shared" si="37"/>
        <v>6.4822798276314517E-3</v>
      </c>
      <c r="H1230">
        <f>E1230/B1230/G1230</f>
        <v>1.8511622629186204</v>
      </c>
    </row>
    <row r="1231" spans="1:8" ht="13.5" customHeight="1" x14ac:dyDescent="0.25">
      <c r="A1231" s="2">
        <v>41961</v>
      </c>
      <c r="B1231">
        <v>2051.8000000000002</v>
      </c>
      <c r="C1231">
        <f>AVERAGE(B1212:B1231)</f>
        <v>2009.4629999999997</v>
      </c>
      <c r="D1231">
        <f>AVERAGE(B1172:B1231)</f>
        <v>1980.339666666667</v>
      </c>
      <c r="E1231">
        <f t="shared" si="36"/>
        <v>29.123333333332766</v>
      </c>
      <c r="F1231">
        <f>B1231/B1230-1</f>
        <v>5.133932945349251E-3</v>
      </c>
      <c r="G1231">
        <f t="shared" si="37"/>
        <v>6.4790662893092436E-3</v>
      </c>
      <c r="H1231">
        <f>E1231/B1231/G1231</f>
        <v>2.1907540949329176</v>
      </c>
    </row>
    <row r="1232" spans="1:8" ht="13.5" customHeight="1" x14ac:dyDescent="0.25">
      <c r="A1232" s="2">
        <v>41962</v>
      </c>
      <c r="B1232">
        <v>2048.7199999999998</v>
      </c>
      <c r="C1232">
        <f>AVERAGE(B1213:B1232)</f>
        <v>2015.5434999999998</v>
      </c>
      <c r="D1232">
        <f>AVERAGE(B1173:B1232)</f>
        <v>1981.1513333333339</v>
      </c>
      <c r="E1232">
        <f t="shared" si="36"/>
        <v>34.392166666665844</v>
      </c>
      <c r="F1232">
        <f>B1232/B1231-1</f>
        <v>-1.5011209669559822E-3</v>
      </c>
      <c r="G1232">
        <f t="shared" si="37"/>
        <v>6.122688112105517E-3</v>
      </c>
      <c r="H1232">
        <f>E1232/B1232/G1232</f>
        <v>2.7417938152293448</v>
      </c>
    </row>
    <row r="1233" spans="1:8" ht="13.5" customHeight="1" x14ac:dyDescent="0.25">
      <c r="A1233" s="2">
        <v>41963</v>
      </c>
      <c r="B1233">
        <v>2052.75</v>
      </c>
      <c r="C1233">
        <f>AVERAGE(B1214:B1233)</f>
        <v>2020.64</v>
      </c>
      <c r="D1233">
        <f>AVERAGE(B1174:B1233)</f>
        <v>1982.0285000000003</v>
      </c>
      <c r="E1233">
        <f t="shared" si="36"/>
        <v>38.611499999999751</v>
      </c>
      <c r="F1233">
        <f>B1233/B1232-1</f>
        <v>1.9670818852748351E-3</v>
      </c>
      <c r="G1233">
        <f t="shared" si="37"/>
        <v>6.0890460039538822E-3</v>
      </c>
      <c r="H1233">
        <f>E1233/B1233/G1233</f>
        <v>3.0890956621374417</v>
      </c>
    </row>
    <row r="1234" spans="1:8" ht="13.5" customHeight="1" x14ac:dyDescent="0.25">
      <c r="A1234" s="2">
        <v>41964</v>
      </c>
      <c r="B1234">
        <v>2063.5</v>
      </c>
      <c r="C1234">
        <f>AVERAGE(B1215:B1234)</f>
        <v>2025.586</v>
      </c>
      <c r="D1234">
        <f>AVERAGE(B1175:B1234)</f>
        <v>1983.1411666666672</v>
      </c>
      <c r="E1234">
        <f t="shared" si="36"/>
        <v>42.444833333332781</v>
      </c>
      <c r="F1234">
        <f>B1234/B1233-1</f>
        <v>5.2368773596394025E-3</v>
      </c>
      <c r="G1234">
        <f t="shared" si="37"/>
        <v>5.8165670656833094E-3</v>
      </c>
      <c r="H1234">
        <f>E1234/B1234/G1234</f>
        <v>3.5363367920706579</v>
      </c>
    </row>
    <row r="1235" spans="1:8" ht="13.5" customHeight="1" x14ac:dyDescent="0.25">
      <c r="A1235" s="2">
        <v>41967</v>
      </c>
      <c r="B1235">
        <v>2069.41</v>
      </c>
      <c r="C1235">
        <f>AVERAGE(B1216:B1235)</f>
        <v>2030.9749999999999</v>
      </c>
      <c r="D1235">
        <f>AVERAGE(B1176:B1235)</f>
        <v>1984.2418333333339</v>
      </c>
      <c r="E1235">
        <f t="shared" si="36"/>
        <v>46.733166666665966</v>
      </c>
      <c r="F1235">
        <f>B1235/B1234-1</f>
        <v>2.8640659074388175E-3</v>
      </c>
      <c r="G1235">
        <f t="shared" si="37"/>
        <v>5.7065467781277773E-3</v>
      </c>
      <c r="H1235">
        <f>E1235/B1235/G1235</f>
        <v>3.9573574969657215</v>
      </c>
    </row>
    <row r="1236" spans="1:8" ht="13.5" customHeight="1" x14ac:dyDescent="0.25">
      <c r="A1236" s="2">
        <v>41968</v>
      </c>
      <c r="B1236">
        <v>2067.0300000000002</v>
      </c>
      <c r="C1236">
        <f>AVERAGE(B1217:B1236)</f>
        <v>2035.0739999999998</v>
      </c>
      <c r="D1236">
        <f>AVERAGE(B1177:B1236)</f>
        <v>1985.3210000000006</v>
      </c>
      <c r="E1236">
        <f t="shared" si="36"/>
        <v>49.752999999999247</v>
      </c>
      <c r="F1236">
        <f>B1236/B1235-1</f>
        <v>-1.1500862564690628E-3</v>
      </c>
      <c r="G1236">
        <f t="shared" si="37"/>
        <v>4.7079105653880108E-3</v>
      </c>
      <c r="H1236">
        <f>E1236/B1236/G1236</f>
        <v>5.1126291159356985</v>
      </c>
    </row>
    <row r="1237" spans="1:8" ht="13.5" customHeight="1" x14ac:dyDescent="0.25">
      <c r="A1237" s="2">
        <v>41969</v>
      </c>
      <c r="B1237">
        <v>2072.83</v>
      </c>
      <c r="C1237">
        <f>AVERAGE(B1218:B1237)</f>
        <v>2039.6005000000005</v>
      </c>
      <c r="D1237">
        <f>AVERAGE(B1178:B1237)</f>
        <v>1986.5228333333341</v>
      </c>
      <c r="E1237">
        <f t="shared" si="36"/>
        <v>53.077666666666346</v>
      </c>
      <c r="F1237">
        <f>B1237/B1236-1</f>
        <v>2.805958307329659E-3</v>
      </c>
      <c r="G1237">
        <f t="shared" si="37"/>
        <v>4.2595390822115203E-3</v>
      </c>
      <c r="H1237">
        <f>E1237/B1237/G1237</f>
        <v>6.0115370739942193</v>
      </c>
    </row>
    <row r="1238" spans="1:8" ht="13.5" customHeight="1" x14ac:dyDescent="0.25">
      <c r="A1238" s="2">
        <v>41971</v>
      </c>
      <c r="B1238">
        <v>2067.56</v>
      </c>
      <c r="C1238">
        <f>AVERAGE(B1219:B1238)</f>
        <v>2043.2459999999999</v>
      </c>
      <c r="D1238">
        <f>AVERAGE(B1179:B1238)</f>
        <v>1987.6880000000008</v>
      </c>
      <c r="E1238">
        <f t="shared" si="36"/>
        <v>55.557999999999083</v>
      </c>
      <c r="F1238">
        <f>B1238/B1237-1</f>
        <v>-2.5424178538520081E-3</v>
      </c>
      <c r="G1238">
        <f t="shared" si="37"/>
        <v>3.9336158129203158E-3</v>
      </c>
      <c r="H1238">
        <f>E1238/B1238/G1238</f>
        <v>6.8311927684061899</v>
      </c>
    </row>
    <row r="1239" spans="1:8" ht="13.5" customHeight="1" x14ac:dyDescent="0.25">
      <c r="A1239" s="2">
        <v>41974</v>
      </c>
      <c r="B1239">
        <v>2053.44</v>
      </c>
      <c r="C1239">
        <f>AVERAGE(B1220:B1239)</f>
        <v>2045.0155000000002</v>
      </c>
      <c r="D1239">
        <f>AVERAGE(B1180:B1239)</f>
        <v>1988.4501666666672</v>
      </c>
      <c r="E1239">
        <f t="shared" si="36"/>
        <v>56.565333333333001</v>
      </c>
      <c r="F1239">
        <f>B1239/B1238-1</f>
        <v>-6.8293060419044593E-3</v>
      </c>
      <c r="G1239">
        <f t="shared" si="37"/>
        <v>4.1992850058602989E-3</v>
      </c>
      <c r="H1239">
        <f>E1239/B1239/G1239</f>
        <v>6.559835999774446</v>
      </c>
    </row>
    <row r="1240" spans="1:8" ht="13.5" customHeight="1" x14ac:dyDescent="0.25">
      <c r="A1240" s="2">
        <v>41975</v>
      </c>
      <c r="B1240">
        <v>2066.5500000000002</v>
      </c>
      <c r="C1240">
        <f>AVERAGE(B1221:B1240)</f>
        <v>2047.4525000000001</v>
      </c>
      <c r="D1240">
        <f>AVERAGE(B1181:B1240)</f>
        <v>1989.5336666666672</v>
      </c>
      <c r="E1240">
        <f t="shared" si="36"/>
        <v>57.918833333332941</v>
      </c>
      <c r="F1240">
        <f>B1240/B1239-1</f>
        <v>6.3844086021505042E-3</v>
      </c>
      <c r="G1240">
        <f t="shared" si="37"/>
        <v>4.2369616170208303E-3</v>
      </c>
      <c r="H1240">
        <f>E1240/B1240/G1240</f>
        <v>6.6148402152897301</v>
      </c>
    </row>
    <row r="1241" spans="1:8" ht="13.5" customHeight="1" x14ac:dyDescent="0.25">
      <c r="A1241" s="2">
        <v>41976</v>
      </c>
      <c r="B1241">
        <v>2074.33</v>
      </c>
      <c r="C1241">
        <f>AVERAGE(B1222:B1241)</f>
        <v>2050.5640000000003</v>
      </c>
      <c r="D1241">
        <f>AVERAGE(B1182:B1241)</f>
        <v>1990.9651666666673</v>
      </c>
      <c r="E1241">
        <f t="shared" si="36"/>
        <v>59.598833333333005</v>
      </c>
      <c r="F1241">
        <f>B1241/B1240-1</f>
        <v>3.7647286540367642E-3</v>
      </c>
      <c r="G1241">
        <f t="shared" si="37"/>
        <v>3.7523913699625514E-3</v>
      </c>
      <c r="H1241">
        <f>E1241/B1241/G1241</f>
        <v>7.6568789547619085</v>
      </c>
    </row>
    <row r="1242" spans="1:8" ht="13.5" customHeight="1" x14ac:dyDescent="0.25">
      <c r="A1242" s="2">
        <v>41977</v>
      </c>
      <c r="B1242">
        <v>2071.92</v>
      </c>
      <c r="C1242">
        <f>AVERAGE(B1223:B1242)</f>
        <v>2052.9815000000003</v>
      </c>
      <c r="D1242">
        <f>AVERAGE(B1183:B1242)</f>
        <v>1992.2356666666672</v>
      </c>
      <c r="E1242">
        <f t="shared" si="36"/>
        <v>60.745833333333167</v>
      </c>
      <c r="F1242">
        <f>B1242/B1241-1</f>
        <v>-1.1618209253108081E-3</v>
      </c>
      <c r="G1242">
        <f t="shared" si="37"/>
        <v>3.7451252334802657E-3</v>
      </c>
      <c r="H1242">
        <f>E1242/B1242/G1242</f>
        <v>7.8284749628407502</v>
      </c>
    </row>
    <row r="1243" spans="1:8" ht="13.5" customHeight="1" x14ac:dyDescent="0.25">
      <c r="A1243" s="2">
        <v>41978</v>
      </c>
      <c r="B1243">
        <v>2075.37</v>
      </c>
      <c r="C1243">
        <f>AVERAGE(B1224:B1243)</f>
        <v>2055.1895000000004</v>
      </c>
      <c r="D1243">
        <f>AVERAGE(B1184:B1243)</f>
        <v>1993.5343333333335</v>
      </c>
      <c r="E1243">
        <f t="shared" si="36"/>
        <v>61.655166666666901</v>
      </c>
      <c r="F1243">
        <f>B1243/B1242-1</f>
        <v>1.6651222054904213E-3</v>
      </c>
      <c r="G1243">
        <f t="shared" si="37"/>
        <v>3.6331811156467544E-3</v>
      </c>
      <c r="H1243">
        <f>E1243/B1243/G1243</f>
        <v>8.1768662368228338</v>
      </c>
    </row>
    <row r="1244" spans="1:8" ht="13.5" customHeight="1" x14ac:dyDescent="0.25">
      <c r="A1244" s="2">
        <v>41981</v>
      </c>
      <c r="B1244">
        <v>2060.31</v>
      </c>
      <c r="C1244">
        <f>AVERAGE(B1225:B1244)</f>
        <v>2056.6089999999999</v>
      </c>
      <c r="D1244">
        <f>AVERAGE(B1185:B1244)</f>
        <v>1994.7805000000003</v>
      </c>
      <c r="E1244">
        <f t="shared" si="36"/>
        <v>61.828499999999622</v>
      </c>
      <c r="F1244">
        <f>B1244/B1243-1</f>
        <v>-7.2565373885138396E-3</v>
      </c>
      <c r="G1244">
        <f t="shared" si="37"/>
        <v>3.4127390888174102E-3</v>
      </c>
      <c r="H1244">
        <f>E1244/B1244/G1244</f>
        <v>8.793323545978005</v>
      </c>
    </row>
    <row r="1245" spans="1:8" ht="13.5" customHeight="1" x14ac:dyDescent="0.25">
      <c r="A1245" s="2">
        <v>41982</v>
      </c>
      <c r="B1245">
        <v>2059.8200000000002</v>
      </c>
      <c r="C1245">
        <f>AVERAGE(B1226:B1245)</f>
        <v>2057.6869999999994</v>
      </c>
      <c r="D1245">
        <f>AVERAGE(B1186:B1245)</f>
        <v>1996.0420000000006</v>
      </c>
      <c r="E1245">
        <f t="shared" si="36"/>
        <v>61.644999999998845</v>
      </c>
      <c r="F1245">
        <f>B1245/B1244-1</f>
        <v>-2.378282879760274E-4</v>
      </c>
      <c r="G1245">
        <f t="shared" si="37"/>
        <v>3.4141479711601729E-3</v>
      </c>
      <c r="H1245">
        <f>E1245/B1245/G1245</f>
        <v>8.76569280167908</v>
      </c>
    </row>
    <row r="1246" spans="1:8" ht="13.5" customHeight="1" x14ac:dyDescent="0.25">
      <c r="A1246" s="2">
        <v>41983</v>
      </c>
      <c r="B1246">
        <v>2026.14</v>
      </c>
      <c r="C1246">
        <f>AVERAGE(B1227:B1246)</f>
        <v>2057.0099999999998</v>
      </c>
      <c r="D1246">
        <f>AVERAGE(B1187:B1246)</f>
        <v>1996.4946666666672</v>
      </c>
      <c r="E1246">
        <f t="shared" si="36"/>
        <v>60.515333333332592</v>
      </c>
      <c r="F1246">
        <f>B1246/B1245-1</f>
        <v>-1.6350943286306596E-2</v>
      </c>
      <c r="G1246">
        <f t="shared" si="37"/>
        <v>4.7577259648786015E-3</v>
      </c>
      <c r="H1246">
        <f>E1246/B1246/G1246</f>
        <v>6.2776421472203978</v>
      </c>
    </row>
    <row r="1247" spans="1:8" ht="13.5" customHeight="1" x14ac:dyDescent="0.25">
      <c r="A1247" s="2">
        <v>41984</v>
      </c>
      <c r="B1247">
        <v>2035.33</v>
      </c>
      <c r="C1247">
        <f>AVERAGE(B1228:B1247)</f>
        <v>2056.864</v>
      </c>
      <c r="D1247">
        <f>AVERAGE(B1188:B1247)</f>
        <v>1997.0573333333339</v>
      </c>
      <c r="E1247">
        <f t="shared" si="36"/>
        <v>59.80666666666616</v>
      </c>
      <c r="F1247">
        <f>B1247/B1246-1</f>
        <v>4.5357181636016541E-3</v>
      </c>
      <c r="G1247">
        <f t="shared" si="37"/>
        <v>4.7099727992901018E-3</v>
      </c>
      <c r="H1247">
        <f>E1247/B1247/G1247</f>
        <v>6.2387324993168223</v>
      </c>
    </row>
    <row r="1248" spans="1:8" ht="13.5" customHeight="1" x14ac:dyDescent="0.25">
      <c r="A1248" s="2">
        <v>41985</v>
      </c>
      <c r="B1248">
        <v>2002.33</v>
      </c>
      <c r="C1248">
        <f>AVERAGE(B1229:B1248)</f>
        <v>2055.0140000000001</v>
      </c>
      <c r="D1248">
        <f>AVERAGE(B1189:B1248)</f>
        <v>1996.9068333333339</v>
      </c>
      <c r="E1248">
        <f t="shared" si="36"/>
        <v>58.107166666666217</v>
      </c>
      <c r="F1248">
        <f>B1248/B1247-1</f>
        <v>-1.6213586985894146E-2</v>
      </c>
      <c r="G1248">
        <f t="shared" si="37"/>
        <v>5.646070740067584E-3</v>
      </c>
      <c r="H1248">
        <f>E1248/B1248/G1248</f>
        <v>5.1398178717766001</v>
      </c>
    </row>
    <row r="1249" spans="1:8" ht="13.5" customHeight="1" x14ac:dyDescent="0.25">
      <c r="A1249" s="2">
        <v>41988</v>
      </c>
      <c r="B1249">
        <v>1989.63</v>
      </c>
      <c r="C1249">
        <f>AVERAGE(B1230:B1249)</f>
        <v>2052.5045</v>
      </c>
      <c r="D1249">
        <f>AVERAGE(B1190:B1249)</f>
        <v>1996.5606666666672</v>
      </c>
      <c r="E1249">
        <f t="shared" si="36"/>
        <v>55.943833333332805</v>
      </c>
      <c r="F1249">
        <f>B1249/B1248-1</f>
        <v>-6.342610858349973E-3</v>
      </c>
      <c r="G1249">
        <f t="shared" si="37"/>
        <v>5.7543664623489615E-3</v>
      </c>
      <c r="H1249">
        <f>E1249/B1249/G1249</f>
        <v>4.8863253950402976</v>
      </c>
    </row>
    <row r="1250" spans="1:8" ht="13.5" customHeight="1" x14ac:dyDescent="0.25">
      <c r="A1250" s="2">
        <v>41989</v>
      </c>
      <c r="B1250">
        <v>1972.74</v>
      </c>
      <c r="C1250">
        <f>AVERAGE(B1231:B1250)</f>
        <v>2049.0754999999999</v>
      </c>
      <c r="D1250">
        <f>AVERAGE(B1191:B1250)</f>
        <v>1996.2015000000006</v>
      </c>
      <c r="E1250">
        <f t="shared" si="36"/>
        <v>52.873999999999342</v>
      </c>
      <c r="F1250">
        <f>B1250/B1249-1</f>
        <v>-8.4890155456039951E-3</v>
      </c>
      <c r="G1250">
        <f t="shared" si="37"/>
        <v>5.8842723893605727E-3</v>
      </c>
      <c r="H1250">
        <f>E1250/B1250/G1250</f>
        <v>4.5549073509171727</v>
      </c>
    </row>
    <row r="1251" spans="1:8" ht="13.5" customHeight="1" x14ac:dyDescent="0.25">
      <c r="A1251" s="2">
        <v>41990</v>
      </c>
      <c r="B1251">
        <v>2012.89</v>
      </c>
      <c r="C1251">
        <f>AVERAGE(B1232:B1251)</f>
        <v>2047.1299999999997</v>
      </c>
      <c r="D1251">
        <f>AVERAGE(B1192:B1251)</f>
        <v>1996.7035000000005</v>
      </c>
      <c r="E1251">
        <f t="shared" si="36"/>
        <v>50.426499999999123</v>
      </c>
      <c r="F1251">
        <f>B1251/B1250-1</f>
        <v>2.0352403256384655E-2</v>
      </c>
      <c r="G1251">
        <f t="shared" si="37"/>
        <v>7.2513623109770366E-3</v>
      </c>
      <c r="H1251">
        <f>E1251/B1251/G1251</f>
        <v>3.4547703081606915</v>
      </c>
    </row>
    <row r="1252" spans="1:8" ht="13.5" customHeight="1" x14ac:dyDescent="0.25">
      <c r="A1252" s="2">
        <v>41991</v>
      </c>
      <c r="B1252">
        <v>2061.23</v>
      </c>
      <c r="C1252">
        <f>AVERAGE(B1233:B1252)</f>
        <v>2047.7555</v>
      </c>
      <c r="D1252">
        <f>AVERAGE(B1193:B1252)</f>
        <v>1997.752333333334</v>
      </c>
      <c r="E1252">
        <f t="shared" si="36"/>
        <v>50.003166666665948</v>
      </c>
      <c r="F1252">
        <f>B1252/B1251-1</f>
        <v>2.4015221894887473E-2</v>
      </c>
      <c r="G1252">
        <f t="shared" si="37"/>
        <v>8.6975765991499417E-3</v>
      </c>
      <c r="H1252">
        <f>E1252/B1252/G1252</f>
        <v>2.7891559124708327</v>
      </c>
    </row>
    <row r="1253" spans="1:8" ht="13.5" customHeight="1" x14ac:dyDescent="0.25">
      <c r="A1253" s="2">
        <v>41992</v>
      </c>
      <c r="B1253">
        <v>2070.65</v>
      </c>
      <c r="C1253">
        <f>AVERAGE(B1234:B1253)</f>
        <v>2048.6505000000002</v>
      </c>
      <c r="D1253">
        <f>AVERAGE(B1194:B1253)</f>
        <v>1999.4966666666671</v>
      </c>
      <c r="E1253">
        <f t="shared" si="36"/>
        <v>49.153833333333068</v>
      </c>
      <c r="F1253">
        <f>B1253/B1252-1</f>
        <v>4.5700867928373246E-3</v>
      </c>
      <c r="G1253">
        <f t="shared" si="37"/>
        <v>8.7343437439900886E-3</v>
      </c>
      <c r="H1253">
        <f>E1253/B1253/G1253</f>
        <v>2.7178182844841099</v>
      </c>
    </row>
    <row r="1254" spans="1:8" ht="13.5" customHeight="1" x14ac:dyDescent="0.25">
      <c r="A1254" s="2">
        <v>41995</v>
      </c>
      <c r="B1254">
        <v>2078.54</v>
      </c>
      <c r="C1254">
        <f>AVERAGE(B1235:B1254)</f>
        <v>2049.4025000000006</v>
      </c>
      <c r="D1254">
        <f>AVERAGE(B1195:B1254)</f>
        <v>2001.0915000000002</v>
      </c>
      <c r="E1254">
        <f t="shared" si="36"/>
        <v>48.311000000000377</v>
      </c>
      <c r="F1254">
        <f>B1254/B1253-1</f>
        <v>3.8103977012049484E-3</v>
      </c>
      <c r="G1254">
        <f t="shared" si="37"/>
        <v>8.755672119761344E-3</v>
      </c>
      <c r="H1254">
        <f>E1254/B1254/G1254</f>
        <v>2.6545942581264823</v>
      </c>
    </row>
    <row r="1255" spans="1:8" ht="13.5" customHeight="1" x14ac:dyDescent="0.25">
      <c r="A1255" s="2">
        <v>41996</v>
      </c>
      <c r="B1255">
        <v>2082.17</v>
      </c>
      <c r="C1255">
        <f>AVERAGE(B1236:B1255)</f>
        <v>2050.0405000000001</v>
      </c>
      <c r="D1255">
        <f>AVERAGE(B1196:B1255)</f>
        <v>2002.8310000000006</v>
      </c>
      <c r="E1255">
        <f t="shared" si="36"/>
        <v>47.20949999999948</v>
      </c>
      <c r="F1255">
        <f>B1255/B1254-1</f>
        <v>1.7464181588999761E-3</v>
      </c>
      <c r="G1255">
        <f t="shared" si="37"/>
        <v>8.7576581706622428E-3</v>
      </c>
      <c r="H1255">
        <f>E1255/B1255/G1255</f>
        <v>2.5889593181893833</v>
      </c>
    </row>
    <row r="1256" spans="1:8" ht="13.5" customHeight="1" x14ac:dyDescent="0.25">
      <c r="A1256" s="2">
        <v>41997</v>
      </c>
      <c r="B1256">
        <v>2081.88</v>
      </c>
      <c r="C1256">
        <f>AVERAGE(B1237:B1256)</f>
        <v>2050.7829999999999</v>
      </c>
      <c r="D1256">
        <f>AVERAGE(B1197:B1256)</f>
        <v>2004.6575000000003</v>
      </c>
      <c r="E1256">
        <f t="shared" si="36"/>
        <v>46.125499999999647</v>
      </c>
      <c r="F1256">
        <f>B1256/B1255-1</f>
        <v>-1.3927777270827946E-4</v>
      </c>
      <c r="G1256">
        <f t="shared" si="37"/>
        <v>8.7148821190841715E-3</v>
      </c>
      <c r="H1256">
        <f>E1256/B1256/G1256</f>
        <v>2.5422829030448839</v>
      </c>
    </row>
    <row r="1257" spans="1:8" ht="13.5" customHeight="1" x14ac:dyDescent="0.25">
      <c r="A1257" s="2">
        <v>41999</v>
      </c>
      <c r="B1257">
        <v>2088.77</v>
      </c>
      <c r="C1257">
        <f>AVERAGE(B1238:B1257)</f>
        <v>2051.58</v>
      </c>
      <c r="D1257">
        <f>AVERAGE(B1198:B1257)</f>
        <v>2007.0343333333335</v>
      </c>
      <c r="E1257">
        <f t="shared" si="36"/>
        <v>44.54566666666642</v>
      </c>
      <c r="F1257">
        <f>B1257/B1256-1</f>
        <v>3.3095087132783974E-3</v>
      </c>
      <c r="G1257">
        <f t="shared" si="37"/>
        <v>8.7190282952538754E-3</v>
      </c>
      <c r="H1257">
        <f>E1257/B1257/G1257</f>
        <v>2.4459453796375521</v>
      </c>
    </row>
    <row r="1258" spans="1:8" ht="13.5" customHeight="1" x14ac:dyDescent="0.25">
      <c r="A1258" s="2">
        <v>42002</v>
      </c>
      <c r="B1258">
        <v>2090.5700000000002</v>
      </c>
      <c r="C1258">
        <f>AVERAGE(B1239:B1258)</f>
        <v>2052.7305000000001</v>
      </c>
      <c r="D1258">
        <f>AVERAGE(B1199:B1258)</f>
        <v>2009.4410000000003</v>
      </c>
      <c r="E1258">
        <f t="shared" si="36"/>
        <v>43.289499999999862</v>
      </c>
      <c r="F1258">
        <f>B1258/B1257-1</f>
        <v>8.617511741360051E-4</v>
      </c>
      <c r="G1258">
        <f t="shared" si="37"/>
        <v>8.7158637877595233E-3</v>
      </c>
      <c r="H1258">
        <f>E1258/B1258/G1258</f>
        <v>2.3757865608845101</v>
      </c>
    </row>
    <row r="1259" spans="1:8" ht="13.5" customHeight="1" x14ac:dyDescent="0.25">
      <c r="A1259" s="2">
        <v>42003</v>
      </c>
      <c r="B1259">
        <v>2080.35</v>
      </c>
      <c r="C1259">
        <f>AVERAGE(B1240:B1259)</f>
        <v>2054.076</v>
      </c>
      <c r="D1259">
        <f>AVERAGE(B1200:B1259)</f>
        <v>2011.315166666667</v>
      </c>
      <c r="E1259">
        <f t="shared" si="36"/>
        <v>42.760833333333039</v>
      </c>
      <c r="F1259">
        <f>B1259/B1258-1</f>
        <v>-4.8886188934119668E-3</v>
      </c>
      <c r="G1259">
        <f t="shared" si="37"/>
        <v>8.7340482387463711E-3</v>
      </c>
      <c r="H1259">
        <f>E1259/B1259/G1259</f>
        <v>2.3533914256439252</v>
      </c>
    </row>
    <row r="1260" spans="1:8" ht="13.5" customHeight="1" x14ac:dyDescent="0.25">
      <c r="A1260" s="2">
        <v>42004</v>
      </c>
      <c r="B1260">
        <v>2058.9</v>
      </c>
      <c r="C1260">
        <f>AVERAGE(B1241:B1260)</f>
        <v>2053.6935000000003</v>
      </c>
      <c r="D1260">
        <f>AVERAGE(B1201:B1260)</f>
        <v>2012.8831666666667</v>
      </c>
      <c r="E1260">
        <f t="shared" si="36"/>
        <v>40.810333333333574</v>
      </c>
      <c r="F1260">
        <f>B1260/B1259-1</f>
        <v>-1.0310765015502099E-2</v>
      </c>
      <c r="G1260">
        <f t="shared" si="37"/>
        <v>8.9617633517166014E-3</v>
      </c>
      <c r="H1260">
        <f>E1260/B1260/G1260</f>
        <v>2.2117774038948337</v>
      </c>
    </row>
    <row r="1261" spans="1:8" ht="13.5" customHeight="1" x14ac:dyDescent="0.25">
      <c r="A1261" s="2">
        <v>42006</v>
      </c>
      <c r="B1261">
        <v>2058.1999999999998</v>
      </c>
      <c r="C1261">
        <f>AVERAGE(B1242:B1261)</f>
        <v>2052.8869999999997</v>
      </c>
      <c r="D1261">
        <f>AVERAGE(B1202:B1261)</f>
        <v>2014.9348333333335</v>
      </c>
      <c r="E1261">
        <f t="shared" si="36"/>
        <v>37.952166666666244</v>
      </c>
      <c r="F1261">
        <f>B1261/B1260-1</f>
        <v>-3.3998737189777639E-4</v>
      </c>
      <c r="G1261">
        <f t="shared" si="37"/>
        <v>8.9596023059150317E-3</v>
      </c>
      <c r="H1261">
        <f>E1261/B1261/G1261</f>
        <v>2.0580705958479193</v>
      </c>
    </row>
    <row r="1262" spans="1:8" ht="13.5" customHeight="1" x14ac:dyDescent="0.25">
      <c r="A1262" s="2">
        <v>42009</v>
      </c>
      <c r="B1262">
        <v>2020.58</v>
      </c>
      <c r="C1262">
        <f>AVERAGE(B1243:B1262)</f>
        <v>2050.3200000000002</v>
      </c>
      <c r="D1262">
        <f>AVERAGE(B1203:B1262)</f>
        <v>2015.7963333333335</v>
      </c>
      <c r="E1262">
        <f t="shared" si="36"/>
        <v>34.523666666666713</v>
      </c>
      <c r="F1262">
        <f>B1262/B1261-1</f>
        <v>-1.8278107083859685E-2</v>
      </c>
      <c r="G1262">
        <f t="shared" si="37"/>
        <v>9.6119966458724018E-3</v>
      </c>
      <c r="H1262">
        <f>E1262/B1262/G1262</f>
        <v>1.7775722189136203</v>
      </c>
    </row>
    <row r="1263" spans="1:8" ht="13.5" customHeight="1" x14ac:dyDescent="0.25">
      <c r="A1263" s="2">
        <v>42010</v>
      </c>
      <c r="B1263">
        <v>2002.61</v>
      </c>
      <c r="C1263">
        <f>AVERAGE(B1244:B1263)</f>
        <v>2046.6820000000002</v>
      </c>
      <c r="D1263">
        <f>AVERAGE(B1204:B1263)</f>
        <v>2017.0363333333335</v>
      </c>
      <c r="E1263">
        <f t="shared" si="36"/>
        <v>29.645666666666784</v>
      </c>
      <c r="F1263">
        <f>B1263/B1262-1</f>
        <v>-8.8934860287640527E-3</v>
      </c>
      <c r="G1263">
        <f t="shared" si="37"/>
        <v>9.7332404038444637E-3</v>
      </c>
      <c r="H1263">
        <f>E1263/B1263/G1263</f>
        <v>1.5209235704012776</v>
      </c>
    </row>
    <row r="1264" spans="1:8" ht="13.5" customHeight="1" x14ac:dyDescent="0.25">
      <c r="A1264" s="2">
        <v>42011</v>
      </c>
      <c r="B1264">
        <v>2025.9</v>
      </c>
      <c r="C1264">
        <f>AVERAGE(B1245:B1264)</f>
        <v>2044.9615000000001</v>
      </c>
      <c r="D1264">
        <f>AVERAGE(B1205:B1264)</f>
        <v>2019.0325000000003</v>
      </c>
      <c r="E1264">
        <f t="shared" si="36"/>
        <v>25.92899999999986</v>
      </c>
      <c r="F1264">
        <f>B1264/B1263-1</f>
        <v>1.1629823080879564E-2</v>
      </c>
      <c r="G1264">
        <f t="shared" si="37"/>
        <v>9.9774594763677709E-3</v>
      </c>
      <c r="H1264">
        <f>E1264/B1264/G1264</f>
        <v>1.2827670349061144</v>
      </c>
    </row>
    <row r="1265" spans="1:8" ht="13.5" customHeight="1" x14ac:dyDescent="0.25">
      <c r="A1265" s="2">
        <v>42012</v>
      </c>
      <c r="B1265">
        <v>2062.14</v>
      </c>
      <c r="C1265">
        <f>AVERAGE(B1246:B1265)</f>
        <v>2045.0775000000001</v>
      </c>
      <c r="D1265">
        <f>AVERAGE(B1206:B1265)</f>
        <v>2022.1558333333337</v>
      </c>
      <c r="E1265">
        <f t="shared" si="36"/>
        <v>22.921666666666397</v>
      </c>
      <c r="F1265">
        <f>B1265/B1264-1</f>
        <v>1.7888345920331616E-2</v>
      </c>
      <c r="G1265">
        <f t="shared" si="37"/>
        <v>1.0533681904701362E-2</v>
      </c>
      <c r="H1265">
        <f>E1265/B1265/G1265</f>
        <v>1.0552317423121966</v>
      </c>
    </row>
    <row r="1266" spans="1:8" ht="13.5" customHeight="1" x14ac:dyDescent="0.25">
      <c r="A1266" s="2">
        <v>42013</v>
      </c>
      <c r="B1266">
        <v>2044.81</v>
      </c>
      <c r="C1266">
        <f>AVERAGE(B1247:B1266)</f>
        <v>2046.011</v>
      </c>
      <c r="D1266">
        <f>AVERAGE(B1207:B1266)</f>
        <v>2024.941</v>
      </c>
      <c r="E1266">
        <f t="shared" si="36"/>
        <v>21.069999999999936</v>
      </c>
      <c r="F1266">
        <f>B1266/B1265-1</f>
        <v>-8.4038911034167718E-3</v>
      </c>
      <c r="G1266">
        <f t="shared" si="37"/>
        <v>1.0627807784307025E-2</v>
      </c>
      <c r="H1266">
        <f>E1266/B1266/G1266</f>
        <v>0.96954480601318405</v>
      </c>
    </row>
    <row r="1267" spans="1:8" ht="13.5" customHeight="1" x14ac:dyDescent="0.25">
      <c r="A1267" s="2">
        <v>42016</v>
      </c>
      <c r="B1267">
        <v>2028.26</v>
      </c>
      <c r="C1267">
        <f>AVERAGE(B1248:B1267)</f>
        <v>2045.6575</v>
      </c>
      <c r="D1267">
        <f>AVERAGE(B1208:B1267)</f>
        <v>2027.7038333333335</v>
      </c>
      <c r="E1267">
        <f t="shared" si="36"/>
        <v>17.95366666666655</v>
      </c>
      <c r="F1267">
        <f>B1267/B1266-1</f>
        <v>-8.0936615137836565E-3</v>
      </c>
      <c r="G1267">
        <f t="shared" si="37"/>
        <v>1.0730940849706562E-2</v>
      </c>
      <c r="H1267">
        <f>E1267/B1267/G1267</f>
        <v>0.82488181762140078</v>
      </c>
    </row>
    <row r="1268" spans="1:8" ht="13.5" customHeight="1" x14ac:dyDescent="0.25">
      <c r="A1268" s="2">
        <v>42017</v>
      </c>
      <c r="B1268">
        <v>2023.03</v>
      </c>
      <c r="C1268">
        <f>AVERAGE(B1249:B1268)</f>
        <v>2046.6924999999999</v>
      </c>
      <c r="D1268">
        <f>AVERAGE(B1209:B1268)</f>
        <v>2030.375</v>
      </c>
      <c r="E1268">
        <f t="shared" si="36"/>
        <v>16.317499999999882</v>
      </c>
      <c r="F1268">
        <f>B1268/B1267-1</f>
        <v>-2.5785648782700177E-3</v>
      </c>
      <c r="G1268">
        <f t="shared" si="37"/>
        <v>1.0724258720360532E-2</v>
      </c>
      <c r="H1268">
        <f>E1268/B1268/G1268</f>
        <v>0.75211459366245037</v>
      </c>
    </row>
    <row r="1269" spans="1:8" ht="13.5" customHeight="1" x14ac:dyDescent="0.25">
      <c r="A1269" s="2">
        <v>42018</v>
      </c>
      <c r="B1269">
        <v>2011.27</v>
      </c>
      <c r="C1269">
        <f>AVERAGE(B1250:B1269)</f>
        <v>2047.7745</v>
      </c>
      <c r="D1269">
        <f>AVERAGE(B1210:B1269)</f>
        <v>2032.4501666666665</v>
      </c>
      <c r="E1269">
        <f t="shared" si="36"/>
        <v>15.32433333333347</v>
      </c>
      <c r="F1269">
        <f>B1269/B1268-1</f>
        <v>-5.8130625843413331E-3</v>
      </c>
      <c r="G1269">
        <f t="shared" si="37"/>
        <v>1.0694067217667075E-2</v>
      </c>
      <c r="H1269">
        <f>E1269/B1269/G1269</f>
        <v>0.7124728260647244</v>
      </c>
    </row>
    <row r="1270" spans="1:8" ht="13.5" customHeight="1" x14ac:dyDescent="0.25">
      <c r="A1270" s="2">
        <v>42019</v>
      </c>
      <c r="B1270">
        <v>1992.67</v>
      </c>
      <c r="C1270">
        <f>AVERAGE(B1251:B1270)</f>
        <v>2048.7709999999997</v>
      </c>
      <c r="D1270">
        <f>AVERAGE(B1211:B1270)</f>
        <v>2033.9278333333334</v>
      </c>
      <c r="E1270">
        <f t="shared" si="36"/>
        <v>14.84316666666632</v>
      </c>
      <c r="F1270">
        <f>B1270/B1269-1</f>
        <v>-9.2478881502732202E-3</v>
      </c>
      <c r="G1270">
        <f t="shared" si="37"/>
        <v>1.0816593823246193E-2</v>
      </c>
      <c r="H1270">
        <f>E1270/B1270/G1270</f>
        <v>0.68865334254488797</v>
      </c>
    </row>
    <row r="1271" spans="1:8" ht="13.5" customHeight="1" x14ac:dyDescent="0.25">
      <c r="A1271" s="2">
        <v>42020</v>
      </c>
      <c r="B1271">
        <v>2019.42</v>
      </c>
      <c r="C1271">
        <f>AVERAGE(B1252:B1271)</f>
        <v>2049.0974999999999</v>
      </c>
      <c r="D1271">
        <f>AVERAGE(B1212:B1271)</f>
        <v>2035.2301666666669</v>
      </c>
      <c r="E1271">
        <f t="shared" si="36"/>
        <v>13.867333333332908</v>
      </c>
      <c r="F1271">
        <f>B1271/B1270-1</f>
        <v>1.3424199691870697E-2</v>
      </c>
      <c r="G1271">
        <f t="shared" si="37"/>
        <v>1.0728997136926528E-2</v>
      </c>
      <c r="H1271">
        <f>E1271/B1271/G1271</f>
        <v>0.64004008235791787</v>
      </c>
    </row>
    <row r="1272" spans="1:8" ht="13.5" customHeight="1" x14ac:dyDescent="0.25">
      <c r="A1272" s="2">
        <v>42024</v>
      </c>
      <c r="B1272">
        <v>2022.55</v>
      </c>
      <c r="C1272">
        <f>AVERAGE(B1253:B1272)</f>
        <v>2047.1634999999999</v>
      </c>
      <c r="D1272">
        <f>AVERAGE(B1213:B1272)</f>
        <v>2036.8208333333334</v>
      </c>
      <c r="E1272">
        <f t="shared" si="36"/>
        <v>10.342666666666446</v>
      </c>
      <c r="F1272">
        <f>B1272/B1271-1</f>
        <v>1.5499499856392873E-3</v>
      </c>
      <c r="G1272">
        <f t="shared" si="37"/>
        <v>1.0693561384000785E-2</v>
      </c>
      <c r="H1272">
        <f>E1272/B1272/G1272</f>
        <v>0.47820145653143126</v>
      </c>
    </row>
    <row r="1273" spans="1:8" ht="13.5" customHeight="1" x14ac:dyDescent="0.25">
      <c r="A1273" s="2">
        <v>42025</v>
      </c>
      <c r="B1273">
        <v>2032.12</v>
      </c>
      <c r="C1273">
        <f>AVERAGE(B1254:B1273)</f>
        <v>2045.2369999999999</v>
      </c>
      <c r="D1273">
        <f>AVERAGE(B1214:B1273)</f>
        <v>2038.1758333333335</v>
      </c>
      <c r="E1273">
        <f t="shared" si="36"/>
        <v>7.061166666666395</v>
      </c>
      <c r="F1273">
        <f>B1273/B1272-1</f>
        <v>4.7316506390446822E-3</v>
      </c>
      <c r="G1273">
        <f t="shared" si="37"/>
        <v>1.0215545093578653E-2</v>
      </c>
      <c r="H1273">
        <f>E1273/B1273/G1273</f>
        <v>0.34014615573829932</v>
      </c>
    </row>
    <row r="1274" spans="1:8" ht="13.5" customHeight="1" x14ac:dyDescent="0.25">
      <c r="A1274" s="2">
        <v>42026</v>
      </c>
      <c r="B1274">
        <v>2063.15</v>
      </c>
      <c r="C1274">
        <f>AVERAGE(B1255:B1274)</f>
        <v>2044.4675000000002</v>
      </c>
      <c r="D1274">
        <f>AVERAGE(B1215:B1274)</f>
        <v>2039.8186666666666</v>
      </c>
      <c r="E1274">
        <f t="shared" si="36"/>
        <v>4.6488333333336413</v>
      </c>
      <c r="F1274">
        <f>B1274/B1273-1</f>
        <v>1.526976753341347E-2</v>
      </c>
      <c r="G1274">
        <f t="shared" si="37"/>
        <v>1.0498382807296281E-2</v>
      </c>
      <c r="H1274">
        <f>E1274/B1274/G1274</f>
        <v>0.21463016904482768</v>
      </c>
    </row>
    <row r="1275" spans="1:8" ht="13.5" customHeight="1" x14ac:dyDescent="0.25">
      <c r="A1275" s="2">
        <v>42027</v>
      </c>
      <c r="B1275">
        <v>2051.8200000000002</v>
      </c>
      <c r="C1275">
        <f>AVERAGE(B1256:B1275)</f>
        <v>2042.95</v>
      </c>
      <c r="D1275">
        <f>AVERAGE(B1216:B1275)</f>
        <v>2041.3218333333332</v>
      </c>
      <c r="E1275">
        <f t="shared" si="36"/>
        <v>1.6281666666668571</v>
      </c>
      <c r="F1275">
        <f>B1275/B1274-1</f>
        <v>-5.4916026464386647E-3</v>
      </c>
      <c r="G1275">
        <f t="shared" si="37"/>
        <v>1.0400191933031286E-2</v>
      </c>
      <c r="H1275">
        <f>E1275/B1275/G1275</f>
        <v>7.6298894641947307E-2</v>
      </c>
    </row>
    <row r="1276" spans="1:8" ht="13.5" customHeight="1" x14ac:dyDescent="0.25">
      <c r="A1276" s="2">
        <v>42030</v>
      </c>
      <c r="B1276">
        <v>2057.09</v>
      </c>
      <c r="C1276">
        <f>AVERAGE(B1257:B1276)</f>
        <v>2041.7104999999997</v>
      </c>
      <c r="D1276">
        <f>AVERAGE(B1217:B1276)</f>
        <v>2042.5224999999998</v>
      </c>
      <c r="E1276">
        <f t="shared" si="36"/>
        <v>-0.81200000000012551</v>
      </c>
      <c r="F1276">
        <f>B1276/B1275-1</f>
        <v>2.5684514236141709E-3</v>
      </c>
      <c r="G1276">
        <f t="shared" si="37"/>
        <v>9.6782284238930323E-3</v>
      </c>
      <c r="H1276">
        <f>E1276/B1276/G1276</f>
        <v>-4.0785601182609564E-2</v>
      </c>
    </row>
    <row r="1277" spans="1:8" ht="13.5" customHeight="1" x14ac:dyDescent="0.25">
      <c r="A1277" s="2">
        <v>42031</v>
      </c>
      <c r="B1277">
        <v>2029.55</v>
      </c>
      <c r="C1277">
        <f>AVERAGE(B1258:B1277)</f>
        <v>2038.7495000000004</v>
      </c>
      <c r="D1277">
        <f>AVERAGE(B1218:B1277)</f>
        <v>2043.31</v>
      </c>
      <c r="E1277">
        <f t="shared" si="36"/>
        <v>-4.5604999999995925</v>
      </c>
      <c r="F1277">
        <f>B1277/B1276-1</f>
        <v>-1.3387843993213799E-2</v>
      </c>
      <c r="G1277">
        <f t="shared" si="37"/>
        <v>8.8470536741935123E-3</v>
      </c>
      <c r="H1277">
        <f>E1277/B1277/G1277</f>
        <v>-0.25398849395347628</v>
      </c>
    </row>
    <row r="1278" spans="1:8" ht="13.5" customHeight="1" x14ac:dyDescent="0.25">
      <c r="A1278" s="2">
        <v>42032</v>
      </c>
      <c r="B1278">
        <v>2002.16</v>
      </c>
      <c r="C1278">
        <f>AVERAGE(B1259:B1278)</f>
        <v>2034.3290000000002</v>
      </c>
      <c r="D1278">
        <f>AVERAGE(B1219:B1278)</f>
        <v>2043.4351666666664</v>
      </c>
      <c r="E1278">
        <f t="shared" si="36"/>
        <v>-9.1061666666662404</v>
      </c>
      <c r="F1278">
        <f>B1278/B1277-1</f>
        <v>-1.3495602473454604E-2</v>
      </c>
      <c r="G1278">
        <f t="shared" si="37"/>
        <v>9.130135458710293E-3</v>
      </c>
      <c r="H1278">
        <f>E1278/B1278/G1278</f>
        <v>-0.49814937893184347</v>
      </c>
    </row>
    <row r="1279" spans="1:8" ht="13.5" customHeight="1" x14ac:dyDescent="0.25">
      <c r="A1279" s="2">
        <v>42033</v>
      </c>
      <c r="B1279">
        <v>2021.25</v>
      </c>
      <c r="C1279">
        <f>AVERAGE(B1260:B1279)</f>
        <v>2031.3740000000005</v>
      </c>
      <c r="D1279">
        <f>AVERAGE(B1220:B1279)</f>
        <v>2043.4884999999999</v>
      </c>
      <c r="E1279">
        <f t="shared" ref="E1279:E1342" si="38">C1279-D1279</f>
        <v>-12.114499999999452</v>
      </c>
      <c r="F1279">
        <f>B1279/B1278-1</f>
        <v>9.5347025212770831E-3</v>
      </c>
      <c r="G1279">
        <f t="shared" ref="G1279:G1342" si="39">_xlfn.STDEV.P(F1255:F1279)</f>
        <v>9.3251943905028559E-3</v>
      </c>
      <c r="H1279">
        <f>E1279/B1279/G1279</f>
        <v>-0.64272851432773281</v>
      </c>
    </row>
    <row r="1280" spans="1:8" ht="13.5" customHeight="1" x14ac:dyDescent="0.25">
      <c r="A1280" s="2">
        <v>42034</v>
      </c>
      <c r="B1280">
        <v>1994.99</v>
      </c>
      <c r="C1280">
        <f>AVERAGE(B1261:B1280)</f>
        <v>2028.1785</v>
      </c>
      <c r="D1280">
        <f>AVERAGE(B1221:B1280)</f>
        <v>2043.1081666666666</v>
      </c>
      <c r="E1280">
        <f t="shared" si="38"/>
        <v>-14.929666666666662</v>
      </c>
      <c r="F1280">
        <f>B1280/B1279-1</f>
        <v>-1.2991960420531856E-2</v>
      </c>
      <c r="G1280">
        <f t="shared" si="39"/>
        <v>9.5903661981050214E-3</v>
      </c>
      <c r="H1280">
        <f>E1280/B1280/G1280</f>
        <v>-0.78032262229587601</v>
      </c>
    </row>
    <row r="1281" spans="1:8" ht="13.5" customHeight="1" x14ac:dyDescent="0.25">
      <c r="A1281" s="2">
        <v>42037</v>
      </c>
      <c r="B1281">
        <v>2020.85</v>
      </c>
      <c r="C1281">
        <f>AVERAGE(B1262:B1281)</f>
        <v>2026.3110000000001</v>
      </c>
      <c r="D1281">
        <f>AVERAGE(B1222:B1281)</f>
        <v>2043.2540000000004</v>
      </c>
      <c r="E1281">
        <f t="shared" si="38"/>
        <v>-16.943000000000211</v>
      </c>
      <c r="F1281">
        <f>B1281/B1280-1</f>
        <v>1.29624709898295E-2</v>
      </c>
      <c r="G1281">
        <f t="shared" si="39"/>
        <v>1.0008209113921664E-2</v>
      </c>
      <c r="H1281">
        <f>E1281/B1281/G1281</f>
        <v>-0.83772188468857667</v>
      </c>
    </row>
    <row r="1282" spans="1:8" ht="13.5" customHeight="1" x14ac:dyDescent="0.25">
      <c r="A1282" s="2">
        <v>42038</v>
      </c>
      <c r="B1282">
        <v>2050.0300000000002</v>
      </c>
      <c r="C1282">
        <f>AVERAGE(B1263:B1282)</f>
        <v>2027.7835</v>
      </c>
      <c r="D1282">
        <f>AVERAGE(B1223:B1282)</f>
        <v>2043.6950000000004</v>
      </c>
      <c r="E1282">
        <f t="shared" si="38"/>
        <v>-15.911500000000387</v>
      </c>
      <c r="F1282">
        <f>B1282/B1281-1</f>
        <v>1.443946854046585E-2</v>
      </c>
      <c r="G1282">
        <f t="shared" si="39"/>
        <v>1.0434671133738974E-2</v>
      </c>
      <c r="H1282">
        <f>E1282/B1282/G1282</f>
        <v>-0.74382734571086373</v>
      </c>
    </row>
    <row r="1283" spans="1:8" ht="13.5" customHeight="1" x14ac:dyDescent="0.25">
      <c r="A1283" s="2">
        <v>42039</v>
      </c>
      <c r="B1283">
        <v>2041.51</v>
      </c>
      <c r="C1283">
        <f>AVERAGE(B1264:B1283)</f>
        <v>2029.7284999999999</v>
      </c>
      <c r="D1283">
        <f>AVERAGE(B1224:B1283)</f>
        <v>2043.866666666667</v>
      </c>
      <c r="E1283">
        <f t="shared" si="38"/>
        <v>-14.138166666667075</v>
      </c>
      <c r="F1283">
        <f>B1283/B1282-1</f>
        <v>-4.1560367409257948E-3</v>
      </c>
      <c r="G1283">
        <f t="shared" si="39"/>
        <v>1.0451058243027991E-2</v>
      </c>
      <c r="H1283">
        <f>E1283/B1283/G1283</f>
        <v>-0.66264559817085333</v>
      </c>
    </row>
    <row r="1284" spans="1:8" ht="13.5" customHeight="1" x14ac:dyDescent="0.25">
      <c r="A1284" s="2">
        <v>42040</v>
      </c>
      <c r="B1284">
        <v>2062.52</v>
      </c>
      <c r="C1284">
        <f>AVERAGE(B1265:B1284)</f>
        <v>2031.5595000000001</v>
      </c>
      <c r="D1284">
        <f>AVERAGE(B1225:B1284)</f>
        <v>2044.3766666666668</v>
      </c>
      <c r="E1284">
        <f t="shared" si="38"/>
        <v>-12.817166666666708</v>
      </c>
      <c r="F1284">
        <f>B1284/B1283-1</f>
        <v>1.0291401952476242E-2</v>
      </c>
      <c r="G1284">
        <f t="shared" si="39"/>
        <v>1.0640641698885032E-2</v>
      </c>
      <c r="H1284">
        <f>E1284/B1284/G1284</f>
        <v>-0.58401774574625454</v>
      </c>
    </row>
    <row r="1285" spans="1:8" ht="13.5" customHeight="1" x14ac:dyDescent="0.25">
      <c r="A1285" s="2">
        <v>42041</v>
      </c>
      <c r="B1285">
        <v>2055.4699999999998</v>
      </c>
      <c r="C1285">
        <f>AVERAGE(B1266:B1285)</f>
        <v>2031.2259999999999</v>
      </c>
      <c r="D1285">
        <f>AVERAGE(B1226:B1285)</f>
        <v>2044.6634999999999</v>
      </c>
      <c r="E1285">
        <f t="shared" si="38"/>
        <v>-13.4375</v>
      </c>
      <c r="F1285">
        <f>B1285/B1284-1</f>
        <v>-3.4181486724977894E-3</v>
      </c>
      <c r="G1285">
        <f t="shared" si="39"/>
        <v>1.0465216278989841E-2</v>
      </c>
      <c r="H1285">
        <f>E1285/B1285/G1285</f>
        <v>-0.62468219351586773</v>
      </c>
    </row>
    <row r="1286" spans="1:8" ht="13.5" customHeight="1" x14ac:dyDescent="0.25">
      <c r="A1286" s="2">
        <v>42044</v>
      </c>
      <c r="B1286">
        <v>2046.74</v>
      </c>
      <c r="C1286">
        <f>AVERAGE(B1267:B1286)</f>
        <v>2031.3224999999998</v>
      </c>
      <c r="D1286">
        <f>AVERAGE(B1227:B1286)</f>
        <v>2044.7811666666666</v>
      </c>
      <c r="E1286">
        <f t="shared" si="38"/>
        <v>-13.458666666666886</v>
      </c>
      <c r="F1286">
        <f>B1286/B1285-1</f>
        <v>-4.2472038025365144E-3</v>
      </c>
      <c r="G1286">
        <f t="shared" si="39"/>
        <v>1.049807151346803E-2</v>
      </c>
      <c r="H1286">
        <f>E1286/B1286/G1286</f>
        <v>-0.62636839033373637</v>
      </c>
    </row>
    <row r="1287" spans="1:8" ht="13.5" customHeight="1" x14ac:dyDescent="0.25">
      <c r="A1287" s="2">
        <v>42045</v>
      </c>
      <c r="B1287">
        <v>2068.59</v>
      </c>
      <c r="C1287">
        <f>AVERAGE(B1268:B1287)</f>
        <v>2033.3389999999999</v>
      </c>
      <c r="D1287">
        <f>AVERAGE(B1228:B1287)</f>
        <v>2045.2868333333331</v>
      </c>
      <c r="E1287">
        <f t="shared" si="38"/>
        <v>-11.947833333333165</v>
      </c>
      <c r="F1287">
        <f>B1287/B1286-1</f>
        <v>1.0675513255225422E-2</v>
      </c>
      <c r="G1287">
        <f t="shared" si="39"/>
        <v>1.0022627936102426E-2</v>
      </c>
      <c r="H1287">
        <f>E1287/B1287/G1287</f>
        <v>-0.57627944106895279</v>
      </c>
    </row>
    <row r="1288" spans="1:8" ht="13.5" customHeight="1" x14ac:dyDescent="0.25">
      <c r="A1288" s="2">
        <v>42046</v>
      </c>
      <c r="B1288">
        <v>2068.5300000000002</v>
      </c>
      <c r="C1288">
        <f>AVERAGE(B1269:B1288)</f>
        <v>2035.614</v>
      </c>
      <c r="D1288">
        <f>AVERAGE(B1229:B1288)</f>
        <v>2045.7734999999998</v>
      </c>
      <c r="E1288">
        <f t="shared" si="38"/>
        <v>-10.159499999999753</v>
      </c>
      <c r="F1288">
        <f>B1288/B1287-1</f>
        <v>-2.9005264455483903E-5</v>
      </c>
      <c r="G1288">
        <f t="shared" si="39"/>
        <v>9.8214886002591217E-3</v>
      </c>
      <c r="H1288">
        <f>E1288/B1288/G1288</f>
        <v>-0.50007275495496384</v>
      </c>
    </row>
    <row r="1289" spans="1:8" ht="13.5" customHeight="1" x14ac:dyDescent="0.25">
      <c r="A1289" s="2">
        <v>42047</v>
      </c>
      <c r="B1289">
        <v>2088.48</v>
      </c>
      <c r="C1289">
        <f>AVERAGE(B1270:B1289)</f>
        <v>2039.4744999999998</v>
      </c>
      <c r="D1289">
        <f>AVERAGE(B1230:B1289)</f>
        <v>2046.5844999999999</v>
      </c>
      <c r="E1289">
        <f t="shared" si="38"/>
        <v>-7.1100000000001273</v>
      </c>
      <c r="F1289">
        <f>B1289/B1288-1</f>
        <v>9.644530173601451E-3</v>
      </c>
      <c r="G1289">
        <f t="shared" si="39"/>
        <v>9.7457390438749295E-3</v>
      </c>
      <c r="H1289">
        <f>E1289/B1289/G1289</f>
        <v>-0.34932084474281072</v>
      </c>
    </row>
    <row r="1290" spans="1:8" ht="13.5" customHeight="1" x14ac:dyDescent="0.25">
      <c r="A1290" s="2">
        <v>42048</v>
      </c>
      <c r="B1290">
        <v>2096.9899999999998</v>
      </c>
      <c r="C1290">
        <f>AVERAGE(B1271:B1290)</f>
        <v>2044.6904999999999</v>
      </c>
      <c r="D1290">
        <f>AVERAGE(B1231:B1290)</f>
        <v>2047.5123333333331</v>
      </c>
      <c r="E1290">
        <f t="shared" si="38"/>
        <v>-2.8218333333331884</v>
      </c>
      <c r="F1290">
        <f>B1290/B1289-1</f>
        <v>4.0747337776754211E-3</v>
      </c>
      <c r="G1290">
        <f t="shared" si="39"/>
        <v>9.161687967378181E-3</v>
      </c>
      <c r="H1290">
        <f>E1290/B1290/G1290</f>
        <v>-0.14687893118938203</v>
      </c>
    </row>
    <row r="1291" spans="1:8" ht="13.5" customHeight="1" x14ac:dyDescent="0.25">
      <c r="A1291" s="2">
        <v>42052</v>
      </c>
      <c r="B1291">
        <v>2100.34</v>
      </c>
      <c r="C1291">
        <f>AVERAGE(B1272:B1291)</f>
        <v>2048.7365</v>
      </c>
      <c r="D1291">
        <f>AVERAGE(B1232:B1291)</f>
        <v>2048.3213333333329</v>
      </c>
      <c r="E1291">
        <f t="shared" si="38"/>
        <v>0.41516666666711899</v>
      </c>
      <c r="F1291">
        <f>B1291/B1290-1</f>
        <v>1.5975278852071728E-3</v>
      </c>
      <c r="G1291">
        <f t="shared" si="39"/>
        <v>8.9712581459875824E-3</v>
      </c>
      <c r="H1291">
        <f>E1291/B1291/G1291</f>
        <v>2.2033298601942201E-2</v>
      </c>
    </row>
    <row r="1292" spans="1:8" ht="13.5" customHeight="1" x14ac:dyDescent="0.25">
      <c r="A1292" s="2">
        <v>42053</v>
      </c>
      <c r="B1292">
        <v>2099.6799999999998</v>
      </c>
      <c r="C1292">
        <f>AVERAGE(B1273:B1292)</f>
        <v>2052.5929999999998</v>
      </c>
      <c r="D1292">
        <f>AVERAGE(B1233:B1292)</f>
        <v>2049.1706666666664</v>
      </c>
      <c r="E1292">
        <f t="shared" si="38"/>
        <v>3.4223333333334267</v>
      </c>
      <c r="F1292">
        <f>B1292/B1291-1</f>
        <v>-3.1423483816916953E-4</v>
      </c>
      <c r="G1292">
        <f t="shared" si="39"/>
        <v>8.779401802494714E-3</v>
      </c>
      <c r="H1292">
        <f>E1292/B1292/G1292</f>
        <v>0.18565398267155603</v>
      </c>
    </row>
    <row r="1293" spans="1:8" ht="13.5" customHeight="1" x14ac:dyDescent="0.25">
      <c r="A1293" s="2">
        <v>42054</v>
      </c>
      <c r="B1293">
        <v>2097.4499999999998</v>
      </c>
      <c r="C1293">
        <f>AVERAGE(B1274:B1293)</f>
        <v>2055.8594999999996</v>
      </c>
      <c r="D1293">
        <f>AVERAGE(B1234:B1293)</f>
        <v>2049.9156666666663</v>
      </c>
      <c r="E1293">
        <f t="shared" si="38"/>
        <v>5.9438333333332594</v>
      </c>
      <c r="F1293">
        <f>B1293/B1292-1</f>
        <v>-1.0620666006249113E-3</v>
      </c>
      <c r="G1293">
        <f t="shared" si="39"/>
        <v>8.756748790244762E-3</v>
      </c>
      <c r="H1293">
        <f>E1293/B1293/G1293</f>
        <v>0.32361758709461708</v>
      </c>
    </row>
    <row r="1294" spans="1:8" ht="13.5" customHeight="1" x14ac:dyDescent="0.25">
      <c r="A1294" s="2">
        <v>42055</v>
      </c>
      <c r="B1294">
        <v>2110.3000000000002</v>
      </c>
      <c r="C1294">
        <f>AVERAGE(B1275:B1294)</f>
        <v>2058.2170000000001</v>
      </c>
      <c r="D1294">
        <f>AVERAGE(B1235:B1294)</f>
        <v>2050.695666666667</v>
      </c>
      <c r="E1294">
        <f t="shared" si="38"/>
        <v>7.521333333333132</v>
      </c>
      <c r="F1294">
        <f>B1294/B1293-1</f>
        <v>6.1264869245991616E-3</v>
      </c>
      <c r="G1294">
        <f t="shared" si="39"/>
        <v>8.6708947783869245E-3</v>
      </c>
      <c r="H1294">
        <f>E1294/B1294/G1294</f>
        <v>0.41104249334354198</v>
      </c>
    </row>
    <row r="1295" spans="1:8" ht="13.5" customHeight="1" x14ac:dyDescent="0.25">
      <c r="A1295" s="2">
        <v>42058</v>
      </c>
      <c r="B1295">
        <v>2109.66</v>
      </c>
      <c r="C1295">
        <f>AVERAGE(B1276:B1295)</f>
        <v>2061.1089999999995</v>
      </c>
      <c r="D1295">
        <f>AVERAGE(B1236:B1295)</f>
        <v>2051.3665000000001</v>
      </c>
      <c r="E1295">
        <f t="shared" si="38"/>
        <v>9.7424999999993815</v>
      </c>
      <c r="F1295">
        <f>B1295/B1294-1</f>
        <v>-3.032744159600087E-4</v>
      </c>
      <c r="G1295">
        <f t="shared" si="39"/>
        <v>8.3806457173690417E-3</v>
      </c>
      <c r="H1295">
        <f>E1295/B1295/G1295</f>
        <v>0.55103662337290282</v>
      </c>
    </row>
    <row r="1296" spans="1:8" ht="13.5" customHeight="1" x14ac:dyDescent="0.25">
      <c r="A1296" s="2">
        <v>42059</v>
      </c>
      <c r="B1296">
        <v>2115.48</v>
      </c>
      <c r="C1296">
        <f>AVERAGE(B1277:B1296)</f>
        <v>2064.0284999999999</v>
      </c>
      <c r="D1296">
        <f>AVERAGE(B1237:B1296)</f>
        <v>2052.174</v>
      </c>
      <c r="E1296">
        <f t="shared" si="38"/>
        <v>11.854499999999916</v>
      </c>
      <c r="F1296">
        <f>B1296/B1295-1</f>
        <v>2.7587383749041461E-3</v>
      </c>
      <c r="G1296">
        <f t="shared" si="39"/>
        <v>8.0702279973954068E-3</v>
      </c>
      <c r="H1296">
        <f>E1296/B1296/G1296</f>
        <v>0.69436610474354465</v>
      </c>
    </row>
    <row r="1297" spans="1:8" ht="13.5" customHeight="1" x14ac:dyDescent="0.25">
      <c r="A1297" s="2">
        <v>42060</v>
      </c>
      <c r="B1297">
        <v>2113.86</v>
      </c>
      <c r="C1297">
        <f>AVERAGE(B1278:B1297)</f>
        <v>2068.2440000000006</v>
      </c>
      <c r="D1297">
        <f>AVERAGE(B1238:B1297)</f>
        <v>2052.8578333333335</v>
      </c>
      <c r="E1297">
        <f t="shared" si="38"/>
        <v>15.386166666667123</v>
      </c>
      <c r="F1297">
        <f>B1297/B1296-1</f>
        <v>-7.6578365193713527E-4</v>
      </c>
      <c r="G1297">
        <f t="shared" si="39"/>
        <v>8.0869081187956472E-3</v>
      </c>
      <c r="H1297">
        <f>E1297/B1297/G1297</f>
        <v>0.90006050043744446</v>
      </c>
    </row>
    <row r="1298" spans="1:8" ht="13.5" customHeight="1" x14ac:dyDescent="0.25">
      <c r="A1298" s="2">
        <v>42061</v>
      </c>
      <c r="B1298">
        <v>2110.7399999999998</v>
      </c>
      <c r="C1298">
        <f>AVERAGE(B1279:B1298)</f>
        <v>2073.6730000000002</v>
      </c>
      <c r="D1298">
        <f>AVERAGE(B1239:B1298)</f>
        <v>2053.5775000000003</v>
      </c>
      <c r="E1298">
        <f t="shared" si="38"/>
        <v>20.095499999999902</v>
      </c>
      <c r="F1298">
        <f>B1298/B1297-1</f>
        <v>-1.4759728648067183E-3</v>
      </c>
      <c r="G1298">
        <f t="shared" si="39"/>
        <v>8.0883976397107746E-3</v>
      </c>
      <c r="H1298">
        <f>E1298/B1298/G1298</f>
        <v>1.1770680791231094</v>
      </c>
    </row>
    <row r="1299" spans="1:8" ht="13.5" customHeight="1" x14ac:dyDescent="0.25">
      <c r="A1299" s="2">
        <v>42062</v>
      </c>
      <c r="B1299">
        <v>2104.5</v>
      </c>
      <c r="C1299">
        <f>AVERAGE(B1280:B1299)</f>
        <v>2077.8355000000001</v>
      </c>
      <c r="D1299">
        <f>AVERAGE(B1240:B1299)</f>
        <v>2054.4285</v>
      </c>
      <c r="E1299">
        <f t="shared" si="38"/>
        <v>23.407000000000153</v>
      </c>
      <c r="F1299">
        <f>B1299/B1298-1</f>
        <v>-2.9563091617157422E-3</v>
      </c>
      <c r="G1299">
        <f t="shared" si="39"/>
        <v>7.6273767272215581E-3</v>
      </c>
      <c r="H1299">
        <f>E1299/B1299/G1299</f>
        <v>1.4582152228911005</v>
      </c>
    </row>
    <row r="1300" spans="1:8" ht="13.5" customHeight="1" x14ac:dyDescent="0.25">
      <c r="A1300" s="2">
        <v>42065</v>
      </c>
      <c r="B1300">
        <v>2117.39</v>
      </c>
      <c r="C1300">
        <f>AVERAGE(B1281:B1300)</f>
        <v>2083.9555</v>
      </c>
      <c r="D1300">
        <f>AVERAGE(B1241:B1300)</f>
        <v>2055.2758333333336</v>
      </c>
      <c r="E1300">
        <f t="shared" si="38"/>
        <v>28.679666666666435</v>
      </c>
      <c r="F1300">
        <f>B1300/B1299-1</f>
        <v>6.1249703017343116E-3</v>
      </c>
      <c r="G1300">
        <f t="shared" si="39"/>
        <v>7.5822347268346699E-3</v>
      </c>
      <c r="H1300">
        <f>E1300/B1300/G1300</f>
        <v>1.7863889215474711</v>
      </c>
    </row>
    <row r="1301" spans="1:8" ht="13.5" customHeight="1" x14ac:dyDescent="0.25">
      <c r="A1301" s="2">
        <v>42066</v>
      </c>
      <c r="B1301">
        <v>2107.7800000000002</v>
      </c>
      <c r="C1301">
        <f>AVERAGE(B1282:B1301)</f>
        <v>2088.3019999999997</v>
      </c>
      <c r="D1301">
        <f>AVERAGE(B1242:B1301)</f>
        <v>2055.8333333333335</v>
      </c>
      <c r="E1301">
        <f t="shared" si="38"/>
        <v>32.468666666666195</v>
      </c>
      <c r="F1301">
        <f>B1301/B1300-1</f>
        <v>-4.5386064919545888E-3</v>
      </c>
      <c r="G1301">
        <f t="shared" si="39"/>
        <v>7.661707210573159E-3</v>
      </c>
      <c r="H1301">
        <f>E1301/B1301/G1301</f>
        <v>2.0105441934898742</v>
      </c>
    </row>
    <row r="1302" spans="1:8" ht="13.5" customHeight="1" x14ac:dyDescent="0.25">
      <c r="A1302" s="2">
        <v>42067</v>
      </c>
      <c r="B1302">
        <v>2098.5300000000002</v>
      </c>
      <c r="C1302">
        <f>AVERAGE(B1283:B1302)</f>
        <v>2090.7269999999999</v>
      </c>
      <c r="D1302">
        <f>AVERAGE(B1243:B1302)</f>
        <v>2056.2768333333338</v>
      </c>
      <c r="E1302">
        <f t="shared" si="38"/>
        <v>34.450166666666064</v>
      </c>
      <c r="F1302">
        <f>B1302/B1301-1</f>
        <v>-4.3885035440131004E-3</v>
      </c>
      <c r="G1302">
        <f t="shared" si="39"/>
        <v>7.1729118580783251E-3</v>
      </c>
      <c r="H1302">
        <f>E1302/B1302/G1302</f>
        <v>2.2886566888793403</v>
      </c>
    </row>
    <row r="1303" spans="1:8" ht="13.5" customHeight="1" x14ac:dyDescent="0.25">
      <c r="A1303" s="2">
        <v>42068</v>
      </c>
      <c r="B1303">
        <v>2101.04</v>
      </c>
      <c r="C1303">
        <f>AVERAGE(B1284:B1303)</f>
        <v>2093.7035000000001</v>
      </c>
      <c r="D1303">
        <f>AVERAGE(B1244:B1303)</f>
        <v>2056.704666666667</v>
      </c>
      <c r="E1303">
        <f t="shared" si="38"/>
        <v>36.998833333333096</v>
      </c>
      <c r="F1303">
        <f>B1303/B1302-1</f>
        <v>1.1960753479816066E-3</v>
      </c>
      <c r="G1303">
        <f t="shared" si="39"/>
        <v>6.501899744784329E-3</v>
      </c>
      <c r="H1303">
        <f>E1303/B1303/G1303</f>
        <v>2.7084039627269894</v>
      </c>
    </row>
    <row r="1304" spans="1:8" ht="13.5" customHeight="1" x14ac:dyDescent="0.25">
      <c r="A1304" s="2">
        <v>42069</v>
      </c>
      <c r="B1304">
        <v>2071.2600000000002</v>
      </c>
      <c r="C1304">
        <f>AVERAGE(B1285:B1304)</f>
        <v>2094.1405</v>
      </c>
      <c r="D1304">
        <f>AVERAGE(B1245:B1304)</f>
        <v>2056.8871666666664</v>
      </c>
      <c r="E1304">
        <f t="shared" si="38"/>
        <v>37.253333333333558</v>
      </c>
      <c r="F1304">
        <f>B1304/B1303-1</f>
        <v>-1.4173932909416154E-2</v>
      </c>
      <c r="G1304">
        <f t="shared" si="39"/>
        <v>7.0338979514327207E-3</v>
      </c>
      <c r="H1304">
        <f>E1304/B1304/G1304</f>
        <v>2.5570219549448039</v>
      </c>
    </row>
    <row r="1305" spans="1:8" ht="13.5" customHeight="1" x14ac:dyDescent="0.25">
      <c r="A1305" s="2">
        <v>42072</v>
      </c>
      <c r="B1305">
        <v>2079.4299999999998</v>
      </c>
      <c r="C1305">
        <f>AVERAGE(B1286:B1305)</f>
        <v>2095.3384999999998</v>
      </c>
      <c r="D1305">
        <f>AVERAGE(B1246:B1305)</f>
        <v>2057.2139999999999</v>
      </c>
      <c r="E1305">
        <f t="shared" si="38"/>
        <v>38.124499999999898</v>
      </c>
      <c r="F1305">
        <f>B1305/B1304-1</f>
        <v>3.9444589283814668E-3</v>
      </c>
      <c r="G1305">
        <f t="shared" si="39"/>
        <v>6.4442785972618349E-3</v>
      </c>
      <c r="H1305">
        <f>E1305/B1305/G1305</f>
        <v>2.8450214423948381</v>
      </c>
    </row>
    <row r="1306" spans="1:8" ht="13.5" customHeight="1" x14ac:dyDescent="0.25">
      <c r="A1306" s="2">
        <v>42073</v>
      </c>
      <c r="B1306">
        <v>2044.16</v>
      </c>
      <c r="C1306">
        <f>AVERAGE(B1287:B1306)</f>
        <v>2095.2094999999999</v>
      </c>
      <c r="D1306">
        <f>AVERAGE(B1247:B1306)</f>
        <v>2057.5143333333335</v>
      </c>
      <c r="E1306">
        <f t="shared" si="38"/>
        <v>37.69516666666641</v>
      </c>
      <c r="F1306">
        <f>B1306/B1305-1</f>
        <v>-1.6961378839393415E-2</v>
      </c>
      <c r="G1306">
        <f t="shared" si="39"/>
        <v>6.9932110431717327E-3</v>
      </c>
      <c r="H1306">
        <f>E1306/B1306/G1306</f>
        <v>2.6369029578153329</v>
      </c>
    </row>
    <row r="1307" spans="1:8" ht="13.5" customHeight="1" x14ac:dyDescent="0.25">
      <c r="A1307" s="2">
        <v>42074</v>
      </c>
      <c r="B1307">
        <v>2040.24</v>
      </c>
      <c r="C1307">
        <f>AVERAGE(B1288:B1307)</f>
        <v>2093.7920000000004</v>
      </c>
      <c r="D1307">
        <f>AVERAGE(B1248:B1307)</f>
        <v>2057.5961666666667</v>
      </c>
      <c r="E1307">
        <f t="shared" si="38"/>
        <v>36.195833333333667</v>
      </c>
      <c r="F1307">
        <f>B1307/B1306-1</f>
        <v>-1.9176581089542788E-3</v>
      </c>
      <c r="G1307">
        <f t="shared" si="39"/>
        <v>6.3966053286571879E-3</v>
      </c>
      <c r="H1307">
        <f>E1307/B1307/G1307</f>
        <v>2.7734974210968066</v>
      </c>
    </row>
    <row r="1308" spans="1:8" ht="13.5" customHeight="1" x14ac:dyDescent="0.25">
      <c r="A1308" s="2">
        <v>42075</v>
      </c>
      <c r="B1308">
        <v>2065.9499999999998</v>
      </c>
      <c r="C1308">
        <f>AVERAGE(B1289:B1308)</f>
        <v>2093.6629999999996</v>
      </c>
      <c r="D1308">
        <f>AVERAGE(B1249:B1308)</f>
        <v>2058.6564999999996</v>
      </c>
      <c r="E1308">
        <f t="shared" si="38"/>
        <v>35.00649999999996</v>
      </c>
      <c r="F1308">
        <f>B1308/B1307-1</f>
        <v>1.2601458651923192E-2</v>
      </c>
      <c r="G1308">
        <f t="shared" si="39"/>
        <v>6.8086264647977011E-3</v>
      </c>
      <c r="H1308">
        <f>E1308/B1308/G1308</f>
        <v>2.488681826930033</v>
      </c>
    </row>
    <row r="1309" spans="1:8" ht="13.5" customHeight="1" x14ac:dyDescent="0.25">
      <c r="A1309" s="2">
        <v>42076</v>
      </c>
      <c r="B1309">
        <v>2053.4</v>
      </c>
      <c r="C1309">
        <f>AVERAGE(B1290:B1309)</f>
        <v>2091.9090000000001</v>
      </c>
      <c r="D1309">
        <f>AVERAGE(B1250:B1309)</f>
        <v>2059.719333333333</v>
      </c>
      <c r="E1309">
        <f t="shared" si="38"/>
        <v>32.189666666667108</v>
      </c>
      <c r="F1309">
        <f>B1309/B1308-1</f>
        <v>-6.0746871899125532E-3</v>
      </c>
      <c r="G1309">
        <f t="shared" si="39"/>
        <v>6.619832849722041E-3</v>
      </c>
      <c r="H1309">
        <f>E1309/B1309/G1309</f>
        <v>2.3680774273507512</v>
      </c>
    </row>
    <row r="1310" spans="1:8" ht="13.5" customHeight="1" x14ac:dyDescent="0.25">
      <c r="A1310" s="2">
        <v>42079</v>
      </c>
      <c r="B1310">
        <v>2081.19</v>
      </c>
      <c r="C1310">
        <f>AVERAGE(B1291:B1310)</f>
        <v>2091.1190000000001</v>
      </c>
      <c r="D1310">
        <f>AVERAGE(B1251:B1310)</f>
        <v>2061.5268333333329</v>
      </c>
      <c r="E1310">
        <f t="shared" si="38"/>
        <v>29.592166666667254</v>
      </c>
      <c r="F1310">
        <f>B1310/B1309-1</f>
        <v>1.353365150482122E-2</v>
      </c>
      <c r="G1310">
        <f t="shared" si="39"/>
        <v>7.1015520456424669E-3</v>
      </c>
      <c r="H1310">
        <f>E1310/B1310/G1310</f>
        <v>2.0022198359450041</v>
      </c>
    </row>
    <row r="1311" spans="1:8" ht="13.5" customHeight="1" x14ac:dyDescent="0.25">
      <c r="A1311" s="2">
        <v>42080</v>
      </c>
      <c r="B1311">
        <v>2074.2800000000002</v>
      </c>
      <c r="C1311">
        <f>AVERAGE(B1292:B1311)</f>
        <v>2089.8159999999998</v>
      </c>
      <c r="D1311">
        <f>AVERAGE(B1252:B1311)</f>
        <v>2062.5499999999997</v>
      </c>
      <c r="E1311">
        <f t="shared" si="38"/>
        <v>27.266000000000076</v>
      </c>
      <c r="F1311">
        <f>B1311/B1310-1</f>
        <v>-3.3202158380540858E-3</v>
      </c>
      <c r="G1311">
        <f t="shared" si="39"/>
        <v>7.07893363058736E-3</v>
      </c>
      <c r="H1311">
        <f>E1311/B1311/G1311</f>
        <v>1.8568901387913788</v>
      </c>
    </row>
    <row r="1312" spans="1:8" ht="13.5" customHeight="1" x14ac:dyDescent="0.25">
      <c r="A1312" s="2">
        <v>42081</v>
      </c>
      <c r="B1312">
        <v>2099.5</v>
      </c>
      <c r="C1312">
        <f>AVERAGE(B1293:B1312)</f>
        <v>2089.8069999999998</v>
      </c>
      <c r="D1312">
        <f>AVERAGE(B1253:B1312)</f>
        <v>2063.1878333333329</v>
      </c>
      <c r="E1312">
        <f t="shared" si="38"/>
        <v>26.619166666666843</v>
      </c>
      <c r="F1312">
        <f>B1312/B1311-1</f>
        <v>1.2158435698169878E-2</v>
      </c>
      <c r="G1312">
        <f t="shared" si="39"/>
        <v>7.169086655679697E-3</v>
      </c>
      <c r="H1312">
        <f>E1312/B1312/G1312</f>
        <v>1.7685394283258993</v>
      </c>
    </row>
    <row r="1313" spans="1:8" ht="13.5" customHeight="1" x14ac:dyDescent="0.25">
      <c r="A1313" s="2">
        <v>42082</v>
      </c>
      <c r="B1313">
        <v>2089.27</v>
      </c>
      <c r="C1313">
        <f>AVERAGE(B1294:B1313)</f>
        <v>2089.3980000000001</v>
      </c>
      <c r="D1313">
        <f>AVERAGE(B1254:B1313)</f>
        <v>2063.4981666666663</v>
      </c>
      <c r="E1313">
        <f t="shared" si="38"/>
        <v>25.899833333333845</v>
      </c>
      <c r="F1313">
        <f>B1313/B1312-1</f>
        <v>-4.8725887115980138E-3</v>
      </c>
      <c r="G1313">
        <f t="shared" si="39"/>
        <v>7.2489889784822558E-3</v>
      </c>
      <c r="H1313">
        <f>E1313/B1313/G1313</f>
        <v>1.7101136035168405</v>
      </c>
    </row>
    <row r="1314" spans="1:8" ht="13.5" customHeight="1" x14ac:dyDescent="0.25">
      <c r="A1314" s="2">
        <v>42083</v>
      </c>
      <c r="B1314">
        <v>2108.1</v>
      </c>
      <c r="C1314">
        <f>AVERAGE(B1295:B1314)</f>
        <v>2089.2879999999996</v>
      </c>
      <c r="D1314">
        <f>AVERAGE(B1255:B1314)</f>
        <v>2063.9908333333333</v>
      </c>
      <c r="E1314">
        <f t="shared" si="38"/>
        <v>25.297166666666271</v>
      </c>
      <c r="F1314">
        <f>B1314/B1313-1</f>
        <v>9.0127173606091571E-3</v>
      </c>
      <c r="G1314">
        <f t="shared" si="39"/>
        <v>7.2178383585018296E-3</v>
      </c>
      <c r="H1314">
        <f>E1314/B1314/G1314</f>
        <v>1.6625454314640487</v>
      </c>
    </row>
    <row r="1315" spans="1:8" ht="13.5" customHeight="1" x14ac:dyDescent="0.25">
      <c r="A1315" s="2">
        <v>42086</v>
      </c>
      <c r="B1315">
        <v>2104.42</v>
      </c>
      <c r="C1315">
        <f>AVERAGE(B1296:B1315)</f>
        <v>2089.0259999999998</v>
      </c>
      <c r="D1315">
        <f>AVERAGE(B1256:B1315)</f>
        <v>2064.3616666666662</v>
      </c>
      <c r="E1315">
        <f t="shared" si="38"/>
        <v>24.664333333333616</v>
      </c>
      <c r="F1315">
        <f>B1315/B1314-1</f>
        <v>-1.7456477396706749E-3</v>
      </c>
      <c r="G1315">
        <f t="shared" si="39"/>
        <v>7.1893719012709354E-3</v>
      </c>
      <c r="H1315">
        <f>E1315/B1315/G1315</f>
        <v>1.6302192257303398</v>
      </c>
    </row>
    <row r="1316" spans="1:8" ht="13.5" customHeight="1" x14ac:dyDescent="0.25">
      <c r="A1316" s="2">
        <v>42087</v>
      </c>
      <c r="B1316">
        <v>2091.5</v>
      </c>
      <c r="C1316">
        <f>AVERAGE(B1297:B1316)</f>
        <v>2087.8269999999998</v>
      </c>
      <c r="D1316">
        <f>AVERAGE(B1257:B1316)</f>
        <v>2064.5219999999995</v>
      </c>
      <c r="E1316">
        <f t="shared" si="38"/>
        <v>23.305000000000291</v>
      </c>
      <c r="F1316">
        <f>B1316/B1315-1</f>
        <v>-6.1394588532707184E-3</v>
      </c>
      <c r="G1316">
        <f t="shared" si="39"/>
        <v>7.2870093818648484E-3</v>
      </c>
      <c r="H1316">
        <f>E1316/B1316/G1316</f>
        <v>1.5291212006988519</v>
      </c>
    </row>
    <row r="1317" spans="1:8" ht="13.5" customHeight="1" x14ac:dyDescent="0.25">
      <c r="A1317" s="2">
        <v>42088</v>
      </c>
      <c r="B1317">
        <v>2061.0500000000002</v>
      </c>
      <c r="C1317">
        <f>AVERAGE(B1298:B1317)</f>
        <v>2085.1864999999998</v>
      </c>
      <c r="D1317">
        <f>AVERAGE(B1258:B1317)</f>
        <v>2064.06</v>
      </c>
      <c r="E1317">
        <f t="shared" si="38"/>
        <v>21.126499999999851</v>
      </c>
      <c r="F1317">
        <f>B1317/B1316-1</f>
        <v>-1.4558928998326448E-2</v>
      </c>
      <c r="G1317">
        <f t="shared" si="39"/>
        <v>7.8159083329623451E-3</v>
      </c>
      <c r="H1317">
        <f>E1317/B1317/G1317</f>
        <v>1.311473649721774</v>
      </c>
    </row>
    <row r="1318" spans="1:8" ht="13.5" customHeight="1" x14ac:dyDescent="0.25">
      <c r="A1318" s="2">
        <v>42089</v>
      </c>
      <c r="B1318">
        <v>2056.15</v>
      </c>
      <c r="C1318">
        <f>AVERAGE(B1299:B1318)</f>
        <v>2082.4570000000003</v>
      </c>
      <c r="D1318">
        <f>AVERAGE(B1259:B1318)</f>
        <v>2063.4863333333328</v>
      </c>
      <c r="E1318">
        <f t="shared" si="38"/>
        <v>18.970666666667512</v>
      </c>
      <c r="F1318">
        <f>B1318/B1317-1</f>
        <v>-2.3774289803740745E-3</v>
      </c>
      <c r="G1318">
        <f t="shared" si="39"/>
        <v>7.8225128569645221E-3</v>
      </c>
      <c r="H1318">
        <f>E1318/B1318/G1318</f>
        <v>1.1794553737482683</v>
      </c>
    </row>
    <row r="1319" spans="1:8" ht="13.5" customHeight="1" x14ac:dyDescent="0.25">
      <c r="A1319" s="2">
        <v>42090</v>
      </c>
      <c r="B1319">
        <v>2061.02</v>
      </c>
      <c r="C1319">
        <f>AVERAGE(B1300:B1319)</f>
        <v>2080.2830000000004</v>
      </c>
      <c r="D1319">
        <f>AVERAGE(B1260:B1319)</f>
        <v>2063.1641666666665</v>
      </c>
      <c r="E1319">
        <f t="shared" si="38"/>
        <v>17.118833333333896</v>
      </c>
      <c r="F1319">
        <f>B1319/B1318-1</f>
        <v>2.3685042433674308E-3</v>
      </c>
      <c r="G1319">
        <f t="shared" si="39"/>
        <v>7.7241375877159192E-3</v>
      </c>
      <c r="H1319">
        <f>E1319/B1319/G1319</f>
        <v>1.0753304811549431</v>
      </c>
    </row>
    <row r="1320" spans="1:8" ht="13.5" customHeight="1" x14ac:dyDescent="0.25">
      <c r="A1320" s="2">
        <v>42093</v>
      </c>
      <c r="B1320">
        <v>2086.2399999999998</v>
      </c>
      <c r="C1320">
        <f>AVERAGE(B1301:B1320)</f>
        <v>2078.7254999999996</v>
      </c>
      <c r="D1320">
        <f>AVERAGE(B1261:B1320)</f>
        <v>2063.6198333333332</v>
      </c>
      <c r="E1320">
        <f t="shared" si="38"/>
        <v>15.105666666666366</v>
      </c>
      <c r="F1320">
        <f>B1320/B1319-1</f>
        <v>1.2236659518102488E-2</v>
      </c>
      <c r="G1320">
        <f t="shared" si="39"/>
        <v>8.1433551642888825E-3</v>
      </c>
      <c r="H1320">
        <f>E1320/B1320/G1320</f>
        <v>0.88914430770159425</v>
      </c>
    </row>
    <row r="1321" spans="1:8" ht="13.5" customHeight="1" x14ac:dyDescent="0.25">
      <c r="A1321" s="2">
        <v>42094</v>
      </c>
      <c r="B1321">
        <v>2067.89</v>
      </c>
      <c r="C1321">
        <f>AVERAGE(B1302:B1321)</f>
        <v>2076.7309999999998</v>
      </c>
      <c r="D1321">
        <f>AVERAGE(B1262:B1321)</f>
        <v>2063.7813333333334</v>
      </c>
      <c r="E1321">
        <f t="shared" si="38"/>
        <v>12.949666666666417</v>
      </c>
      <c r="F1321">
        <f>B1321/B1320-1</f>
        <v>-8.7957282000152848E-3</v>
      </c>
      <c r="G1321">
        <f t="shared" si="39"/>
        <v>8.2770039693448663E-3</v>
      </c>
      <c r="H1321">
        <f>E1321/B1321/G1321</f>
        <v>0.75658546385866421</v>
      </c>
    </row>
    <row r="1322" spans="1:8" ht="13.5" customHeight="1" x14ac:dyDescent="0.25">
      <c r="A1322" s="2">
        <v>42095</v>
      </c>
      <c r="B1322">
        <v>2059.69</v>
      </c>
      <c r="C1322">
        <f>AVERAGE(B1303:B1322)</f>
        <v>2074.7889999999998</v>
      </c>
      <c r="D1322">
        <f>AVERAGE(B1263:B1322)</f>
        <v>2064.4331666666667</v>
      </c>
      <c r="E1322">
        <f t="shared" si="38"/>
        <v>10.355833333333067</v>
      </c>
      <c r="F1322">
        <f>B1322/B1321-1</f>
        <v>-3.965394677666545E-3</v>
      </c>
      <c r="G1322">
        <f t="shared" si="39"/>
        <v>8.2990269035690747E-3</v>
      </c>
      <c r="H1322">
        <f>E1322/B1322/G1322</f>
        <v>0.60583731538982089</v>
      </c>
    </row>
    <row r="1323" spans="1:8" ht="13.5" customHeight="1" x14ac:dyDescent="0.25">
      <c r="A1323" s="2">
        <v>42096</v>
      </c>
      <c r="B1323">
        <v>2066.96</v>
      </c>
      <c r="C1323">
        <f>AVERAGE(B1304:B1323)</f>
        <v>2073.085</v>
      </c>
      <c r="D1323">
        <f>AVERAGE(B1264:B1323)</f>
        <v>2065.5056666666665</v>
      </c>
      <c r="E1323">
        <f t="shared" si="38"/>
        <v>7.5793333333335795</v>
      </c>
      <c r="F1323">
        <f>B1323/B1322-1</f>
        <v>3.5296573756244953E-3</v>
      </c>
      <c r="G1323">
        <f t="shared" si="39"/>
        <v>8.3454644529809396E-3</v>
      </c>
      <c r="H1323">
        <f>E1323/B1323/G1323</f>
        <v>0.43938823446315556</v>
      </c>
    </row>
    <row r="1324" spans="1:8" ht="13.5" customHeight="1" x14ac:dyDescent="0.25">
      <c r="A1324" s="2">
        <v>42100</v>
      </c>
      <c r="B1324">
        <v>2080.62</v>
      </c>
      <c r="C1324">
        <f>AVERAGE(B1305:B1324)</f>
        <v>2073.5530000000003</v>
      </c>
      <c r="D1324">
        <f>AVERAGE(B1265:B1324)</f>
        <v>2066.4176666666667</v>
      </c>
      <c r="E1324">
        <f t="shared" si="38"/>
        <v>7.1353333333336195</v>
      </c>
      <c r="F1324">
        <f>B1324/B1323-1</f>
        <v>6.6087394047296133E-3</v>
      </c>
      <c r="G1324">
        <f t="shared" si="39"/>
        <v>8.4565020938057022E-3</v>
      </c>
      <c r="H1324">
        <f>E1324/B1324/G1324</f>
        <v>0.40553723596500857</v>
      </c>
    </row>
    <row r="1325" spans="1:8" ht="13.5" customHeight="1" x14ac:dyDescent="0.25">
      <c r="A1325" s="2">
        <v>42101</v>
      </c>
      <c r="B1325">
        <v>2076.33</v>
      </c>
      <c r="C1325">
        <f>AVERAGE(B1306:B1325)</f>
        <v>2073.3980000000001</v>
      </c>
      <c r="D1325">
        <f>AVERAGE(B1266:B1325)</f>
        <v>2066.6541666666662</v>
      </c>
      <c r="E1325">
        <f t="shared" si="38"/>
        <v>6.743833333333896</v>
      </c>
      <c r="F1325">
        <f>B1325/B1324-1</f>
        <v>-2.0618853995443276E-3</v>
      </c>
      <c r="G1325">
        <f t="shared" si="39"/>
        <v>8.3545895060194338E-3</v>
      </c>
      <c r="H1325">
        <f>E1325/B1325/G1325</f>
        <v>0.38876336586075677</v>
      </c>
    </row>
    <row r="1326" spans="1:8" ht="13.5" customHeight="1" x14ac:dyDescent="0.25">
      <c r="A1326" s="2">
        <v>42102</v>
      </c>
      <c r="B1326">
        <v>2081.9</v>
      </c>
      <c r="C1326">
        <f>AVERAGE(B1307:B1326)</f>
        <v>2075.2850000000003</v>
      </c>
      <c r="D1326">
        <f>AVERAGE(B1267:B1326)</f>
        <v>2067.2723333333329</v>
      </c>
      <c r="E1326">
        <f t="shared" si="38"/>
        <v>8.0126666666674282</v>
      </c>
      <c r="F1326">
        <f>B1326/B1325-1</f>
        <v>2.6826178882932705E-3</v>
      </c>
      <c r="G1326">
        <f t="shared" si="39"/>
        <v>8.3433679479373319E-3</v>
      </c>
      <c r="H1326">
        <f>E1326/B1326/G1326</f>
        <v>0.46129188462365828</v>
      </c>
    </row>
    <row r="1327" spans="1:8" ht="13.5" customHeight="1" x14ac:dyDescent="0.25">
      <c r="A1327" s="2">
        <v>42103</v>
      </c>
      <c r="B1327">
        <v>2091.1799999999998</v>
      </c>
      <c r="C1327">
        <f>AVERAGE(B1308:B1327)</f>
        <v>2077.8320000000003</v>
      </c>
      <c r="D1327">
        <f>AVERAGE(B1268:B1327)</f>
        <v>2068.3209999999995</v>
      </c>
      <c r="E1327">
        <f t="shared" si="38"/>
        <v>9.5110000000008768</v>
      </c>
      <c r="F1327">
        <f>B1327/B1326-1</f>
        <v>4.4574667371151122E-3</v>
      </c>
      <c r="G1327">
        <f t="shared" si="39"/>
        <v>8.3567916875229246E-3</v>
      </c>
      <c r="H1327">
        <f>E1327/B1327/G1327</f>
        <v>0.54424592815948281</v>
      </c>
    </row>
    <row r="1328" spans="1:8" ht="13.5" customHeight="1" x14ac:dyDescent="0.25">
      <c r="A1328" s="2">
        <v>42104</v>
      </c>
      <c r="B1328">
        <v>2102.06</v>
      </c>
      <c r="C1328">
        <f>AVERAGE(B1309:B1328)</f>
        <v>2079.6374999999998</v>
      </c>
      <c r="D1328">
        <f>AVERAGE(B1269:B1328)</f>
        <v>2069.6381666666662</v>
      </c>
      <c r="E1328">
        <f t="shared" si="38"/>
        <v>9.9993333333336523</v>
      </c>
      <c r="F1328">
        <f>B1328/B1327-1</f>
        <v>5.2028041584177842E-3</v>
      </c>
      <c r="G1328">
        <f t="shared" si="39"/>
        <v>8.4184085386496237E-3</v>
      </c>
      <c r="H1328">
        <f>E1328/B1328/G1328</f>
        <v>0.56506178890917935</v>
      </c>
    </row>
    <row r="1329" spans="1:8" ht="13.5" customHeight="1" x14ac:dyDescent="0.25">
      <c r="A1329" s="2">
        <v>42107</v>
      </c>
      <c r="B1329">
        <v>2092.4299999999998</v>
      </c>
      <c r="C1329">
        <f>AVERAGE(B1310:B1329)</f>
        <v>2081.5889999999999</v>
      </c>
      <c r="D1329">
        <f>AVERAGE(B1270:B1329)</f>
        <v>2070.9908333333328</v>
      </c>
      <c r="E1329">
        <f t="shared" si="38"/>
        <v>10.598166666667112</v>
      </c>
      <c r="F1329">
        <f>B1329/B1328-1</f>
        <v>-4.5812203267271423E-3</v>
      </c>
      <c r="G1329">
        <f t="shared" si="39"/>
        <v>7.9676681161680273E-3</v>
      </c>
      <c r="H1329">
        <f>E1329/B1329/G1329</f>
        <v>0.63569467151031178</v>
      </c>
    </row>
    <row r="1330" spans="1:8" ht="13.5" customHeight="1" x14ac:dyDescent="0.25">
      <c r="A1330" s="2">
        <v>42108</v>
      </c>
      <c r="B1330">
        <v>2095.84</v>
      </c>
      <c r="C1330">
        <f>AVERAGE(B1311:B1330)</f>
        <v>2082.3215000000005</v>
      </c>
      <c r="D1330">
        <f>AVERAGE(B1271:B1330)</f>
        <v>2072.710333333333</v>
      </c>
      <c r="E1330">
        <f t="shared" si="38"/>
        <v>9.6111666666674864</v>
      </c>
      <c r="F1330">
        <f>B1330/B1329-1</f>
        <v>1.6296841471401535E-3</v>
      </c>
      <c r="G1330">
        <f t="shared" si="39"/>
        <v>7.939790118715491E-3</v>
      </c>
      <c r="H1330">
        <f>E1330/B1330/G1330</f>
        <v>0.57757576393284993</v>
      </c>
    </row>
    <row r="1331" spans="1:8" ht="13.5" customHeight="1" x14ac:dyDescent="0.25">
      <c r="A1331" s="2">
        <v>42109</v>
      </c>
      <c r="B1331">
        <v>2106.63</v>
      </c>
      <c r="C1331">
        <f>AVERAGE(B1312:B1331)</f>
        <v>2083.9389999999994</v>
      </c>
      <c r="D1331">
        <f>AVERAGE(B1272:B1331)</f>
        <v>2074.1638333333331</v>
      </c>
      <c r="E1331">
        <f t="shared" si="38"/>
        <v>9.7751666666663368</v>
      </c>
      <c r="F1331">
        <f>B1331/B1330-1</f>
        <v>5.1482937628826164E-3</v>
      </c>
      <c r="G1331">
        <f t="shared" si="39"/>
        <v>7.1553323534195405E-3</v>
      </c>
      <c r="H1331">
        <f>E1331/B1331/G1331</f>
        <v>0.64849419888974003</v>
      </c>
    </row>
    <row r="1332" spans="1:8" ht="13.5" customHeight="1" x14ac:dyDescent="0.25">
      <c r="A1332" s="2">
        <v>42110</v>
      </c>
      <c r="B1332">
        <v>2104.9899999999998</v>
      </c>
      <c r="C1332">
        <f>AVERAGE(B1313:B1332)</f>
        <v>2084.2134999999994</v>
      </c>
      <c r="D1332">
        <f>AVERAGE(B1273:B1332)</f>
        <v>2075.5378333333333</v>
      </c>
      <c r="E1332">
        <f t="shared" si="38"/>
        <v>8.6756666666660749</v>
      </c>
      <c r="F1332">
        <f>B1332/B1331-1</f>
        <v>-7.784945624055295E-4</v>
      </c>
      <c r="G1332">
        <f t="shared" si="39"/>
        <v>7.1387478478058862E-3</v>
      </c>
      <c r="H1332">
        <f>E1332/B1332/G1332</f>
        <v>0.57733884374410227</v>
      </c>
    </row>
    <row r="1333" spans="1:8" ht="13.5" customHeight="1" x14ac:dyDescent="0.25">
      <c r="A1333" s="2">
        <v>42111</v>
      </c>
      <c r="B1333">
        <v>2081.1799999999998</v>
      </c>
      <c r="C1333">
        <f>AVERAGE(B1314:B1333)</f>
        <v>2083.8089999999993</v>
      </c>
      <c r="D1333">
        <f>AVERAGE(B1274:B1333)</f>
        <v>2076.3554999999997</v>
      </c>
      <c r="E1333">
        <f t="shared" si="38"/>
        <v>7.4534999999996217</v>
      </c>
      <c r="F1333">
        <f>B1333/B1332-1</f>
        <v>-1.131121763048748E-2</v>
      </c>
      <c r="G1333">
        <f t="shared" si="39"/>
        <v>7.1591634130358447E-3</v>
      </c>
      <c r="H1333">
        <f>E1333/B1333/G1333</f>
        <v>0.50025142736935191</v>
      </c>
    </row>
    <row r="1334" spans="1:8" ht="13.5" customHeight="1" x14ac:dyDescent="0.25">
      <c r="A1334" s="2">
        <v>42114</v>
      </c>
      <c r="B1334">
        <v>2100.4</v>
      </c>
      <c r="C1334">
        <f>AVERAGE(B1315:B1334)</f>
        <v>2083.424</v>
      </c>
      <c r="D1334">
        <f>AVERAGE(B1275:B1334)</f>
        <v>2076.9763333333331</v>
      </c>
      <c r="E1334">
        <f t="shared" si="38"/>
        <v>6.4476666666669189</v>
      </c>
      <c r="F1334">
        <f>B1334/B1333-1</f>
        <v>9.2351454463335259E-3</v>
      </c>
      <c r="G1334">
        <f t="shared" si="39"/>
        <v>7.240357481532133E-3</v>
      </c>
      <c r="H1334">
        <f>E1334/B1334/G1334</f>
        <v>0.42397530193055105</v>
      </c>
    </row>
    <row r="1335" spans="1:8" ht="13.5" customHeight="1" x14ac:dyDescent="0.25">
      <c r="A1335" s="2">
        <v>42115</v>
      </c>
      <c r="B1335">
        <v>2097.29</v>
      </c>
      <c r="C1335">
        <f>AVERAGE(B1316:B1335)</f>
        <v>2083.0675000000001</v>
      </c>
      <c r="D1335">
        <f>AVERAGE(B1276:B1335)</f>
        <v>2077.7341666666662</v>
      </c>
      <c r="E1335">
        <f t="shared" si="38"/>
        <v>5.3333333333339397</v>
      </c>
      <c r="F1335">
        <f>B1335/B1334-1</f>
        <v>-1.4806703485050754E-3</v>
      </c>
      <c r="G1335">
        <f t="shared" si="39"/>
        <v>6.7781028940083875E-3</v>
      </c>
      <c r="H1335">
        <f>E1335/B1335/G1335</f>
        <v>0.37517343925997693</v>
      </c>
    </row>
    <row r="1336" spans="1:8" ht="13.5" customHeight="1" x14ac:dyDescent="0.25">
      <c r="A1336" s="2">
        <v>42116</v>
      </c>
      <c r="B1336">
        <v>2107.96</v>
      </c>
      <c r="C1336">
        <f>AVERAGE(B1317:B1336)</f>
        <v>2083.8905000000004</v>
      </c>
      <c r="D1336">
        <f>AVERAGE(B1277:B1336)</f>
        <v>2078.5819999999999</v>
      </c>
      <c r="E1336">
        <f t="shared" si="38"/>
        <v>5.3085000000005493</v>
      </c>
      <c r="F1336">
        <f>B1336/B1335-1</f>
        <v>5.08751770141469E-3</v>
      </c>
      <c r="G1336">
        <f t="shared" si="39"/>
        <v>6.7971401364612339E-3</v>
      </c>
      <c r="H1336">
        <f>E1336/B1336/G1336</f>
        <v>0.37049575150070191</v>
      </c>
    </row>
    <row r="1337" spans="1:8" ht="13.5" customHeight="1" x14ac:dyDescent="0.25">
      <c r="A1337" s="2">
        <v>42117</v>
      </c>
      <c r="B1337">
        <v>2112.9299999999998</v>
      </c>
      <c r="C1337">
        <f>AVERAGE(B1318:B1337)</f>
        <v>2086.4845000000005</v>
      </c>
      <c r="D1337">
        <f>AVERAGE(B1278:B1337)</f>
        <v>2079.9716666666664</v>
      </c>
      <c r="E1337">
        <f t="shared" si="38"/>
        <v>6.5128333333341288</v>
      </c>
      <c r="F1337">
        <f>B1337/B1336-1</f>
        <v>2.357729748192483E-3</v>
      </c>
      <c r="G1337">
        <f t="shared" si="39"/>
        <v>6.3937550807921092E-3</v>
      </c>
      <c r="H1337">
        <f>E1337/B1337/G1337</f>
        <v>0.48209081693230543</v>
      </c>
    </row>
    <row r="1338" spans="1:8" ht="13.5" customHeight="1" x14ac:dyDescent="0.25">
      <c r="A1338" s="2">
        <v>42118</v>
      </c>
      <c r="B1338">
        <v>2117.69</v>
      </c>
      <c r="C1338">
        <f>AVERAGE(B1319:B1338)</f>
        <v>2089.5615000000003</v>
      </c>
      <c r="D1338">
        <f>AVERAGE(B1279:B1338)</f>
        <v>2081.8971666666666</v>
      </c>
      <c r="E1338">
        <f t="shared" si="38"/>
        <v>7.6643333333336159</v>
      </c>
      <c r="F1338">
        <f>B1338/B1337-1</f>
        <v>2.2527958806020099E-3</v>
      </c>
      <c r="G1338">
        <f t="shared" si="39"/>
        <v>6.3162579286594987E-3</v>
      </c>
      <c r="H1338">
        <f>E1338/B1338/G1338</f>
        <v>0.57299672846833671</v>
      </c>
    </row>
    <row r="1339" spans="1:8" ht="13.5" customHeight="1" x14ac:dyDescent="0.25">
      <c r="A1339" s="2">
        <v>42121</v>
      </c>
      <c r="B1339">
        <v>2108.92</v>
      </c>
      <c r="C1339">
        <f>AVERAGE(B1320:B1339)</f>
        <v>2091.9565000000002</v>
      </c>
      <c r="D1339">
        <f>AVERAGE(B1280:B1339)</f>
        <v>2083.3583333333331</v>
      </c>
      <c r="E1339">
        <f t="shared" si="38"/>
        <v>8.5981666666671117</v>
      </c>
      <c r="F1339">
        <f>B1339/B1338-1</f>
        <v>-4.1413049124281454E-3</v>
      </c>
      <c r="G1339">
        <f t="shared" si="39"/>
        <v>6.1355539740060444E-3</v>
      </c>
      <c r="H1339">
        <f>E1339/B1339/G1339</f>
        <v>0.66449539075331632</v>
      </c>
    </row>
    <row r="1340" spans="1:8" ht="13.5" customHeight="1" x14ac:dyDescent="0.25">
      <c r="A1340" s="2">
        <v>42122</v>
      </c>
      <c r="B1340">
        <v>2114.7600000000002</v>
      </c>
      <c r="C1340">
        <f>AVERAGE(B1321:B1340)</f>
        <v>2093.3825000000006</v>
      </c>
      <c r="D1340">
        <f>AVERAGE(B1281:B1340)</f>
        <v>2085.3544999999995</v>
      </c>
      <c r="E1340">
        <f t="shared" si="38"/>
        <v>8.0280000000011569</v>
      </c>
      <c r="F1340">
        <f>B1340/B1339-1</f>
        <v>2.7691899171140566E-3</v>
      </c>
      <c r="G1340">
        <f t="shared" si="39"/>
        <v>6.1469362604597844E-3</v>
      </c>
      <c r="H1340">
        <f>E1340/B1340/G1340</f>
        <v>0.61757195644814078</v>
      </c>
    </row>
    <row r="1341" spans="1:8" ht="13.5" customHeight="1" x14ac:dyDescent="0.25">
      <c r="A1341" s="2">
        <v>42123</v>
      </c>
      <c r="B1341">
        <v>2106.85</v>
      </c>
      <c r="C1341">
        <f>AVERAGE(B1322:B1341)</f>
        <v>2095.3305</v>
      </c>
      <c r="D1341">
        <f>AVERAGE(B1282:B1341)</f>
        <v>2086.7878333333329</v>
      </c>
      <c r="E1341">
        <f t="shared" si="38"/>
        <v>8.5426666666671736</v>
      </c>
      <c r="F1341">
        <f>B1341/B1340-1</f>
        <v>-3.740377158637509E-3</v>
      </c>
      <c r="G1341">
        <f t="shared" si="39"/>
        <v>6.0651669660965121E-3</v>
      </c>
      <c r="H1341">
        <f>E1341/B1341/G1341</f>
        <v>0.66852412330057664</v>
      </c>
    </row>
    <row r="1342" spans="1:8" ht="13.5" customHeight="1" x14ac:dyDescent="0.25">
      <c r="A1342" s="2">
        <v>42124</v>
      </c>
      <c r="B1342">
        <v>2085.5100000000002</v>
      </c>
      <c r="C1342">
        <f>AVERAGE(B1323:B1342)</f>
        <v>2096.6215000000002</v>
      </c>
      <c r="D1342">
        <f>AVERAGE(B1283:B1342)</f>
        <v>2087.3791666666662</v>
      </c>
      <c r="E1342">
        <f t="shared" si="38"/>
        <v>9.2423333333340452</v>
      </c>
      <c r="F1342">
        <f>B1342/B1341-1</f>
        <v>-1.0128865367728945E-2</v>
      </c>
      <c r="G1342">
        <f t="shared" si="39"/>
        <v>5.680660312542541E-3</v>
      </c>
      <c r="H1342">
        <f>E1342/B1342/G1342</f>
        <v>0.78013637969924043</v>
      </c>
    </row>
    <row r="1343" spans="1:8" ht="13.5" customHeight="1" x14ac:dyDescent="0.25">
      <c r="A1343" s="2">
        <v>42125</v>
      </c>
      <c r="B1343">
        <v>2108.29</v>
      </c>
      <c r="C1343">
        <f>AVERAGE(B1324:B1343)</f>
        <v>2098.6880000000006</v>
      </c>
      <c r="D1343">
        <f>AVERAGE(B1284:B1343)</f>
        <v>2088.492166666666</v>
      </c>
      <c r="E1343">
        <f t="shared" ref="E1343:E1406" si="40">C1343-D1343</f>
        <v>10.195833333334576</v>
      </c>
      <c r="F1343">
        <f>B1343/B1342-1</f>
        <v>1.0922987662490113E-2</v>
      </c>
      <c r="G1343">
        <f t="shared" ref="G1343:G1406" si="41">_xlfn.STDEV.P(F1319:F1343)</f>
        <v>6.0011508634309077E-3</v>
      </c>
      <c r="H1343">
        <f>E1343/B1343/G1343</f>
        <v>0.80585672430885757</v>
      </c>
    </row>
    <row r="1344" spans="1:8" ht="13.5" customHeight="1" x14ac:dyDescent="0.25">
      <c r="A1344" s="2">
        <v>42128</v>
      </c>
      <c r="B1344">
        <v>2114.4899999999998</v>
      </c>
      <c r="C1344">
        <f>AVERAGE(B1325:B1344)</f>
        <v>2100.3815000000004</v>
      </c>
      <c r="D1344">
        <f>AVERAGE(B1285:B1344)</f>
        <v>2089.3583333333327</v>
      </c>
      <c r="E1344">
        <f t="shared" si="40"/>
        <v>11.023166666667748</v>
      </c>
      <c r="F1344">
        <f>B1344/B1343-1</f>
        <v>2.9407719051932624E-3</v>
      </c>
      <c r="G1344">
        <f t="shared" si="41"/>
        <v>6.0073384500977369E-3</v>
      </c>
      <c r="H1344">
        <f>E1344/B1344/G1344</f>
        <v>0.86779798568185995</v>
      </c>
    </row>
    <row r="1345" spans="1:8" ht="13.5" customHeight="1" x14ac:dyDescent="0.25">
      <c r="A1345" s="2">
        <v>42129</v>
      </c>
      <c r="B1345">
        <v>2089.46</v>
      </c>
      <c r="C1345">
        <f>AVERAGE(B1326:B1345)</f>
        <v>2101.038</v>
      </c>
      <c r="D1345">
        <f>AVERAGE(B1286:B1345)</f>
        <v>2089.9248333333326</v>
      </c>
      <c r="E1345">
        <f t="shared" si="40"/>
        <v>11.113166666667439</v>
      </c>
      <c r="F1345">
        <f>B1345/B1344-1</f>
        <v>-1.1837369767650707E-2</v>
      </c>
      <c r="G1345">
        <f t="shared" si="41"/>
        <v>6.0650807158566956E-3</v>
      </c>
      <c r="H1345">
        <f>E1345/B1345/G1345</f>
        <v>0.87693455016911537</v>
      </c>
    </row>
    <row r="1346" spans="1:8" ht="13.5" customHeight="1" x14ac:dyDescent="0.25">
      <c r="A1346" s="2">
        <v>42130</v>
      </c>
      <c r="B1346">
        <v>2080.15</v>
      </c>
      <c r="C1346">
        <f>AVERAGE(B1327:B1346)</f>
        <v>2100.9504999999999</v>
      </c>
      <c r="D1346">
        <f>AVERAGE(B1287:B1346)</f>
        <v>2090.4816666666661</v>
      </c>
      <c r="E1346">
        <f t="shared" si="40"/>
        <v>10.468833333333805</v>
      </c>
      <c r="F1346">
        <f>B1346/B1345-1</f>
        <v>-4.4556966871822645E-3</v>
      </c>
      <c r="G1346">
        <f t="shared" si="41"/>
        <v>5.8674344070184991E-3</v>
      </c>
      <c r="H1346">
        <f>E1346/B1346/G1346</f>
        <v>0.8577394585677327</v>
      </c>
    </row>
    <row r="1347" spans="1:8" ht="13.5" customHeight="1" x14ac:dyDescent="0.25">
      <c r="A1347" s="2">
        <v>42131</v>
      </c>
      <c r="B1347">
        <v>2088</v>
      </c>
      <c r="C1347">
        <f>AVERAGE(B1328:B1347)</f>
        <v>2100.7915000000003</v>
      </c>
      <c r="D1347">
        <f>AVERAGE(B1288:B1347)</f>
        <v>2090.8051666666661</v>
      </c>
      <c r="E1347">
        <f t="shared" si="40"/>
        <v>9.986333333334187</v>
      </c>
      <c r="F1347">
        <f>B1347/B1346-1</f>
        <v>3.7737663149290945E-3</v>
      </c>
      <c r="G1347">
        <f t="shared" si="41"/>
        <v>5.8407661647405119E-3</v>
      </c>
      <c r="H1347">
        <f>E1347/B1347/G1347</f>
        <v>0.81885262263745195</v>
      </c>
    </row>
    <row r="1348" spans="1:8" ht="13.5" customHeight="1" x14ac:dyDescent="0.25">
      <c r="A1348" s="2">
        <v>42132</v>
      </c>
      <c r="B1348">
        <v>2116.1</v>
      </c>
      <c r="C1348">
        <f>AVERAGE(B1329:B1348)</f>
        <v>2101.4934999999996</v>
      </c>
      <c r="D1348">
        <f>AVERAGE(B1289:B1348)</f>
        <v>2091.5979999999995</v>
      </c>
      <c r="E1348">
        <f t="shared" si="40"/>
        <v>9.8955000000000837</v>
      </c>
      <c r="F1348">
        <f>B1348/B1347-1</f>
        <v>1.3457854406130121E-2</v>
      </c>
      <c r="G1348">
        <f t="shared" si="41"/>
        <v>6.3447350550708739E-3</v>
      </c>
      <c r="H1348">
        <f>E1348/B1348/G1348</f>
        <v>0.73703491950296007</v>
      </c>
    </row>
    <row r="1349" spans="1:8" ht="13.5" customHeight="1" x14ac:dyDescent="0.25">
      <c r="A1349" s="2">
        <v>42135</v>
      </c>
      <c r="B1349">
        <v>2105.33</v>
      </c>
      <c r="C1349">
        <f>AVERAGE(B1330:B1349)</f>
        <v>2102.1385</v>
      </c>
      <c r="D1349">
        <f>AVERAGE(B1290:B1349)</f>
        <v>2091.8788333333328</v>
      </c>
      <c r="E1349">
        <f t="shared" si="40"/>
        <v>10.259666666667272</v>
      </c>
      <c r="F1349">
        <f>B1349/B1348-1</f>
        <v>-5.0895515334814512E-3</v>
      </c>
      <c r="G1349">
        <f t="shared" si="41"/>
        <v>6.3422897887890801E-3</v>
      </c>
      <c r="H1349">
        <f>E1349/B1349/G1349</f>
        <v>0.7683639671582938</v>
      </c>
    </row>
    <row r="1350" spans="1:8" ht="13.5" customHeight="1" x14ac:dyDescent="0.25">
      <c r="A1350" s="2">
        <v>42136</v>
      </c>
      <c r="B1350">
        <v>2099.12</v>
      </c>
      <c r="C1350">
        <f>AVERAGE(B1331:B1350)</f>
        <v>2102.3025000000002</v>
      </c>
      <c r="D1350">
        <f>AVERAGE(B1291:B1350)</f>
        <v>2091.9143333333327</v>
      </c>
      <c r="E1350">
        <f t="shared" si="40"/>
        <v>10.38816666666753</v>
      </c>
      <c r="F1350">
        <f>B1350/B1349-1</f>
        <v>-2.9496563484109339E-3</v>
      </c>
      <c r="G1350">
        <f t="shared" si="41"/>
        <v>6.3589558472783537E-3</v>
      </c>
      <c r="H1350">
        <f>E1350/B1350/G1350</f>
        <v>0.77824409254680305</v>
      </c>
    </row>
    <row r="1351" spans="1:8" ht="13.5" customHeight="1" x14ac:dyDescent="0.25">
      <c r="A1351" s="2">
        <v>42137</v>
      </c>
      <c r="B1351">
        <v>2098.48</v>
      </c>
      <c r="C1351">
        <f>AVERAGE(B1332:B1351)</f>
        <v>2101.8950000000004</v>
      </c>
      <c r="D1351">
        <f>AVERAGE(B1292:B1351)</f>
        <v>2091.8833333333328</v>
      </c>
      <c r="E1351">
        <f t="shared" si="40"/>
        <v>10.011666666667679</v>
      </c>
      <c r="F1351">
        <f>B1351/B1350-1</f>
        <v>-3.0488966805131135E-4</v>
      </c>
      <c r="G1351">
        <f t="shared" si="41"/>
        <v>6.3440614390556536E-3</v>
      </c>
      <c r="H1351">
        <f>E1351/B1351/G1351</f>
        <v>0.75202827021105068</v>
      </c>
    </row>
    <row r="1352" spans="1:8" ht="13.5" customHeight="1" x14ac:dyDescent="0.25">
      <c r="A1352" s="2">
        <v>42138</v>
      </c>
      <c r="B1352">
        <v>2121.1</v>
      </c>
      <c r="C1352">
        <f>AVERAGE(B1333:B1352)</f>
        <v>2102.7004999999999</v>
      </c>
      <c r="D1352">
        <f>AVERAGE(B1293:B1352)</f>
        <v>2092.2403333333327</v>
      </c>
      <c r="E1352">
        <f t="shared" si="40"/>
        <v>10.460166666667192</v>
      </c>
      <c r="F1352">
        <f>B1352/B1351-1</f>
        <v>1.0779230681254859E-2</v>
      </c>
      <c r="G1352">
        <f t="shared" si="41"/>
        <v>6.6230969257148765E-3</v>
      </c>
      <c r="H1352">
        <f>E1352/B1352/G1352</f>
        <v>0.74458854338642411</v>
      </c>
    </row>
    <row r="1353" spans="1:8" ht="13.5" customHeight="1" x14ac:dyDescent="0.25">
      <c r="A1353" s="2">
        <v>42139</v>
      </c>
      <c r="B1353">
        <v>2122.73</v>
      </c>
      <c r="C1353">
        <f>AVERAGE(B1334:B1353)</f>
        <v>2104.7780000000002</v>
      </c>
      <c r="D1353">
        <f>AVERAGE(B1294:B1353)</f>
        <v>2092.661666666666</v>
      </c>
      <c r="E1353">
        <f t="shared" si="40"/>
        <v>12.116333333334296</v>
      </c>
      <c r="F1353">
        <f>B1353/B1352-1</f>
        <v>7.6846919051432039E-4</v>
      </c>
      <c r="G1353">
        <f t="shared" si="41"/>
        <v>6.5562357444249684E-3</v>
      </c>
      <c r="H1353">
        <f>E1353/B1353/G1353</f>
        <v>0.87060647690256621</v>
      </c>
    </row>
    <row r="1354" spans="1:8" ht="13.5" customHeight="1" x14ac:dyDescent="0.25">
      <c r="A1354" s="2">
        <v>42142</v>
      </c>
      <c r="B1354">
        <v>2129.1999999999998</v>
      </c>
      <c r="C1354">
        <f>AVERAGE(B1335:B1354)</f>
        <v>2106.2180000000003</v>
      </c>
      <c r="D1354">
        <f>AVERAGE(B1295:B1354)</f>
        <v>2092.976666666666</v>
      </c>
      <c r="E1354">
        <f t="shared" si="40"/>
        <v>13.241333333334296</v>
      </c>
      <c r="F1354">
        <f>B1354/B1353-1</f>
        <v>3.0479618227470251E-3</v>
      </c>
      <c r="G1354">
        <f t="shared" si="41"/>
        <v>6.493932011760262E-3</v>
      </c>
      <c r="H1354">
        <f>E1354/B1354/G1354</f>
        <v>0.95765156677172047</v>
      </c>
    </row>
    <row r="1355" spans="1:8" ht="13.5" customHeight="1" x14ac:dyDescent="0.25">
      <c r="A1355" s="2">
        <v>42143</v>
      </c>
      <c r="B1355">
        <v>2127.83</v>
      </c>
      <c r="C1355">
        <f>AVERAGE(B1336:B1355)</f>
        <v>2107.7449999999999</v>
      </c>
      <c r="D1355">
        <f>AVERAGE(B1296:B1355)</f>
        <v>2093.2794999999996</v>
      </c>
      <c r="E1355">
        <f t="shared" si="40"/>
        <v>14.465500000000247</v>
      </c>
      <c r="F1355">
        <f>B1355/B1354-1</f>
        <v>-6.4343415367273948E-4</v>
      </c>
      <c r="G1355">
        <f t="shared" si="41"/>
        <v>6.4964454206049458E-3</v>
      </c>
      <c r="H1355">
        <f>E1355/B1355/G1355</f>
        <v>1.0464554107353905</v>
      </c>
    </row>
    <row r="1356" spans="1:8" ht="13.5" customHeight="1" x14ac:dyDescent="0.25">
      <c r="A1356" s="2">
        <v>42144</v>
      </c>
      <c r="B1356">
        <v>2125.85</v>
      </c>
      <c r="C1356">
        <f>AVERAGE(B1337:B1356)</f>
        <v>2108.6395000000002</v>
      </c>
      <c r="D1356">
        <f>AVERAGE(B1297:B1356)</f>
        <v>2093.4523333333332</v>
      </c>
      <c r="E1356">
        <f t="shared" si="40"/>
        <v>15.187166666667054</v>
      </c>
      <c r="F1356">
        <f>B1356/B1355-1</f>
        <v>-9.305254649102368E-4</v>
      </c>
      <c r="G1356">
        <f t="shared" si="41"/>
        <v>6.4361581902711009E-3</v>
      </c>
      <c r="H1356">
        <f>E1356/B1356/G1356</f>
        <v>1.1099858225744383</v>
      </c>
    </row>
    <row r="1357" spans="1:8" ht="13.5" customHeight="1" x14ac:dyDescent="0.25">
      <c r="A1357" s="2">
        <v>42145</v>
      </c>
      <c r="B1357">
        <v>2130.8200000000002</v>
      </c>
      <c r="C1357">
        <f>AVERAGE(B1338:B1357)</f>
        <v>2109.5340000000001</v>
      </c>
      <c r="D1357">
        <f>AVERAGE(B1298:B1357)</f>
        <v>2093.7349999999997</v>
      </c>
      <c r="E1357">
        <f t="shared" si="40"/>
        <v>15.799000000000433</v>
      </c>
      <c r="F1357">
        <f>B1357/B1356-1</f>
        <v>2.3378883740623468E-3</v>
      </c>
      <c r="G1357">
        <f t="shared" si="41"/>
        <v>6.4426105823503612E-3</v>
      </c>
      <c r="H1357">
        <f>E1357/B1357/G1357</f>
        <v>1.1508559119710144</v>
      </c>
    </row>
    <row r="1358" spans="1:8" ht="13.5" customHeight="1" x14ac:dyDescent="0.25">
      <c r="A1358" s="2">
        <v>42146</v>
      </c>
      <c r="B1358">
        <v>2126.06</v>
      </c>
      <c r="C1358">
        <f>AVERAGE(B1339:B1358)</f>
        <v>2109.9524999999999</v>
      </c>
      <c r="D1358">
        <f>AVERAGE(B1299:B1358)</f>
        <v>2093.9903333333332</v>
      </c>
      <c r="E1358">
        <f t="shared" si="40"/>
        <v>15.96216666666669</v>
      </c>
      <c r="F1358">
        <f>B1358/B1357-1</f>
        <v>-2.2338817919862475E-3</v>
      </c>
      <c r="G1358">
        <f t="shared" si="41"/>
        <v>6.0073154649933069E-3</v>
      </c>
      <c r="H1358">
        <f>E1358/B1358/G1358</f>
        <v>1.2497866623278886</v>
      </c>
    </row>
    <row r="1359" spans="1:8" ht="13.5" customHeight="1" x14ac:dyDescent="0.25">
      <c r="A1359" s="2">
        <v>42150</v>
      </c>
      <c r="B1359">
        <v>2104.1999999999998</v>
      </c>
      <c r="C1359">
        <f>AVERAGE(B1340:B1359)</f>
        <v>2109.7164999999995</v>
      </c>
      <c r="D1359">
        <f>AVERAGE(B1300:B1359)</f>
        <v>2093.9853333333331</v>
      </c>
      <c r="E1359">
        <f t="shared" si="40"/>
        <v>15.731166666666468</v>
      </c>
      <c r="F1359">
        <f>B1359/B1358-1</f>
        <v>-1.028192995494015E-2</v>
      </c>
      <c r="G1359">
        <f t="shared" si="41"/>
        <v>6.1365123873536676E-3</v>
      </c>
      <c r="H1359">
        <f>E1359/B1359/G1359</f>
        <v>1.2182945482624454</v>
      </c>
    </row>
    <row r="1360" spans="1:8" ht="13.5" customHeight="1" x14ac:dyDescent="0.25">
      <c r="A1360" s="2">
        <v>42151</v>
      </c>
      <c r="B1360">
        <v>2123.48</v>
      </c>
      <c r="C1360">
        <f>AVERAGE(B1341:B1360)</f>
        <v>2110.1524999999997</v>
      </c>
      <c r="D1360">
        <f>AVERAGE(B1301:B1360)</f>
        <v>2094.0868333333328</v>
      </c>
      <c r="E1360">
        <f t="shared" si="40"/>
        <v>16.065666666666857</v>
      </c>
      <c r="F1360">
        <f>B1360/B1359-1</f>
        <v>9.1626271266991299E-3</v>
      </c>
      <c r="G1360">
        <f t="shared" si="41"/>
        <v>6.3771784466568121E-3</v>
      </c>
      <c r="H1360">
        <f>E1360/B1360/G1360</f>
        <v>1.1863750571951879</v>
      </c>
    </row>
    <row r="1361" spans="1:8" ht="13.5" customHeight="1" x14ac:dyDescent="0.25">
      <c r="A1361" s="2">
        <v>42152</v>
      </c>
      <c r="B1361">
        <v>2120.79</v>
      </c>
      <c r="C1361">
        <f>AVERAGE(B1342:B1361)</f>
        <v>2110.8494999999998</v>
      </c>
      <c r="D1361">
        <f>AVERAGE(B1302:B1361)</f>
        <v>2094.3036666666662</v>
      </c>
      <c r="E1361">
        <f t="shared" si="40"/>
        <v>16.545833333333576</v>
      </c>
      <c r="F1361">
        <f>B1361/B1360-1</f>
        <v>-1.2667884792887385E-3</v>
      </c>
      <c r="G1361">
        <f t="shared" si="41"/>
        <v>6.3162819052464316E-3</v>
      </c>
      <c r="H1361">
        <f>E1361/B1361/G1361</f>
        <v>1.2351777886038426</v>
      </c>
    </row>
    <row r="1362" spans="1:8" ht="13.5" customHeight="1" x14ac:dyDescent="0.25">
      <c r="A1362" s="2">
        <v>42153</v>
      </c>
      <c r="B1362">
        <v>2107.39</v>
      </c>
      <c r="C1362">
        <f>AVERAGE(B1343:B1362)</f>
        <v>2111.9434999999999</v>
      </c>
      <c r="D1362">
        <f>AVERAGE(B1303:B1362)</f>
        <v>2094.451333333333</v>
      </c>
      <c r="E1362">
        <f t="shared" si="40"/>
        <v>17.49216666666689</v>
      </c>
      <c r="F1362">
        <f>B1362/B1361-1</f>
        <v>-6.3184002187864907E-3</v>
      </c>
      <c r="G1362">
        <f t="shared" si="41"/>
        <v>6.4289837549116012E-3</v>
      </c>
      <c r="H1362">
        <f>E1362/B1362/G1362</f>
        <v>1.2910895423551438</v>
      </c>
    </row>
    <row r="1363" spans="1:8" ht="13.5" customHeight="1" x14ac:dyDescent="0.25">
      <c r="A1363" s="2">
        <v>42156</v>
      </c>
      <c r="B1363">
        <v>2111.73</v>
      </c>
      <c r="C1363">
        <f>AVERAGE(B1344:B1363)</f>
        <v>2112.1155000000003</v>
      </c>
      <c r="D1363">
        <f>AVERAGE(B1304:B1363)</f>
        <v>2094.6294999999996</v>
      </c>
      <c r="E1363">
        <f t="shared" si="40"/>
        <v>17.486000000000786</v>
      </c>
      <c r="F1363">
        <f>B1363/B1362-1</f>
        <v>2.0594194714789182E-3</v>
      </c>
      <c r="G1363">
        <f t="shared" si="41"/>
        <v>6.4262829009434311E-3</v>
      </c>
      <c r="H1363">
        <f>E1363/B1363/G1363</f>
        <v>1.2885232044679449</v>
      </c>
    </row>
    <row r="1364" spans="1:8" ht="13.5" customHeight="1" x14ac:dyDescent="0.25">
      <c r="A1364" s="2">
        <v>42157</v>
      </c>
      <c r="B1364">
        <v>2109.6</v>
      </c>
      <c r="C1364">
        <f>AVERAGE(B1345:B1364)</f>
        <v>2111.8710000000001</v>
      </c>
      <c r="D1364">
        <f>AVERAGE(B1305:B1364)</f>
        <v>2095.2684999999997</v>
      </c>
      <c r="E1364">
        <f t="shared" si="40"/>
        <v>16.602500000000418</v>
      </c>
      <c r="F1364">
        <f>B1364/B1363-1</f>
        <v>-1.0086516742198182E-3</v>
      </c>
      <c r="G1364">
        <f t="shared" si="41"/>
        <v>6.376454391373531E-3</v>
      </c>
      <c r="H1364">
        <f>E1364/B1364/G1364</f>
        <v>1.2342243616491002</v>
      </c>
    </row>
    <row r="1365" spans="1:8" ht="13.5" customHeight="1" x14ac:dyDescent="0.25">
      <c r="A1365" s="2">
        <v>42158</v>
      </c>
      <c r="B1365">
        <v>2114.0700000000002</v>
      </c>
      <c r="C1365">
        <f>AVERAGE(B1346:B1365)</f>
        <v>2113.1014999999998</v>
      </c>
      <c r="D1365">
        <f>AVERAGE(B1306:B1365)</f>
        <v>2095.8458333333333</v>
      </c>
      <c r="E1365">
        <f t="shared" si="40"/>
        <v>17.255666666666457</v>
      </c>
      <c r="F1365">
        <f>B1365/B1364-1</f>
        <v>2.1188850967008843E-3</v>
      </c>
      <c r="G1365">
        <f t="shared" si="41"/>
        <v>6.3665588774607478E-3</v>
      </c>
      <c r="H1365">
        <f>E1365/B1365/G1365</f>
        <v>1.2820578425388423</v>
      </c>
    </row>
    <row r="1366" spans="1:8" ht="13.5" customHeight="1" x14ac:dyDescent="0.25">
      <c r="A1366" s="2">
        <v>42159</v>
      </c>
      <c r="B1366">
        <v>2095.84</v>
      </c>
      <c r="C1366">
        <f>AVERAGE(B1347:B1366)</f>
        <v>2113.886</v>
      </c>
      <c r="D1366">
        <f>AVERAGE(B1307:B1366)</f>
        <v>2096.7071666666666</v>
      </c>
      <c r="E1366">
        <f t="shared" si="40"/>
        <v>17.178833333333387</v>
      </c>
      <c r="F1366">
        <f>B1366/B1365-1</f>
        <v>-8.6231770944197317E-3</v>
      </c>
      <c r="G1366">
        <f t="shared" si="41"/>
        <v>6.5507622222326914E-3</v>
      </c>
      <c r="H1366">
        <f>E1366/B1366/G1366</f>
        <v>1.251248891182599</v>
      </c>
    </row>
    <row r="1367" spans="1:8" ht="13.5" customHeight="1" x14ac:dyDescent="0.25">
      <c r="A1367" s="2">
        <v>42160</v>
      </c>
      <c r="B1367">
        <v>2092.83</v>
      </c>
      <c r="C1367">
        <f>AVERAGE(B1348:B1367)</f>
        <v>2114.1275000000001</v>
      </c>
      <c r="D1367">
        <f>AVERAGE(B1308:B1367)</f>
        <v>2097.5836666666669</v>
      </c>
      <c r="E1367">
        <f t="shared" si="40"/>
        <v>16.543833333333168</v>
      </c>
      <c r="F1367">
        <f>B1367/B1366-1</f>
        <v>-1.4361783342240475E-3</v>
      </c>
      <c r="G1367">
        <f t="shared" si="41"/>
        <v>6.2370789016612284E-3</v>
      </c>
      <c r="H1367">
        <f>E1367/B1367/G1367</f>
        <v>1.2674211672002236</v>
      </c>
    </row>
    <row r="1368" spans="1:8" ht="13.5" customHeight="1" x14ac:dyDescent="0.25">
      <c r="A1368" s="2">
        <v>42163</v>
      </c>
      <c r="B1368">
        <v>2079.2800000000002</v>
      </c>
      <c r="C1368">
        <f>AVERAGE(B1349:B1368)</f>
        <v>2112.2864999999997</v>
      </c>
      <c r="D1368">
        <f>AVERAGE(B1309:B1368)</f>
        <v>2097.8058333333333</v>
      </c>
      <c r="E1368">
        <f t="shared" si="40"/>
        <v>14.480666666666366</v>
      </c>
      <c r="F1368">
        <f>B1368/B1367-1</f>
        <v>-6.4744866998274198E-3</v>
      </c>
      <c r="G1368">
        <f t="shared" si="41"/>
        <v>5.9618190642778384E-3</v>
      </c>
      <c r="H1368">
        <f>E1368/B1368/G1368</f>
        <v>1.1681450926318702</v>
      </c>
    </row>
    <row r="1369" spans="1:8" ht="13.5" customHeight="1" x14ac:dyDescent="0.25">
      <c r="A1369" s="2">
        <v>42164</v>
      </c>
      <c r="B1369">
        <v>2080.15</v>
      </c>
      <c r="C1369">
        <f>AVERAGE(B1350:B1369)</f>
        <v>2111.0275000000006</v>
      </c>
      <c r="D1369">
        <f>AVERAGE(B1310:B1369)</f>
        <v>2098.2516666666666</v>
      </c>
      <c r="E1369">
        <f t="shared" si="40"/>
        <v>12.775833333334049</v>
      </c>
      <c r="F1369">
        <f>B1369/B1368-1</f>
        <v>4.1841406640763523E-4</v>
      </c>
      <c r="G1369">
        <f t="shared" si="41"/>
        <v>5.9233405206857324E-3</v>
      </c>
      <c r="H1369">
        <f>E1369/B1369/G1369</f>
        <v>1.0368785359363144</v>
      </c>
    </row>
    <row r="1370" spans="1:8" ht="13.5" customHeight="1" x14ac:dyDescent="0.25">
      <c r="A1370" s="2">
        <v>42165</v>
      </c>
      <c r="B1370">
        <v>2105.1999999999998</v>
      </c>
      <c r="C1370">
        <f>AVERAGE(B1351:B1370)</f>
        <v>2111.3314999999998</v>
      </c>
      <c r="D1370">
        <f>AVERAGE(B1311:B1370)</f>
        <v>2098.6518333333333</v>
      </c>
      <c r="E1370">
        <f t="shared" si="40"/>
        <v>12.679666666666435</v>
      </c>
      <c r="F1370">
        <f>B1370/B1369-1</f>
        <v>1.2042400788404573E-2</v>
      </c>
      <c r="G1370">
        <f t="shared" si="41"/>
        <v>5.9654605935058188E-3</v>
      </c>
      <c r="H1370">
        <f>E1370/B1370/G1370</f>
        <v>1.0096491734257909</v>
      </c>
    </row>
    <row r="1371" spans="1:8" ht="13.5" customHeight="1" x14ac:dyDescent="0.25">
      <c r="A1371" s="2">
        <v>42166</v>
      </c>
      <c r="B1371">
        <v>2108.86</v>
      </c>
      <c r="C1371">
        <f>AVERAGE(B1352:B1371)</f>
        <v>2111.8504999999996</v>
      </c>
      <c r="D1371">
        <f>AVERAGE(B1312:B1371)</f>
        <v>2099.2281666666663</v>
      </c>
      <c r="E1371">
        <f t="shared" si="40"/>
        <v>12.622333333333245</v>
      </c>
      <c r="F1371">
        <f>B1371/B1370-1</f>
        <v>1.738552156564932E-3</v>
      </c>
      <c r="G1371">
        <f t="shared" si="41"/>
        <v>5.8902061282856428E-3</v>
      </c>
      <c r="H1371">
        <f>E1371/B1371/G1371</f>
        <v>1.0161583783830519</v>
      </c>
    </row>
    <row r="1372" spans="1:8" ht="13.5" customHeight="1" x14ac:dyDescent="0.25">
      <c r="A1372" s="2">
        <v>42167</v>
      </c>
      <c r="B1372">
        <v>2094.11</v>
      </c>
      <c r="C1372">
        <f>AVERAGE(B1353:B1372)</f>
        <v>2110.5009999999997</v>
      </c>
      <c r="D1372">
        <f>AVERAGE(B1313:B1372)</f>
        <v>2099.1383333333333</v>
      </c>
      <c r="E1372">
        <f t="shared" si="40"/>
        <v>11.362666666666428</v>
      </c>
      <c r="F1372">
        <f>B1372/B1371-1</f>
        <v>-6.9943002380432606E-3</v>
      </c>
      <c r="G1372">
        <f t="shared" si="41"/>
        <v>6.0318762960362843E-3</v>
      </c>
      <c r="H1372">
        <f>E1372/B1372/G1372</f>
        <v>0.89955630008836751</v>
      </c>
    </row>
    <row r="1373" spans="1:8" ht="13.5" customHeight="1" x14ac:dyDescent="0.25">
      <c r="A1373" s="2">
        <v>42170</v>
      </c>
      <c r="B1373">
        <v>2084.4299999999998</v>
      </c>
      <c r="C1373">
        <f>AVERAGE(B1354:B1373)</f>
        <v>2108.5859999999998</v>
      </c>
      <c r="D1373">
        <f>AVERAGE(B1314:B1373)</f>
        <v>2099.0576666666661</v>
      </c>
      <c r="E1373">
        <f t="shared" si="40"/>
        <v>9.5283333333336486</v>
      </c>
      <c r="F1373">
        <f>B1373/B1372-1</f>
        <v>-4.622488789987278E-3</v>
      </c>
      <c r="G1373">
        <f t="shared" si="41"/>
        <v>5.4466460160177473E-3</v>
      </c>
      <c r="H1373">
        <f>E1373/B1373/G1373</f>
        <v>0.83926763556523765</v>
      </c>
    </row>
    <row r="1374" spans="1:8" ht="13.5" customHeight="1" x14ac:dyDescent="0.25">
      <c r="A1374" s="2">
        <v>42171</v>
      </c>
      <c r="B1374">
        <v>2096.29</v>
      </c>
      <c r="C1374">
        <f>AVERAGE(B1355:B1374)</f>
        <v>2106.9404999999997</v>
      </c>
      <c r="D1374">
        <f>AVERAGE(B1315:B1374)</f>
        <v>2098.8608333333332</v>
      </c>
      <c r="E1374">
        <f t="shared" si="40"/>
        <v>8.079666666666526</v>
      </c>
      <c r="F1374">
        <f>B1374/B1373-1</f>
        <v>5.6898048867077833E-3</v>
      </c>
      <c r="G1374">
        <f t="shared" si="41"/>
        <v>5.4996428283048985E-3</v>
      </c>
      <c r="H1374">
        <f>E1374/B1374/G1374</f>
        <v>0.70082178921168958</v>
      </c>
    </row>
    <row r="1375" spans="1:8" ht="13.5" customHeight="1" x14ac:dyDescent="0.25">
      <c r="A1375" s="2">
        <v>42172</v>
      </c>
      <c r="B1375">
        <v>2100.44</v>
      </c>
      <c r="C1375">
        <f>AVERAGE(B1356:B1375)</f>
        <v>2105.5709999999999</v>
      </c>
      <c r="D1375">
        <f>AVERAGE(B1316:B1375)</f>
        <v>2098.7944999999995</v>
      </c>
      <c r="E1375">
        <f t="shared" si="40"/>
        <v>6.7765000000003965</v>
      </c>
      <c r="F1375">
        <f>B1375/B1374-1</f>
        <v>1.9796879248576982E-3</v>
      </c>
      <c r="G1375">
        <f t="shared" si="41"/>
        <v>5.4843282276598798E-3</v>
      </c>
      <c r="H1375">
        <f>E1375/B1375/G1375</f>
        <v>0.58826325782019206</v>
      </c>
    </row>
    <row r="1376" spans="1:8" ht="13.5" customHeight="1" x14ac:dyDescent="0.25">
      <c r="A1376" s="2">
        <v>42173</v>
      </c>
      <c r="B1376">
        <v>2121.2399999999998</v>
      </c>
      <c r="C1376">
        <f>AVERAGE(B1357:B1376)</f>
        <v>2105.3404999999998</v>
      </c>
      <c r="D1376">
        <f>AVERAGE(B1317:B1376)</f>
        <v>2099.2901666666667</v>
      </c>
      <c r="E1376">
        <f t="shared" si="40"/>
        <v>6.0503333333331284</v>
      </c>
      <c r="F1376">
        <f>B1376/B1375-1</f>
        <v>9.9026870560452451E-3</v>
      </c>
      <c r="G1376">
        <f t="shared" si="41"/>
        <v>5.8135318964706037E-3</v>
      </c>
      <c r="H1376">
        <f>E1376/B1376/G1376</f>
        <v>0.49062472932379864</v>
      </c>
    </row>
    <row r="1377" spans="1:8" ht="13.5" customHeight="1" x14ac:dyDescent="0.25">
      <c r="A1377" s="2">
        <v>42174</v>
      </c>
      <c r="B1377">
        <v>2109.9899999999998</v>
      </c>
      <c r="C1377">
        <f>AVERAGE(B1358:B1377)</f>
        <v>2104.299</v>
      </c>
      <c r="D1377">
        <f>AVERAGE(B1318:B1377)</f>
        <v>2100.1058333333331</v>
      </c>
      <c r="E1377">
        <f t="shared" si="40"/>
        <v>4.1931666666669116</v>
      </c>
      <c r="F1377">
        <f>B1377/B1376-1</f>
        <v>-5.3035017254059458E-3</v>
      </c>
      <c r="G1377">
        <f t="shared" si="41"/>
        <v>5.5170400215557094E-3</v>
      </c>
      <c r="H1377">
        <f>E1377/B1377/G1377</f>
        <v>0.36020985729534677</v>
      </c>
    </row>
    <row r="1378" spans="1:8" ht="13.5" customHeight="1" x14ac:dyDescent="0.25">
      <c r="A1378" s="2">
        <v>42177</v>
      </c>
      <c r="B1378">
        <v>2122.85</v>
      </c>
      <c r="C1378">
        <f>AVERAGE(B1359:B1378)</f>
        <v>2104.1385</v>
      </c>
      <c r="D1378">
        <f>AVERAGE(B1319:B1378)</f>
        <v>2101.2175000000002</v>
      </c>
      <c r="E1378">
        <f t="shared" si="40"/>
        <v>2.9209999999998217</v>
      </c>
      <c r="F1378">
        <f>B1378/B1377-1</f>
        <v>6.0948156152398347E-3</v>
      </c>
      <c r="G1378">
        <f t="shared" si="41"/>
        <v>5.651336998513932E-3</v>
      </c>
      <c r="H1378">
        <f>E1378/B1378/G1378</f>
        <v>0.24347873858244723</v>
      </c>
    </row>
    <row r="1379" spans="1:8" ht="13.5" customHeight="1" x14ac:dyDescent="0.25">
      <c r="A1379" s="2">
        <v>42178</v>
      </c>
      <c r="B1379">
        <v>2124.1999999999998</v>
      </c>
      <c r="C1379">
        <f>AVERAGE(B1360:B1379)</f>
        <v>2105.1385</v>
      </c>
      <c r="D1379">
        <f>AVERAGE(B1320:B1379)</f>
        <v>2102.2705000000001</v>
      </c>
      <c r="E1379">
        <f t="shared" si="40"/>
        <v>2.8679999999999382</v>
      </c>
      <c r="F1379">
        <f>B1379/B1378-1</f>
        <v>6.3593753680191156E-4</v>
      </c>
      <c r="G1379">
        <f t="shared" si="41"/>
        <v>5.6192873299895736E-3</v>
      </c>
      <c r="H1379">
        <f>E1379/B1379/G1379</f>
        <v>0.24027163469603344</v>
      </c>
    </row>
    <row r="1380" spans="1:8" ht="13.5" customHeight="1" x14ac:dyDescent="0.25">
      <c r="A1380" s="2">
        <v>42179</v>
      </c>
      <c r="B1380">
        <v>2108.58</v>
      </c>
      <c r="C1380">
        <f>AVERAGE(B1361:B1380)</f>
        <v>2104.3934999999997</v>
      </c>
      <c r="D1380">
        <f>AVERAGE(B1321:B1380)</f>
        <v>2102.6428333333333</v>
      </c>
      <c r="E1380">
        <f t="shared" si="40"/>
        <v>1.7506666666663477</v>
      </c>
      <c r="F1380">
        <f>B1380/B1379-1</f>
        <v>-7.3533565577629245E-3</v>
      </c>
      <c r="G1380">
        <f t="shared" si="41"/>
        <v>5.7972972024458004E-3</v>
      </c>
      <c r="H1380">
        <f>E1380/B1380/G1380</f>
        <v>0.14321477151473233</v>
      </c>
    </row>
    <row r="1381" spans="1:8" ht="13.5" customHeight="1" x14ac:dyDescent="0.25">
      <c r="A1381" s="2">
        <v>42180</v>
      </c>
      <c r="B1381">
        <v>2102.31</v>
      </c>
      <c r="C1381">
        <f>AVERAGE(B1362:B1381)</f>
        <v>2103.4694999999997</v>
      </c>
      <c r="D1381">
        <f>AVERAGE(B1322:B1381)</f>
        <v>2103.2165</v>
      </c>
      <c r="E1381">
        <f t="shared" si="40"/>
        <v>0.25299999999970169</v>
      </c>
      <c r="F1381">
        <f>B1381/B1380-1</f>
        <v>-2.9735651481090919E-3</v>
      </c>
      <c r="G1381">
        <f t="shared" si="41"/>
        <v>5.819309701323448E-3</v>
      </c>
      <c r="H1381">
        <f>E1381/B1381/G1381</f>
        <v>2.068008380017455E-2</v>
      </c>
    </row>
    <row r="1382" spans="1:8" ht="13.5" customHeight="1" x14ac:dyDescent="0.25">
      <c r="A1382" s="2">
        <v>42181</v>
      </c>
      <c r="B1382">
        <v>2101.4899999999998</v>
      </c>
      <c r="C1382">
        <f>AVERAGE(B1363:B1382)</f>
        <v>2103.1744999999996</v>
      </c>
      <c r="D1382">
        <f>AVERAGE(B1323:B1382)</f>
        <v>2103.9131666666672</v>
      </c>
      <c r="E1382">
        <f t="shared" si="40"/>
        <v>-0.73866666666754099</v>
      </c>
      <c r="F1382">
        <f>B1382/B1381-1</f>
        <v>-3.900471386237836E-4</v>
      </c>
      <c r="G1382">
        <f t="shared" si="41"/>
        <v>5.7919277602598851E-3</v>
      </c>
      <c r="H1382">
        <f>E1382/B1382/G1382</f>
        <v>-6.0687330896216543E-2</v>
      </c>
    </row>
    <row r="1383" spans="1:8" ht="13.5" customHeight="1" x14ac:dyDescent="0.25">
      <c r="A1383" s="2">
        <v>42184</v>
      </c>
      <c r="B1383">
        <v>2057.64</v>
      </c>
      <c r="C1383">
        <f>AVERAGE(B1364:B1383)</f>
        <v>2100.4699999999998</v>
      </c>
      <c r="D1383">
        <f>AVERAGE(B1324:B1383)</f>
        <v>2103.7578333333336</v>
      </c>
      <c r="E1383">
        <f t="shared" si="40"/>
        <v>-3.287833333333765</v>
      </c>
      <c r="F1383">
        <f>B1383/B1382-1</f>
        <v>-2.0866147352592623E-2</v>
      </c>
      <c r="G1383">
        <f t="shared" si="41"/>
        <v>7.0289412737212231E-3</v>
      </c>
      <c r="H1383">
        <f>E1383/B1383/G1383</f>
        <v>-0.22732671985741321</v>
      </c>
    </row>
    <row r="1384" spans="1:8" ht="13.5" customHeight="1" x14ac:dyDescent="0.25">
      <c r="A1384" s="2">
        <v>42185</v>
      </c>
      <c r="B1384">
        <v>2063.11</v>
      </c>
      <c r="C1384">
        <f>AVERAGE(B1365:B1384)</f>
        <v>2098.1454999999996</v>
      </c>
      <c r="D1384">
        <f>AVERAGE(B1325:B1384)</f>
        <v>2103.4659999999999</v>
      </c>
      <c r="E1384">
        <f t="shared" si="40"/>
        <v>-5.3205000000002656</v>
      </c>
      <c r="F1384">
        <f>B1384/B1383-1</f>
        <v>2.6583853346553443E-3</v>
      </c>
      <c r="G1384">
        <f t="shared" si="41"/>
        <v>6.820559207106976E-3</v>
      </c>
      <c r="H1384">
        <f>E1384/B1384/G1384</f>
        <v>-0.37810296251555381</v>
      </c>
    </row>
    <row r="1385" spans="1:8" ht="13.5" customHeight="1" x14ac:dyDescent="0.25">
      <c r="A1385" s="2">
        <v>42186</v>
      </c>
      <c r="B1385">
        <v>2077.42</v>
      </c>
      <c r="C1385">
        <f>AVERAGE(B1366:B1385)</f>
        <v>2096.3129999999992</v>
      </c>
      <c r="D1385">
        <f>AVERAGE(B1326:B1385)</f>
        <v>2103.4841666666666</v>
      </c>
      <c r="E1385">
        <f t="shared" si="40"/>
        <v>-7.1711666666674319</v>
      </c>
      <c r="F1385">
        <f>B1385/B1384-1</f>
        <v>6.9361304050681305E-3</v>
      </c>
      <c r="G1385">
        <f t="shared" si="41"/>
        <v>6.7038831686217952E-3</v>
      </c>
      <c r="H1385">
        <f>E1385/B1385/G1385</f>
        <v>-0.51491918204240184</v>
      </c>
    </row>
    <row r="1386" spans="1:8" ht="13.5" customHeight="1" x14ac:dyDescent="0.25">
      <c r="A1386" s="2">
        <v>42187</v>
      </c>
      <c r="B1386">
        <v>2076.7800000000002</v>
      </c>
      <c r="C1386">
        <f>AVERAGE(B1367:B1386)</f>
        <v>2095.3599999999997</v>
      </c>
      <c r="D1386">
        <f>AVERAGE(B1327:B1386)</f>
        <v>2103.3988333333332</v>
      </c>
      <c r="E1386">
        <f t="shared" si="40"/>
        <v>-8.038833333333514</v>
      </c>
      <c r="F1386">
        <f>B1386/B1385-1</f>
        <v>-3.0807443848612781E-4</v>
      </c>
      <c r="G1386">
        <f t="shared" si="41"/>
        <v>6.7041556406832051E-3</v>
      </c>
      <c r="H1386">
        <f>E1386/B1386/G1386</f>
        <v>-0.57737562288122612</v>
      </c>
    </row>
    <row r="1387" spans="1:8" ht="13.5" customHeight="1" x14ac:dyDescent="0.25">
      <c r="A1387" s="2">
        <v>42191</v>
      </c>
      <c r="B1387">
        <v>2068.7600000000002</v>
      </c>
      <c r="C1387">
        <f>AVERAGE(B1368:B1387)</f>
        <v>2094.1565000000001</v>
      </c>
      <c r="D1387">
        <f>AVERAGE(B1328:B1387)</f>
        <v>2103.0251666666668</v>
      </c>
      <c r="E1387">
        <f t="shared" si="40"/>
        <v>-8.8686666666667406</v>
      </c>
      <c r="F1387">
        <f>B1387/B1386-1</f>
        <v>-3.8617475129768541E-3</v>
      </c>
      <c r="G1387">
        <f t="shared" si="41"/>
        <v>6.6404843074587992E-3</v>
      </c>
      <c r="H1387">
        <f>E1387/B1387/G1387</f>
        <v>-0.64557762063341628</v>
      </c>
    </row>
    <row r="1388" spans="1:8" ht="13.5" customHeight="1" x14ac:dyDescent="0.25">
      <c r="A1388" s="2">
        <v>42192</v>
      </c>
      <c r="B1388">
        <v>2081.34</v>
      </c>
      <c r="C1388">
        <f>AVERAGE(B1369:B1388)</f>
        <v>2094.2595000000001</v>
      </c>
      <c r="D1388">
        <f>AVERAGE(B1329:B1388)</f>
        <v>2102.6798333333331</v>
      </c>
      <c r="E1388">
        <f t="shared" si="40"/>
        <v>-8.4203333333330193</v>
      </c>
      <c r="F1388">
        <f>B1388/B1387-1</f>
        <v>6.0809373731123273E-3</v>
      </c>
      <c r="G1388">
        <f t="shared" si="41"/>
        <v>6.7535542013178228E-3</v>
      </c>
      <c r="H1388">
        <f>E1388/B1388/G1388</f>
        <v>-0.59903729784487325</v>
      </c>
    </row>
    <row r="1389" spans="1:8" ht="13.5" customHeight="1" x14ac:dyDescent="0.25">
      <c r="A1389" s="2">
        <v>42193</v>
      </c>
      <c r="B1389">
        <v>2046.68</v>
      </c>
      <c r="C1389">
        <f>AVERAGE(B1370:B1389)</f>
        <v>2092.5859999999998</v>
      </c>
      <c r="D1389">
        <f>AVERAGE(B1330:B1389)</f>
        <v>2101.9173333333329</v>
      </c>
      <c r="E1389">
        <f t="shared" si="40"/>
        <v>-9.3313333333330775</v>
      </c>
      <c r="F1389">
        <f>B1389/B1388-1</f>
        <v>-1.6652733335255188E-2</v>
      </c>
      <c r="G1389">
        <f t="shared" si="41"/>
        <v>7.4547941968311736E-3</v>
      </c>
      <c r="H1389">
        <f>E1389/B1389/G1389</f>
        <v>-0.61158679438550145</v>
      </c>
    </row>
    <row r="1390" spans="1:8" ht="13.5" customHeight="1" x14ac:dyDescent="0.25">
      <c r="A1390" s="2">
        <v>42194</v>
      </c>
      <c r="B1390">
        <v>2051.31</v>
      </c>
      <c r="C1390">
        <f>AVERAGE(B1371:B1390)</f>
        <v>2089.8914999999997</v>
      </c>
      <c r="D1390">
        <f>AVERAGE(B1331:B1390)</f>
        <v>2101.1751666666664</v>
      </c>
      <c r="E1390">
        <f t="shared" si="40"/>
        <v>-11.283666666666704</v>
      </c>
      <c r="F1390">
        <f>B1390/B1389-1</f>
        <v>2.2622002462524549E-3</v>
      </c>
      <c r="G1390">
        <f t="shared" si="41"/>
        <v>7.4573853735085708E-3</v>
      </c>
      <c r="H1390">
        <f>E1390/B1390/G1390</f>
        <v>-0.73761945739482371</v>
      </c>
    </row>
    <row r="1391" spans="1:8" ht="13.5" customHeight="1" x14ac:dyDescent="0.25">
      <c r="A1391" s="2">
        <v>42195</v>
      </c>
      <c r="B1391">
        <v>2076.62</v>
      </c>
      <c r="C1391">
        <f>AVERAGE(B1372:B1391)</f>
        <v>2088.2794999999996</v>
      </c>
      <c r="D1391">
        <f>AVERAGE(B1332:B1391)</f>
        <v>2100.6749999999997</v>
      </c>
      <c r="E1391">
        <f t="shared" si="40"/>
        <v>-12.395500000000084</v>
      </c>
      <c r="F1391">
        <f>B1391/B1390-1</f>
        <v>1.2338456888524973E-2</v>
      </c>
      <c r="G1391">
        <f t="shared" si="41"/>
        <v>7.7458445589438834E-3</v>
      </c>
      <c r="H1391">
        <f>E1391/B1391/G1391</f>
        <v>-0.77061638676582267</v>
      </c>
    </row>
    <row r="1392" spans="1:8" ht="13.5" customHeight="1" x14ac:dyDescent="0.25">
      <c r="A1392" s="2">
        <v>42198</v>
      </c>
      <c r="B1392">
        <v>2099.6</v>
      </c>
      <c r="C1392">
        <f>AVERAGE(B1373:B1392)</f>
        <v>2088.5539999999996</v>
      </c>
      <c r="D1392">
        <f>AVERAGE(B1333:B1392)</f>
        <v>2100.5851666666663</v>
      </c>
      <c r="E1392">
        <f t="shared" si="40"/>
        <v>-12.03116666666665</v>
      </c>
      <c r="F1392">
        <f>B1392/B1391-1</f>
        <v>1.1066059269389639E-2</v>
      </c>
      <c r="G1392">
        <f t="shared" si="41"/>
        <v>8.0561907899668814E-3</v>
      </c>
      <c r="H1392">
        <f>E1392/B1392/G1392</f>
        <v>-0.71128137400185698</v>
      </c>
    </row>
    <row r="1393" spans="1:8" ht="13.5" customHeight="1" x14ac:dyDescent="0.25">
      <c r="A1393" s="2">
        <v>42199</v>
      </c>
      <c r="B1393">
        <v>2108.9499999999998</v>
      </c>
      <c r="C1393">
        <f>AVERAGE(B1374:B1393)</f>
        <v>2089.7799999999997</v>
      </c>
      <c r="D1393">
        <f>AVERAGE(B1334:B1393)</f>
        <v>2101.0479999999998</v>
      </c>
      <c r="E1393">
        <f t="shared" si="40"/>
        <v>-11.268000000000029</v>
      </c>
      <c r="F1393">
        <f>B1393/B1392-1</f>
        <v>4.4532291865115869E-3</v>
      </c>
      <c r="G1393">
        <f t="shared" si="41"/>
        <v>7.9803648328339652E-3</v>
      </c>
      <c r="H1393">
        <f>E1393/B1393/G1393</f>
        <v>-0.66951114174498561</v>
      </c>
    </row>
    <row r="1394" spans="1:8" ht="13.5" customHeight="1" x14ac:dyDescent="0.25">
      <c r="A1394" s="2">
        <v>42200</v>
      </c>
      <c r="B1394">
        <v>2107.4</v>
      </c>
      <c r="C1394">
        <f>AVERAGE(B1375:B1394)</f>
        <v>2090.3355000000001</v>
      </c>
      <c r="D1394">
        <f>AVERAGE(B1335:B1394)</f>
        <v>2101.1646666666661</v>
      </c>
      <c r="E1394">
        <f t="shared" si="40"/>
        <v>-10.829166666665969</v>
      </c>
      <c r="F1394">
        <f>B1394/B1393-1</f>
        <v>-7.3496289622787536E-4</v>
      </c>
      <c r="G1394">
        <f t="shared" si="41"/>
        <v>7.9846074545886197E-3</v>
      </c>
      <c r="H1394">
        <f>E1394/B1394/G1394</f>
        <v>-0.6435680749324596</v>
      </c>
    </row>
    <row r="1395" spans="1:8" ht="13.5" customHeight="1" x14ac:dyDescent="0.25">
      <c r="A1395" s="2">
        <v>42201</v>
      </c>
      <c r="B1395">
        <v>2124.29</v>
      </c>
      <c r="C1395">
        <f>AVERAGE(B1376:B1395)</f>
        <v>2091.5280000000002</v>
      </c>
      <c r="D1395">
        <f>AVERAGE(B1336:B1395)</f>
        <v>2101.6146666666659</v>
      </c>
      <c r="E1395">
        <f t="shared" si="40"/>
        <v>-10.086666666665678</v>
      </c>
      <c r="F1395">
        <f>B1395/B1394-1</f>
        <v>8.0146151656068643E-3</v>
      </c>
      <c r="G1395">
        <f t="shared" si="41"/>
        <v>7.7893959034298268E-3</v>
      </c>
      <c r="H1395">
        <f>E1395/B1395/G1395</f>
        <v>-0.6095791253520495</v>
      </c>
    </row>
    <row r="1396" spans="1:8" ht="13.5" customHeight="1" x14ac:dyDescent="0.25">
      <c r="A1396" s="2">
        <v>42202</v>
      </c>
      <c r="B1396">
        <v>2126.64</v>
      </c>
      <c r="C1396">
        <f>AVERAGE(B1377:B1396)</f>
        <v>2091.7979999999998</v>
      </c>
      <c r="D1396">
        <f>AVERAGE(B1337:B1396)</f>
        <v>2101.9259999999995</v>
      </c>
      <c r="E1396">
        <f t="shared" si="40"/>
        <v>-10.127999999999702</v>
      </c>
      <c r="F1396">
        <f>B1396/B1395-1</f>
        <v>1.1062519712468077E-3</v>
      </c>
      <c r="G1396">
        <f t="shared" si="41"/>
        <v>7.7860071865545012E-3</v>
      </c>
      <c r="H1396">
        <f>E1396/B1396/G1396</f>
        <v>-0.6116668079254014</v>
      </c>
    </row>
    <row r="1397" spans="1:8" ht="13.5" customHeight="1" x14ac:dyDescent="0.25">
      <c r="A1397" s="2">
        <v>42205</v>
      </c>
      <c r="B1397">
        <v>2128.2800000000002</v>
      </c>
      <c r="C1397">
        <f>AVERAGE(B1378:B1397)</f>
        <v>2092.7125000000001</v>
      </c>
      <c r="D1397">
        <f>AVERAGE(B1338:B1397)</f>
        <v>2102.1818333333326</v>
      </c>
      <c r="E1397">
        <f t="shared" si="40"/>
        <v>-9.4693333333325427</v>
      </c>
      <c r="F1397">
        <f>B1397/B1396-1</f>
        <v>7.7116954444589325E-4</v>
      </c>
      <c r="G1397">
        <f t="shared" si="41"/>
        <v>7.639687427388569E-3</v>
      </c>
      <c r="H1397">
        <f>E1397/B1397/G1397</f>
        <v>-0.58239153057086879</v>
      </c>
    </row>
    <row r="1398" spans="1:8" ht="13.5" customHeight="1" x14ac:dyDescent="0.25">
      <c r="A1398" s="2">
        <v>42206</v>
      </c>
      <c r="B1398">
        <v>2119.21</v>
      </c>
      <c r="C1398">
        <f>AVERAGE(B1379:B1398)</f>
        <v>2092.5304999999998</v>
      </c>
      <c r="D1398">
        <f>AVERAGE(B1339:B1398)</f>
        <v>2102.2071666666661</v>
      </c>
      <c r="E1398">
        <f t="shared" si="40"/>
        <v>-9.6766666666662786</v>
      </c>
      <c r="F1398">
        <f>B1398/B1397-1</f>
        <v>-4.2616573007311365E-3</v>
      </c>
      <c r="G1398">
        <f t="shared" si="41"/>
        <v>7.6299965465255973E-3</v>
      </c>
      <c r="H1398">
        <f>E1398/B1398/G1398</f>
        <v>-0.5984494126972415</v>
      </c>
    </row>
    <row r="1399" spans="1:8" ht="13.5" customHeight="1" x14ac:dyDescent="0.25">
      <c r="A1399" s="2">
        <v>42207</v>
      </c>
      <c r="B1399">
        <v>2114.15</v>
      </c>
      <c r="C1399">
        <f>AVERAGE(B1380:B1399)</f>
        <v>2092.0279999999998</v>
      </c>
      <c r="D1399">
        <f>AVERAGE(B1340:B1399)</f>
        <v>2102.2943333333328</v>
      </c>
      <c r="E1399">
        <f t="shared" si="40"/>
        <v>-10.266333333333023</v>
      </c>
      <c r="F1399">
        <f>B1399/B1398-1</f>
        <v>-2.3876822023300992E-3</v>
      </c>
      <c r="G1399">
        <f t="shared" si="41"/>
        <v>7.5823684208944885E-3</v>
      </c>
      <c r="H1399">
        <f>E1399/B1399/G1399</f>
        <v>-0.64043444369634894</v>
      </c>
    </row>
    <row r="1400" spans="1:8" ht="13.5" customHeight="1" x14ac:dyDescent="0.25">
      <c r="A1400" s="2">
        <v>42208</v>
      </c>
      <c r="B1400">
        <v>2102.15</v>
      </c>
      <c r="C1400">
        <f>AVERAGE(B1381:B1400)</f>
        <v>2091.7065000000002</v>
      </c>
      <c r="D1400">
        <f>AVERAGE(B1341:B1400)</f>
        <v>2102.0841666666661</v>
      </c>
      <c r="E1400">
        <f t="shared" si="40"/>
        <v>-10.377666666665846</v>
      </c>
      <c r="F1400">
        <f>B1400/B1399-1</f>
        <v>-5.6760400160821289E-3</v>
      </c>
      <c r="G1400">
        <f t="shared" si="41"/>
        <v>7.6652477787465863E-3</v>
      </c>
      <c r="H1400">
        <f>E1400/B1400/G1400</f>
        <v>-0.6440355148535426</v>
      </c>
    </row>
    <row r="1401" spans="1:8" ht="13.5" customHeight="1" x14ac:dyDescent="0.25">
      <c r="A1401" s="2">
        <v>42209</v>
      </c>
      <c r="B1401">
        <v>2079.65</v>
      </c>
      <c r="C1401">
        <f>AVERAGE(B1382:B1401)</f>
        <v>2090.5735000000004</v>
      </c>
      <c r="D1401">
        <f>AVERAGE(B1342:B1401)</f>
        <v>2101.6308333333327</v>
      </c>
      <c r="E1401">
        <f t="shared" si="40"/>
        <v>-11.057333333332281</v>
      </c>
      <c r="F1401">
        <f>B1401/B1400-1</f>
        <v>-1.0703327545608099E-2</v>
      </c>
      <c r="G1401">
        <f t="shared" si="41"/>
        <v>7.6706497027052862E-3</v>
      </c>
      <c r="H1401">
        <f>E1401/B1401/G1401</f>
        <v>-0.69315123505658827</v>
      </c>
    </row>
    <row r="1402" spans="1:8" ht="13.5" customHeight="1" x14ac:dyDescent="0.25">
      <c r="A1402" s="2">
        <v>42212</v>
      </c>
      <c r="B1402">
        <v>2067.64</v>
      </c>
      <c r="C1402">
        <f>AVERAGE(B1383:B1402)</f>
        <v>2088.8810000000003</v>
      </c>
      <c r="D1402">
        <f>AVERAGE(B1343:B1402)</f>
        <v>2101.3329999999996</v>
      </c>
      <c r="E1402">
        <f t="shared" si="40"/>
        <v>-12.451999999999316</v>
      </c>
      <c r="F1402">
        <f>B1402/B1401-1</f>
        <v>-5.7750102180655905E-3</v>
      </c>
      <c r="G1402">
        <f t="shared" si="41"/>
        <v>7.6823632735730603E-3</v>
      </c>
      <c r="H1402">
        <f>E1402/B1402/G1402</f>
        <v>-0.78391567217950253</v>
      </c>
    </row>
    <row r="1403" spans="1:8" ht="13.5" customHeight="1" x14ac:dyDescent="0.25">
      <c r="A1403" s="2">
        <v>42213</v>
      </c>
      <c r="B1403">
        <v>2093.25</v>
      </c>
      <c r="C1403">
        <f>AVERAGE(B1384:B1403)</f>
        <v>2090.6615000000002</v>
      </c>
      <c r="D1403">
        <f>AVERAGE(B1344:B1403)</f>
        <v>2101.0823333333328</v>
      </c>
      <c r="E1403">
        <f t="shared" si="40"/>
        <v>-10.420833333332666</v>
      </c>
      <c r="F1403">
        <f>B1403/B1402-1</f>
        <v>1.2386102029366963E-2</v>
      </c>
      <c r="G1403">
        <f t="shared" si="41"/>
        <v>7.9999518652814558E-3</v>
      </c>
      <c r="H1403">
        <f>E1403/B1403/G1403</f>
        <v>-0.62229165377970053</v>
      </c>
    </row>
    <row r="1404" spans="1:8" ht="13.5" customHeight="1" x14ac:dyDescent="0.25">
      <c r="A1404" s="2">
        <v>42214</v>
      </c>
      <c r="B1404">
        <v>2108.5700000000002</v>
      </c>
      <c r="C1404">
        <f>AVERAGE(B1385:B1404)</f>
        <v>2092.9345000000003</v>
      </c>
      <c r="D1404">
        <f>AVERAGE(B1345:B1404)</f>
        <v>2100.9836666666661</v>
      </c>
      <c r="E1404">
        <f t="shared" si="40"/>
        <v>-8.0491666666657693</v>
      </c>
      <c r="F1404">
        <f>B1404/B1403-1</f>
        <v>7.3187626895976354E-3</v>
      </c>
      <c r="G1404">
        <f t="shared" si="41"/>
        <v>8.1447649940419118E-3</v>
      </c>
      <c r="H1404">
        <f>E1404/B1404/G1404</f>
        <v>-0.46868854464178195</v>
      </c>
    </row>
    <row r="1405" spans="1:8" ht="13.5" customHeight="1" x14ac:dyDescent="0.25">
      <c r="A1405" s="2">
        <v>42215</v>
      </c>
      <c r="B1405">
        <v>2108.63</v>
      </c>
      <c r="C1405">
        <f>AVERAGE(B1386:B1405)</f>
        <v>2094.4949999999999</v>
      </c>
      <c r="D1405">
        <f>AVERAGE(B1346:B1405)</f>
        <v>2101.3031666666661</v>
      </c>
      <c r="E1405">
        <f t="shared" si="40"/>
        <v>-6.8081666666662386</v>
      </c>
      <c r="F1405">
        <f>B1405/B1404-1</f>
        <v>2.8455303831442791E-5</v>
      </c>
      <c r="G1405">
        <f t="shared" si="41"/>
        <v>8.0151070169821436E-3</v>
      </c>
      <c r="H1405">
        <f>E1405/B1405/G1405</f>
        <v>-0.40282876277674406</v>
      </c>
    </row>
    <row r="1406" spans="1:8" ht="13.5" customHeight="1" x14ac:dyDescent="0.25">
      <c r="A1406" s="2">
        <v>42216</v>
      </c>
      <c r="B1406">
        <v>2103.84</v>
      </c>
      <c r="C1406">
        <f>AVERAGE(B1387:B1406)</f>
        <v>2095.8480000000004</v>
      </c>
      <c r="D1406">
        <f>AVERAGE(B1347:B1406)</f>
        <v>2101.6979999999994</v>
      </c>
      <c r="E1406">
        <f t="shared" si="40"/>
        <v>-5.8499999999989996</v>
      </c>
      <c r="F1406">
        <f>B1406/B1405-1</f>
        <v>-2.2716171163267296E-3</v>
      </c>
      <c r="G1406">
        <f t="shared" si="41"/>
        <v>8.0057488390395549E-3</v>
      </c>
      <c r="H1406">
        <f>E1406/B1406/G1406</f>
        <v>-0.34732912080891049</v>
      </c>
    </row>
    <row r="1407" spans="1:8" ht="13.5" customHeight="1" x14ac:dyDescent="0.25">
      <c r="A1407" s="2">
        <v>42219</v>
      </c>
      <c r="B1407">
        <v>2098.04</v>
      </c>
      <c r="C1407">
        <f>AVERAGE(B1388:B1407)</f>
        <v>2097.3119999999999</v>
      </c>
      <c r="D1407">
        <f>AVERAGE(B1348:B1407)</f>
        <v>2101.8653333333327</v>
      </c>
      <c r="E1407">
        <f t="shared" ref="E1407:E1470" si="42">C1407-D1407</f>
        <v>-4.5533333333328301</v>
      </c>
      <c r="F1407">
        <f>B1407/B1406-1</f>
        <v>-2.7568636398206392E-3</v>
      </c>
      <c r="G1407">
        <f t="shared" ref="G1407:G1470" si="43">_xlfn.STDEV.P(F1383:F1407)</f>
        <v>8.0244986664429942E-3</v>
      </c>
      <c r="H1407">
        <f>E1407/B1407/G1407</f>
        <v>-0.27045671670278804</v>
      </c>
    </row>
    <row r="1408" spans="1:8" ht="13.5" customHeight="1" x14ac:dyDescent="0.25">
      <c r="A1408" s="2">
        <v>42220</v>
      </c>
      <c r="B1408">
        <v>2093.3200000000002</v>
      </c>
      <c r="C1408">
        <f>AVERAGE(B1389:B1408)</f>
        <v>2097.9110000000001</v>
      </c>
      <c r="D1408">
        <f>AVERAGE(B1349:B1408)</f>
        <v>2101.485666666666</v>
      </c>
      <c r="E1408">
        <f t="shared" si="42"/>
        <v>-3.5746666666659621</v>
      </c>
      <c r="F1408">
        <f>B1408/B1407-1</f>
        <v>-2.2497187851517886E-3</v>
      </c>
      <c r="G1408">
        <f t="shared" si="43"/>
        <v>6.8318679216868078E-3</v>
      </c>
      <c r="H1408">
        <f>E1408/B1408/G1408</f>
        <v>-0.24995421580957941</v>
      </c>
    </row>
    <row r="1409" spans="1:8" ht="13.5" customHeight="1" x14ac:dyDescent="0.25">
      <c r="A1409" s="2">
        <v>42221</v>
      </c>
      <c r="B1409">
        <v>2099.84</v>
      </c>
      <c r="C1409">
        <f>AVERAGE(B1390:B1409)</f>
        <v>2100.5689999999995</v>
      </c>
      <c r="D1409">
        <f>AVERAGE(B1350:B1409)</f>
        <v>2101.394166666666</v>
      </c>
      <c r="E1409">
        <f t="shared" si="42"/>
        <v>-0.82516666666651872</v>
      </c>
      <c r="F1409">
        <f>B1409/B1408-1</f>
        <v>3.1146695201880181E-3</v>
      </c>
      <c r="G1409">
        <f t="shared" si="43"/>
        <v>6.8376523499890131E-3</v>
      </c>
      <c r="H1409">
        <f>E1409/B1409/G1409</f>
        <v>-5.747096051730196E-2</v>
      </c>
    </row>
    <row r="1410" spans="1:8" ht="13.5" customHeight="1" x14ac:dyDescent="0.25">
      <c r="A1410" s="2">
        <v>42222</v>
      </c>
      <c r="B1410">
        <v>2083.56</v>
      </c>
      <c r="C1410">
        <f>AVERAGE(B1391:B1410)</f>
        <v>2102.1815000000001</v>
      </c>
      <c r="D1410">
        <f>AVERAGE(B1351:B1410)</f>
        <v>2101.1348333333326</v>
      </c>
      <c r="E1410">
        <f t="shared" si="42"/>
        <v>1.0466666666675337</v>
      </c>
      <c r="F1410">
        <f>B1410/B1409-1</f>
        <v>-7.7529716549833427E-3</v>
      </c>
      <c r="G1410">
        <f t="shared" si="43"/>
        <v>6.9098093750958453E-3</v>
      </c>
      <c r="H1410">
        <f>E1410/B1410/G1410</f>
        <v>7.2700318859365204E-2</v>
      </c>
    </row>
    <row r="1411" spans="1:8" ht="13.5" customHeight="1" x14ac:dyDescent="0.25">
      <c r="A1411" s="2">
        <v>42223</v>
      </c>
      <c r="B1411">
        <v>2077.5700000000002</v>
      </c>
      <c r="C1411">
        <f>AVERAGE(B1392:B1411)</f>
        <v>2102.2289999999998</v>
      </c>
      <c r="D1411">
        <f>AVERAGE(B1352:B1411)</f>
        <v>2100.7863333333325</v>
      </c>
      <c r="E1411">
        <f t="shared" si="42"/>
        <v>1.4426666666672645</v>
      </c>
      <c r="F1411">
        <f>B1411/B1410-1</f>
        <v>-2.8748872122712488E-3</v>
      </c>
      <c r="G1411">
        <f t="shared" si="43"/>
        <v>6.9347583457363424E-3</v>
      </c>
      <c r="H1411">
        <f>E1411/B1411/G1411</f>
        <v>0.10013340858927715</v>
      </c>
    </row>
    <row r="1412" spans="1:8" ht="13.5" customHeight="1" x14ac:dyDescent="0.25">
      <c r="A1412" s="2">
        <v>42226</v>
      </c>
      <c r="B1412">
        <v>2104.1799999999998</v>
      </c>
      <c r="C1412">
        <f>AVERAGE(B1393:B1412)</f>
        <v>2102.4580000000001</v>
      </c>
      <c r="D1412">
        <f>AVERAGE(B1353:B1412)</f>
        <v>2100.5043333333324</v>
      </c>
      <c r="E1412">
        <f t="shared" si="42"/>
        <v>1.9536666666676865</v>
      </c>
      <c r="F1412">
        <f>B1412/B1411-1</f>
        <v>1.2808232694927035E-2</v>
      </c>
      <c r="G1412">
        <f t="shared" si="43"/>
        <v>7.3184283948206216E-3</v>
      </c>
      <c r="H1412">
        <f>E1412/B1412/G1412</f>
        <v>0.12686731550343552</v>
      </c>
    </row>
    <row r="1413" spans="1:8" ht="13.5" customHeight="1" x14ac:dyDescent="0.25">
      <c r="A1413" s="2">
        <v>42227</v>
      </c>
      <c r="B1413">
        <v>2084.0700000000002</v>
      </c>
      <c r="C1413">
        <f>AVERAGE(B1394:B1413)</f>
        <v>2101.2139999999999</v>
      </c>
      <c r="D1413">
        <f>AVERAGE(B1354:B1413)</f>
        <v>2099.8599999999992</v>
      </c>
      <c r="E1413">
        <f t="shared" si="42"/>
        <v>1.354000000000724</v>
      </c>
      <c r="F1413">
        <f>B1413/B1412-1</f>
        <v>-9.557167162504987E-3</v>
      </c>
      <c r="G1413">
        <f t="shared" si="43"/>
        <v>7.4983933728653964E-3</v>
      </c>
      <c r="H1413">
        <f>E1413/B1413/G1413</f>
        <v>8.6643929867975908E-2</v>
      </c>
    </row>
    <row r="1414" spans="1:8" ht="13.5" customHeight="1" x14ac:dyDescent="0.25">
      <c r="A1414" s="2">
        <v>42228</v>
      </c>
      <c r="B1414">
        <v>2086.0500000000002</v>
      </c>
      <c r="C1414">
        <f>AVERAGE(B1395:B1414)</f>
        <v>2100.1465000000003</v>
      </c>
      <c r="D1414">
        <f>AVERAGE(B1355:B1414)</f>
        <v>2099.1408333333325</v>
      </c>
      <c r="E1414">
        <f t="shared" si="42"/>
        <v>1.0056666666678211</v>
      </c>
      <c r="F1414">
        <f>B1414/B1413-1</f>
        <v>9.5006405734943122E-4</v>
      </c>
      <c r="G1414">
        <f t="shared" si="43"/>
        <v>6.6753480321420106E-3</v>
      </c>
      <c r="H1414">
        <f>E1414/B1414/G1414</f>
        <v>7.2219658144432056E-2</v>
      </c>
    </row>
    <row r="1415" spans="1:8" ht="13.5" customHeight="1" x14ac:dyDescent="0.25">
      <c r="A1415" s="2">
        <v>42229</v>
      </c>
      <c r="B1415">
        <v>2083.39</v>
      </c>
      <c r="C1415">
        <f>AVERAGE(B1396:B1415)</f>
        <v>2098.1015000000002</v>
      </c>
      <c r="D1415">
        <f>AVERAGE(B1356:B1415)</f>
        <v>2098.4001666666659</v>
      </c>
      <c r="E1415">
        <f t="shared" si="42"/>
        <v>-0.29866666666566744</v>
      </c>
      <c r="F1415">
        <f>B1415/B1414-1</f>
        <v>-1.2751372210638712E-3</v>
      </c>
      <c r="G1415">
        <f t="shared" si="43"/>
        <v>6.6800175870813036E-3</v>
      </c>
      <c r="H1415">
        <f>E1415/B1415/G1415</f>
        <v>-2.1460437617832302E-2</v>
      </c>
    </row>
    <row r="1416" spans="1:8" ht="13.5" customHeight="1" x14ac:dyDescent="0.25">
      <c r="A1416" s="2">
        <v>42230</v>
      </c>
      <c r="B1416">
        <v>2091.54</v>
      </c>
      <c r="C1416">
        <f>AVERAGE(B1397:B1416)</f>
        <v>2096.3465000000001</v>
      </c>
      <c r="D1416">
        <f>AVERAGE(B1357:B1416)</f>
        <v>2097.8283333333325</v>
      </c>
      <c r="E1416">
        <f t="shared" si="42"/>
        <v>-1.4818333333323608</v>
      </c>
      <c r="F1416">
        <f>B1416/B1415-1</f>
        <v>3.9118935964941315E-3</v>
      </c>
      <c r="G1416">
        <f t="shared" si="43"/>
        <v>6.2821342311012735E-3</v>
      </c>
      <c r="H1416">
        <f>E1416/B1416/G1416</f>
        <v>-0.11277841153915795</v>
      </c>
    </row>
    <row r="1417" spans="1:8" ht="13.5" customHeight="1" x14ac:dyDescent="0.25">
      <c r="A1417" s="2">
        <v>42233</v>
      </c>
      <c r="B1417">
        <v>2102.44</v>
      </c>
      <c r="C1417">
        <f>AVERAGE(B1398:B1417)</f>
        <v>2095.0545000000006</v>
      </c>
      <c r="D1417">
        <f>AVERAGE(B1358:B1417)</f>
        <v>2097.3553333333325</v>
      </c>
      <c r="E1417">
        <f t="shared" si="42"/>
        <v>-2.300833333331866</v>
      </c>
      <c r="F1417">
        <f>B1417/B1416-1</f>
        <v>5.2114709735411324E-3</v>
      </c>
      <c r="G1417">
        <f t="shared" si="43"/>
        <v>5.9784450734720572E-3</v>
      </c>
      <c r="H1417">
        <f>E1417/B1417/G1417</f>
        <v>-0.18305150606367179</v>
      </c>
    </row>
    <row r="1418" spans="1:8" ht="13.5" customHeight="1" x14ac:dyDescent="0.25">
      <c r="A1418" s="2">
        <v>42234</v>
      </c>
      <c r="B1418">
        <v>2096.92</v>
      </c>
      <c r="C1418">
        <f>AVERAGE(B1399:B1418)</f>
        <v>2093.94</v>
      </c>
      <c r="D1418">
        <f>AVERAGE(B1359:B1418)</f>
        <v>2096.8696666666665</v>
      </c>
      <c r="E1418">
        <f t="shared" si="42"/>
        <v>-2.929666666666435</v>
      </c>
      <c r="F1418">
        <f>B1418/B1417-1</f>
        <v>-2.6255208234241545E-3</v>
      </c>
      <c r="G1418">
        <f t="shared" si="43"/>
        <v>5.9316811602255944E-3</v>
      </c>
      <c r="H1418">
        <f>E1418/B1418/G1418</f>
        <v>-0.23553667992614205</v>
      </c>
    </row>
    <row r="1419" spans="1:8" ht="13.5" customHeight="1" x14ac:dyDescent="0.25">
      <c r="A1419" s="2">
        <v>42235</v>
      </c>
      <c r="B1419">
        <v>2079.61</v>
      </c>
      <c r="C1419">
        <f>AVERAGE(B1400:B1419)</f>
        <v>2092.2130000000002</v>
      </c>
      <c r="D1419">
        <f>AVERAGE(B1360:B1419)</f>
        <v>2096.4598333333329</v>
      </c>
      <c r="E1419">
        <f t="shared" si="42"/>
        <v>-4.2468333333326882</v>
      </c>
      <c r="F1419">
        <f>B1419/B1418-1</f>
        <v>-8.254964424012301E-3</v>
      </c>
      <c r="G1419">
        <f t="shared" si="43"/>
        <v>6.1377074193281816E-3</v>
      </c>
      <c r="H1419">
        <f>E1419/B1419/G1419</f>
        <v>-0.33271864471061274</v>
      </c>
    </row>
    <row r="1420" spans="1:8" ht="13.5" customHeight="1" x14ac:dyDescent="0.25">
      <c r="A1420" s="2">
        <v>42236</v>
      </c>
      <c r="B1420">
        <v>2035.73</v>
      </c>
      <c r="C1420">
        <f>AVERAGE(B1401:B1420)</f>
        <v>2088.8920000000003</v>
      </c>
      <c r="D1420">
        <f>AVERAGE(B1361:B1420)</f>
        <v>2094.9973333333328</v>
      </c>
      <c r="E1420">
        <f t="shared" si="42"/>
        <v>-6.1053333333325099</v>
      </c>
      <c r="F1420">
        <f>B1420/B1419-1</f>
        <v>-2.1100110116800797E-2</v>
      </c>
      <c r="G1420">
        <f t="shared" si="43"/>
        <v>7.0966039413347662E-3</v>
      </c>
      <c r="H1420">
        <f>E1420/B1420/G1420</f>
        <v>-0.42260889645931016</v>
      </c>
    </row>
    <row r="1421" spans="1:8" ht="13.5" customHeight="1" x14ac:dyDescent="0.25">
      <c r="A1421" s="2">
        <v>42237</v>
      </c>
      <c r="B1421">
        <v>1970.89</v>
      </c>
      <c r="C1421">
        <f>AVERAGE(B1402:B1421)</f>
        <v>2083.4540000000002</v>
      </c>
      <c r="D1421">
        <f>AVERAGE(B1362:B1421)</f>
        <v>2092.4989999999993</v>
      </c>
      <c r="E1421">
        <f t="shared" si="42"/>
        <v>-9.0449999999991633</v>
      </c>
      <c r="F1421">
        <f>B1421/B1420-1</f>
        <v>-3.1850982202944356E-2</v>
      </c>
      <c r="G1421">
        <f t="shared" si="43"/>
        <v>9.2050964195988794E-3</v>
      </c>
      <c r="H1421">
        <f>E1421/B1421/G1421</f>
        <v>-0.49856047257481922</v>
      </c>
    </row>
    <row r="1422" spans="1:8" ht="13.5" customHeight="1" x14ac:dyDescent="0.25">
      <c r="A1422" s="2">
        <v>42240</v>
      </c>
      <c r="B1422">
        <v>1893.21</v>
      </c>
      <c r="C1422">
        <f>AVERAGE(B1403:B1422)</f>
        <v>2074.7325000000001</v>
      </c>
      <c r="D1422">
        <f>AVERAGE(B1363:B1422)</f>
        <v>2088.929333333333</v>
      </c>
      <c r="E1422">
        <f t="shared" si="42"/>
        <v>-14.196833333332961</v>
      </c>
      <c r="F1422">
        <f>B1422/B1421-1</f>
        <v>-3.941366590728046E-2</v>
      </c>
      <c r="G1422">
        <f t="shared" si="43"/>
        <v>1.1603265589663948E-2</v>
      </c>
      <c r="H1422">
        <f>E1422/B1422/G1422</f>
        <v>-0.64626771541590944</v>
      </c>
    </row>
    <row r="1423" spans="1:8" ht="13.5" customHeight="1" x14ac:dyDescent="0.25">
      <c r="A1423" s="2">
        <v>42241</v>
      </c>
      <c r="B1423">
        <v>1867.61</v>
      </c>
      <c r="C1423">
        <f>AVERAGE(B1404:B1423)</f>
        <v>2063.4504999999999</v>
      </c>
      <c r="D1423">
        <f>AVERAGE(B1364:B1423)</f>
        <v>2084.8606666666665</v>
      </c>
      <c r="E1423">
        <f t="shared" si="42"/>
        <v>-21.410166666666555</v>
      </c>
      <c r="F1423">
        <f>B1423/B1422-1</f>
        <v>-1.3522007595565322E-2</v>
      </c>
      <c r="G1423">
        <f t="shared" si="43"/>
        <v>1.1733557283818509E-2</v>
      </c>
      <c r="H1423">
        <f>E1423/B1423/G1423</f>
        <v>-0.97702158707908204</v>
      </c>
    </row>
    <row r="1424" spans="1:8" ht="13.5" customHeight="1" x14ac:dyDescent="0.25">
      <c r="A1424" s="2">
        <v>42242</v>
      </c>
      <c r="B1424">
        <v>1940.51</v>
      </c>
      <c r="C1424">
        <f>AVERAGE(B1405:B1424)</f>
        <v>2055.0475000000001</v>
      </c>
      <c r="D1424">
        <f>AVERAGE(B1365:B1424)</f>
        <v>2082.0425</v>
      </c>
      <c r="E1424">
        <f t="shared" si="42"/>
        <v>-26.994999999999891</v>
      </c>
      <c r="F1424">
        <f>B1424/B1423-1</f>
        <v>3.9033845395987532E-2</v>
      </c>
      <c r="G1424">
        <f t="shared" si="43"/>
        <v>1.4564580184893625E-2</v>
      </c>
      <c r="H1424">
        <f>E1424/B1424/G1424</f>
        <v>-0.95514537219397588</v>
      </c>
    </row>
    <row r="1425" spans="1:8" ht="13.5" customHeight="1" x14ac:dyDescent="0.25">
      <c r="A1425" s="2">
        <v>42243</v>
      </c>
      <c r="B1425">
        <v>1987.66</v>
      </c>
      <c r="C1425">
        <f>AVERAGE(B1406:B1425)</f>
        <v>2048.9990000000007</v>
      </c>
      <c r="D1425">
        <f>AVERAGE(B1366:B1425)</f>
        <v>2079.9356666666663</v>
      </c>
      <c r="E1425">
        <f t="shared" si="42"/>
        <v>-30.936666666665587</v>
      </c>
      <c r="F1425">
        <f>B1425/B1424-1</f>
        <v>2.4297736162143035E-2</v>
      </c>
      <c r="G1425">
        <f t="shared" si="43"/>
        <v>1.5523115719391389E-2</v>
      </c>
      <c r="H1425">
        <f>E1425/B1425/G1425</f>
        <v>-1.0026573111755595</v>
      </c>
    </row>
    <row r="1426" spans="1:8" ht="13.5" customHeight="1" x14ac:dyDescent="0.25">
      <c r="A1426" s="2">
        <v>42244</v>
      </c>
      <c r="B1426">
        <v>1988.87</v>
      </c>
      <c r="C1426">
        <f>AVERAGE(B1407:B1426)</f>
        <v>2043.2505000000006</v>
      </c>
      <c r="D1426">
        <f>AVERAGE(B1367:B1426)</f>
        <v>2078.1528333333331</v>
      </c>
      <c r="E1426">
        <f t="shared" si="42"/>
        <v>-34.902333333332535</v>
      </c>
      <c r="F1426">
        <f>B1426/B1425-1</f>
        <v>6.0875602467214129E-4</v>
      </c>
      <c r="G1426">
        <f t="shared" si="43"/>
        <v>1.5430829106295074E-2</v>
      </c>
      <c r="H1426">
        <f>E1426/B1426/G1426</f>
        <v>-1.1372574838214231</v>
      </c>
    </row>
    <row r="1427" spans="1:8" ht="13.5" customHeight="1" x14ac:dyDescent="0.25">
      <c r="A1427" s="2">
        <v>42247</v>
      </c>
      <c r="B1427">
        <v>1972.18</v>
      </c>
      <c r="C1427">
        <f>AVERAGE(B1408:B1427)</f>
        <v>2036.9575</v>
      </c>
      <c r="D1427">
        <f>AVERAGE(B1368:B1427)</f>
        <v>2076.1419999999994</v>
      </c>
      <c r="E1427">
        <f t="shared" si="42"/>
        <v>-39.184499999999389</v>
      </c>
      <c r="F1427">
        <f>B1427/B1426-1</f>
        <v>-8.3916998094394346E-3</v>
      </c>
      <c r="G1427">
        <f t="shared" si="43"/>
        <v>1.5467187984137827E-2</v>
      </c>
      <c r="H1427">
        <f>E1427/B1427/G1427</f>
        <v>-1.2845659185044163</v>
      </c>
    </row>
    <row r="1428" spans="1:8" ht="13.5" customHeight="1" x14ac:dyDescent="0.25">
      <c r="A1428" s="2">
        <v>42248</v>
      </c>
      <c r="B1428">
        <v>1913.85</v>
      </c>
      <c r="C1428">
        <f>AVERAGE(B1409:B1428)</f>
        <v>2027.9839999999999</v>
      </c>
      <c r="D1428">
        <f>AVERAGE(B1369:B1428)</f>
        <v>2073.3848333333331</v>
      </c>
      <c r="E1428">
        <f t="shared" si="42"/>
        <v>-45.400833333333139</v>
      </c>
      <c r="F1428">
        <f>B1428/B1427-1</f>
        <v>-2.9576407832956453E-2</v>
      </c>
      <c r="G1428">
        <f t="shared" si="43"/>
        <v>1.610377685539402E-2</v>
      </c>
      <c r="H1428">
        <f>E1428/B1428/G1428</f>
        <v>-1.4730862775120108</v>
      </c>
    </row>
    <row r="1429" spans="1:8" ht="13.5" customHeight="1" x14ac:dyDescent="0.25">
      <c r="A1429" s="2">
        <v>42249</v>
      </c>
      <c r="B1429">
        <v>1948.86</v>
      </c>
      <c r="C1429">
        <f>AVERAGE(B1410:B1429)</f>
        <v>2020.4349999999999</v>
      </c>
      <c r="D1429">
        <f>AVERAGE(B1370:B1429)</f>
        <v>2071.1966666666663</v>
      </c>
      <c r="E1429">
        <f t="shared" si="42"/>
        <v>-50.761666666666315</v>
      </c>
      <c r="F1429">
        <f>B1429/B1428-1</f>
        <v>1.8292969668469272E-2</v>
      </c>
      <c r="G1429">
        <f t="shared" si="43"/>
        <v>1.6535067046270977E-2</v>
      </c>
      <c r="H1429">
        <f>E1429/B1429/G1429</f>
        <v>-1.57524921119091</v>
      </c>
    </row>
    <row r="1430" spans="1:8" ht="13.5" customHeight="1" x14ac:dyDescent="0.25">
      <c r="A1430" s="2">
        <v>42250</v>
      </c>
      <c r="B1430">
        <v>1951.13</v>
      </c>
      <c r="C1430">
        <f>AVERAGE(B1411:B1430)</f>
        <v>2013.8134999999995</v>
      </c>
      <c r="D1430">
        <f>AVERAGE(B1371:B1430)</f>
        <v>2068.6288333333337</v>
      </c>
      <c r="E1430">
        <f t="shared" si="42"/>
        <v>-54.815333333334138</v>
      </c>
      <c r="F1430">
        <f>B1430/B1429-1</f>
        <v>1.1647835144650287E-3</v>
      </c>
      <c r="G1430">
        <f t="shared" si="43"/>
        <v>1.654491207360613E-2</v>
      </c>
      <c r="H1430">
        <f>E1430/B1430/G1430</f>
        <v>-1.6980535784866795</v>
      </c>
    </row>
    <row r="1431" spans="1:8" ht="13.5" customHeight="1" x14ac:dyDescent="0.25">
      <c r="A1431" s="2">
        <v>42251</v>
      </c>
      <c r="B1431">
        <v>1921.22</v>
      </c>
      <c r="C1431">
        <f>AVERAGE(B1412:B1431)</f>
        <v>2005.9959999999999</v>
      </c>
      <c r="D1431">
        <f>AVERAGE(B1372:B1431)</f>
        <v>2065.5014999999999</v>
      </c>
      <c r="E1431">
        <f t="shared" si="42"/>
        <v>-59.505499999999984</v>
      </c>
      <c r="F1431">
        <f>B1431/B1430-1</f>
        <v>-1.5329578244401953E-2</v>
      </c>
      <c r="G1431">
        <f t="shared" si="43"/>
        <v>1.6720026590270512E-2</v>
      </c>
      <c r="H1431">
        <f>E1431/B1431/G1431</f>
        <v>-1.8524352899134793</v>
      </c>
    </row>
    <row r="1432" spans="1:8" ht="13.5" customHeight="1" x14ac:dyDescent="0.25">
      <c r="A1432" s="2">
        <v>42255</v>
      </c>
      <c r="B1432">
        <v>1969.41</v>
      </c>
      <c r="C1432">
        <f>AVERAGE(B1413:B1432)</f>
        <v>1999.2574999999997</v>
      </c>
      <c r="D1432">
        <f>AVERAGE(B1373:B1432)</f>
        <v>2063.4231666666665</v>
      </c>
      <c r="E1432">
        <f t="shared" si="42"/>
        <v>-64.165666666666766</v>
      </c>
      <c r="F1432">
        <f>B1432/B1431-1</f>
        <v>2.5083020164270664E-2</v>
      </c>
      <c r="G1432">
        <f t="shared" si="43"/>
        <v>1.7633614224499196E-2</v>
      </c>
      <c r="H1432">
        <f>E1432/B1432/G1432</f>
        <v>-1.8476735282128658</v>
      </c>
    </row>
    <row r="1433" spans="1:8" ht="13.5" customHeight="1" x14ac:dyDescent="0.25">
      <c r="A1433" s="2">
        <v>42256</v>
      </c>
      <c r="B1433">
        <v>1942.04</v>
      </c>
      <c r="C1433">
        <f>AVERAGE(B1414:B1433)</f>
        <v>1992.1560000000002</v>
      </c>
      <c r="D1433">
        <f>AVERAGE(B1374:B1433)</f>
        <v>2061.0499999999997</v>
      </c>
      <c r="E1433">
        <f t="shared" si="42"/>
        <v>-68.893999999999551</v>
      </c>
      <c r="F1433">
        <f>B1433/B1432-1</f>
        <v>-1.3897563229596788E-2</v>
      </c>
      <c r="G1433">
        <f t="shared" si="43"/>
        <v>1.7777522857018929E-2</v>
      </c>
      <c r="H1433">
        <f>E1433/B1433/G1433</f>
        <v>-1.9955011584099747</v>
      </c>
    </row>
    <row r="1434" spans="1:8" ht="13.5" customHeight="1" x14ac:dyDescent="0.25">
      <c r="A1434" s="2">
        <v>42257</v>
      </c>
      <c r="B1434">
        <v>1952.29</v>
      </c>
      <c r="C1434">
        <f>AVERAGE(B1415:B1434)</f>
        <v>1985.4680000000001</v>
      </c>
      <c r="D1434">
        <f>AVERAGE(B1375:B1434)</f>
        <v>2058.6499999999996</v>
      </c>
      <c r="E1434">
        <f t="shared" si="42"/>
        <v>-73.181999999999562</v>
      </c>
      <c r="F1434">
        <f>B1434/B1433-1</f>
        <v>5.2779551399559921E-3</v>
      </c>
      <c r="G1434">
        <f t="shared" si="43"/>
        <v>1.7811518079685111E-2</v>
      </c>
      <c r="H1434">
        <f>E1434/B1434/G1434</f>
        <v>-2.1045488379564059</v>
      </c>
    </row>
    <row r="1435" spans="1:8" ht="13.5" customHeight="1" x14ac:dyDescent="0.25">
      <c r="A1435" s="2">
        <v>42258</v>
      </c>
      <c r="B1435">
        <v>1961.05</v>
      </c>
      <c r="C1435">
        <f>AVERAGE(B1416:B1435)</f>
        <v>1979.3510000000001</v>
      </c>
      <c r="D1435">
        <f>AVERAGE(B1376:B1435)</f>
        <v>2056.3268333333335</v>
      </c>
      <c r="E1435">
        <f t="shared" si="42"/>
        <v>-76.975833333333412</v>
      </c>
      <c r="F1435">
        <f>B1435/B1434-1</f>
        <v>4.4870382986135215E-3</v>
      </c>
      <c r="G1435">
        <f t="shared" si="43"/>
        <v>1.7835512847779705E-2</v>
      </c>
      <c r="H1435">
        <f>E1435/B1435/G1435</f>
        <v>-2.2007977365566496</v>
      </c>
    </row>
    <row r="1436" spans="1:8" ht="13.5" customHeight="1" x14ac:dyDescent="0.25">
      <c r="A1436" s="2">
        <v>42261</v>
      </c>
      <c r="B1436">
        <v>1953.03</v>
      </c>
      <c r="C1436">
        <f>AVERAGE(B1417:B1436)</f>
        <v>1972.4255000000001</v>
      </c>
      <c r="D1436">
        <f>AVERAGE(B1377:B1436)</f>
        <v>2053.5233333333331</v>
      </c>
      <c r="E1436">
        <f t="shared" si="42"/>
        <v>-81.097833333333028</v>
      </c>
      <c r="F1436">
        <f>B1436/B1435-1</f>
        <v>-4.0896458529868784E-3</v>
      </c>
      <c r="G1436">
        <f t="shared" si="43"/>
        <v>1.7838771685626406E-2</v>
      </c>
      <c r="H1436">
        <f>E1436/B1436/G1436</f>
        <v>-2.3277449328450341</v>
      </c>
    </row>
    <row r="1437" spans="1:8" ht="13.5" customHeight="1" x14ac:dyDescent="0.25">
      <c r="A1437" s="2">
        <v>42262</v>
      </c>
      <c r="B1437">
        <v>1978.09</v>
      </c>
      <c r="C1437">
        <f>AVERAGE(B1418:B1437)</f>
        <v>1966.2080000000001</v>
      </c>
      <c r="D1437">
        <f>AVERAGE(B1378:B1437)</f>
        <v>2051.3249999999998</v>
      </c>
      <c r="E1437">
        <f t="shared" si="42"/>
        <v>-85.116999999999734</v>
      </c>
      <c r="F1437">
        <f>B1437/B1436-1</f>
        <v>1.2831344116577714E-2</v>
      </c>
      <c r="G1437">
        <f t="shared" si="43"/>
        <v>1.7839555727798044E-2</v>
      </c>
      <c r="H1437">
        <f>E1437/B1437/G1437</f>
        <v>-2.4120495559752482</v>
      </c>
    </row>
    <row r="1438" spans="1:8" ht="13.5" customHeight="1" x14ac:dyDescent="0.25">
      <c r="A1438" s="2">
        <v>42263</v>
      </c>
      <c r="B1438">
        <v>1995.31</v>
      </c>
      <c r="C1438">
        <f>AVERAGE(B1419:B1438)</f>
        <v>1961.1274999999998</v>
      </c>
      <c r="D1438">
        <f>AVERAGE(B1379:B1438)</f>
        <v>2049.199333333333</v>
      </c>
      <c r="E1438">
        <f t="shared" si="42"/>
        <v>-88.071833333333188</v>
      </c>
      <c r="F1438">
        <f>B1438/B1437-1</f>
        <v>8.7053672987578157E-3</v>
      </c>
      <c r="G1438">
        <f t="shared" si="43"/>
        <v>1.790161533821891E-2</v>
      </c>
      <c r="H1438">
        <f>E1438/B1438/G1438</f>
        <v>-2.4656670798198173</v>
      </c>
    </row>
    <row r="1439" spans="1:8" ht="13.5" customHeight="1" x14ac:dyDescent="0.25">
      <c r="A1439" s="2">
        <v>42264</v>
      </c>
      <c r="B1439">
        <v>1990.2</v>
      </c>
      <c r="C1439">
        <f>AVERAGE(B1420:B1439)</f>
        <v>1956.6569999999997</v>
      </c>
      <c r="D1439">
        <f>AVERAGE(B1380:B1439)</f>
        <v>2046.9659999999997</v>
      </c>
      <c r="E1439">
        <f t="shared" si="42"/>
        <v>-90.308999999999969</v>
      </c>
      <c r="F1439">
        <f>B1439/B1438-1</f>
        <v>-2.5610055580335134E-3</v>
      </c>
      <c r="G1439">
        <f t="shared" si="43"/>
        <v>1.7894995916272281E-2</v>
      </c>
      <c r="H1439">
        <f>E1439/B1439/G1439</f>
        <v>-2.5357282427107748</v>
      </c>
    </row>
    <row r="1440" spans="1:8" ht="13.5" customHeight="1" x14ac:dyDescent="0.25">
      <c r="A1440" s="2">
        <v>42265</v>
      </c>
      <c r="B1440">
        <v>1958.03</v>
      </c>
      <c r="C1440">
        <f>AVERAGE(B1421:B1440)</f>
        <v>1952.7719999999997</v>
      </c>
      <c r="D1440">
        <f>AVERAGE(B1381:B1440)</f>
        <v>2044.4568333333332</v>
      </c>
      <c r="E1440">
        <f t="shared" si="42"/>
        <v>-91.684833333333472</v>
      </c>
      <c r="F1440">
        <f>B1440/B1439-1</f>
        <v>-1.6164204602552523E-2</v>
      </c>
      <c r="G1440">
        <f t="shared" si="43"/>
        <v>1.8116691809219335E-2</v>
      </c>
      <c r="H1440">
        <f>E1440/B1440/G1440</f>
        <v>-2.5846352428453581</v>
      </c>
    </row>
    <row r="1441" spans="1:8" ht="13.5" customHeight="1" x14ac:dyDescent="0.25">
      <c r="A1441" s="2">
        <v>42268</v>
      </c>
      <c r="B1441">
        <v>1966.97</v>
      </c>
      <c r="C1441">
        <f>AVERAGE(B1422:B1441)</f>
        <v>1952.5759999999998</v>
      </c>
      <c r="D1441">
        <f>AVERAGE(B1382:B1441)</f>
        <v>2042.2011666666665</v>
      </c>
      <c r="E1441">
        <f t="shared" si="42"/>
        <v>-89.625166666666701</v>
      </c>
      <c r="F1441">
        <f>B1441/B1440-1</f>
        <v>4.5658135983617232E-3</v>
      </c>
      <c r="G1441">
        <f t="shared" si="43"/>
        <v>1.8126132670991016E-2</v>
      </c>
      <c r="H1441">
        <f>E1441/B1441/G1441</f>
        <v>-2.5137789530223458</v>
      </c>
    </row>
    <row r="1442" spans="1:8" ht="13.5" customHeight="1" x14ac:dyDescent="0.25">
      <c r="A1442" s="2">
        <v>42269</v>
      </c>
      <c r="B1442">
        <v>1942.74</v>
      </c>
      <c r="C1442">
        <f>AVERAGE(B1423:B1442)</f>
        <v>1955.0525000000002</v>
      </c>
      <c r="D1442">
        <f>AVERAGE(B1383:B1442)</f>
        <v>2039.555333333333</v>
      </c>
      <c r="E1442">
        <f t="shared" si="42"/>
        <v>-84.502833333332774</v>
      </c>
      <c r="F1442">
        <f>B1442/B1441-1</f>
        <v>-1.2318439020422289E-2</v>
      </c>
      <c r="G1442">
        <f t="shared" si="43"/>
        <v>1.8161463237273738E-2</v>
      </c>
      <c r="H1442">
        <f>E1442/B1442/G1442</f>
        <v>-2.395001295915439</v>
      </c>
    </row>
    <row r="1443" spans="1:8" ht="13.5" customHeight="1" x14ac:dyDescent="0.25">
      <c r="A1443" s="2">
        <v>42270</v>
      </c>
      <c r="B1443">
        <v>1938.76</v>
      </c>
      <c r="C1443">
        <f>AVERAGE(B1424:B1443)</f>
        <v>1958.6100000000001</v>
      </c>
      <c r="D1443">
        <f>AVERAGE(B1384:B1443)</f>
        <v>2037.5739999999998</v>
      </c>
      <c r="E1443">
        <f t="shared" si="42"/>
        <v>-78.963999999999714</v>
      </c>
      <c r="F1443">
        <f>B1443/B1442-1</f>
        <v>-2.0486529334856618E-3</v>
      </c>
      <c r="G1443">
        <f t="shared" si="43"/>
        <v>1.8162277963232651E-2</v>
      </c>
      <c r="H1443">
        <f>E1443/B1443/G1443</f>
        <v>-2.2425119753952525</v>
      </c>
    </row>
    <row r="1444" spans="1:8" ht="13.5" customHeight="1" x14ac:dyDescent="0.25">
      <c r="A1444" s="2">
        <v>42271</v>
      </c>
      <c r="B1444">
        <v>1932.24</v>
      </c>
      <c r="C1444">
        <f>AVERAGE(B1425:B1444)</f>
        <v>1958.1964999999996</v>
      </c>
      <c r="D1444">
        <f>AVERAGE(B1385:B1444)</f>
        <v>2035.3928333333331</v>
      </c>
      <c r="E1444">
        <f t="shared" si="42"/>
        <v>-77.196333333333541</v>
      </c>
      <c r="F1444">
        <f>B1444/B1443-1</f>
        <v>-3.3629742722152134E-3</v>
      </c>
      <c r="G1444">
        <f t="shared" si="43"/>
        <v>1.8130574889198298E-2</v>
      </c>
      <c r="H1444">
        <f>E1444/B1444/G1444</f>
        <v>-2.2035556824909821</v>
      </c>
    </row>
    <row r="1445" spans="1:8" ht="13.5" customHeight="1" x14ac:dyDescent="0.25">
      <c r="A1445" s="2">
        <v>42272</v>
      </c>
      <c r="B1445">
        <v>1931.34</v>
      </c>
      <c r="C1445">
        <f>AVERAGE(B1426:B1445)</f>
        <v>1955.3804999999998</v>
      </c>
      <c r="D1445">
        <f>AVERAGE(B1386:B1445)</f>
        <v>2032.9581666666666</v>
      </c>
      <c r="E1445">
        <f t="shared" si="42"/>
        <v>-77.577666666666801</v>
      </c>
      <c r="F1445">
        <f>B1445/B1444-1</f>
        <v>-4.6578064836666488E-4</v>
      </c>
      <c r="G1445">
        <f t="shared" si="43"/>
        <v>1.7742915027846386E-2</v>
      </c>
      <c r="H1445">
        <f>E1445/B1445/G1445</f>
        <v>-2.2638779269187483</v>
      </c>
    </row>
    <row r="1446" spans="1:8" ht="13.5" customHeight="1" x14ac:dyDescent="0.25">
      <c r="A1446" s="2">
        <v>42275</v>
      </c>
      <c r="B1446">
        <v>1881.77</v>
      </c>
      <c r="C1446">
        <f>AVERAGE(B1427:B1446)</f>
        <v>1950.0254999999997</v>
      </c>
      <c r="D1446">
        <f>AVERAGE(B1387:B1446)</f>
        <v>2029.7079999999999</v>
      </c>
      <c r="E1446">
        <f t="shared" si="42"/>
        <v>-79.682500000000118</v>
      </c>
      <c r="F1446">
        <f>B1446/B1445-1</f>
        <v>-2.5666117824929779E-2</v>
      </c>
      <c r="G1446">
        <f t="shared" si="43"/>
        <v>1.7363270187210244E-2</v>
      </c>
      <c r="H1446">
        <f>E1446/B1446/G1446</f>
        <v>-2.438736552085123</v>
      </c>
    </row>
    <row r="1447" spans="1:8" ht="13.5" customHeight="1" x14ac:dyDescent="0.25">
      <c r="A1447" s="2">
        <v>42276</v>
      </c>
      <c r="B1447">
        <v>1884.09</v>
      </c>
      <c r="C1447">
        <f>AVERAGE(B1428:B1447)</f>
        <v>1945.6209999999996</v>
      </c>
      <c r="D1447">
        <f>AVERAGE(B1388:B1447)</f>
        <v>2026.6301666666664</v>
      </c>
      <c r="E1447">
        <f t="shared" si="42"/>
        <v>-81.009166666666715</v>
      </c>
      <c r="F1447">
        <f>B1447/B1446-1</f>
        <v>1.2328818080848958E-3</v>
      </c>
      <c r="G1447">
        <f t="shared" si="43"/>
        <v>1.55655277656699E-2</v>
      </c>
      <c r="H1447">
        <f>E1447/B1447/G1447</f>
        <v>-2.762286173953981</v>
      </c>
    </row>
    <row r="1448" spans="1:8" ht="13.5" customHeight="1" x14ac:dyDescent="0.25">
      <c r="A1448" s="2">
        <v>42277</v>
      </c>
      <c r="B1448">
        <v>1920.03</v>
      </c>
      <c r="C1448">
        <f>AVERAGE(B1429:B1448)</f>
        <v>1945.9299999999996</v>
      </c>
      <c r="D1448">
        <f>AVERAGE(B1389:B1448)</f>
        <v>2023.9416666666664</v>
      </c>
      <c r="E1448">
        <f t="shared" si="42"/>
        <v>-78.01166666666677</v>
      </c>
      <c r="F1448">
        <f>B1448/B1447-1</f>
        <v>1.9075521869974299E-2</v>
      </c>
      <c r="G1448">
        <f t="shared" si="43"/>
        <v>1.5748517477149802E-2</v>
      </c>
      <c r="H1448">
        <f>E1448/B1448/G1448</f>
        <v>-2.5799534208342059</v>
      </c>
    </row>
    <row r="1449" spans="1:8" ht="13.5" customHeight="1" x14ac:dyDescent="0.25">
      <c r="A1449" s="2">
        <v>42278</v>
      </c>
      <c r="B1449">
        <v>1923.82</v>
      </c>
      <c r="C1449">
        <f>AVERAGE(B1430:B1449)</f>
        <v>1944.6779999999999</v>
      </c>
      <c r="D1449">
        <f>AVERAGE(B1390:B1449)</f>
        <v>2021.894</v>
      </c>
      <c r="E1449">
        <f t="shared" si="42"/>
        <v>-77.216000000000122</v>
      </c>
      <c r="F1449">
        <f>B1449/B1448-1</f>
        <v>1.9739274907162319E-3</v>
      </c>
      <c r="G1449">
        <f t="shared" si="43"/>
        <v>1.3736060465419777E-2</v>
      </c>
      <c r="H1449">
        <f>E1449/B1449/G1449</f>
        <v>-2.9220030908585879</v>
      </c>
    </row>
    <row r="1450" spans="1:8" ht="13.5" customHeight="1" x14ac:dyDescent="0.25">
      <c r="A1450" s="2">
        <v>42279</v>
      </c>
      <c r="B1450">
        <v>1951.36</v>
      </c>
      <c r="C1450">
        <f>AVERAGE(B1431:B1450)</f>
        <v>1944.6895</v>
      </c>
      <c r="D1450">
        <f>AVERAGE(B1391:B1450)</f>
        <v>2020.2281666666668</v>
      </c>
      <c r="E1450">
        <f t="shared" si="42"/>
        <v>-75.538666666666813</v>
      </c>
      <c r="F1450">
        <f>B1450/B1449-1</f>
        <v>1.4315268580220586E-2</v>
      </c>
      <c r="G1450">
        <f t="shared" si="43"/>
        <v>1.3149195733230709E-2</v>
      </c>
      <c r="H1450">
        <f>E1450/B1450/G1450</f>
        <v>-2.9439655683817501</v>
      </c>
    </row>
    <row r="1451" spans="1:8" ht="13.5" customHeight="1" x14ac:dyDescent="0.25">
      <c r="A1451" s="2">
        <v>42282</v>
      </c>
      <c r="B1451">
        <v>1987.05</v>
      </c>
      <c r="C1451">
        <f>AVERAGE(B1432:B1451)</f>
        <v>1947.9810000000004</v>
      </c>
      <c r="D1451">
        <f>AVERAGE(B1392:B1451)</f>
        <v>2018.7353333333333</v>
      </c>
      <c r="E1451">
        <f t="shared" si="42"/>
        <v>-70.754333333332852</v>
      </c>
      <c r="F1451">
        <f>B1451/B1450-1</f>
        <v>1.8289808133814311E-2</v>
      </c>
      <c r="G1451">
        <f t="shared" si="43"/>
        <v>1.3663339695261737E-2</v>
      </c>
      <c r="H1451">
        <f>E1451/B1451/G1451</f>
        <v>-2.6060778324480931</v>
      </c>
    </row>
    <row r="1452" spans="1:8" ht="13.5" customHeight="1" x14ac:dyDescent="0.25">
      <c r="A1452" s="2">
        <v>42283</v>
      </c>
      <c r="B1452">
        <v>1979.92</v>
      </c>
      <c r="C1452">
        <f>AVERAGE(B1433:B1452)</f>
        <v>1948.5065000000002</v>
      </c>
      <c r="D1452">
        <f>AVERAGE(B1393:B1452)</f>
        <v>2016.7406666666668</v>
      </c>
      <c r="E1452">
        <f t="shared" si="42"/>
        <v>-68.234166666666624</v>
      </c>
      <c r="F1452">
        <f>B1452/B1451-1</f>
        <v>-3.5882338139452408E-3</v>
      </c>
      <c r="G1452">
        <f t="shared" si="43"/>
        <v>1.3576680134531848E-2</v>
      </c>
      <c r="H1452">
        <f>E1452/B1452/G1452</f>
        <v>-2.5384035304210988</v>
      </c>
    </row>
    <row r="1453" spans="1:8" ht="13.5" customHeight="1" x14ac:dyDescent="0.25">
      <c r="A1453" s="2">
        <v>42284</v>
      </c>
      <c r="B1453">
        <v>1995.83</v>
      </c>
      <c r="C1453">
        <f>AVERAGE(B1434:B1453)</f>
        <v>1951.1960000000004</v>
      </c>
      <c r="D1453">
        <f>AVERAGE(B1394:B1453)</f>
        <v>2014.8553333333334</v>
      </c>
      <c r="E1453">
        <f t="shared" si="42"/>
        <v>-63.659333333333052</v>
      </c>
      <c r="F1453">
        <f>B1453/B1452-1</f>
        <v>8.0356782092205759E-3</v>
      </c>
      <c r="G1453">
        <f t="shared" si="43"/>
        <v>1.2202688925020425E-2</v>
      </c>
      <c r="H1453">
        <f>E1453/B1453/G1453</f>
        <v>-2.6138640735235787</v>
      </c>
    </row>
    <row r="1454" spans="1:8" ht="13.5" customHeight="1" x14ac:dyDescent="0.25">
      <c r="A1454" s="2">
        <v>42285</v>
      </c>
      <c r="B1454">
        <v>2013.43</v>
      </c>
      <c r="C1454">
        <f>AVERAGE(B1435:B1454)</f>
        <v>1954.2530000000002</v>
      </c>
      <c r="D1454">
        <f>AVERAGE(B1395:B1454)</f>
        <v>2013.2891666666667</v>
      </c>
      <c r="E1454">
        <f t="shared" si="42"/>
        <v>-59.036166666666531</v>
      </c>
      <c r="F1454">
        <f>B1454/B1453-1</f>
        <v>8.818386335509576E-3</v>
      </c>
      <c r="G1454">
        <f t="shared" si="43"/>
        <v>1.1824397748187459E-2</v>
      </c>
      <c r="H1454">
        <f>E1454/B1454/G1454</f>
        <v>-2.4797196573237037</v>
      </c>
    </row>
    <row r="1455" spans="1:8" ht="13.5" customHeight="1" x14ac:dyDescent="0.25">
      <c r="A1455" s="2">
        <v>42286</v>
      </c>
      <c r="B1455">
        <v>2014.89</v>
      </c>
      <c r="C1455">
        <f>AVERAGE(B1436:B1455)</f>
        <v>1956.9450000000002</v>
      </c>
      <c r="D1455">
        <f>AVERAGE(B1396:B1455)</f>
        <v>2011.4658333333334</v>
      </c>
      <c r="E1455">
        <f t="shared" si="42"/>
        <v>-54.520833333333258</v>
      </c>
      <c r="F1455">
        <f>B1455/B1454-1</f>
        <v>7.2513074703373093E-4</v>
      </c>
      <c r="G1455">
        <f t="shared" si="43"/>
        <v>1.1825023626419705E-2</v>
      </c>
      <c r="H1455">
        <f>E1455/B1455/G1455</f>
        <v>-2.2882797992037869</v>
      </c>
    </row>
    <row r="1456" spans="1:8" ht="13.5" customHeight="1" x14ac:dyDescent="0.25">
      <c r="A1456" s="2">
        <v>42289</v>
      </c>
      <c r="B1456">
        <v>2017.46</v>
      </c>
      <c r="C1456">
        <f>AVERAGE(B1437:B1456)</f>
        <v>1960.1664999999998</v>
      </c>
      <c r="D1456">
        <f>AVERAGE(B1397:B1456)</f>
        <v>2009.6461666666669</v>
      </c>
      <c r="E1456">
        <f t="shared" si="42"/>
        <v>-49.479666666667072</v>
      </c>
      <c r="F1456">
        <f>B1456/B1455-1</f>
        <v>1.2755038736604885E-3</v>
      </c>
      <c r="G1456">
        <f t="shared" si="43"/>
        <v>1.1324866911665583E-2</v>
      </c>
      <c r="H1456">
        <f>E1456/B1456/G1456</f>
        <v>-2.1656522726640306</v>
      </c>
    </row>
    <row r="1457" spans="1:8" ht="13.5" customHeight="1" x14ac:dyDescent="0.25">
      <c r="A1457" s="2">
        <v>42290</v>
      </c>
      <c r="B1457">
        <v>2003.69</v>
      </c>
      <c r="C1457">
        <f>AVERAGE(B1438:B1457)</f>
        <v>1961.4465</v>
      </c>
      <c r="D1457">
        <f>AVERAGE(B1398:B1457)</f>
        <v>2007.569666666667</v>
      </c>
      <c r="E1457">
        <f t="shared" si="42"/>
        <v>-46.123166666666975</v>
      </c>
      <c r="F1457">
        <f>B1457/B1456-1</f>
        <v>-6.8254141346049124E-3</v>
      </c>
      <c r="G1457">
        <f t="shared" si="43"/>
        <v>1.0415381780031504E-2</v>
      </c>
      <c r="H1457">
        <f>E1457/B1457/G1457</f>
        <v>-2.2101074694978897</v>
      </c>
    </row>
    <row r="1458" spans="1:8" ht="13.5" customHeight="1" x14ac:dyDescent="0.25">
      <c r="A1458" s="2">
        <v>42291</v>
      </c>
      <c r="B1458">
        <v>1994.24</v>
      </c>
      <c r="C1458">
        <f>AVERAGE(B1439:B1458)</f>
        <v>1961.393</v>
      </c>
      <c r="D1458">
        <f>AVERAGE(B1399:B1458)</f>
        <v>2005.4868333333334</v>
      </c>
      <c r="E1458">
        <f t="shared" si="42"/>
        <v>-44.09383333333335</v>
      </c>
      <c r="F1458">
        <f>B1458/B1457-1</f>
        <v>-4.7162984293978027E-3</v>
      </c>
      <c r="G1458">
        <f t="shared" si="43"/>
        <v>1.0047997293515184E-2</v>
      </c>
      <c r="H1458">
        <f>E1458/B1458/G1458</f>
        <v>-2.2004977245622039</v>
      </c>
    </row>
    <row r="1459" spans="1:8" ht="13.5" customHeight="1" x14ac:dyDescent="0.25">
      <c r="A1459" s="2">
        <v>42292</v>
      </c>
      <c r="B1459">
        <v>2023.86</v>
      </c>
      <c r="C1459">
        <f>AVERAGE(B1440:B1459)</f>
        <v>1963.0760000000002</v>
      </c>
      <c r="D1459">
        <f>AVERAGE(B1400:B1459)</f>
        <v>2003.9820000000002</v>
      </c>
      <c r="E1459">
        <f t="shared" si="42"/>
        <v>-40.905999999999949</v>
      </c>
      <c r="F1459">
        <f>B1459/B1458-1</f>
        <v>1.4852775994865119E-2</v>
      </c>
      <c r="G1459">
        <f t="shared" si="43"/>
        <v>1.037659039511196E-2</v>
      </c>
      <c r="H1459">
        <f>E1459/B1459/G1459</f>
        <v>-1.9478336903646021</v>
      </c>
    </row>
    <row r="1460" spans="1:8" ht="13.5" customHeight="1" x14ac:dyDescent="0.25">
      <c r="A1460" s="2">
        <v>42293</v>
      </c>
      <c r="B1460">
        <v>2033.11</v>
      </c>
      <c r="C1460">
        <f>AVERAGE(B1441:B1460)</f>
        <v>1966.8300000000004</v>
      </c>
      <c r="D1460">
        <f>AVERAGE(B1401:B1460)</f>
        <v>2002.8313333333338</v>
      </c>
      <c r="E1460">
        <f t="shared" si="42"/>
        <v>-36.001333333333378</v>
      </c>
      <c r="F1460">
        <f>B1460/B1459-1</f>
        <v>4.5704742422894018E-3</v>
      </c>
      <c r="G1460">
        <f t="shared" si="43"/>
        <v>1.03775655295196E-2</v>
      </c>
      <c r="H1460">
        <f>E1460/B1460/G1460</f>
        <v>-1.7063268494240036</v>
      </c>
    </row>
    <row r="1461" spans="1:8" ht="13.5" customHeight="1" x14ac:dyDescent="0.25">
      <c r="A1461" s="2">
        <v>42296</v>
      </c>
      <c r="B1461">
        <v>2033.66</v>
      </c>
      <c r="C1461">
        <f>AVERAGE(B1442:B1461)</f>
        <v>1970.1645000000003</v>
      </c>
      <c r="D1461">
        <f>AVERAGE(B1402:B1461)</f>
        <v>2002.0648333333338</v>
      </c>
      <c r="E1461">
        <f t="shared" si="42"/>
        <v>-31.900333333333492</v>
      </c>
      <c r="F1461">
        <f>B1461/B1460-1</f>
        <v>2.7052151629769483E-4</v>
      </c>
      <c r="G1461">
        <f t="shared" si="43"/>
        <v>1.031865738499623E-2</v>
      </c>
      <c r="H1461">
        <f>E1461/B1461/G1461</f>
        <v>-1.5201753354495755</v>
      </c>
    </row>
    <row r="1462" spans="1:8" ht="13.5" customHeight="1" x14ac:dyDescent="0.25">
      <c r="A1462" s="2">
        <v>42297</v>
      </c>
      <c r="B1462">
        <v>2030.77</v>
      </c>
      <c r="C1462">
        <f>AVERAGE(B1443:B1462)</f>
        <v>1974.5660000000003</v>
      </c>
      <c r="D1462">
        <f>AVERAGE(B1403:B1462)</f>
        <v>2001.4503333333339</v>
      </c>
      <c r="E1462">
        <f t="shared" si="42"/>
        <v>-26.884333333333643</v>
      </c>
      <c r="F1462">
        <f>B1462/B1461-1</f>
        <v>-1.4210831702448079E-3</v>
      </c>
      <c r="G1462">
        <f t="shared" si="43"/>
        <v>1.0077306102401816E-2</v>
      </c>
      <c r="H1462">
        <f>E1462/B1462/G1462</f>
        <v>-1.3136935928751734</v>
      </c>
    </row>
    <row r="1463" spans="1:8" ht="13.5" customHeight="1" x14ac:dyDescent="0.25">
      <c r="A1463" s="2">
        <v>42298</v>
      </c>
      <c r="B1463">
        <v>2018.94</v>
      </c>
      <c r="C1463">
        <f>AVERAGE(B1444:B1463)</f>
        <v>1978.5750000000003</v>
      </c>
      <c r="D1463">
        <f>AVERAGE(B1404:B1463)</f>
        <v>2000.211833333334</v>
      </c>
      <c r="E1463">
        <f t="shared" si="42"/>
        <v>-21.636833333333698</v>
      </c>
      <c r="F1463">
        <f>B1463/B1462-1</f>
        <v>-5.8253765812966707E-3</v>
      </c>
      <c r="G1463">
        <f t="shared" si="43"/>
        <v>1.004102788933579E-2</v>
      </c>
      <c r="H1463">
        <f>E1463/B1463/G1463</f>
        <v>-1.067313773314668</v>
      </c>
    </row>
    <row r="1464" spans="1:8" ht="13.5" customHeight="1" x14ac:dyDescent="0.25">
      <c r="A1464" s="2">
        <v>42299</v>
      </c>
      <c r="B1464">
        <v>2052.5100000000002</v>
      </c>
      <c r="C1464">
        <f>AVERAGE(B1445:B1464)</f>
        <v>1984.5885000000003</v>
      </c>
      <c r="D1464">
        <f>AVERAGE(B1405:B1464)</f>
        <v>1999.2775000000006</v>
      </c>
      <c r="E1464">
        <f t="shared" si="42"/>
        <v>-14.689000000000306</v>
      </c>
      <c r="F1464">
        <f>B1464/B1463-1</f>
        <v>1.6627537222502875E-2</v>
      </c>
      <c r="G1464">
        <f t="shared" si="43"/>
        <v>1.049900885956383E-2</v>
      </c>
      <c r="H1464">
        <f>E1464/B1464/G1464</f>
        <v>-0.68164561760357678</v>
      </c>
    </row>
    <row r="1465" spans="1:8" ht="13.5" customHeight="1" x14ac:dyDescent="0.25">
      <c r="A1465" s="2">
        <v>42300</v>
      </c>
      <c r="B1465">
        <v>2075.15</v>
      </c>
      <c r="C1465">
        <f>AVERAGE(B1446:B1465)</f>
        <v>1991.779</v>
      </c>
      <c r="D1465">
        <f>AVERAGE(B1406:B1465)</f>
        <v>1998.7195000000004</v>
      </c>
      <c r="E1465">
        <f t="shared" si="42"/>
        <v>-6.9405000000003838</v>
      </c>
      <c r="F1465">
        <f>B1465/B1464-1</f>
        <v>1.1030396928638497E-2</v>
      </c>
      <c r="G1465">
        <f t="shared" si="43"/>
        <v>1.0032795594747675E-2</v>
      </c>
      <c r="H1465">
        <f>E1465/B1465/G1465</f>
        <v>-0.33336446146403897</v>
      </c>
    </row>
    <row r="1466" spans="1:8" ht="13.5" customHeight="1" x14ac:dyDescent="0.25">
      <c r="A1466" s="2">
        <v>42303</v>
      </c>
      <c r="B1466">
        <v>2071.1799999999998</v>
      </c>
      <c r="C1466">
        <f>AVERAGE(B1447:B1466)</f>
        <v>2001.2495000000004</v>
      </c>
      <c r="D1466">
        <f>AVERAGE(B1407:B1466)</f>
        <v>1998.1751666666671</v>
      </c>
      <c r="E1466">
        <f t="shared" si="42"/>
        <v>3.074333333333243</v>
      </c>
      <c r="F1466">
        <f>B1466/B1465-1</f>
        <v>-1.9131147145990957E-3</v>
      </c>
      <c r="G1466">
        <f t="shared" si="43"/>
        <v>1.0056555800570733E-2</v>
      </c>
      <c r="H1466">
        <f>E1466/B1466/G1466</f>
        <v>0.14759914524023957</v>
      </c>
    </row>
    <row r="1467" spans="1:8" ht="13.5" customHeight="1" x14ac:dyDescent="0.25">
      <c r="A1467" s="2">
        <v>42304</v>
      </c>
      <c r="B1467">
        <v>2065.89</v>
      </c>
      <c r="C1467">
        <f>AVERAGE(B1448:B1467)</f>
        <v>2010.3395</v>
      </c>
      <c r="D1467">
        <f>AVERAGE(B1408:B1467)</f>
        <v>1997.6393333333335</v>
      </c>
      <c r="E1467">
        <f t="shared" si="42"/>
        <v>12.700166666666519</v>
      </c>
      <c r="F1467">
        <f>B1467/B1466-1</f>
        <v>-2.5540995953997614E-3</v>
      </c>
      <c r="G1467">
        <f t="shared" si="43"/>
        <v>9.6705075517986658E-3</v>
      </c>
      <c r="H1467">
        <f>E1467/B1467/G1467</f>
        <v>0.63570109348896275</v>
      </c>
    </row>
    <row r="1468" spans="1:8" ht="13.5" customHeight="1" x14ac:dyDescent="0.25">
      <c r="A1468" s="2">
        <v>42305</v>
      </c>
      <c r="B1468">
        <v>2090.35</v>
      </c>
      <c r="C1468">
        <f>AVERAGE(B1449:B1468)</f>
        <v>2018.8555000000001</v>
      </c>
      <c r="D1468">
        <f>AVERAGE(B1409:B1468)</f>
        <v>1997.5898333333337</v>
      </c>
      <c r="E1468">
        <f t="shared" si="42"/>
        <v>21.265666666666448</v>
      </c>
      <c r="F1468">
        <f>B1468/B1467-1</f>
        <v>1.1839933394323987E-2</v>
      </c>
      <c r="G1468">
        <f t="shared" si="43"/>
        <v>9.7909482319435987E-3</v>
      </c>
      <c r="H1468">
        <f>E1468/B1468/G1468</f>
        <v>1.039047110780406</v>
      </c>
    </row>
    <row r="1469" spans="1:8" ht="13.5" customHeight="1" x14ac:dyDescent="0.25">
      <c r="A1469" s="2">
        <v>42306</v>
      </c>
      <c r="B1469">
        <v>2089.41</v>
      </c>
      <c r="C1469">
        <f>AVERAGE(B1450:B1469)</f>
        <v>2027.1349999999998</v>
      </c>
      <c r="D1469">
        <f>AVERAGE(B1410:B1469)</f>
        <v>1997.4160000000002</v>
      </c>
      <c r="E1469">
        <f t="shared" si="42"/>
        <v>29.718999999999596</v>
      </c>
      <c r="F1469">
        <f>B1469/B1468-1</f>
        <v>-4.4968545937285054E-4</v>
      </c>
      <c r="G1469">
        <f t="shared" si="43"/>
        <v>9.730916268206536E-3</v>
      </c>
      <c r="H1469">
        <f>E1469/B1469/G1469</f>
        <v>1.461695087765865</v>
      </c>
    </row>
    <row r="1470" spans="1:8" ht="13.5" customHeight="1" x14ac:dyDescent="0.25">
      <c r="A1470" s="2">
        <v>42307</v>
      </c>
      <c r="B1470">
        <v>2079.36</v>
      </c>
      <c r="C1470">
        <f>AVERAGE(B1451:B1470)</f>
        <v>2033.5349999999999</v>
      </c>
      <c r="D1470">
        <f>AVERAGE(B1411:B1470)</f>
        <v>1997.3460000000002</v>
      </c>
      <c r="E1470">
        <f t="shared" si="42"/>
        <v>36.188999999999623</v>
      </c>
      <c r="F1470">
        <f>B1470/B1469-1</f>
        <v>-4.8099702786910115E-3</v>
      </c>
      <c r="G1470">
        <f t="shared" si="43"/>
        <v>9.8327295971861097E-3</v>
      </c>
      <c r="H1470">
        <f>E1470/B1470/G1470</f>
        <v>1.7699981038187678</v>
      </c>
    </row>
    <row r="1471" spans="1:8" ht="13.5" customHeight="1" x14ac:dyDescent="0.25">
      <c r="A1471" s="2">
        <v>42310</v>
      </c>
      <c r="B1471">
        <v>2104.0500000000002</v>
      </c>
      <c r="C1471">
        <f>AVERAGE(B1452:B1471)</f>
        <v>2039.3849999999998</v>
      </c>
      <c r="D1471">
        <f>AVERAGE(B1412:B1471)</f>
        <v>1997.7873333333337</v>
      </c>
      <c r="E1471">
        <f t="shared" ref="E1471:E1534" si="44">C1471-D1471</f>
        <v>41.5976666666661</v>
      </c>
      <c r="F1471">
        <f>B1471/B1470-1</f>
        <v>1.1873845798707316E-2</v>
      </c>
      <c r="G1471">
        <f t="shared" ref="G1471:G1534" si="45">_xlfn.STDEV.P(F1447:F1471)</f>
        <v>8.0428839955657243E-3</v>
      </c>
      <c r="H1471">
        <f>E1471/B1471/G1471</f>
        <v>2.4581088455198614</v>
      </c>
    </row>
    <row r="1472" spans="1:8" ht="13.5" customHeight="1" x14ac:dyDescent="0.25">
      <c r="A1472" s="2">
        <v>42311</v>
      </c>
      <c r="B1472">
        <v>2109.79</v>
      </c>
      <c r="C1472">
        <f>AVERAGE(B1453:B1472)</f>
        <v>2045.8785</v>
      </c>
      <c r="D1472">
        <f>AVERAGE(B1413:B1472)</f>
        <v>1997.8808333333332</v>
      </c>
      <c r="E1472">
        <f t="shared" si="44"/>
        <v>47.997666666666873</v>
      </c>
      <c r="F1472">
        <f>B1472/B1471-1</f>
        <v>2.7280720515194812E-3</v>
      </c>
      <c r="G1472">
        <f t="shared" si="45"/>
        <v>8.023842915894832E-3</v>
      </c>
      <c r="H1472">
        <f>E1472/B1472/G1472</f>
        <v>2.8352964750848089</v>
      </c>
    </row>
    <row r="1473" spans="1:8" ht="13.5" customHeight="1" x14ac:dyDescent="0.25">
      <c r="A1473" s="2">
        <v>42312</v>
      </c>
      <c r="B1473">
        <v>2102.31</v>
      </c>
      <c r="C1473">
        <f>AVERAGE(B1454:B1473)</f>
        <v>2051.2024999999999</v>
      </c>
      <c r="D1473">
        <f>AVERAGE(B1414:B1473)</f>
        <v>1998.1848333333332</v>
      </c>
      <c r="E1473">
        <f t="shared" si="44"/>
        <v>53.017666666666628</v>
      </c>
      <c r="F1473">
        <f>B1473/B1472-1</f>
        <v>-3.5453765540646165E-3</v>
      </c>
      <c r="G1473">
        <f t="shared" si="45"/>
        <v>7.6011603623631161E-3</v>
      </c>
      <c r="H1473">
        <f>E1473/B1473/G1473</f>
        <v>3.3177523023137416</v>
      </c>
    </row>
    <row r="1474" spans="1:8" ht="13.5" customHeight="1" x14ac:dyDescent="0.25">
      <c r="A1474" s="2">
        <v>42313</v>
      </c>
      <c r="B1474">
        <v>2099.9299999999998</v>
      </c>
      <c r="C1474">
        <f>AVERAGE(B1455:B1474)</f>
        <v>2055.5275000000001</v>
      </c>
      <c r="D1474">
        <f>AVERAGE(B1415:B1474)</f>
        <v>1998.4161666666664</v>
      </c>
      <c r="E1474">
        <f t="shared" si="44"/>
        <v>57.111333333333732</v>
      </c>
      <c r="F1474">
        <f>B1474/B1473-1</f>
        <v>-1.1320880364932284E-3</v>
      </c>
      <c r="G1474">
        <f t="shared" si="45"/>
        <v>7.6529625057606713E-3</v>
      </c>
      <c r="H1474">
        <f>E1474/B1474/G1474</f>
        <v>3.5537583719664569</v>
      </c>
    </row>
    <row r="1475" spans="1:8" ht="13.5" customHeight="1" x14ac:dyDescent="0.25">
      <c r="A1475" s="2">
        <v>42314</v>
      </c>
      <c r="B1475">
        <v>2099.1999999999998</v>
      </c>
      <c r="C1475">
        <f>AVERAGE(B1456:B1475)</f>
        <v>2059.7429999999999</v>
      </c>
      <c r="D1475">
        <f>AVERAGE(B1416:B1475)</f>
        <v>1998.6796666666664</v>
      </c>
      <c r="E1475">
        <f t="shared" si="44"/>
        <v>61.063333333333503</v>
      </c>
      <c r="F1475">
        <f>B1475/B1474-1</f>
        <v>-3.4763063530685034E-4</v>
      </c>
      <c r="G1475">
        <f t="shared" si="45"/>
        <v>7.3608992987411427E-3</v>
      </c>
      <c r="H1475">
        <f>E1475/B1475/G1475</f>
        <v>3.9518077978518638</v>
      </c>
    </row>
    <row r="1476" spans="1:8" ht="13.5" customHeight="1" x14ac:dyDescent="0.25">
      <c r="A1476" s="2">
        <v>42317</v>
      </c>
      <c r="B1476">
        <v>2078.58</v>
      </c>
      <c r="C1476">
        <f>AVERAGE(B1457:B1476)</f>
        <v>2062.799</v>
      </c>
      <c r="D1476">
        <f>AVERAGE(B1417:B1476)</f>
        <v>1998.4636666666663</v>
      </c>
      <c r="E1476">
        <f t="shared" si="44"/>
        <v>64.335333333333665</v>
      </c>
      <c r="F1476">
        <f>B1476/B1475-1</f>
        <v>-9.8227896341462895E-3</v>
      </c>
      <c r="G1476">
        <f t="shared" si="45"/>
        <v>7.0736890731939988E-3</v>
      </c>
      <c r="H1476">
        <f>E1476/B1476/G1476</f>
        <v>4.3755922549973478</v>
      </c>
    </row>
    <row r="1477" spans="1:8" ht="13.5" customHeight="1" x14ac:dyDescent="0.25">
      <c r="A1477" s="2">
        <v>42318</v>
      </c>
      <c r="B1477">
        <v>2081.7199999999998</v>
      </c>
      <c r="C1477">
        <f>AVERAGE(B1458:B1477)</f>
        <v>2066.7004999999999</v>
      </c>
      <c r="D1477">
        <f>AVERAGE(B1418:B1477)</f>
        <v>1998.1183333333329</v>
      </c>
      <c r="E1477">
        <f t="shared" si="44"/>
        <v>68.582166666667035</v>
      </c>
      <c r="F1477">
        <f>B1477/B1476-1</f>
        <v>1.5106466914911465E-3</v>
      </c>
      <c r="G1477">
        <f t="shared" si="45"/>
        <v>6.9875698023595841E-3</v>
      </c>
      <c r="H1477">
        <f>E1477/B1477/G1477</f>
        <v>4.7147940561747834</v>
      </c>
    </row>
    <row r="1478" spans="1:8" ht="13.5" customHeight="1" x14ac:dyDescent="0.25">
      <c r="A1478" s="2">
        <v>42319</v>
      </c>
      <c r="B1478">
        <v>2075</v>
      </c>
      <c r="C1478">
        <f>AVERAGE(B1459:B1478)</f>
        <v>2070.7384999999999</v>
      </c>
      <c r="D1478">
        <f>AVERAGE(B1419:B1478)</f>
        <v>1997.7529999999997</v>
      </c>
      <c r="E1478">
        <f t="shared" si="44"/>
        <v>72.985500000000229</v>
      </c>
      <c r="F1478">
        <f>B1478/B1477-1</f>
        <v>-3.2280998405164185E-3</v>
      </c>
      <c r="G1478">
        <f t="shared" si="45"/>
        <v>6.9489546200673918E-3</v>
      </c>
      <c r="H1478">
        <f>E1478/B1478/G1478</f>
        <v>5.0617304131161562</v>
      </c>
    </row>
    <row r="1479" spans="1:8" ht="13.5" customHeight="1" x14ac:dyDescent="0.25">
      <c r="A1479" s="2">
        <v>42320</v>
      </c>
      <c r="B1479">
        <v>2045.97</v>
      </c>
      <c r="C1479">
        <f>AVERAGE(B1460:B1479)</f>
        <v>2071.8440000000001</v>
      </c>
      <c r="D1479">
        <f>AVERAGE(B1420:B1479)</f>
        <v>1997.192333333333</v>
      </c>
      <c r="E1479">
        <f t="shared" si="44"/>
        <v>74.651666666667097</v>
      </c>
      <c r="F1479">
        <f>B1479/B1478-1</f>
        <v>-1.3990361445783139E-2</v>
      </c>
      <c r="G1479">
        <f t="shared" si="45"/>
        <v>7.4202166242967969E-3</v>
      </c>
      <c r="H1479">
        <f>E1479/B1479/G1479</f>
        <v>4.9172655529550235</v>
      </c>
    </row>
    <row r="1480" spans="1:8" ht="13.5" customHeight="1" x14ac:dyDescent="0.25">
      <c r="A1480" s="2">
        <v>42321</v>
      </c>
      <c r="B1480">
        <v>2023.04</v>
      </c>
      <c r="C1480">
        <f>AVERAGE(B1461:B1480)</f>
        <v>2071.3405000000002</v>
      </c>
      <c r="D1480">
        <f>AVERAGE(B1421:B1480)</f>
        <v>1996.9808333333328</v>
      </c>
      <c r="E1480">
        <f t="shared" si="44"/>
        <v>74.359666666667408</v>
      </c>
      <c r="F1480">
        <f>B1480/B1479-1</f>
        <v>-1.1207397957936904E-2</v>
      </c>
      <c r="G1480">
        <f t="shared" si="45"/>
        <v>7.776475184169367E-3</v>
      </c>
      <c r="H1480">
        <f>E1480/B1480/G1480</f>
        <v>4.7266144029693269</v>
      </c>
    </row>
    <row r="1481" spans="1:8" ht="13.5" customHeight="1" x14ac:dyDescent="0.25">
      <c r="A1481" s="2">
        <v>42324</v>
      </c>
      <c r="B1481">
        <v>2053.19</v>
      </c>
      <c r="C1481">
        <f>AVERAGE(B1462:B1481)</f>
        <v>2072.3170000000005</v>
      </c>
      <c r="D1481">
        <f>AVERAGE(B1422:B1481)</f>
        <v>1998.3525</v>
      </c>
      <c r="E1481">
        <f t="shared" si="44"/>
        <v>73.964500000000498</v>
      </c>
      <c r="F1481">
        <f>B1481/B1480-1</f>
        <v>1.4903313824738973E-2</v>
      </c>
      <c r="G1481">
        <f t="shared" si="45"/>
        <v>8.2937787305317149E-3</v>
      </c>
      <c r="H1481">
        <f>E1481/B1481/G1481</f>
        <v>4.3435191513708036</v>
      </c>
    </row>
    <row r="1482" spans="1:8" ht="13.5" customHeight="1" x14ac:dyDescent="0.25">
      <c r="A1482" s="2">
        <v>42325</v>
      </c>
      <c r="B1482">
        <v>2050.44</v>
      </c>
      <c r="C1482">
        <f>AVERAGE(B1463:B1482)</f>
        <v>2073.3005000000003</v>
      </c>
      <c r="D1482">
        <f>AVERAGE(B1423:B1482)</f>
        <v>2000.9729999999997</v>
      </c>
      <c r="E1482">
        <f t="shared" si="44"/>
        <v>72.327500000000555</v>
      </c>
      <c r="F1482">
        <f>B1482/B1481-1</f>
        <v>-1.3393792099123392E-3</v>
      </c>
      <c r="G1482">
        <f t="shared" si="45"/>
        <v>8.1623263153523581E-3</v>
      </c>
      <c r="H1482">
        <f>E1482/B1482/G1482</f>
        <v>4.3215787901787248</v>
      </c>
    </row>
    <row r="1483" spans="1:8" ht="13.5" customHeight="1" x14ac:dyDescent="0.25">
      <c r="A1483" s="2">
        <v>42326</v>
      </c>
      <c r="B1483">
        <v>2083.58</v>
      </c>
      <c r="C1483">
        <f>AVERAGE(B1464:B1483)</f>
        <v>2076.5325000000007</v>
      </c>
      <c r="D1483">
        <f>AVERAGE(B1424:B1483)</f>
        <v>2004.5724999999998</v>
      </c>
      <c r="E1483">
        <f t="shared" si="44"/>
        <v>71.960000000000946</v>
      </c>
      <c r="F1483">
        <f>B1483/B1482-1</f>
        <v>1.6162384658902518E-2</v>
      </c>
      <c r="G1483">
        <f t="shared" si="45"/>
        <v>8.5958215424733215E-3</v>
      </c>
      <c r="H1483">
        <f>E1483/B1483/G1483</f>
        <v>4.0178487516037915</v>
      </c>
    </row>
    <row r="1484" spans="1:8" ht="13.5" customHeight="1" x14ac:dyDescent="0.25">
      <c r="A1484" s="2">
        <v>42327</v>
      </c>
      <c r="B1484">
        <v>2081.2399999999998</v>
      </c>
      <c r="C1484">
        <f>AVERAGE(B1465:B1484)</f>
        <v>2077.9690000000005</v>
      </c>
      <c r="D1484">
        <f>AVERAGE(B1425:B1484)</f>
        <v>2006.9179999999999</v>
      </c>
      <c r="E1484">
        <f t="shared" si="44"/>
        <v>71.051000000000613</v>
      </c>
      <c r="F1484">
        <f>B1484/B1483-1</f>
        <v>-1.1230670288638889E-3</v>
      </c>
      <c r="G1484">
        <f t="shared" si="45"/>
        <v>8.1850771297722075E-3</v>
      </c>
      <c r="H1484">
        <f>E1484/B1484/G1484</f>
        <v>4.1708565609760981</v>
      </c>
    </row>
    <row r="1485" spans="1:8" ht="13.5" customHeight="1" x14ac:dyDescent="0.25">
      <c r="A1485" s="2">
        <v>42328</v>
      </c>
      <c r="B1485">
        <v>2089.17</v>
      </c>
      <c r="C1485">
        <f>AVERAGE(B1466:B1485)</f>
        <v>2078.6700000000005</v>
      </c>
      <c r="D1485">
        <f>AVERAGE(B1426:B1485)</f>
        <v>2008.609833333333</v>
      </c>
      <c r="E1485">
        <f t="shared" si="44"/>
        <v>70.060166666667556</v>
      </c>
      <c r="F1485">
        <f>B1485/B1484-1</f>
        <v>3.8102285176146999E-3</v>
      </c>
      <c r="G1485">
        <f t="shared" si="45"/>
        <v>8.1737255810991546E-3</v>
      </c>
      <c r="H1485">
        <f>E1485/B1485/G1485</f>
        <v>4.1027715221730547</v>
      </c>
    </row>
    <row r="1486" spans="1:8" ht="13.5" customHeight="1" x14ac:dyDescent="0.25">
      <c r="A1486" s="2">
        <v>42331</v>
      </c>
      <c r="B1486">
        <v>2086.59</v>
      </c>
      <c r="C1486">
        <f>AVERAGE(B1467:B1486)</f>
        <v>2079.4404999999997</v>
      </c>
      <c r="D1486">
        <f>AVERAGE(B1427:B1486)</f>
        <v>2010.2384999999997</v>
      </c>
      <c r="E1486">
        <f t="shared" si="44"/>
        <v>69.201999999999998</v>
      </c>
      <c r="F1486">
        <f>B1486/B1485-1</f>
        <v>-1.2349401915593416E-3</v>
      </c>
      <c r="G1486">
        <f t="shared" si="45"/>
        <v>8.1853134914680881E-3</v>
      </c>
      <c r="H1486">
        <f>E1486/B1486/G1486</f>
        <v>4.0517832731494758</v>
      </c>
    </row>
    <row r="1487" spans="1:8" ht="13.5" customHeight="1" x14ac:dyDescent="0.25">
      <c r="A1487" s="2">
        <v>42332</v>
      </c>
      <c r="B1487">
        <v>2089.14</v>
      </c>
      <c r="C1487">
        <f>AVERAGE(B1468:B1487)</f>
        <v>2080.6030000000001</v>
      </c>
      <c r="D1487">
        <f>AVERAGE(B1428:B1487)</f>
        <v>2012.1878333333329</v>
      </c>
      <c r="E1487">
        <f t="shared" si="44"/>
        <v>68.415166666667119</v>
      </c>
      <c r="F1487">
        <f>B1487/B1486-1</f>
        <v>1.2220896294909966E-3</v>
      </c>
      <c r="G1487">
        <f t="shared" si="45"/>
        <v>8.1696171490242466E-3</v>
      </c>
      <c r="H1487">
        <f>E1487/B1487/G1487</f>
        <v>4.008511557367326</v>
      </c>
    </row>
    <row r="1488" spans="1:8" ht="13.5" customHeight="1" x14ac:dyDescent="0.25">
      <c r="A1488" s="2">
        <v>42333</v>
      </c>
      <c r="B1488">
        <v>2088.87</v>
      </c>
      <c r="C1488">
        <f>AVERAGE(B1469:B1488)</f>
        <v>2080.5289999999995</v>
      </c>
      <c r="D1488">
        <f>AVERAGE(B1429:B1488)</f>
        <v>2015.1048333333331</v>
      </c>
      <c r="E1488">
        <f t="shared" si="44"/>
        <v>65.424166666666451</v>
      </c>
      <c r="F1488">
        <f>B1488/B1487-1</f>
        <v>-1.2923978287715521E-4</v>
      </c>
      <c r="G1488">
        <f t="shared" si="45"/>
        <v>8.0499704045861667E-3</v>
      </c>
      <c r="H1488">
        <f>E1488/B1488/G1488</f>
        <v>3.8907426275056594</v>
      </c>
    </row>
    <row r="1489" spans="1:8" ht="13.5" customHeight="1" x14ac:dyDescent="0.25">
      <c r="A1489" s="2">
        <v>42335</v>
      </c>
      <c r="B1489">
        <v>2090.11</v>
      </c>
      <c r="C1489">
        <f>AVERAGE(B1470:B1489)</f>
        <v>2080.5639999999994</v>
      </c>
      <c r="D1489">
        <f>AVERAGE(B1430:B1489)</f>
        <v>2017.4589999999996</v>
      </c>
      <c r="E1489">
        <f t="shared" si="44"/>
        <v>63.104999999999791</v>
      </c>
      <c r="F1489">
        <f>B1489/B1488-1</f>
        <v>5.9362238913873711E-4</v>
      </c>
      <c r="G1489">
        <f t="shared" si="45"/>
        <v>7.4253272257813413E-3</v>
      </c>
      <c r="H1489">
        <f>E1489/B1489/G1489</f>
        <v>4.06610913210673</v>
      </c>
    </row>
    <row r="1490" spans="1:8" ht="13.5" customHeight="1" x14ac:dyDescent="0.25">
      <c r="A1490" s="2">
        <v>42338</v>
      </c>
      <c r="B1490">
        <v>2080.41</v>
      </c>
      <c r="C1490">
        <f>AVERAGE(B1471:B1490)</f>
        <v>2080.6164999999992</v>
      </c>
      <c r="D1490">
        <f>AVERAGE(B1431:B1490)</f>
        <v>2019.6136666666666</v>
      </c>
      <c r="E1490">
        <f t="shared" si="44"/>
        <v>61.002833333332546</v>
      </c>
      <c r="F1490">
        <f>B1490/B1489-1</f>
        <v>-4.6409040672501511E-3</v>
      </c>
      <c r="G1490">
        <f t="shared" si="45"/>
        <v>7.1890494119480793E-3</v>
      </c>
      <c r="H1490">
        <f>E1490/B1490/G1490</f>
        <v>4.0787736541020969</v>
      </c>
    </row>
    <row r="1491" spans="1:8" ht="13.5" customHeight="1" x14ac:dyDescent="0.25">
      <c r="A1491" s="2">
        <v>42339</v>
      </c>
      <c r="B1491">
        <v>2102.63</v>
      </c>
      <c r="C1491">
        <f>AVERAGE(B1472:B1491)</f>
        <v>2080.5454999999997</v>
      </c>
      <c r="D1491">
        <f>AVERAGE(B1432:B1491)</f>
        <v>2022.6371666666669</v>
      </c>
      <c r="E1491">
        <f t="shared" si="44"/>
        <v>57.908333333332848</v>
      </c>
      <c r="F1491">
        <f>B1491/B1490-1</f>
        <v>1.0680586999677999E-2</v>
      </c>
      <c r="G1491">
        <f t="shared" si="45"/>
        <v>7.464400481803888E-3</v>
      </c>
      <c r="H1491">
        <f>E1491/B1491/G1491</f>
        <v>3.6896339079808822</v>
      </c>
    </row>
    <row r="1492" spans="1:8" ht="13.5" customHeight="1" x14ac:dyDescent="0.25">
      <c r="A1492" s="2">
        <v>42340</v>
      </c>
      <c r="B1492">
        <v>2079.5100000000002</v>
      </c>
      <c r="C1492">
        <f>AVERAGE(B1473:B1492)</f>
        <v>2079.0314999999996</v>
      </c>
      <c r="D1492">
        <f>AVERAGE(B1433:B1492)</f>
        <v>2024.4721666666667</v>
      </c>
      <c r="E1492">
        <f t="shared" si="44"/>
        <v>54.559333333332916</v>
      </c>
      <c r="F1492">
        <f>B1492/B1491-1</f>
        <v>-1.0995752937987158E-2</v>
      </c>
      <c r="G1492">
        <f t="shared" si="45"/>
        <v>7.7848939483291819E-3</v>
      </c>
      <c r="H1492">
        <f>E1492/B1492/G1492</f>
        <v>3.3701974152159337</v>
      </c>
    </row>
    <row r="1493" spans="1:8" ht="13.5" customHeight="1" x14ac:dyDescent="0.25">
      <c r="A1493" s="2">
        <v>42341</v>
      </c>
      <c r="B1493">
        <v>2049.62</v>
      </c>
      <c r="C1493">
        <f>AVERAGE(B1474:B1493)</f>
        <v>2076.3969999999999</v>
      </c>
      <c r="D1493">
        <f>AVERAGE(B1434:B1493)</f>
        <v>2026.2651666666668</v>
      </c>
      <c r="E1493">
        <f t="shared" si="44"/>
        <v>50.131833333333134</v>
      </c>
      <c r="F1493">
        <f>B1493/B1492-1</f>
        <v>-1.4373578391063457E-2</v>
      </c>
      <c r="G1493">
        <f t="shared" si="45"/>
        <v>7.9231600881322205E-3</v>
      </c>
      <c r="H1493">
        <f>E1493/B1493/G1493</f>
        <v>3.0870367950352442</v>
      </c>
    </row>
    <row r="1494" spans="1:8" ht="13.5" customHeight="1" x14ac:dyDescent="0.25">
      <c r="A1494" s="2">
        <v>42342</v>
      </c>
      <c r="B1494">
        <v>2091.69</v>
      </c>
      <c r="C1494">
        <f>AVERAGE(B1475:B1494)</f>
        <v>2075.9850000000001</v>
      </c>
      <c r="D1494">
        <f>AVERAGE(B1435:B1494)</f>
        <v>2028.5885000000001</v>
      </c>
      <c r="E1494">
        <f t="shared" si="44"/>
        <v>47.39650000000006</v>
      </c>
      <c r="F1494">
        <f>B1494/B1493-1</f>
        <v>2.0525755993794137E-2</v>
      </c>
      <c r="G1494">
        <f t="shared" si="45"/>
        <v>8.9545693542702216E-3</v>
      </c>
      <c r="H1494">
        <f>E1494/B1494/G1494</f>
        <v>2.5304877994600026</v>
      </c>
    </row>
    <row r="1495" spans="1:8" ht="13.5" customHeight="1" x14ac:dyDescent="0.25">
      <c r="A1495" s="2">
        <v>42345</v>
      </c>
      <c r="B1495">
        <v>2077.0700000000002</v>
      </c>
      <c r="C1495">
        <f>AVERAGE(B1476:B1495)</f>
        <v>2074.8784999999998</v>
      </c>
      <c r="D1495">
        <f>AVERAGE(B1436:B1495)</f>
        <v>2030.5221666666666</v>
      </c>
      <c r="E1495">
        <f t="shared" si="44"/>
        <v>44.356333333333168</v>
      </c>
      <c r="F1495">
        <f>B1495/B1494-1</f>
        <v>-6.9895634630370296E-3</v>
      </c>
      <c r="G1495">
        <f t="shared" si="45"/>
        <v>9.012214797978018E-3</v>
      </c>
      <c r="H1495">
        <f>E1495/B1495/G1495</f>
        <v>2.3695887059355054</v>
      </c>
    </row>
    <row r="1496" spans="1:8" ht="13.5" customHeight="1" x14ac:dyDescent="0.25">
      <c r="A1496" s="2">
        <v>42346</v>
      </c>
      <c r="B1496">
        <v>2063.59</v>
      </c>
      <c r="C1496">
        <f>AVERAGE(B1477:B1496)</f>
        <v>2074.1289999999999</v>
      </c>
      <c r="D1496">
        <f>AVERAGE(B1437:B1496)</f>
        <v>2032.3648333333331</v>
      </c>
      <c r="E1496">
        <f t="shared" si="44"/>
        <v>41.764166666666824</v>
      </c>
      <c r="F1496">
        <f>B1496/B1495-1</f>
        <v>-6.489911269239812E-3</v>
      </c>
      <c r="G1496">
        <f t="shared" si="45"/>
        <v>8.7590190221581449E-3</v>
      </c>
      <c r="H1496">
        <f>E1496/B1496/G1496</f>
        <v>2.3106008887699292</v>
      </c>
    </row>
    <row r="1497" spans="1:8" ht="13.5" customHeight="1" x14ac:dyDescent="0.25">
      <c r="A1497" s="2">
        <v>42347</v>
      </c>
      <c r="B1497">
        <v>2047.62</v>
      </c>
      <c r="C1497">
        <f>AVERAGE(B1478:B1497)</f>
        <v>2072.424</v>
      </c>
      <c r="D1497">
        <f>AVERAGE(B1438:B1497)</f>
        <v>2033.5236666666665</v>
      </c>
      <c r="E1497">
        <f t="shared" si="44"/>
        <v>38.900333333333492</v>
      </c>
      <c r="F1497">
        <f>B1497/B1496-1</f>
        <v>-7.7389403902908827E-3</v>
      </c>
      <c r="G1497">
        <f t="shared" si="45"/>
        <v>8.8331754259647795E-3</v>
      </c>
      <c r="H1497">
        <f>E1497/B1497/G1497</f>
        <v>2.1507359988866264</v>
      </c>
    </row>
    <row r="1498" spans="1:8" ht="13.5" customHeight="1" x14ac:dyDescent="0.25">
      <c r="A1498" s="2">
        <v>42348</v>
      </c>
      <c r="B1498">
        <v>2052.23</v>
      </c>
      <c r="C1498">
        <f>AVERAGE(B1479:B1498)</f>
        <v>2071.2855000000004</v>
      </c>
      <c r="D1498">
        <f>AVERAGE(B1439:B1498)</f>
        <v>2034.4723333333329</v>
      </c>
      <c r="E1498">
        <f t="shared" si="44"/>
        <v>36.813166666667485</v>
      </c>
      <c r="F1498">
        <f>B1498/B1497-1</f>
        <v>2.2513943016770899E-3</v>
      </c>
      <c r="G1498">
        <f t="shared" si="45"/>
        <v>8.8435089706374037E-3</v>
      </c>
      <c r="H1498">
        <f>E1498/B1498/G1498</f>
        <v>2.0283949676144002</v>
      </c>
    </row>
    <row r="1499" spans="1:8" ht="13.5" customHeight="1" x14ac:dyDescent="0.25">
      <c r="A1499" s="2">
        <v>42349</v>
      </c>
      <c r="B1499">
        <v>2012.37</v>
      </c>
      <c r="C1499">
        <f>AVERAGE(B1480:B1499)</f>
        <v>2069.6055000000006</v>
      </c>
      <c r="D1499">
        <f>AVERAGE(B1440:B1499)</f>
        <v>2034.8418333333329</v>
      </c>
      <c r="E1499">
        <f t="shared" si="44"/>
        <v>34.763666666667632</v>
      </c>
      <c r="F1499">
        <f>B1499/B1498-1</f>
        <v>-1.9422774250449582E-2</v>
      </c>
      <c r="G1499">
        <f t="shared" si="45"/>
        <v>9.5581087856275726E-3</v>
      </c>
      <c r="H1499">
        <f>E1499/B1499/G1499</f>
        <v>1.8073646076725365</v>
      </c>
    </row>
    <row r="1500" spans="1:8" ht="13.5" customHeight="1" x14ac:dyDescent="0.25">
      <c r="A1500" s="2">
        <v>42352</v>
      </c>
      <c r="B1500">
        <v>2021.94</v>
      </c>
      <c r="C1500">
        <f>AVERAGE(B1481:B1500)</f>
        <v>2069.5505000000007</v>
      </c>
      <c r="D1500">
        <f>AVERAGE(B1441:B1500)</f>
        <v>2035.9069999999999</v>
      </c>
      <c r="E1500">
        <f t="shared" si="44"/>
        <v>33.643500000000813</v>
      </c>
      <c r="F1500">
        <f>B1500/B1499-1</f>
        <v>4.7555866962836202E-3</v>
      </c>
      <c r="G1500">
        <f t="shared" si="45"/>
        <v>9.6380430183098491E-3</v>
      </c>
      <c r="H1500">
        <f>E1500/B1500/G1500</f>
        <v>1.7264104081433485</v>
      </c>
    </row>
    <row r="1501" spans="1:8" ht="13.5" customHeight="1" x14ac:dyDescent="0.25">
      <c r="A1501" s="2">
        <v>42353</v>
      </c>
      <c r="B1501">
        <v>2043.41</v>
      </c>
      <c r="C1501">
        <f>AVERAGE(B1482:B1501)</f>
        <v>2069.0615000000007</v>
      </c>
      <c r="D1501">
        <f>AVERAGE(B1442:B1501)</f>
        <v>2037.181</v>
      </c>
      <c r="E1501">
        <f t="shared" si="44"/>
        <v>31.880500000000666</v>
      </c>
      <c r="F1501">
        <f>B1501/B1500-1</f>
        <v>1.0618514891638675E-2</v>
      </c>
      <c r="G1501">
        <f t="shared" si="45"/>
        <v>9.759566178422498E-3</v>
      </c>
      <c r="H1501">
        <f>E1501/B1501/G1501</f>
        <v>1.598597378187711</v>
      </c>
    </row>
    <row r="1502" spans="1:8" ht="13.5" customHeight="1" x14ac:dyDescent="0.25">
      <c r="A1502" s="2">
        <v>42354</v>
      </c>
      <c r="B1502">
        <v>2073.0700000000002</v>
      </c>
      <c r="C1502">
        <f>AVERAGE(B1483:B1502)</f>
        <v>2070.1930000000002</v>
      </c>
      <c r="D1502">
        <f>AVERAGE(B1443:B1502)</f>
        <v>2039.353166666667</v>
      </c>
      <c r="E1502">
        <f t="shared" si="44"/>
        <v>30.839833333333218</v>
      </c>
      <c r="F1502">
        <f>B1502/B1501-1</f>
        <v>1.4514952946300674E-2</v>
      </c>
      <c r="G1502">
        <f t="shared" si="45"/>
        <v>1.0196814542473802E-2</v>
      </c>
      <c r="H1502">
        <f>E1502/B1502/G1502</f>
        <v>1.4589269099804969</v>
      </c>
    </row>
    <row r="1503" spans="1:8" ht="13.5" customHeight="1" x14ac:dyDescent="0.25">
      <c r="A1503" s="2">
        <v>42355</v>
      </c>
      <c r="B1503">
        <v>2041.89</v>
      </c>
      <c r="C1503">
        <f>AVERAGE(B1484:B1503)</f>
        <v>2068.1084999999998</v>
      </c>
      <c r="D1503">
        <f>AVERAGE(B1444:B1503)</f>
        <v>2041.0720000000001</v>
      </c>
      <c r="E1503">
        <f t="shared" si="44"/>
        <v>27.036499999999705</v>
      </c>
      <c r="F1503">
        <f>B1503/B1502-1</f>
        <v>-1.5040495497016582E-2</v>
      </c>
      <c r="G1503">
        <f t="shared" si="45"/>
        <v>1.0596003746351775E-2</v>
      </c>
      <c r="H1503">
        <f>E1503/B1503/G1503</f>
        <v>1.2496144083657763</v>
      </c>
    </row>
    <row r="1504" spans="1:8" ht="13.5" customHeight="1" x14ac:dyDescent="0.25">
      <c r="A1504" s="2">
        <v>42356</v>
      </c>
      <c r="B1504">
        <v>2005.55</v>
      </c>
      <c r="C1504">
        <f>AVERAGE(B1485:B1504)</f>
        <v>2064.3240000000001</v>
      </c>
      <c r="D1504">
        <f>AVERAGE(B1445:B1504)</f>
        <v>2042.2938333333334</v>
      </c>
      <c r="E1504">
        <f t="shared" si="44"/>
        <v>22.030166666666673</v>
      </c>
      <c r="F1504">
        <f>B1504/B1503-1</f>
        <v>-1.7797236873680844E-2</v>
      </c>
      <c r="G1504">
        <f t="shared" si="45"/>
        <v>1.0812666595075928E-2</v>
      </c>
      <c r="H1504">
        <f>E1504/B1504/G1504</f>
        <v>1.0159012089006134</v>
      </c>
    </row>
    <row r="1505" spans="1:8" ht="13.5" customHeight="1" x14ac:dyDescent="0.25">
      <c r="A1505" s="2">
        <v>42359</v>
      </c>
      <c r="B1505">
        <v>2021.15</v>
      </c>
      <c r="C1505">
        <f>AVERAGE(B1486:B1505)</f>
        <v>2060.9229999999998</v>
      </c>
      <c r="D1505">
        <f>AVERAGE(B1446:B1505)</f>
        <v>2043.7906666666668</v>
      </c>
      <c r="E1505">
        <f t="shared" si="44"/>
        <v>17.132333333333008</v>
      </c>
      <c r="F1505">
        <f>B1505/B1504-1</f>
        <v>7.7784148986563828E-3</v>
      </c>
      <c r="G1505">
        <f t="shared" si="45"/>
        <v>1.0717087923870864E-2</v>
      </c>
      <c r="H1505">
        <f>E1505/B1505/G1505</f>
        <v>0.79093569538064423</v>
      </c>
    </row>
    <row r="1506" spans="1:8" ht="13.5" customHeight="1" x14ac:dyDescent="0.25">
      <c r="A1506" s="2">
        <v>42360</v>
      </c>
      <c r="B1506">
        <v>2038.97</v>
      </c>
      <c r="C1506">
        <f>AVERAGE(B1487:B1506)</f>
        <v>2058.5420000000004</v>
      </c>
      <c r="D1506">
        <f>AVERAGE(B1447:B1506)</f>
        <v>2046.4106666666667</v>
      </c>
      <c r="E1506">
        <f t="shared" si="44"/>
        <v>12.131333333333714</v>
      </c>
      <c r="F1506">
        <f>B1506/B1505-1</f>
        <v>8.8167627340869359E-3</v>
      </c>
      <c r="G1506">
        <f t="shared" si="45"/>
        <v>1.0441815965687235E-2</v>
      </c>
      <c r="H1506">
        <f>E1506/B1506/G1506</f>
        <v>0.56979897740948215</v>
      </c>
    </row>
    <row r="1507" spans="1:8" ht="13.5" customHeight="1" x14ac:dyDescent="0.25">
      <c r="A1507" s="2">
        <v>42361</v>
      </c>
      <c r="B1507">
        <v>2064.29</v>
      </c>
      <c r="C1507">
        <f>AVERAGE(B1488:B1507)</f>
        <v>2057.2995000000001</v>
      </c>
      <c r="D1507">
        <f>AVERAGE(B1448:B1507)</f>
        <v>2049.4139999999998</v>
      </c>
      <c r="E1507">
        <f t="shared" si="44"/>
        <v>7.8855000000003201</v>
      </c>
      <c r="F1507">
        <f>B1507/B1506-1</f>
        <v>1.2418034595898853E-2</v>
      </c>
      <c r="G1507">
        <f t="shared" si="45"/>
        <v>1.0727121433167222E-2</v>
      </c>
      <c r="H1507">
        <f>E1507/B1507/G1507</f>
        <v>0.35610275235680161</v>
      </c>
    </row>
    <row r="1508" spans="1:8" ht="13.5" customHeight="1" x14ac:dyDescent="0.25">
      <c r="A1508" s="2">
        <v>42362</v>
      </c>
      <c r="B1508">
        <v>2060.9899999999998</v>
      </c>
      <c r="C1508">
        <f>AVERAGE(B1489:B1508)</f>
        <v>2055.9054999999998</v>
      </c>
      <c r="D1508">
        <f>AVERAGE(B1449:B1508)</f>
        <v>2051.7633333333333</v>
      </c>
      <c r="E1508">
        <f t="shared" si="44"/>
        <v>4.142166666666526</v>
      </c>
      <c r="F1508">
        <f>B1508/B1507-1</f>
        <v>-1.5986125980361754E-3</v>
      </c>
      <c r="G1508">
        <f t="shared" si="45"/>
        <v>1.0231528610405216E-2</v>
      </c>
      <c r="H1508">
        <f>E1508/B1508/G1508</f>
        <v>0.19643151303621575</v>
      </c>
    </row>
    <row r="1509" spans="1:8" ht="13.5" customHeight="1" x14ac:dyDescent="0.25">
      <c r="A1509" s="2">
        <v>42366</v>
      </c>
      <c r="B1509">
        <v>2056.5</v>
      </c>
      <c r="C1509">
        <f>AVERAGE(B1490:B1509)</f>
        <v>2054.2249999999995</v>
      </c>
      <c r="D1509">
        <f>AVERAGE(B1450:B1509)</f>
        <v>2053.9746666666665</v>
      </c>
      <c r="E1509">
        <f t="shared" si="44"/>
        <v>0.25033333333294649</v>
      </c>
      <c r="F1509">
        <f>B1509/B1508-1</f>
        <v>-2.1785646703768036E-3</v>
      </c>
      <c r="G1509">
        <f t="shared" si="45"/>
        <v>1.0236669467471364E-2</v>
      </c>
      <c r="H1509">
        <f>E1509/B1509/G1509</f>
        <v>1.1891353448116272E-2</v>
      </c>
    </row>
    <row r="1510" spans="1:8" ht="13.5" customHeight="1" x14ac:dyDescent="0.25">
      <c r="A1510" s="2">
        <v>42367</v>
      </c>
      <c r="B1510">
        <v>2078.36</v>
      </c>
      <c r="C1510">
        <f>AVERAGE(B1491:B1510)</f>
        <v>2054.1224999999999</v>
      </c>
      <c r="D1510">
        <f>AVERAGE(B1451:B1510)</f>
        <v>2056.0913333333333</v>
      </c>
      <c r="E1510">
        <f t="shared" si="44"/>
        <v>-1.9688333333333503</v>
      </c>
      <c r="F1510">
        <f>B1510/B1509-1</f>
        <v>1.0629710673474513E-2</v>
      </c>
      <c r="G1510">
        <f t="shared" si="45"/>
        <v>1.0434855006420163E-2</v>
      </c>
      <c r="H1510">
        <f>E1510/B1510/G1510</f>
        <v>-9.0782420772902925E-2</v>
      </c>
    </row>
    <row r="1511" spans="1:8" ht="13.5" customHeight="1" x14ac:dyDescent="0.25">
      <c r="A1511" s="2">
        <v>42368</v>
      </c>
      <c r="B1511">
        <v>2063.36</v>
      </c>
      <c r="C1511">
        <f>AVERAGE(B1492:B1511)</f>
        <v>2052.1589999999997</v>
      </c>
      <c r="D1511">
        <f>AVERAGE(B1452:B1511)</f>
        <v>2057.3631666666665</v>
      </c>
      <c r="E1511">
        <f t="shared" si="44"/>
        <v>-5.2041666666668789</v>
      </c>
      <c r="F1511">
        <f>B1511/B1510-1</f>
        <v>-7.2172289689947933E-3</v>
      </c>
      <c r="G1511">
        <f t="shared" si="45"/>
        <v>1.0525124528238809E-2</v>
      </c>
      <c r="H1511">
        <f>E1511/B1511/G1511</f>
        <v>-0.23963428114926033</v>
      </c>
    </row>
    <row r="1512" spans="1:8" ht="13.5" customHeight="1" x14ac:dyDescent="0.25">
      <c r="A1512" s="2">
        <v>42369</v>
      </c>
      <c r="B1512">
        <v>2043.94</v>
      </c>
      <c r="C1512">
        <f>AVERAGE(B1493:B1512)</f>
        <v>2050.3805000000002</v>
      </c>
      <c r="D1512">
        <f>AVERAGE(B1453:B1512)</f>
        <v>2058.4301666666665</v>
      </c>
      <c r="E1512">
        <f t="shared" si="44"/>
        <v>-8.0496666666663259</v>
      </c>
      <c r="F1512">
        <f>B1512/B1511-1</f>
        <v>-9.411833126550917E-3</v>
      </c>
      <c r="G1512">
        <f t="shared" si="45"/>
        <v>1.0665230939704597E-2</v>
      </c>
      <c r="H1512">
        <f>E1512/B1512/G1512</f>
        <v>-0.3692661428194588</v>
      </c>
    </row>
    <row r="1513" spans="1:8" ht="13.5" customHeight="1" x14ac:dyDescent="0.25">
      <c r="A1513" s="2">
        <v>42373</v>
      </c>
      <c r="B1513">
        <v>2012.66</v>
      </c>
      <c r="C1513">
        <f>AVERAGE(B1494:B1513)</f>
        <v>2048.5325000000003</v>
      </c>
      <c r="D1513">
        <f>AVERAGE(B1454:B1513)</f>
        <v>2058.7106666666668</v>
      </c>
      <c r="E1513">
        <f t="shared" si="44"/>
        <v>-10.178166666666584</v>
      </c>
      <c r="F1513">
        <f>B1513/B1512-1</f>
        <v>-1.5303776040392569E-2</v>
      </c>
      <c r="G1513">
        <f t="shared" si="45"/>
        <v>1.1034204986768565E-2</v>
      </c>
      <c r="H1513">
        <f>E1513/B1513/G1513</f>
        <v>-0.45830869312400174</v>
      </c>
    </row>
    <row r="1514" spans="1:8" ht="13.5" customHeight="1" x14ac:dyDescent="0.25">
      <c r="A1514" s="2">
        <v>42374</v>
      </c>
      <c r="B1514">
        <v>2016.71</v>
      </c>
      <c r="C1514">
        <f>AVERAGE(B1495:B1514)</f>
        <v>2044.7835000000007</v>
      </c>
      <c r="D1514">
        <f>AVERAGE(B1455:B1514)</f>
        <v>2058.7653333333337</v>
      </c>
      <c r="E1514">
        <f t="shared" si="44"/>
        <v>-13.981833333333043</v>
      </c>
      <c r="F1514">
        <f>B1514/B1513-1</f>
        <v>2.0122623791400951E-3</v>
      </c>
      <c r="G1514">
        <f t="shared" si="45"/>
        <v>1.1048077456079365E-2</v>
      </c>
      <c r="H1514">
        <f>E1514/B1514/G1514</f>
        <v>-0.62752922850672876</v>
      </c>
    </row>
    <row r="1515" spans="1:8" ht="13.5" customHeight="1" x14ac:dyDescent="0.25">
      <c r="A1515" s="2">
        <v>42375</v>
      </c>
      <c r="B1515">
        <v>1990.26</v>
      </c>
      <c r="C1515">
        <f>AVERAGE(B1496:B1515)</f>
        <v>2040.4430000000004</v>
      </c>
      <c r="D1515">
        <f>AVERAGE(B1456:B1515)</f>
        <v>2058.3548333333333</v>
      </c>
      <c r="E1515">
        <f t="shared" si="44"/>
        <v>-17.911833333332879</v>
      </c>
      <c r="F1515">
        <f>B1515/B1514-1</f>
        <v>-1.3115420660382515E-2</v>
      </c>
      <c r="G1515">
        <f t="shared" si="45"/>
        <v>1.1271059545854174E-2</v>
      </c>
      <c r="H1515">
        <f>E1515/B1515/G1515</f>
        <v>-0.79848264400357905</v>
      </c>
    </row>
    <row r="1516" spans="1:8" ht="13.5" customHeight="1" x14ac:dyDescent="0.25">
      <c r="A1516" s="2">
        <v>42376</v>
      </c>
      <c r="B1516">
        <v>1943.09</v>
      </c>
      <c r="C1516">
        <f>AVERAGE(B1497:B1516)</f>
        <v>2034.4180000000001</v>
      </c>
      <c r="D1516">
        <f>AVERAGE(B1457:B1516)</f>
        <v>2057.1153333333332</v>
      </c>
      <c r="E1516">
        <f t="shared" si="44"/>
        <v>-22.697333333333063</v>
      </c>
      <c r="F1516">
        <f>B1516/B1515-1</f>
        <v>-2.3700421050516063E-2</v>
      </c>
      <c r="G1516">
        <f t="shared" si="45"/>
        <v>1.176249078199002E-2</v>
      </c>
      <c r="H1516">
        <f>E1516/B1516/G1516</f>
        <v>-0.99307631254107065</v>
      </c>
    </row>
    <row r="1517" spans="1:8" ht="13.5" customHeight="1" x14ac:dyDescent="0.25">
      <c r="A1517" s="2">
        <v>42377</v>
      </c>
      <c r="B1517">
        <v>1922.03</v>
      </c>
      <c r="C1517">
        <f>AVERAGE(B1498:B1517)</f>
        <v>2028.1384999999998</v>
      </c>
      <c r="D1517">
        <f>AVERAGE(B1458:B1517)</f>
        <v>2055.7543333333333</v>
      </c>
      <c r="E1517">
        <f t="shared" si="44"/>
        <v>-27.615833333333512</v>
      </c>
      <c r="F1517">
        <f>B1517/B1516-1</f>
        <v>-1.083840686741222E-2</v>
      </c>
      <c r="G1517">
        <f t="shared" si="45"/>
        <v>1.1758296034319569E-2</v>
      </c>
      <c r="H1517">
        <f>E1517/B1517/G1517</f>
        <v>-1.2219504646509469</v>
      </c>
    </row>
    <row r="1518" spans="1:8" ht="13.5" customHeight="1" x14ac:dyDescent="0.25">
      <c r="A1518" s="2">
        <v>42380</v>
      </c>
      <c r="B1518">
        <v>1923.67</v>
      </c>
      <c r="C1518">
        <f>AVERAGE(B1499:B1518)</f>
        <v>2021.7104999999997</v>
      </c>
      <c r="D1518">
        <f>AVERAGE(B1459:B1518)</f>
        <v>2054.5781666666667</v>
      </c>
      <c r="E1518">
        <f t="shared" si="44"/>
        <v>-32.867666666666992</v>
      </c>
      <c r="F1518">
        <f>B1518/B1517-1</f>
        <v>8.5326451720324492E-4</v>
      </c>
      <c r="G1518">
        <f t="shared" si="45"/>
        <v>1.154982610773179E-2</v>
      </c>
      <c r="H1518">
        <f>E1518/B1518/G1518</f>
        <v>-1.4793224772719473</v>
      </c>
    </row>
    <row r="1519" spans="1:8" ht="13.5" customHeight="1" x14ac:dyDescent="0.25">
      <c r="A1519" s="2">
        <v>42381</v>
      </c>
      <c r="B1519">
        <v>1938.68</v>
      </c>
      <c r="C1519">
        <f>AVERAGE(B1500:B1519)</f>
        <v>2018.0259999999998</v>
      </c>
      <c r="D1519">
        <f>AVERAGE(B1460:B1519)</f>
        <v>2053.1585</v>
      </c>
      <c r="E1519">
        <f t="shared" si="44"/>
        <v>-35.132500000000164</v>
      </c>
      <c r="F1519">
        <f>B1519/B1518-1</f>
        <v>7.8027936184481561E-3</v>
      </c>
      <c r="G1519">
        <f t="shared" si="45"/>
        <v>1.0780158707866538E-2</v>
      </c>
      <c r="H1519">
        <f>E1519/B1519/G1519</f>
        <v>-1.6810389267602965</v>
      </c>
    </row>
    <row r="1520" spans="1:8" ht="13.5" customHeight="1" x14ac:dyDescent="0.25">
      <c r="A1520" s="2">
        <v>42382</v>
      </c>
      <c r="B1520">
        <v>1890.28</v>
      </c>
      <c r="C1520">
        <f>AVERAGE(B1501:B1520)</f>
        <v>2011.4429999999998</v>
      </c>
      <c r="D1520">
        <f>AVERAGE(B1461:B1520)</f>
        <v>2050.7779999999998</v>
      </c>
      <c r="E1520">
        <f t="shared" si="44"/>
        <v>-39.335000000000036</v>
      </c>
      <c r="F1520">
        <f>B1520/B1519-1</f>
        <v>-2.4965440402748285E-2</v>
      </c>
      <c r="G1520">
        <f t="shared" si="45"/>
        <v>1.1592772383922114E-2</v>
      </c>
      <c r="H1520">
        <f>E1520/B1520/G1520</f>
        <v>-1.7950051804175746</v>
      </c>
    </row>
    <row r="1521" spans="1:8" ht="13.5" customHeight="1" x14ac:dyDescent="0.25">
      <c r="A1521" s="2">
        <v>42383</v>
      </c>
      <c r="B1521">
        <v>1921.84</v>
      </c>
      <c r="C1521">
        <f>AVERAGE(B1502:B1521)</f>
        <v>2005.3644999999992</v>
      </c>
      <c r="D1521">
        <f>AVERAGE(B1462:B1521)</f>
        <v>2048.9143333333332</v>
      </c>
      <c r="E1521">
        <f t="shared" si="44"/>
        <v>-43.549833333333936</v>
      </c>
      <c r="F1521">
        <f>B1521/B1520-1</f>
        <v>1.6695939225934708E-2</v>
      </c>
      <c r="G1521">
        <f t="shared" si="45"/>
        <v>1.2241357218453474E-2</v>
      </c>
      <c r="H1521">
        <f>E1521/B1521/G1521</f>
        <v>-1.8511418427864494</v>
      </c>
    </row>
    <row r="1522" spans="1:8" ht="13.5" customHeight="1" x14ac:dyDescent="0.25">
      <c r="A1522" s="2">
        <v>42384</v>
      </c>
      <c r="B1522">
        <v>1880.33</v>
      </c>
      <c r="C1522">
        <f>AVERAGE(B1503:B1522)</f>
        <v>1995.7274999999997</v>
      </c>
      <c r="D1522">
        <f>AVERAGE(B1463:B1522)</f>
        <v>2046.4069999999999</v>
      </c>
      <c r="E1522">
        <f t="shared" si="44"/>
        <v>-50.679500000000189</v>
      </c>
      <c r="F1522">
        <f>B1522/B1521-1</f>
        <v>-2.1599092536319309E-2</v>
      </c>
      <c r="G1522">
        <f t="shared" si="45"/>
        <v>1.2756969545674185E-2</v>
      </c>
      <c r="H1522">
        <f>E1522/B1522/G1522</f>
        <v>-2.112762732515308</v>
      </c>
    </row>
    <row r="1523" spans="1:8" ht="13.5" customHeight="1" x14ac:dyDescent="0.25">
      <c r="A1523" s="2">
        <v>42388</v>
      </c>
      <c r="B1523">
        <v>1881.33</v>
      </c>
      <c r="C1523">
        <f>AVERAGE(B1504:B1523)</f>
        <v>1987.6994999999999</v>
      </c>
      <c r="D1523">
        <f>AVERAGE(B1464:B1523)</f>
        <v>2044.1134999999999</v>
      </c>
      <c r="E1523">
        <f t="shared" si="44"/>
        <v>-56.413999999999987</v>
      </c>
      <c r="F1523">
        <f>B1523/B1522-1</f>
        <v>5.3182154196340647E-4</v>
      </c>
      <c r="G1523">
        <f t="shared" si="45"/>
        <v>1.2731345387801079E-2</v>
      </c>
      <c r="H1523">
        <f>E1523/B1523/G1523</f>
        <v>-2.355307489521584</v>
      </c>
    </row>
    <row r="1524" spans="1:8" ht="13.5" customHeight="1" x14ac:dyDescent="0.25">
      <c r="A1524" s="2">
        <v>42389</v>
      </c>
      <c r="B1524">
        <v>1859.33</v>
      </c>
      <c r="C1524">
        <f>AVERAGE(B1505:B1524)</f>
        <v>1980.3884999999998</v>
      </c>
      <c r="D1524">
        <f>AVERAGE(B1465:B1524)</f>
        <v>2040.8938333333333</v>
      </c>
      <c r="E1524">
        <f t="shared" si="44"/>
        <v>-60.50533333333351</v>
      </c>
      <c r="F1524">
        <f>B1524/B1523-1</f>
        <v>-1.1693854879261001E-2</v>
      </c>
      <c r="G1524">
        <f t="shared" si="45"/>
        <v>1.2428516476745144E-2</v>
      </c>
      <c r="H1524">
        <f>E1524/B1524/G1524</f>
        <v>-2.6182908549518316</v>
      </c>
    </row>
    <row r="1525" spans="1:8" ht="13.5" customHeight="1" x14ac:dyDescent="0.25">
      <c r="A1525" s="2">
        <v>42390</v>
      </c>
      <c r="B1525">
        <v>1868.99</v>
      </c>
      <c r="C1525">
        <f>AVERAGE(B1506:B1525)</f>
        <v>1972.7805000000001</v>
      </c>
      <c r="D1525">
        <f>AVERAGE(B1466:B1525)</f>
        <v>2037.4578333333334</v>
      </c>
      <c r="E1525">
        <f t="shared" si="44"/>
        <v>-64.677333333333308</v>
      </c>
      <c r="F1525">
        <f>B1525/B1524-1</f>
        <v>5.195419855539507E-3</v>
      </c>
      <c r="G1525">
        <f t="shared" si="45"/>
        <v>1.2439903696612407E-2</v>
      </c>
      <c r="H1525">
        <f>E1525/B1525/G1525</f>
        <v>-2.7818141349178269</v>
      </c>
    </row>
    <row r="1526" spans="1:8" ht="13.5" customHeight="1" x14ac:dyDescent="0.25">
      <c r="A1526" s="2">
        <v>42391</v>
      </c>
      <c r="B1526">
        <v>1906.9</v>
      </c>
      <c r="C1526">
        <f>AVERAGE(B1507:B1526)</f>
        <v>1966.1770000000001</v>
      </c>
      <c r="D1526">
        <f>AVERAGE(B1467:B1526)</f>
        <v>2034.7198333333333</v>
      </c>
      <c r="E1526">
        <f t="shared" si="44"/>
        <v>-68.542833333333192</v>
      </c>
      <c r="F1526">
        <f>B1526/B1525-1</f>
        <v>2.0283682630725774E-2</v>
      </c>
      <c r="G1526">
        <f t="shared" si="45"/>
        <v>1.2996831531159402E-2</v>
      </c>
      <c r="H1526">
        <f>E1526/B1526/G1526</f>
        <v>-2.7656463466365548</v>
      </c>
    </row>
    <row r="1527" spans="1:8" ht="13.5" customHeight="1" x14ac:dyDescent="0.25">
      <c r="A1527" s="2">
        <v>42394</v>
      </c>
      <c r="B1527">
        <v>1877.08</v>
      </c>
      <c r="C1527">
        <f>AVERAGE(B1508:B1527)</f>
        <v>1956.8165000000001</v>
      </c>
      <c r="D1527">
        <f>AVERAGE(B1468:B1527)</f>
        <v>2031.5730000000001</v>
      </c>
      <c r="E1527">
        <f t="shared" si="44"/>
        <v>-74.75649999999996</v>
      </c>
      <c r="F1527">
        <f>B1527/B1526-1</f>
        <v>-1.5637946405160252E-2</v>
      </c>
      <c r="G1527">
        <f t="shared" si="45"/>
        <v>1.2742040858366359E-2</v>
      </c>
      <c r="H1527">
        <f>E1527/B1527/G1527</f>
        <v>-3.1255552794672417</v>
      </c>
    </row>
    <row r="1528" spans="1:8" ht="13.5" customHeight="1" x14ac:dyDescent="0.25">
      <c r="A1528" s="2">
        <v>42395</v>
      </c>
      <c r="B1528">
        <v>1903.63</v>
      </c>
      <c r="C1528">
        <f>AVERAGE(B1509:B1528)</f>
        <v>1948.9485</v>
      </c>
      <c r="D1528">
        <f>AVERAGE(B1469:B1528)</f>
        <v>2028.461</v>
      </c>
      <c r="E1528">
        <f t="shared" si="44"/>
        <v>-79.512500000000045</v>
      </c>
      <c r="F1528">
        <f>B1528/B1527-1</f>
        <v>1.4144309246276299E-2</v>
      </c>
      <c r="G1528">
        <f t="shared" si="45"/>
        <v>1.3000655964033997E-2</v>
      </c>
      <c r="H1528">
        <f>E1528/B1528/G1528</f>
        <v>-3.2128289352988855</v>
      </c>
    </row>
    <row r="1529" spans="1:8" ht="13.5" customHeight="1" x14ac:dyDescent="0.25">
      <c r="A1529" s="2">
        <v>42396</v>
      </c>
      <c r="B1529">
        <v>1882.95</v>
      </c>
      <c r="C1529">
        <f>AVERAGE(B1510:B1529)</f>
        <v>1940.271</v>
      </c>
      <c r="D1529">
        <f>AVERAGE(B1470:B1529)</f>
        <v>2025.02</v>
      </c>
      <c r="E1529">
        <f t="shared" si="44"/>
        <v>-84.749000000000024</v>
      </c>
      <c r="F1529">
        <f>B1529/B1528-1</f>
        <v>-1.0863455608495332E-2</v>
      </c>
      <c r="G1529">
        <f t="shared" si="45"/>
        <v>1.2747451636659437E-2</v>
      </c>
      <c r="H1529">
        <f>E1529/B1529/G1529</f>
        <v>-3.5307943389807508</v>
      </c>
    </row>
    <row r="1530" spans="1:8" ht="13.5" customHeight="1" x14ac:dyDescent="0.25">
      <c r="A1530" s="2">
        <v>42397</v>
      </c>
      <c r="B1530">
        <v>1893.36</v>
      </c>
      <c r="C1530">
        <f>AVERAGE(B1511:B1530)</f>
        <v>1931.021</v>
      </c>
      <c r="D1530">
        <f>AVERAGE(B1471:B1530)</f>
        <v>2021.9199999999998</v>
      </c>
      <c r="E1530">
        <f t="shared" si="44"/>
        <v>-90.898999999999887</v>
      </c>
      <c r="F1530">
        <f>B1530/B1529-1</f>
        <v>5.5285589102205268E-3</v>
      </c>
      <c r="G1530">
        <f t="shared" si="45"/>
        <v>1.2682782722173597E-2</v>
      </c>
      <c r="H1530">
        <f>E1530/B1530/G1530</f>
        <v>-3.7853963183628809</v>
      </c>
    </row>
    <row r="1531" spans="1:8" ht="13.5" customHeight="1" x14ac:dyDescent="0.25">
      <c r="A1531" s="2">
        <v>42398</v>
      </c>
      <c r="B1531">
        <v>1940.24</v>
      </c>
      <c r="C1531">
        <f>AVERAGE(B1512:B1531)</f>
        <v>1924.8649999999998</v>
      </c>
      <c r="D1531">
        <f>AVERAGE(B1472:B1531)</f>
        <v>2019.1898333333336</v>
      </c>
      <c r="E1531">
        <f t="shared" si="44"/>
        <v>-94.3248333333338</v>
      </c>
      <c r="F1531">
        <f>B1531/B1530-1</f>
        <v>2.476021464486422E-2</v>
      </c>
      <c r="G1531">
        <f t="shared" si="45"/>
        <v>1.3604579185380179E-2</v>
      </c>
      <c r="H1531">
        <f>E1531/B1531/G1531</f>
        <v>-3.5734316524257856</v>
      </c>
    </row>
    <row r="1532" spans="1:8" ht="13.5" customHeight="1" x14ac:dyDescent="0.25">
      <c r="A1532" s="2">
        <v>42401</v>
      </c>
      <c r="B1532">
        <v>1939.38</v>
      </c>
      <c r="C1532">
        <f>AVERAGE(B1513:B1532)</f>
        <v>1919.6370000000002</v>
      </c>
      <c r="D1532">
        <f>AVERAGE(B1473:B1532)</f>
        <v>2016.3496666666667</v>
      </c>
      <c r="E1532">
        <f t="shared" si="44"/>
        <v>-96.712666666666564</v>
      </c>
      <c r="F1532">
        <f>B1532/B1531-1</f>
        <v>-4.4324413474616797E-4</v>
      </c>
      <c r="G1532">
        <f t="shared" si="45"/>
        <v>1.3293385657183352E-2</v>
      </c>
      <c r="H1532">
        <f>E1532/B1532/G1532</f>
        <v>-3.7513262957251725</v>
      </c>
    </row>
    <row r="1533" spans="1:8" ht="13.5" customHeight="1" x14ac:dyDescent="0.25">
      <c r="A1533" s="2">
        <v>42402</v>
      </c>
      <c r="B1533">
        <v>1903.03</v>
      </c>
      <c r="C1533">
        <f>AVERAGE(B1514:B1533)</f>
        <v>1914.1555000000001</v>
      </c>
      <c r="D1533">
        <f>AVERAGE(B1474:B1533)</f>
        <v>2013.0283333333334</v>
      </c>
      <c r="E1533">
        <f t="shared" si="44"/>
        <v>-98.872833333333347</v>
      </c>
      <c r="F1533">
        <f>B1533/B1532-1</f>
        <v>-1.8743103466056232E-2</v>
      </c>
      <c r="G1533">
        <f t="shared" si="45"/>
        <v>1.3670951175689205E-2</v>
      </c>
      <c r="H1533">
        <f>E1533/B1533/G1533</f>
        <v>-3.8004289058379257</v>
      </c>
    </row>
    <row r="1534" spans="1:8" ht="13.5" customHeight="1" x14ac:dyDescent="0.25">
      <c r="A1534" s="2">
        <v>42403</v>
      </c>
      <c r="B1534">
        <v>1912.53</v>
      </c>
      <c r="C1534">
        <f>AVERAGE(B1515:B1534)</f>
        <v>1908.9465000000005</v>
      </c>
      <c r="D1534">
        <f>AVERAGE(B1475:B1534)</f>
        <v>2009.9050000000002</v>
      </c>
      <c r="E1534">
        <f t="shared" si="44"/>
        <v>-100.95849999999973</v>
      </c>
      <c r="F1534">
        <f>B1534/B1533-1</f>
        <v>4.992039011471272E-3</v>
      </c>
      <c r="G1534">
        <f t="shared" si="45"/>
        <v>1.3762003122520969E-2</v>
      </c>
      <c r="H1534">
        <f>E1534/B1534/G1534</f>
        <v>-3.8357737354082149</v>
      </c>
    </row>
    <row r="1535" spans="1:8" ht="13.5" customHeight="1" x14ac:dyDescent="0.25">
      <c r="A1535" s="2">
        <v>42404</v>
      </c>
      <c r="B1535">
        <v>1915.45</v>
      </c>
      <c r="C1535">
        <f>AVERAGE(B1516:B1535)</f>
        <v>1905.2060000000001</v>
      </c>
      <c r="D1535">
        <f>AVERAGE(B1476:B1535)</f>
        <v>2006.8425000000004</v>
      </c>
      <c r="E1535">
        <f t="shared" ref="E1535:E1598" si="46">C1535-D1535</f>
        <v>-101.6365000000003</v>
      </c>
      <c r="F1535">
        <f>B1535/B1534-1</f>
        <v>1.5267734362336416E-3</v>
      </c>
      <c r="G1535">
        <f t="shared" ref="G1535:G1598" si="47">_xlfn.STDEV.P(F1511:F1535)</f>
        <v>1.3520047914044507E-2</v>
      </c>
      <c r="H1535">
        <f>E1535/B1535/G1535</f>
        <v>-3.9246474520950709</v>
      </c>
    </row>
    <row r="1536" spans="1:8" ht="13.5" customHeight="1" x14ac:dyDescent="0.25">
      <c r="A1536" s="2">
        <v>42405</v>
      </c>
      <c r="B1536">
        <v>1880.05</v>
      </c>
      <c r="C1536">
        <f>AVERAGE(B1517:B1536)</f>
        <v>1902.0540000000001</v>
      </c>
      <c r="D1536">
        <f>AVERAGE(B1477:B1536)</f>
        <v>2003.5336666666672</v>
      </c>
      <c r="E1536">
        <f t="shared" si="46"/>
        <v>-101.47966666666707</v>
      </c>
      <c r="F1536">
        <f>B1536/B1535-1</f>
        <v>-1.8481296823200877E-2</v>
      </c>
      <c r="G1536">
        <f t="shared" si="47"/>
        <v>1.3831576175962892E-2</v>
      </c>
      <c r="H1536">
        <f>E1536/B1536/G1536</f>
        <v>-3.9024555011773905</v>
      </c>
    </row>
    <row r="1537" spans="1:8" ht="13.5" customHeight="1" x14ac:dyDescent="0.25">
      <c r="A1537" s="2">
        <v>42408</v>
      </c>
      <c r="B1537">
        <v>1853.44</v>
      </c>
      <c r="C1537">
        <f>AVERAGE(B1518:B1537)</f>
        <v>1898.6245000000004</v>
      </c>
      <c r="D1537">
        <f>AVERAGE(B1478:B1537)</f>
        <v>1999.7290000000005</v>
      </c>
      <c r="E1537">
        <f t="shared" si="46"/>
        <v>-101.10450000000014</v>
      </c>
      <c r="F1537">
        <f>B1537/B1536-1</f>
        <v>-1.4153878886199789E-2</v>
      </c>
      <c r="G1537">
        <f t="shared" si="47"/>
        <v>1.3941795553517752E-2</v>
      </c>
      <c r="H1537">
        <f>E1537/B1537/G1537</f>
        <v>-3.9126702161344884</v>
      </c>
    </row>
    <row r="1538" spans="1:8" ht="13.5" customHeight="1" x14ac:dyDescent="0.25">
      <c r="A1538" s="2">
        <v>42409</v>
      </c>
      <c r="B1538">
        <v>1852.21</v>
      </c>
      <c r="C1538">
        <f>AVERAGE(B1519:B1538)</f>
        <v>1895.0515000000003</v>
      </c>
      <c r="D1538">
        <f>AVERAGE(B1479:B1538)</f>
        <v>1996.0158333333338</v>
      </c>
      <c r="E1538">
        <f t="shared" si="46"/>
        <v>-100.96433333333357</v>
      </c>
      <c r="F1538">
        <f>B1538/B1537-1</f>
        <v>-6.636308701657434E-4</v>
      </c>
      <c r="G1538">
        <f t="shared" si="47"/>
        <v>1.3752842288652596E-2</v>
      </c>
      <c r="H1538">
        <f>E1538/B1538/G1538</f>
        <v>-3.9635587018063663</v>
      </c>
    </row>
    <row r="1539" spans="1:8" ht="13.5" customHeight="1" x14ac:dyDescent="0.25">
      <c r="A1539" s="2">
        <v>42410</v>
      </c>
      <c r="B1539">
        <v>1851.86</v>
      </c>
      <c r="C1539">
        <f>AVERAGE(B1520:B1539)</f>
        <v>1890.7104999999999</v>
      </c>
      <c r="D1539">
        <f>AVERAGE(B1480:B1539)</f>
        <v>1992.780666666667</v>
      </c>
      <c r="E1539">
        <f t="shared" si="46"/>
        <v>-102.07016666666709</v>
      </c>
      <c r="F1539">
        <f>B1539/B1538-1</f>
        <v>-1.8896345446794971E-4</v>
      </c>
      <c r="G1539">
        <f t="shared" si="47"/>
        <v>1.37260640731164E-2</v>
      </c>
      <c r="H1539">
        <f>E1539/B1539/G1539</f>
        <v>-4.0155464223938493</v>
      </c>
    </row>
    <row r="1540" spans="1:8" ht="13.5" customHeight="1" x14ac:dyDescent="0.25">
      <c r="A1540" s="2">
        <v>42411</v>
      </c>
      <c r="B1540">
        <v>1829.08</v>
      </c>
      <c r="C1540">
        <f>AVERAGE(B1521:B1540)</f>
        <v>1887.6505000000002</v>
      </c>
      <c r="D1540">
        <f>AVERAGE(B1481:B1540)</f>
        <v>1989.5480000000005</v>
      </c>
      <c r="E1540">
        <f t="shared" si="46"/>
        <v>-101.89750000000026</v>
      </c>
      <c r="F1540">
        <f>B1540/B1539-1</f>
        <v>-1.2301145874958119E-2</v>
      </c>
      <c r="G1540">
        <f t="shared" si="47"/>
        <v>1.3703707968193563E-2</v>
      </c>
      <c r="H1540">
        <f>E1540/B1540/G1540</f>
        <v>-4.0653012441010734</v>
      </c>
    </row>
    <row r="1541" spans="1:8" ht="13.5" customHeight="1" x14ac:dyDescent="0.25">
      <c r="A1541" s="2">
        <v>42412</v>
      </c>
      <c r="B1541">
        <v>1864.78</v>
      </c>
      <c r="C1541">
        <f>AVERAGE(B1522:B1541)</f>
        <v>1884.7974999999999</v>
      </c>
      <c r="D1541">
        <f>AVERAGE(B1482:B1541)</f>
        <v>1986.4078333333339</v>
      </c>
      <c r="E1541">
        <f t="shared" si="46"/>
        <v>-101.61033333333398</v>
      </c>
      <c r="F1541">
        <f>B1541/B1540-1</f>
        <v>1.9518009053731911E-2</v>
      </c>
      <c r="G1541">
        <f t="shared" si="47"/>
        <v>1.3744367692722801E-2</v>
      </c>
      <c r="H1541">
        <f>E1541/B1541/G1541</f>
        <v>-3.9644734013109746</v>
      </c>
    </row>
    <row r="1542" spans="1:8" ht="13.5" customHeight="1" x14ac:dyDescent="0.25">
      <c r="A1542" s="2">
        <v>42416</v>
      </c>
      <c r="B1542">
        <v>1895.58</v>
      </c>
      <c r="C1542">
        <f>AVERAGE(B1523:B1542)</f>
        <v>1885.56</v>
      </c>
      <c r="D1542">
        <f>AVERAGE(B1483:B1542)</f>
        <v>1983.8268333333338</v>
      </c>
      <c r="E1542">
        <f t="shared" si="46"/>
        <v>-98.266833333333807</v>
      </c>
      <c r="F1542">
        <f>B1542/B1541-1</f>
        <v>1.651669365823305E-2</v>
      </c>
      <c r="G1542">
        <f t="shared" si="47"/>
        <v>1.4046877863689059E-2</v>
      </c>
      <c r="H1542">
        <f>E1542/B1542/G1542</f>
        <v>-3.6904985319109294</v>
      </c>
    </row>
    <row r="1543" spans="1:8" ht="13.5" customHeight="1" x14ac:dyDescent="0.25">
      <c r="A1543" s="2">
        <v>42417</v>
      </c>
      <c r="B1543">
        <v>1926.82</v>
      </c>
      <c r="C1543">
        <f>AVERAGE(B1524:B1543)</f>
        <v>1887.8344999999997</v>
      </c>
      <c r="D1543">
        <f>AVERAGE(B1484:B1543)</f>
        <v>1981.2141666666671</v>
      </c>
      <c r="E1543">
        <f t="shared" si="46"/>
        <v>-93.37966666666739</v>
      </c>
      <c r="F1543">
        <f>B1543/B1542-1</f>
        <v>1.6480443980206649E-2</v>
      </c>
      <c r="G1543">
        <f t="shared" si="47"/>
        <v>1.4433588562102318E-2</v>
      </c>
      <c r="H1543">
        <f>E1543/B1543/G1543</f>
        <v>-3.357661047633524</v>
      </c>
    </row>
    <row r="1544" spans="1:8" ht="13.5" customHeight="1" x14ac:dyDescent="0.25">
      <c r="A1544" s="2">
        <v>42418</v>
      </c>
      <c r="B1544">
        <v>1917.83</v>
      </c>
      <c r="C1544">
        <f>AVERAGE(B1525:B1544)</f>
        <v>1890.7595000000001</v>
      </c>
      <c r="D1544">
        <f>AVERAGE(B1485:B1544)</f>
        <v>1978.4906666666673</v>
      </c>
      <c r="E1544">
        <f t="shared" si="46"/>
        <v>-87.73116666666715</v>
      </c>
      <c r="F1544">
        <f>B1544/B1543-1</f>
        <v>-4.6657186452289112E-3</v>
      </c>
      <c r="G1544">
        <f t="shared" si="47"/>
        <v>1.4376522139223755E-2</v>
      </c>
      <c r="H1544">
        <f>E1544/B1544/G1544</f>
        <v>-3.1819251505381687</v>
      </c>
    </row>
    <row r="1545" spans="1:8" ht="13.5" customHeight="1" x14ac:dyDescent="0.25">
      <c r="A1545" s="2">
        <v>42419</v>
      </c>
      <c r="B1545">
        <v>1917.78</v>
      </c>
      <c r="C1545">
        <f>AVERAGE(B1526:B1545)</f>
        <v>1893.1990000000001</v>
      </c>
      <c r="D1545">
        <f>AVERAGE(B1486:B1545)</f>
        <v>1975.6341666666672</v>
      </c>
      <c r="E1545">
        <f t="shared" si="46"/>
        <v>-82.435166666667101</v>
      </c>
      <c r="F1545">
        <f>B1545/B1544-1</f>
        <v>-2.60711324778784E-5</v>
      </c>
      <c r="G1545">
        <f t="shared" si="47"/>
        <v>1.3469034307796297E-2</v>
      </c>
      <c r="H1545">
        <f>E1545/B1545/G1545</f>
        <v>-3.1913708657281048</v>
      </c>
    </row>
    <row r="1546" spans="1:8" ht="13.5" customHeight="1" x14ac:dyDescent="0.25">
      <c r="A1546" s="2">
        <v>42422</v>
      </c>
      <c r="B1546">
        <v>1945.5</v>
      </c>
      <c r="C1546">
        <f>AVERAGE(B1527:B1546)</f>
        <v>1895.1290000000001</v>
      </c>
      <c r="D1546">
        <f>AVERAGE(B1487:B1546)</f>
        <v>1973.2826666666672</v>
      </c>
      <c r="E1546">
        <f t="shared" si="46"/>
        <v>-78.15366666666705</v>
      </c>
      <c r="F1546">
        <f>B1546/B1545-1</f>
        <v>1.4454212683415291E-2</v>
      </c>
      <c r="G1546">
        <f t="shared" si="47"/>
        <v>1.3369125899014265E-2</v>
      </c>
      <c r="H1546">
        <f>E1546/B1546/G1546</f>
        <v>-3.0047968131722396</v>
      </c>
    </row>
    <row r="1547" spans="1:8" ht="13.5" customHeight="1" x14ac:dyDescent="0.25">
      <c r="A1547" s="2">
        <v>42423</v>
      </c>
      <c r="B1547">
        <v>1921.27</v>
      </c>
      <c r="C1547">
        <f>AVERAGE(B1528:B1547)</f>
        <v>1897.3384999999998</v>
      </c>
      <c r="D1547">
        <f>AVERAGE(B1488:B1547)</f>
        <v>1970.4848333333341</v>
      </c>
      <c r="E1547">
        <f t="shared" si="46"/>
        <v>-73.146333333334269</v>
      </c>
      <c r="F1547">
        <f>B1547/B1546-1</f>
        <v>-1.2454381906964795E-2</v>
      </c>
      <c r="G1547">
        <f t="shared" si="47"/>
        <v>1.2873224147668916E-2</v>
      </c>
      <c r="H1547">
        <f>E1547/B1547/G1547</f>
        <v>-2.9574460307366293</v>
      </c>
    </row>
    <row r="1548" spans="1:8" ht="13.5" customHeight="1" x14ac:dyDescent="0.25">
      <c r="A1548" s="2">
        <v>42424</v>
      </c>
      <c r="B1548">
        <v>1929.8</v>
      </c>
      <c r="C1548">
        <f>AVERAGE(B1529:B1548)</f>
        <v>1898.6470000000002</v>
      </c>
      <c r="D1548">
        <f>AVERAGE(B1489:B1548)</f>
        <v>1967.8336666666671</v>
      </c>
      <c r="E1548">
        <f t="shared" si="46"/>
        <v>-69.186666666666952</v>
      </c>
      <c r="F1548">
        <f>B1548/B1547-1</f>
        <v>4.4397716094042305E-3</v>
      </c>
      <c r="G1548">
        <f t="shared" si="47"/>
        <v>1.2890977158244971E-2</v>
      </c>
      <c r="H1548">
        <f>E1548/B1548/G1548</f>
        <v>-2.7811490612312029</v>
      </c>
    </row>
    <row r="1549" spans="1:8" ht="13.5" customHeight="1" x14ac:dyDescent="0.25">
      <c r="A1549" s="2">
        <v>42425</v>
      </c>
      <c r="B1549">
        <v>1951.7</v>
      </c>
      <c r="C1549">
        <f>AVERAGE(B1530:B1549)</f>
        <v>1902.0844999999997</v>
      </c>
      <c r="D1549">
        <f>AVERAGE(B1490:B1549)</f>
        <v>1965.5268333333338</v>
      </c>
      <c r="E1549">
        <f t="shared" si="46"/>
        <v>-63.442333333334091</v>
      </c>
      <c r="F1549">
        <f>B1549/B1548-1</f>
        <v>1.1348326251425123E-2</v>
      </c>
      <c r="G1549">
        <f t="shared" si="47"/>
        <v>1.2766357168279794E-2</v>
      </c>
      <c r="H1549">
        <f>E1549/B1549/G1549</f>
        <v>-2.5462385828059029</v>
      </c>
    </row>
    <row r="1550" spans="1:8" ht="13.5" customHeight="1" x14ac:dyDescent="0.25">
      <c r="A1550" s="2">
        <v>42426</v>
      </c>
      <c r="B1550">
        <v>1948.05</v>
      </c>
      <c r="C1550">
        <f>AVERAGE(B1531:B1550)</f>
        <v>1904.819</v>
      </c>
      <c r="D1550">
        <f>AVERAGE(B1491:B1550)</f>
        <v>1963.3208333333339</v>
      </c>
      <c r="E1550">
        <f t="shared" si="46"/>
        <v>-58.501833333333934</v>
      </c>
      <c r="F1550">
        <f>B1550/B1549-1</f>
        <v>-1.8701644719988364E-3</v>
      </c>
      <c r="G1550">
        <f t="shared" si="47"/>
        <v>1.2771197536667061E-2</v>
      </c>
      <c r="H1550">
        <f>E1550/B1550/G1550</f>
        <v>-2.3514608599437445</v>
      </c>
    </row>
    <row r="1551" spans="1:8" ht="13.5" customHeight="1" x14ac:dyDescent="0.25">
      <c r="A1551" s="2">
        <v>42429</v>
      </c>
      <c r="B1551">
        <v>1932.23</v>
      </c>
      <c r="C1551">
        <f>AVERAGE(B1532:B1551)</f>
        <v>1904.4185000000002</v>
      </c>
      <c r="D1551">
        <f>AVERAGE(B1492:B1551)</f>
        <v>1960.4808333333337</v>
      </c>
      <c r="E1551">
        <f t="shared" si="46"/>
        <v>-56.062333333333527</v>
      </c>
      <c r="F1551">
        <f>B1551/B1550-1</f>
        <v>-8.1209414542747771E-3</v>
      </c>
      <c r="G1551">
        <f t="shared" si="47"/>
        <v>1.2326693527580824E-2</v>
      </c>
      <c r="H1551">
        <f>E1551/B1551/G1551</f>
        <v>-2.3537793590970018</v>
      </c>
    </row>
    <row r="1552" spans="1:8" ht="13.5" customHeight="1" x14ac:dyDescent="0.25">
      <c r="A1552" s="2">
        <v>42430</v>
      </c>
      <c r="B1552">
        <v>1978.35</v>
      </c>
      <c r="C1552">
        <f>AVERAGE(B1533:B1552)</f>
        <v>1906.3670000000002</v>
      </c>
      <c r="D1552">
        <f>AVERAGE(B1493:B1552)</f>
        <v>1958.7948333333338</v>
      </c>
      <c r="E1552">
        <f t="shared" si="46"/>
        <v>-52.427833333333638</v>
      </c>
      <c r="F1552">
        <f>B1552/B1551-1</f>
        <v>2.3868794087660294E-2</v>
      </c>
      <c r="G1552">
        <f t="shared" si="47"/>
        <v>1.2670781130044119E-2</v>
      </c>
      <c r="H1552">
        <f>E1552/B1552/G1552</f>
        <v>-2.0914880796584421</v>
      </c>
    </row>
    <row r="1553" spans="1:8" ht="13.5" customHeight="1" x14ac:dyDescent="0.25">
      <c r="A1553" s="2">
        <v>42431</v>
      </c>
      <c r="B1553">
        <v>1986.45</v>
      </c>
      <c r="C1553">
        <f>AVERAGE(B1534:B1553)</f>
        <v>1910.538</v>
      </c>
      <c r="D1553">
        <f>AVERAGE(B1494:B1553)</f>
        <v>1957.7420000000006</v>
      </c>
      <c r="E1553">
        <f t="shared" si="46"/>
        <v>-47.204000000000633</v>
      </c>
      <c r="F1553">
        <f>B1553/B1552-1</f>
        <v>4.0943210250967699E-3</v>
      </c>
      <c r="G1553">
        <f t="shared" si="47"/>
        <v>1.244231381734452E-2</v>
      </c>
      <c r="H1553">
        <f>E1553/B1553/G1553</f>
        <v>-1.9098533146756387</v>
      </c>
    </row>
    <row r="1554" spans="1:8" ht="13.5" customHeight="1" x14ac:dyDescent="0.25">
      <c r="A1554" s="2">
        <v>42432</v>
      </c>
      <c r="B1554">
        <v>1993.4</v>
      </c>
      <c r="C1554">
        <f>AVERAGE(B1535:B1554)</f>
        <v>1914.5814999999998</v>
      </c>
      <c r="D1554">
        <f>AVERAGE(B1495:B1554)</f>
        <v>1956.103833333334</v>
      </c>
      <c r="E1554">
        <f t="shared" si="46"/>
        <v>-41.522333333334245</v>
      </c>
      <c r="F1554">
        <f>B1554/B1553-1</f>
        <v>3.4987037176874569E-3</v>
      </c>
      <c r="G1554">
        <f t="shared" si="47"/>
        <v>1.2173849849367991E-2</v>
      </c>
      <c r="H1554">
        <f>E1554/B1554/G1554</f>
        <v>-1.7110368217181371</v>
      </c>
    </row>
    <row r="1555" spans="1:8" ht="13.5" customHeight="1" x14ac:dyDescent="0.25">
      <c r="A1555" s="2">
        <v>42433</v>
      </c>
      <c r="B1555">
        <v>1999.99</v>
      </c>
      <c r="C1555">
        <f>AVERAGE(B1536:B1555)</f>
        <v>1918.8084999999999</v>
      </c>
      <c r="D1555">
        <f>AVERAGE(B1496:B1555)</f>
        <v>1954.8191666666673</v>
      </c>
      <c r="E1555">
        <f t="shared" si="46"/>
        <v>-36.010666666667476</v>
      </c>
      <c r="F1555">
        <f>B1555/B1554-1</f>
        <v>3.3059095013543427E-3</v>
      </c>
      <c r="G1555">
        <f t="shared" si="47"/>
        <v>1.2158466418946053E-2</v>
      </c>
      <c r="H1555">
        <f>E1555/B1555/G1555</f>
        <v>-1.4808959238801209</v>
      </c>
    </row>
    <row r="1556" spans="1:8" ht="13.5" customHeight="1" x14ac:dyDescent="0.25">
      <c r="A1556" s="2">
        <v>42436</v>
      </c>
      <c r="B1556">
        <v>2001.76</v>
      </c>
      <c r="C1556">
        <f>AVERAGE(B1537:B1556)</f>
        <v>1924.8939999999998</v>
      </c>
      <c r="D1556">
        <f>AVERAGE(B1497:B1556)</f>
        <v>1953.788666666667</v>
      </c>
      <c r="E1556">
        <f t="shared" si="46"/>
        <v>-28.894666666667263</v>
      </c>
      <c r="F1556">
        <f>B1556/B1555-1</f>
        <v>8.8500442502215115E-4</v>
      </c>
      <c r="G1556">
        <f t="shared" si="47"/>
        <v>1.1258603225312613E-2</v>
      </c>
      <c r="H1556">
        <f>E1556/B1556/G1556</f>
        <v>-1.2820978383646373</v>
      </c>
    </row>
    <row r="1557" spans="1:8" ht="13.5" customHeight="1" x14ac:dyDescent="0.25">
      <c r="A1557" s="2">
        <v>42437</v>
      </c>
      <c r="B1557">
        <v>1979.26</v>
      </c>
      <c r="C1557">
        <f>AVERAGE(B1538:B1557)</f>
        <v>1931.1850000000002</v>
      </c>
      <c r="D1557">
        <f>AVERAGE(B1498:B1557)</f>
        <v>1952.6493333333335</v>
      </c>
      <c r="E1557">
        <f t="shared" si="46"/>
        <v>-21.464333333333343</v>
      </c>
      <c r="F1557">
        <f>B1557/B1556-1</f>
        <v>-1.1240108704340224E-2</v>
      </c>
      <c r="G1557">
        <f t="shared" si="47"/>
        <v>1.1521683110811066E-2</v>
      </c>
      <c r="H1557">
        <f>E1557/B1557/G1557</f>
        <v>-0.94123621766900523</v>
      </c>
    </row>
    <row r="1558" spans="1:8" ht="13.5" customHeight="1" x14ac:dyDescent="0.25">
      <c r="A1558" s="2">
        <v>42438</v>
      </c>
      <c r="B1558">
        <v>1989.26</v>
      </c>
      <c r="C1558">
        <f>AVERAGE(B1539:B1558)</f>
        <v>1938.0375000000004</v>
      </c>
      <c r="D1558">
        <f>AVERAGE(B1499:B1558)</f>
        <v>1951.5998333333332</v>
      </c>
      <c r="E1558">
        <f t="shared" si="46"/>
        <v>-13.562333333332845</v>
      </c>
      <c r="F1558">
        <f>B1558/B1557-1</f>
        <v>5.0523933187149872E-3</v>
      </c>
      <c r="G1558">
        <f t="shared" si="47"/>
        <v>1.0822912523295354E-2</v>
      </c>
      <c r="H1558">
        <f>E1558/B1558/G1558</f>
        <v>-0.62993931814362081</v>
      </c>
    </row>
    <row r="1559" spans="1:8" ht="13.5" customHeight="1" x14ac:dyDescent="0.25">
      <c r="A1559" s="2">
        <v>42439</v>
      </c>
      <c r="B1559">
        <v>1989.57</v>
      </c>
      <c r="C1559">
        <f>AVERAGE(B1540:B1559)</f>
        <v>1944.9230000000002</v>
      </c>
      <c r="D1559">
        <f>AVERAGE(B1500:B1559)</f>
        <v>1951.2198333333333</v>
      </c>
      <c r="E1559">
        <f t="shared" si="46"/>
        <v>-6.2968333333330975</v>
      </c>
      <c r="F1559">
        <f>B1559/B1558-1</f>
        <v>1.5583684385145347E-4</v>
      </c>
      <c r="G1559">
        <f t="shared" si="47"/>
        <v>1.0807922740507412E-2</v>
      </c>
      <c r="H1559">
        <f>E1559/B1559/G1559</f>
        <v>-0.2928334897921559</v>
      </c>
    </row>
    <row r="1560" spans="1:8" ht="13.5" customHeight="1" x14ac:dyDescent="0.25">
      <c r="A1560" s="2">
        <v>42440</v>
      </c>
      <c r="B1560">
        <v>2022.19</v>
      </c>
      <c r="C1560">
        <f>AVERAGE(B1541:B1560)</f>
        <v>1954.5785000000001</v>
      </c>
      <c r="D1560">
        <f>AVERAGE(B1501:B1560)</f>
        <v>1951.2239999999999</v>
      </c>
      <c r="E1560">
        <f t="shared" si="46"/>
        <v>3.3545000000001437</v>
      </c>
      <c r="F1560">
        <f>B1560/B1559-1</f>
        <v>1.6395502545776264E-2</v>
      </c>
      <c r="G1560">
        <f t="shared" si="47"/>
        <v>1.1187803767876077E-2</v>
      </c>
      <c r="H1560">
        <f>E1560/B1560/G1560</f>
        <v>0.14827263222378492</v>
      </c>
    </row>
    <row r="1561" spans="1:8" ht="13.5" customHeight="1" x14ac:dyDescent="0.25">
      <c r="A1561" s="2">
        <v>42443</v>
      </c>
      <c r="B1561">
        <v>2019.64</v>
      </c>
      <c r="C1561">
        <f>AVERAGE(B1542:B1561)</f>
        <v>1962.3215</v>
      </c>
      <c r="D1561">
        <f>AVERAGE(B1502:B1561)</f>
        <v>1950.8278333333333</v>
      </c>
      <c r="E1561">
        <f t="shared" si="46"/>
        <v>11.493666666666741</v>
      </c>
      <c r="F1561">
        <f>B1561/B1560-1</f>
        <v>-1.2610091039911842E-3</v>
      </c>
      <c r="G1561">
        <f t="shared" si="47"/>
        <v>1.0393088358319993E-2</v>
      </c>
      <c r="H1561">
        <f>E1561/B1561/G1561</f>
        <v>0.54757046467709058</v>
      </c>
    </row>
    <row r="1562" spans="1:8" ht="13.5" customHeight="1" x14ac:dyDescent="0.25">
      <c r="A1562" s="2">
        <v>42444</v>
      </c>
      <c r="B1562">
        <v>2015.93</v>
      </c>
      <c r="C1562">
        <f>AVERAGE(B1543:B1562)</f>
        <v>1968.3389999999999</v>
      </c>
      <c r="D1562">
        <f>AVERAGE(B1503:B1562)</f>
        <v>1949.8754999999999</v>
      </c>
      <c r="E1562">
        <f t="shared" si="46"/>
        <v>18.463500000000067</v>
      </c>
      <c r="F1562">
        <f>B1562/B1561-1</f>
        <v>-1.8369610425620353E-3</v>
      </c>
      <c r="G1562">
        <f t="shared" si="47"/>
        <v>9.8496361487217052E-3</v>
      </c>
      <c r="H1562">
        <f>E1562/B1562/G1562</f>
        <v>0.92986177544641024</v>
      </c>
    </row>
    <row r="1563" spans="1:8" ht="13.5" customHeight="1" x14ac:dyDescent="0.25">
      <c r="A1563" s="2">
        <v>42445</v>
      </c>
      <c r="B1563">
        <v>2027.22</v>
      </c>
      <c r="C1563">
        <f>AVERAGE(B1544:B1563)</f>
        <v>1973.3589999999999</v>
      </c>
      <c r="D1563">
        <f>AVERAGE(B1504:B1563)</f>
        <v>1949.6310000000001</v>
      </c>
      <c r="E1563">
        <f t="shared" si="46"/>
        <v>23.727999999999838</v>
      </c>
      <c r="F1563">
        <f>B1563/B1562-1</f>
        <v>5.6003928707841766E-3</v>
      </c>
      <c r="G1563">
        <f t="shared" si="47"/>
        <v>9.8223206524705748E-3</v>
      </c>
      <c r="H1563">
        <f>E1563/B1563/G1563</f>
        <v>1.1916429385798999</v>
      </c>
    </row>
    <row r="1564" spans="1:8" ht="13.5" customHeight="1" x14ac:dyDescent="0.25">
      <c r="A1564" s="2">
        <v>42446</v>
      </c>
      <c r="B1564">
        <v>2040.59</v>
      </c>
      <c r="C1564">
        <f>AVERAGE(B1545:B1564)</f>
        <v>1979.4969999999998</v>
      </c>
      <c r="D1564">
        <f>AVERAGE(B1505:B1564)</f>
        <v>1950.2149999999999</v>
      </c>
      <c r="E1564">
        <f t="shared" si="46"/>
        <v>29.281999999999925</v>
      </c>
      <c r="F1564">
        <f>B1564/B1563-1</f>
        <v>6.5952387999328455E-3</v>
      </c>
      <c r="G1564">
        <f t="shared" si="47"/>
        <v>9.8057715249066785E-3</v>
      </c>
      <c r="H1564">
        <f>E1564/B1564/G1564</f>
        <v>1.4634005445873004</v>
      </c>
    </row>
    <row r="1565" spans="1:8" ht="13.5" customHeight="1" x14ac:dyDescent="0.25">
      <c r="A1565" s="2">
        <v>42447</v>
      </c>
      <c r="B1565">
        <v>2049.58</v>
      </c>
      <c r="C1565">
        <f>AVERAGE(B1546:B1565)</f>
        <v>1986.0869999999995</v>
      </c>
      <c r="D1565">
        <f>AVERAGE(B1506:B1565)</f>
        <v>1950.6888333333332</v>
      </c>
      <c r="E1565">
        <f t="shared" si="46"/>
        <v>35.398166666666384</v>
      </c>
      <c r="F1565">
        <f>B1565/B1564-1</f>
        <v>4.4055885797735783E-3</v>
      </c>
      <c r="G1565">
        <f t="shared" si="47"/>
        <v>9.228641748089024E-3</v>
      </c>
      <c r="H1565">
        <f>E1565/B1565/G1565</f>
        <v>1.8714494810023485</v>
      </c>
    </row>
    <row r="1566" spans="1:8" ht="13.5" customHeight="1" x14ac:dyDescent="0.25">
      <c r="A1566" s="2">
        <v>42450</v>
      </c>
      <c r="B1566">
        <v>2051.6</v>
      </c>
      <c r="C1566">
        <f>AVERAGE(B1547:B1566)</f>
        <v>1991.3919999999994</v>
      </c>
      <c r="D1566">
        <f>AVERAGE(B1507:B1566)</f>
        <v>1950.8993333333333</v>
      </c>
      <c r="E1566">
        <f t="shared" si="46"/>
        <v>40.492666666666082</v>
      </c>
      <c r="F1566">
        <f>B1566/B1565-1</f>
        <v>9.8556777486114022E-4</v>
      </c>
      <c r="G1566">
        <f t="shared" si="47"/>
        <v>8.7319689203540739E-3</v>
      </c>
      <c r="H1566">
        <f>E1566/B1566/G1566</f>
        <v>2.2603282177347235</v>
      </c>
    </row>
    <row r="1567" spans="1:8" ht="13.5" customHeight="1" x14ac:dyDescent="0.25">
      <c r="A1567" s="2">
        <v>42451</v>
      </c>
      <c r="B1567">
        <v>2049.8000000000002</v>
      </c>
      <c r="C1567">
        <f>AVERAGE(B1548:B1567)</f>
        <v>1997.8184999999999</v>
      </c>
      <c r="D1567">
        <f>AVERAGE(B1508:B1567)</f>
        <v>1950.6578333333334</v>
      </c>
      <c r="E1567">
        <f t="shared" si="46"/>
        <v>47.16066666666643</v>
      </c>
      <c r="F1567">
        <f>B1567/B1566-1</f>
        <v>-8.7736400857851837E-4</v>
      </c>
      <c r="G1567">
        <f t="shared" si="47"/>
        <v>8.3820761100367857E-3</v>
      </c>
      <c r="H1567">
        <f>E1567/B1567/G1567</f>
        <v>2.7448388178609608</v>
      </c>
    </row>
    <row r="1568" spans="1:8" ht="13.5" customHeight="1" x14ac:dyDescent="0.25">
      <c r="A1568" s="2">
        <v>42452</v>
      </c>
      <c r="B1568">
        <v>2036.71</v>
      </c>
      <c r="C1568">
        <f>AVERAGE(B1549:B1568)</f>
        <v>2003.164</v>
      </c>
      <c r="D1568">
        <f>AVERAGE(B1509:B1568)</f>
        <v>1950.2531666666666</v>
      </c>
      <c r="E1568">
        <f t="shared" si="46"/>
        <v>52.910833333333358</v>
      </c>
      <c r="F1568">
        <f>B1568/B1567-1</f>
        <v>-6.3859888769636219E-3</v>
      </c>
      <c r="G1568">
        <f t="shared" si="47"/>
        <v>8.1231690703355494E-3</v>
      </c>
      <c r="H1568">
        <f>E1568/B1568/G1568</f>
        <v>3.1980843447770138</v>
      </c>
    </row>
    <row r="1569" spans="1:8" ht="13.5" customHeight="1" x14ac:dyDescent="0.25">
      <c r="A1569" s="2">
        <v>42453</v>
      </c>
      <c r="B1569">
        <v>2035.94</v>
      </c>
      <c r="C1569">
        <f>AVERAGE(B1550:B1569)</f>
        <v>2007.3760000000002</v>
      </c>
      <c r="D1569">
        <f>AVERAGE(B1510:B1569)</f>
        <v>1949.9105000000002</v>
      </c>
      <c r="E1569">
        <f t="shared" si="46"/>
        <v>57.46550000000002</v>
      </c>
      <c r="F1569">
        <f>B1569/B1568-1</f>
        <v>-3.7806069592627445E-4</v>
      </c>
      <c r="G1569">
        <f t="shared" si="47"/>
        <v>8.0198699477327627E-3</v>
      </c>
      <c r="H1569">
        <f>E1569/B1569/G1569</f>
        <v>3.5194507245497442</v>
      </c>
    </row>
    <row r="1570" spans="1:8" ht="13.5" customHeight="1" x14ac:dyDescent="0.25">
      <c r="A1570" s="2">
        <v>42457</v>
      </c>
      <c r="B1570">
        <v>2037.05</v>
      </c>
      <c r="C1570">
        <f>AVERAGE(B1551:B1570)</f>
        <v>2011.8260000000002</v>
      </c>
      <c r="D1570">
        <f>AVERAGE(B1511:B1570)</f>
        <v>1949.2220000000002</v>
      </c>
      <c r="E1570">
        <f t="shared" si="46"/>
        <v>62.604000000000042</v>
      </c>
      <c r="F1570">
        <f>B1570/B1569-1</f>
        <v>5.4520270734892406E-4</v>
      </c>
      <c r="G1570">
        <f t="shared" si="47"/>
        <v>8.0136639528521E-3</v>
      </c>
      <c r="H1570">
        <f>E1570/B1570/G1570</f>
        <v>3.835034428259616</v>
      </c>
    </row>
    <row r="1571" spans="1:8" ht="13.5" customHeight="1" x14ac:dyDescent="0.25">
      <c r="A1571" s="2">
        <v>42458</v>
      </c>
      <c r="B1571">
        <v>2055.0100000000002</v>
      </c>
      <c r="C1571">
        <f>AVERAGE(B1552:B1571)</f>
        <v>2017.9650000000006</v>
      </c>
      <c r="D1571">
        <f>AVERAGE(B1512:B1571)</f>
        <v>1949.0828333333334</v>
      </c>
      <c r="E1571">
        <f t="shared" si="46"/>
        <v>68.882166666667217</v>
      </c>
      <c r="F1571">
        <f>B1571/B1570-1</f>
        <v>8.8166711666382014E-3</v>
      </c>
      <c r="G1571">
        <f t="shared" si="47"/>
        <v>7.7475477743770872E-3</v>
      </c>
      <c r="H1571">
        <f>E1571/B1571/G1571</f>
        <v>4.3264191948426998</v>
      </c>
    </row>
    <row r="1572" spans="1:8" ht="13.5" customHeight="1" x14ac:dyDescent="0.25">
      <c r="A1572" s="2">
        <v>42459</v>
      </c>
      <c r="B1572">
        <v>2063.9499999999998</v>
      </c>
      <c r="C1572">
        <f>AVERAGE(B1553:B1572)</f>
        <v>2022.2450000000001</v>
      </c>
      <c r="D1572">
        <f>AVERAGE(B1513:B1572)</f>
        <v>1949.4163333333336</v>
      </c>
      <c r="E1572">
        <f t="shared" si="46"/>
        <v>72.82866666666655</v>
      </c>
      <c r="F1572">
        <f>B1572/B1571-1</f>
        <v>4.3503437939473866E-3</v>
      </c>
      <c r="G1572">
        <f t="shared" si="47"/>
        <v>7.1510155753535375E-3</v>
      </c>
      <c r="H1572">
        <f>E1572/B1572/G1572</f>
        <v>4.9344126221685016</v>
      </c>
    </row>
    <row r="1573" spans="1:8" ht="13.5" customHeight="1" x14ac:dyDescent="0.25">
      <c r="A1573" s="2">
        <v>42460</v>
      </c>
      <c r="B1573">
        <v>2059.7399999999998</v>
      </c>
      <c r="C1573">
        <f>AVERAGE(B1554:B1573)</f>
        <v>2025.9094999999998</v>
      </c>
      <c r="D1573">
        <f>AVERAGE(B1514:B1573)</f>
        <v>1950.201</v>
      </c>
      <c r="E1573">
        <f t="shared" si="46"/>
        <v>75.708499999999731</v>
      </c>
      <c r="F1573">
        <f>B1573/B1572-1</f>
        <v>-2.0397780953995692E-3</v>
      </c>
      <c r="G1573">
        <f t="shared" si="47"/>
        <v>7.2075262746321969E-3</v>
      </c>
      <c r="H1573">
        <f>E1573/B1573/G1573</f>
        <v>5.0997161547608281</v>
      </c>
    </row>
    <row r="1574" spans="1:8" ht="13.5" customHeight="1" x14ac:dyDescent="0.25">
      <c r="A1574" s="2">
        <v>42461</v>
      </c>
      <c r="B1574">
        <v>2072.7800000000002</v>
      </c>
      <c r="C1574">
        <f>AVERAGE(B1555:B1574)</f>
        <v>2029.8784999999993</v>
      </c>
      <c r="D1574">
        <f>AVERAGE(B1515:B1574)</f>
        <v>1951.1355000000003</v>
      </c>
      <c r="E1574">
        <f t="shared" si="46"/>
        <v>78.742999999999029</v>
      </c>
      <c r="F1574">
        <f>B1574/B1573-1</f>
        <v>6.3308961325216906E-3</v>
      </c>
      <c r="G1574">
        <f t="shared" si="47"/>
        <v>7.0297905479899496E-3</v>
      </c>
      <c r="H1574">
        <f>E1574/B1574/G1574</f>
        <v>5.4040127101223714</v>
      </c>
    </row>
    <row r="1575" spans="1:8" ht="13.5" customHeight="1" x14ac:dyDescent="0.25">
      <c r="A1575" s="2">
        <v>42464</v>
      </c>
      <c r="B1575">
        <v>2066.13</v>
      </c>
      <c r="C1575">
        <f>AVERAGE(B1556:B1575)</f>
        <v>2033.1854999999991</v>
      </c>
      <c r="D1575">
        <f>AVERAGE(B1516:B1575)</f>
        <v>1952.4000000000003</v>
      </c>
      <c r="E1575">
        <f t="shared" si="46"/>
        <v>80.785499999998819</v>
      </c>
      <c r="F1575">
        <f>B1575/B1574-1</f>
        <v>-3.2082517199124583E-3</v>
      </c>
      <c r="G1575">
        <f t="shared" si="47"/>
        <v>7.0673593782270179E-3</v>
      </c>
      <c r="H1575">
        <f>E1575/B1575/G1575</f>
        <v>5.532464013231106</v>
      </c>
    </row>
    <row r="1576" spans="1:8" ht="13.5" customHeight="1" x14ac:dyDescent="0.25">
      <c r="A1576" s="2">
        <v>42465</v>
      </c>
      <c r="B1576">
        <v>2045.17</v>
      </c>
      <c r="C1576">
        <f>AVERAGE(B1557:B1576)</f>
        <v>2035.3559999999993</v>
      </c>
      <c r="D1576">
        <f>AVERAGE(B1517:B1576)</f>
        <v>1954.1013333333335</v>
      </c>
      <c r="E1576">
        <f t="shared" si="46"/>
        <v>81.254666666665798</v>
      </c>
      <c r="F1576">
        <f>B1576/B1575-1</f>
        <v>-1.0144569799577008E-2</v>
      </c>
      <c r="G1576">
        <f t="shared" si="47"/>
        <v>7.1975735497976801E-3</v>
      </c>
      <c r="H1576">
        <f>E1576/B1576/G1576</f>
        <v>5.5199200560472574</v>
      </c>
    </row>
    <row r="1577" spans="1:8" ht="13.5" customHeight="1" x14ac:dyDescent="0.25">
      <c r="A1577" s="2">
        <v>42466</v>
      </c>
      <c r="B1577">
        <v>2066.66</v>
      </c>
      <c r="C1577">
        <f>AVERAGE(B1558:B1577)</f>
        <v>2039.7259999999994</v>
      </c>
      <c r="D1577">
        <f>AVERAGE(B1518:B1577)</f>
        <v>1956.5118333333337</v>
      </c>
      <c r="E1577">
        <f t="shared" si="46"/>
        <v>83.214166666665733</v>
      </c>
      <c r="F1577">
        <f>B1577/B1576-1</f>
        <v>1.0507683957812652E-2</v>
      </c>
      <c r="G1577">
        <f t="shared" si="47"/>
        <v>5.9670907845157713E-3</v>
      </c>
      <c r="H1577">
        <f>E1577/B1577/G1577</f>
        <v>6.7478526297235462</v>
      </c>
    </row>
    <row r="1578" spans="1:8" ht="13.5" customHeight="1" x14ac:dyDescent="0.25">
      <c r="A1578" s="2">
        <v>42467</v>
      </c>
      <c r="B1578">
        <v>2041.91</v>
      </c>
      <c r="C1578">
        <f>AVERAGE(B1559:B1578)</f>
        <v>2042.3584999999998</v>
      </c>
      <c r="D1578">
        <f>AVERAGE(B1519:B1578)</f>
        <v>1958.4825000000005</v>
      </c>
      <c r="E1578">
        <f t="shared" si="46"/>
        <v>83.875999999999294</v>
      </c>
      <c r="F1578">
        <f>B1578/B1577-1</f>
        <v>-1.1975845083371128E-2</v>
      </c>
      <c r="G1578">
        <f t="shared" si="47"/>
        <v>6.5214893937753067E-3</v>
      </c>
      <c r="H1578">
        <f>E1578/B1578/G1578</f>
        <v>6.2987492938976937</v>
      </c>
    </row>
    <row r="1579" spans="1:8" ht="13.5" customHeight="1" x14ac:dyDescent="0.25">
      <c r="A1579" s="2">
        <v>42468</v>
      </c>
      <c r="B1579">
        <v>2047.6</v>
      </c>
      <c r="C1579">
        <f>AVERAGE(B1560:B1579)</f>
        <v>2045.2600000000002</v>
      </c>
      <c r="D1579">
        <f>AVERAGE(B1520:B1579)</f>
        <v>1960.2978333333338</v>
      </c>
      <c r="E1579">
        <f t="shared" si="46"/>
        <v>84.962166666666462</v>
      </c>
      <c r="F1579">
        <f>B1579/B1578-1</f>
        <v>2.7866066574921966E-3</v>
      </c>
      <c r="G1579">
        <f t="shared" si="47"/>
        <v>6.5126012903639263E-3</v>
      </c>
      <c r="H1579">
        <f>E1579/B1579/G1579</f>
        <v>6.3712693744321038</v>
      </c>
    </row>
    <row r="1580" spans="1:8" ht="13.5" customHeight="1" x14ac:dyDescent="0.25">
      <c r="A1580" s="2">
        <v>42471</v>
      </c>
      <c r="B1580">
        <v>2041.99</v>
      </c>
      <c r="C1580">
        <f>AVERAGE(B1561:B1580)</f>
        <v>2046.25</v>
      </c>
      <c r="D1580">
        <f>AVERAGE(B1521:B1580)</f>
        <v>1962.8263333333339</v>
      </c>
      <c r="E1580">
        <f t="shared" si="46"/>
        <v>83.423666666666122</v>
      </c>
      <c r="F1580">
        <f>B1580/B1579-1</f>
        <v>-2.7397929283062838E-3</v>
      </c>
      <c r="G1580">
        <f t="shared" si="47"/>
        <v>6.5382043479743019E-3</v>
      </c>
      <c r="H1580">
        <f>E1580/B1580/G1580</f>
        <v>6.2485201285528715</v>
      </c>
    </row>
    <row r="1581" spans="1:8" ht="13.5" customHeight="1" x14ac:dyDescent="0.25">
      <c r="A1581" s="2">
        <v>42472</v>
      </c>
      <c r="B1581">
        <v>2061.7199999999998</v>
      </c>
      <c r="C1581">
        <f>AVERAGE(B1562:B1581)</f>
        <v>2048.3540000000003</v>
      </c>
      <c r="D1581">
        <f>AVERAGE(B1522:B1581)</f>
        <v>1965.157666666667</v>
      </c>
      <c r="E1581">
        <f t="shared" si="46"/>
        <v>83.196333333333314</v>
      </c>
      <c r="F1581">
        <f>B1581/B1580-1</f>
        <v>9.6621433013872604E-3</v>
      </c>
      <c r="G1581">
        <f t="shared" si="47"/>
        <v>6.7623108980574137E-3</v>
      </c>
      <c r="H1581">
        <f>E1581/B1581/G1581</f>
        <v>5.9673205645658483</v>
      </c>
    </row>
    <row r="1582" spans="1:8" ht="13.5" customHeight="1" x14ac:dyDescent="0.25">
      <c r="A1582" s="2">
        <v>42473</v>
      </c>
      <c r="B1582">
        <v>2082.42</v>
      </c>
      <c r="C1582">
        <f>AVERAGE(B1563:B1582)</f>
        <v>2051.6785</v>
      </c>
      <c r="D1582">
        <f>AVERAGE(B1523:B1582)</f>
        <v>1968.5258333333338</v>
      </c>
      <c r="E1582">
        <f t="shared" si="46"/>
        <v>83.152666666666164</v>
      </c>
      <c r="F1582">
        <f>B1582/B1581-1</f>
        <v>1.0040160642570406E-2</v>
      </c>
      <c r="G1582">
        <f t="shared" si="47"/>
        <v>6.4755698900951135E-3</v>
      </c>
      <c r="H1582">
        <f>E1582/B1582/G1582</f>
        <v>6.1663739769852182</v>
      </c>
    </row>
    <row r="1583" spans="1:8" ht="13.5" customHeight="1" x14ac:dyDescent="0.25">
      <c r="A1583" s="2">
        <v>42474</v>
      </c>
      <c r="B1583">
        <v>2082.7800000000002</v>
      </c>
      <c r="C1583">
        <f>AVERAGE(B1564:B1583)</f>
        <v>2054.4564999999998</v>
      </c>
      <c r="D1583">
        <f>AVERAGE(B1524:B1583)</f>
        <v>1971.8833333333339</v>
      </c>
      <c r="E1583">
        <f t="shared" si="46"/>
        <v>82.573166666665884</v>
      </c>
      <c r="F1583">
        <f>B1583/B1582-1</f>
        <v>1.7287578874580767E-4</v>
      </c>
      <c r="G1583">
        <f t="shared" si="47"/>
        <v>6.4557996932735097E-3</v>
      </c>
      <c r="H1583">
        <f>E1583/B1583/G1583</f>
        <v>6.14109045637165</v>
      </c>
    </row>
    <row r="1584" spans="1:8" ht="13.5" customHeight="1" x14ac:dyDescent="0.25">
      <c r="A1584" s="2">
        <v>42475</v>
      </c>
      <c r="B1584">
        <v>2080.73</v>
      </c>
      <c r="C1584">
        <f>AVERAGE(B1565:B1584)</f>
        <v>2056.4634999999998</v>
      </c>
      <c r="D1584">
        <f>AVERAGE(B1525:B1584)</f>
        <v>1975.5733333333339</v>
      </c>
      <c r="E1584">
        <f t="shared" si="46"/>
        <v>80.890166666665891</v>
      </c>
      <c r="F1584">
        <f>B1584/B1583-1</f>
        <v>-9.8426141983321003E-4</v>
      </c>
      <c r="G1584">
        <f t="shared" si="47"/>
        <v>6.4716850412937805E-3</v>
      </c>
      <c r="H1584">
        <f>E1584/B1584/G1584</f>
        <v>6.0070691057573899</v>
      </c>
    </row>
    <row r="1585" spans="1:8" ht="13.5" customHeight="1" x14ac:dyDescent="0.25">
      <c r="A1585" s="2">
        <v>42478</v>
      </c>
      <c r="B1585">
        <v>2094.34</v>
      </c>
      <c r="C1585">
        <f>AVERAGE(B1566:B1585)</f>
        <v>2058.7015000000001</v>
      </c>
      <c r="D1585">
        <f>AVERAGE(B1526:B1585)</f>
        <v>1979.3291666666671</v>
      </c>
      <c r="E1585">
        <f t="shared" si="46"/>
        <v>79.372333333333017</v>
      </c>
      <c r="F1585">
        <f>B1585/B1584-1</f>
        <v>6.5409736006114549E-3</v>
      </c>
      <c r="G1585">
        <f t="shared" si="47"/>
        <v>5.8409503250816163E-3</v>
      </c>
      <c r="H1585">
        <f>E1585/B1585/G1585</f>
        <v>6.4884124266908891</v>
      </c>
    </row>
    <row r="1586" spans="1:8" ht="13.5" customHeight="1" x14ac:dyDescent="0.25">
      <c r="A1586" s="2">
        <v>42479</v>
      </c>
      <c r="B1586">
        <v>2100.8000000000002</v>
      </c>
      <c r="C1586">
        <f>AVERAGE(B1567:B1586)</f>
        <v>2061.1615000000006</v>
      </c>
      <c r="D1586">
        <f>AVERAGE(B1527:B1586)</f>
        <v>1982.5608333333339</v>
      </c>
      <c r="E1586">
        <f t="shared" si="46"/>
        <v>78.600666666666712</v>
      </c>
      <c r="F1586">
        <f>B1586/B1585-1</f>
        <v>3.0845039487379378E-3</v>
      </c>
      <c r="G1586">
        <f t="shared" si="47"/>
        <v>5.8232018671780204E-3</v>
      </c>
      <c r="H1586">
        <f>E1586/B1586/G1586</f>
        <v>6.4250968020227983</v>
      </c>
    </row>
    <row r="1587" spans="1:8" ht="13.5" customHeight="1" x14ac:dyDescent="0.25">
      <c r="A1587" s="2">
        <v>42480</v>
      </c>
      <c r="B1587">
        <v>2102.4</v>
      </c>
      <c r="C1587">
        <f>AVERAGE(B1568:B1587)</f>
        <v>2063.7915000000003</v>
      </c>
      <c r="D1587">
        <f>AVERAGE(B1528:B1587)</f>
        <v>1986.3161666666672</v>
      </c>
      <c r="E1587">
        <f t="shared" si="46"/>
        <v>77.475333333333083</v>
      </c>
      <c r="F1587">
        <f>B1587/B1586-1</f>
        <v>7.6161462300072813E-4</v>
      </c>
      <c r="G1587">
        <f t="shared" si="47"/>
        <v>5.7840900442590161E-3</v>
      </c>
      <c r="H1587">
        <f>E1587/B1587/G1587</f>
        <v>6.3710800274744139</v>
      </c>
    </row>
    <row r="1588" spans="1:8" ht="13.5" customHeight="1" x14ac:dyDescent="0.25">
      <c r="A1588" s="2">
        <v>42481</v>
      </c>
      <c r="B1588">
        <v>2091.48</v>
      </c>
      <c r="C1588">
        <f>AVERAGE(B1569:B1588)</f>
        <v>2066.5300000000002</v>
      </c>
      <c r="D1588">
        <f>AVERAGE(B1529:B1588)</f>
        <v>1989.4470000000003</v>
      </c>
      <c r="E1588">
        <f t="shared" si="46"/>
        <v>77.082999999999856</v>
      </c>
      <c r="F1588">
        <f>B1588/B1587-1</f>
        <v>-5.1940639269406619E-3</v>
      </c>
      <c r="G1588">
        <f t="shared" si="47"/>
        <v>5.8787948006652274E-3</v>
      </c>
      <c r="H1588">
        <f>E1588/B1588/G1588</f>
        <v>6.2692644741925188</v>
      </c>
    </row>
    <row r="1589" spans="1:8" ht="13.5" customHeight="1" x14ac:dyDescent="0.25">
      <c r="A1589" s="2">
        <v>42482</v>
      </c>
      <c r="B1589">
        <v>2091.58</v>
      </c>
      <c r="C1589">
        <f>AVERAGE(B1570:B1589)</f>
        <v>2069.3120000000004</v>
      </c>
      <c r="D1589">
        <f>AVERAGE(B1530:B1589)</f>
        <v>1992.9241666666671</v>
      </c>
      <c r="E1589">
        <f t="shared" si="46"/>
        <v>76.387833333333219</v>
      </c>
      <c r="F1589">
        <f>B1589/B1588-1</f>
        <v>4.7813031919918814E-5</v>
      </c>
      <c r="G1589">
        <f t="shared" si="47"/>
        <v>5.78058263400679E-3</v>
      </c>
      <c r="H1589">
        <f>E1589/B1589/G1589</f>
        <v>6.317977830072925</v>
      </c>
    </row>
    <row r="1590" spans="1:8" ht="13.5" customHeight="1" x14ac:dyDescent="0.25">
      <c r="A1590" s="2">
        <v>42485</v>
      </c>
      <c r="B1590">
        <v>2087.79</v>
      </c>
      <c r="C1590">
        <f>AVERAGE(B1571:B1590)</f>
        <v>2071.8490000000006</v>
      </c>
      <c r="D1590">
        <f>AVERAGE(B1531:B1590)</f>
        <v>1996.164666666667</v>
      </c>
      <c r="E1590">
        <f t="shared" si="46"/>
        <v>75.684333333333598</v>
      </c>
      <c r="F1590">
        <f>B1590/B1589-1</f>
        <v>-1.8120272712495167E-3</v>
      </c>
      <c r="G1590">
        <f t="shared" si="47"/>
        <v>5.7626263161910029E-3</v>
      </c>
      <c r="H1590">
        <f>E1590/B1590/G1590</f>
        <v>6.2906962931814041</v>
      </c>
    </row>
    <row r="1591" spans="1:8" ht="13.5" customHeight="1" x14ac:dyDescent="0.25">
      <c r="A1591" s="2">
        <v>42486</v>
      </c>
      <c r="B1591">
        <v>2091.6999999999998</v>
      </c>
      <c r="C1591">
        <f>AVERAGE(B1572:B1591)</f>
        <v>2073.6835000000001</v>
      </c>
      <c r="D1591">
        <f>AVERAGE(B1532:B1591)</f>
        <v>1998.6890000000001</v>
      </c>
      <c r="E1591">
        <f t="shared" si="46"/>
        <v>74.994500000000016</v>
      </c>
      <c r="F1591">
        <f>B1591/B1590-1</f>
        <v>1.8727937196747479E-3</v>
      </c>
      <c r="G1591">
        <f t="shared" si="47"/>
        <v>5.7666631065762114E-3</v>
      </c>
      <c r="H1591">
        <f>E1591/B1591/G1591</f>
        <v>6.2173517321879359</v>
      </c>
    </row>
    <row r="1592" spans="1:8" ht="13.5" customHeight="1" x14ac:dyDescent="0.25">
      <c r="A1592" s="2">
        <v>42487</v>
      </c>
      <c r="B1592">
        <v>2095.15</v>
      </c>
      <c r="C1592">
        <f>AVERAGE(B1573:B1592)</f>
        <v>2075.2435</v>
      </c>
      <c r="D1592">
        <f>AVERAGE(B1533:B1592)</f>
        <v>2001.285166666667</v>
      </c>
      <c r="E1592">
        <f t="shared" si="46"/>
        <v>73.95833333333303</v>
      </c>
      <c r="F1592">
        <f>B1592/B1591-1</f>
        <v>1.6493761055602629E-3</v>
      </c>
      <c r="G1592">
        <f t="shared" si="47"/>
        <v>5.7586700267520056E-3</v>
      </c>
      <c r="H1592">
        <f>E1592/B1592/G1592</f>
        <v>6.1298493377533827</v>
      </c>
    </row>
    <row r="1593" spans="1:8" ht="13.5" customHeight="1" x14ac:dyDescent="0.25">
      <c r="A1593" s="2">
        <v>42488</v>
      </c>
      <c r="B1593">
        <v>2075.81</v>
      </c>
      <c r="C1593">
        <f>AVERAGE(B1574:B1593)</f>
        <v>2076.0469999999996</v>
      </c>
      <c r="D1593">
        <f>AVERAGE(B1534:B1593)</f>
        <v>2004.1648333333333</v>
      </c>
      <c r="E1593">
        <f t="shared" si="46"/>
        <v>71.882166666666308</v>
      </c>
      <c r="F1593">
        <f>B1593/B1592-1</f>
        <v>-9.2308426604300609E-3</v>
      </c>
      <c r="G1593">
        <f t="shared" si="47"/>
        <v>5.9270151110395611E-3</v>
      </c>
      <c r="H1593">
        <f>E1593/B1593/G1593</f>
        <v>5.8424839072959802</v>
      </c>
    </row>
    <row r="1594" spans="1:8" ht="13.5" customHeight="1" x14ac:dyDescent="0.25">
      <c r="A1594" s="2">
        <v>42489</v>
      </c>
      <c r="B1594">
        <v>2065.3000000000002</v>
      </c>
      <c r="C1594">
        <f>AVERAGE(B1575:B1594)</f>
        <v>2075.6729999999998</v>
      </c>
      <c r="D1594">
        <f>AVERAGE(B1535:B1594)</f>
        <v>2006.711</v>
      </c>
      <c r="E1594">
        <f t="shared" si="46"/>
        <v>68.961999999999762</v>
      </c>
      <c r="F1594">
        <f>B1594/B1593-1</f>
        <v>-5.0630838082482699E-3</v>
      </c>
      <c r="G1594">
        <f t="shared" si="47"/>
        <v>6.0337254458678836E-3</v>
      </c>
      <c r="H1594">
        <f>E1594/B1594/G1594</f>
        <v>5.5340255342624554</v>
      </c>
    </row>
    <row r="1595" spans="1:8" ht="13.5" customHeight="1" x14ac:dyDescent="0.25">
      <c r="A1595" s="2">
        <v>42492</v>
      </c>
      <c r="B1595">
        <v>2081.4299999999998</v>
      </c>
      <c r="C1595">
        <f>AVERAGE(B1576:B1595)</f>
        <v>2076.4380000000001</v>
      </c>
      <c r="D1595">
        <f>AVERAGE(B1536:B1595)</f>
        <v>2009.477333333333</v>
      </c>
      <c r="E1595">
        <f t="shared" si="46"/>
        <v>66.960666666667066</v>
      </c>
      <c r="F1595">
        <f>B1595/B1594-1</f>
        <v>7.8100033893380161E-3</v>
      </c>
      <c r="G1595">
        <f t="shared" si="47"/>
        <v>6.1972433972591924E-3</v>
      </c>
      <c r="H1595">
        <f>E1595/B1595/G1595</f>
        <v>5.1911001257524045</v>
      </c>
    </row>
    <row r="1596" spans="1:8" ht="13.5" customHeight="1" x14ac:dyDescent="0.25">
      <c r="A1596" s="2">
        <v>42493</v>
      </c>
      <c r="B1596">
        <v>2063.37</v>
      </c>
      <c r="C1596">
        <f>AVERAGE(B1577:B1596)</f>
        <v>2077.3480000000004</v>
      </c>
      <c r="D1596">
        <f>AVERAGE(B1537:B1596)</f>
        <v>2012.5326666666663</v>
      </c>
      <c r="E1596">
        <f t="shared" si="46"/>
        <v>64.815333333334138</v>
      </c>
      <c r="F1596">
        <f>B1596/B1595-1</f>
        <v>-8.6767270578400613E-3</v>
      </c>
      <c r="G1596">
        <f t="shared" si="47"/>
        <v>6.2491723130934486E-3</v>
      </c>
      <c r="H1596">
        <f>E1596/B1596/G1596</f>
        <v>5.026644214746498</v>
      </c>
    </row>
    <row r="1597" spans="1:8" ht="13.5" customHeight="1" x14ac:dyDescent="0.25">
      <c r="A1597" s="2">
        <v>42494</v>
      </c>
      <c r="B1597">
        <v>2051.12</v>
      </c>
      <c r="C1597">
        <f>AVERAGE(B1578:B1597)</f>
        <v>2076.5710000000008</v>
      </c>
      <c r="D1597">
        <f>AVERAGE(B1538:B1597)</f>
        <v>2015.8273333333332</v>
      </c>
      <c r="E1597">
        <f t="shared" si="46"/>
        <v>60.74366666666765</v>
      </c>
      <c r="F1597">
        <f>B1597/B1596-1</f>
        <v>-5.9368896513954938E-3</v>
      </c>
      <c r="G1597">
        <f t="shared" si="47"/>
        <v>6.2996358662176918E-3</v>
      </c>
      <c r="H1597">
        <f>E1597/B1597/G1597</f>
        <v>4.7010458547456064</v>
      </c>
    </row>
    <row r="1598" spans="1:8" ht="13.5" customHeight="1" x14ac:dyDescent="0.25">
      <c r="A1598" s="2">
        <v>42495</v>
      </c>
      <c r="B1598">
        <v>2050.63</v>
      </c>
      <c r="C1598">
        <f>AVERAGE(B1579:B1598)</f>
        <v>2077.0070000000005</v>
      </c>
      <c r="D1598">
        <f>AVERAGE(B1539:B1598)</f>
        <v>2019.1343333333332</v>
      </c>
      <c r="E1598">
        <f t="shared" si="46"/>
        <v>57.872666666667328</v>
      </c>
      <c r="F1598">
        <f>B1598/B1597-1</f>
        <v>-2.3889387261577522E-4</v>
      </c>
      <c r="G1598">
        <f t="shared" si="47"/>
        <v>6.2888114187264893E-3</v>
      </c>
      <c r="H1598">
        <f>E1598/B1598/G1598</f>
        <v>4.4876359229289093</v>
      </c>
    </row>
    <row r="1599" spans="1:8" ht="13.5" customHeight="1" x14ac:dyDescent="0.25">
      <c r="A1599" s="2">
        <v>42496</v>
      </c>
      <c r="B1599">
        <v>2057.14</v>
      </c>
      <c r="C1599">
        <f>AVERAGE(B1580:B1599)</f>
        <v>2077.4839999999999</v>
      </c>
      <c r="D1599">
        <f>AVERAGE(B1540:B1599)</f>
        <v>2022.5556666666666</v>
      </c>
      <c r="E1599">
        <f t="shared" ref="E1599:E1662" si="48">C1599-D1599</f>
        <v>54.928333333333285</v>
      </c>
      <c r="F1599">
        <f>B1599/B1598-1</f>
        <v>3.174634136826171E-3</v>
      </c>
      <c r="G1599">
        <f t="shared" ref="G1599:G1662" si="49">_xlfn.STDEV.P(F1575:F1599)</f>
        <v>6.1881629054618406E-3</v>
      </c>
      <c r="H1599">
        <f>E1599/B1599/G1599</f>
        <v>4.314900987776829</v>
      </c>
    </row>
    <row r="1600" spans="1:8" ht="13.5" customHeight="1" x14ac:dyDescent="0.25">
      <c r="A1600" s="2">
        <v>42499</v>
      </c>
      <c r="B1600">
        <v>2058.69</v>
      </c>
      <c r="C1600">
        <f>AVERAGE(B1581:B1600)</f>
        <v>2078.3190000000004</v>
      </c>
      <c r="D1600">
        <f>AVERAGE(B1541:B1600)</f>
        <v>2026.3824999999997</v>
      </c>
      <c r="E1600">
        <f t="shared" si="48"/>
        <v>51.936500000000706</v>
      </c>
      <c r="F1600">
        <f>B1600/B1599-1</f>
        <v>7.5347326871288978E-4</v>
      </c>
      <c r="G1600">
        <f t="shared" si="49"/>
        <v>6.1619133881077939E-3</v>
      </c>
      <c r="H1600">
        <f>E1600/B1600/G1600</f>
        <v>4.0941724790471685</v>
      </c>
    </row>
    <row r="1601" spans="1:8" ht="13.5" customHeight="1" x14ac:dyDescent="0.25">
      <c r="A1601" s="2">
        <v>42500</v>
      </c>
      <c r="B1601">
        <v>2084.39</v>
      </c>
      <c r="C1601">
        <f>AVERAGE(B1582:B1601)</f>
        <v>2079.4525000000003</v>
      </c>
      <c r="D1601">
        <f>AVERAGE(B1542:B1601)</f>
        <v>2030.0426666666665</v>
      </c>
      <c r="E1601">
        <f t="shared" si="48"/>
        <v>49.409833333333836</v>
      </c>
      <c r="F1601">
        <f>B1601/B1600-1</f>
        <v>1.2483666797817872E-2</v>
      </c>
      <c r="G1601">
        <f t="shared" si="49"/>
        <v>6.2844185746028626E-3</v>
      </c>
      <c r="H1601">
        <f>E1601/B1601/G1601</f>
        <v>3.7719793321041082</v>
      </c>
    </row>
    <row r="1602" spans="1:8" ht="13.5" customHeight="1" x14ac:dyDescent="0.25">
      <c r="A1602" s="2">
        <v>42501</v>
      </c>
      <c r="B1602">
        <v>2064.46</v>
      </c>
      <c r="C1602">
        <f>AVERAGE(B1583:B1602)</f>
        <v>2078.5545000000002</v>
      </c>
      <c r="D1602">
        <f>AVERAGE(B1543:B1602)</f>
        <v>2032.8573333333331</v>
      </c>
      <c r="E1602">
        <f t="shared" si="48"/>
        <v>45.697166666667044</v>
      </c>
      <c r="F1602">
        <f>B1602/B1601-1</f>
        <v>-9.5615503816462999E-3</v>
      </c>
      <c r="G1602">
        <f t="shared" si="49"/>
        <v>6.2723207592836287E-3</v>
      </c>
      <c r="H1602">
        <f>E1602/B1602/G1602</f>
        <v>3.529023427453851</v>
      </c>
    </row>
    <row r="1603" spans="1:8" ht="13.5" customHeight="1" x14ac:dyDescent="0.25">
      <c r="A1603" s="2">
        <v>42502</v>
      </c>
      <c r="B1603">
        <v>2064.11</v>
      </c>
      <c r="C1603">
        <f>AVERAGE(B1584:B1603)</f>
        <v>2077.6210000000001</v>
      </c>
      <c r="D1603">
        <f>AVERAGE(B1544:B1603)</f>
        <v>2035.1454999999996</v>
      </c>
      <c r="E1603">
        <f t="shared" si="48"/>
        <v>42.475500000000466</v>
      </c>
      <c r="F1603">
        <f>B1603/B1602-1</f>
        <v>-1.6953585925616466E-4</v>
      </c>
      <c r="G1603">
        <f t="shared" si="49"/>
        <v>5.7797025306810931E-3</v>
      </c>
      <c r="H1603">
        <f>E1603/B1603/G1603</f>
        <v>3.5604113369147825</v>
      </c>
    </row>
    <row r="1604" spans="1:8" ht="13.5" customHeight="1" x14ac:dyDescent="0.25">
      <c r="A1604" s="2">
        <v>42503</v>
      </c>
      <c r="B1604">
        <v>2046.61</v>
      </c>
      <c r="C1604">
        <f>AVERAGE(B1585:B1604)</f>
        <v>2075.915</v>
      </c>
      <c r="D1604">
        <f>AVERAGE(B1545:B1604)</f>
        <v>2037.291833333333</v>
      </c>
      <c r="E1604">
        <f t="shared" si="48"/>
        <v>38.623166666666975</v>
      </c>
      <c r="F1604">
        <f>B1604/B1603-1</f>
        <v>-8.478230326872227E-3</v>
      </c>
      <c r="G1604">
        <f t="shared" si="49"/>
        <v>6.0142709966511422E-3</v>
      </c>
      <c r="H1604">
        <f>E1604/B1604/G1604</f>
        <v>3.1378327632129706</v>
      </c>
    </row>
    <row r="1605" spans="1:8" ht="13.5" customHeight="1" x14ac:dyDescent="0.25">
      <c r="A1605" s="2">
        <v>42506</v>
      </c>
      <c r="B1605">
        <v>2066.66</v>
      </c>
      <c r="C1605">
        <f>AVERAGE(B1586:B1605)</f>
        <v>2074.5309999999999</v>
      </c>
      <c r="D1605">
        <f>AVERAGE(B1546:B1605)</f>
        <v>2039.7731666666662</v>
      </c>
      <c r="E1605">
        <f t="shared" si="48"/>
        <v>34.757833333333792</v>
      </c>
      <c r="F1605">
        <f>B1605/B1604-1</f>
        <v>9.7966881819202545E-3</v>
      </c>
      <c r="G1605">
        <f t="shared" si="49"/>
        <v>6.2817209426727413E-3</v>
      </c>
      <c r="H1605">
        <f>E1605/B1605/G1605</f>
        <v>2.6773492260918124</v>
      </c>
    </row>
    <row r="1606" spans="1:8" ht="13.5" customHeight="1" x14ac:dyDescent="0.25">
      <c r="A1606" s="2">
        <v>42507</v>
      </c>
      <c r="B1606">
        <v>2047.21</v>
      </c>
      <c r="C1606">
        <f>AVERAGE(B1587:B1606)</f>
        <v>2071.8514999999998</v>
      </c>
      <c r="D1606">
        <f>AVERAGE(B1547:B1606)</f>
        <v>2041.468333333333</v>
      </c>
      <c r="E1606">
        <f t="shared" si="48"/>
        <v>30.383166666666739</v>
      </c>
      <c r="F1606">
        <f>B1606/B1605-1</f>
        <v>-9.4113206816794914E-3</v>
      </c>
      <c r="G1606">
        <f t="shared" si="49"/>
        <v>6.280907633593338E-3</v>
      </c>
      <c r="H1606">
        <f>E1606/B1606/G1606</f>
        <v>2.3629157381555692</v>
      </c>
    </row>
    <row r="1607" spans="1:8" ht="13.5" customHeight="1" x14ac:dyDescent="0.25">
      <c r="A1607" s="2">
        <v>42508</v>
      </c>
      <c r="B1607">
        <v>2047.63</v>
      </c>
      <c r="C1607">
        <f>AVERAGE(B1588:B1607)</f>
        <v>2069.1129999999998</v>
      </c>
      <c r="D1607">
        <f>AVERAGE(B1548:B1607)</f>
        <v>2043.574333333333</v>
      </c>
      <c r="E1607">
        <f t="shared" si="48"/>
        <v>25.538666666666813</v>
      </c>
      <c r="F1607">
        <f>B1607/B1606-1</f>
        <v>2.0515726281145064E-4</v>
      </c>
      <c r="G1607">
        <f t="shared" si="49"/>
        <v>5.9209621412456594E-3</v>
      </c>
      <c r="H1607">
        <f>E1607/B1607/G1607</f>
        <v>2.1064659903514062</v>
      </c>
    </row>
    <row r="1608" spans="1:8" ht="13.5" customHeight="1" x14ac:dyDescent="0.25">
      <c r="A1608" s="2">
        <v>42509</v>
      </c>
      <c r="B1608">
        <v>2040.04</v>
      </c>
      <c r="C1608">
        <f>AVERAGE(B1589:B1608)</f>
        <v>2066.5409999999993</v>
      </c>
      <c r="D1608">
        <f>AVERAGE(B1549:B1608)</f>
        <v>2045.4116666666662</v>
      </c>
      <c r="E1608">
        <f t="shared" si="48"/>
        <v>21.129333333333079</v>
      </c>
      <c r="F1608">
        <f>B1608/B1607-1</f>
        <v>-3.7067243593813526E-3</v>
      </c>
      <c r="G1608">
        <f t="shared" si="49"/>
        <v>5.9479793316241257E-3</v>
      </c>
      <c r="H1608">
        <f>E1608/B1608/G1608</f>
        <v>1.7413162820233621</v>
      </c>
    </row>
    <row r="1609" spans="1:8" ht="13.5" customHeight="1" x14ac:dyDescent="0.25">
      <c r="A1609" s="2">
        <v>42510</v>
      </c>
      <c r="B1609">
        <v>2052.3200000000002</v>
      </c>
      <c r="C1609">
        <f>AVERAGE(B1590:B1609)</f>
        <v>2064.578</v>
      </c>
      <c r="D1609">
        <f>AVERAGE(B1550:B1609)</f>
        <v>2047.0886666666663</v>
      </c>
      <c r="E1609">
        <f t="shared" si="48"/>
        <v>17.489333333333661</v>
      </c>
      <c r="F1609">
        <f>B1609/B1608-1</f>
        <v>6.019489813925416E-3</v>
      </c>
      <c r="G1609">
        <f t="shared" si="49"/>
        <v>6.0963256471258456E-3</v>
      </c>
      <c r="H1609">
        <f>E1609/B1609/G1609</f>
        <v>1.3978482275777873</v>
      </c>
    </row>
    <row r="1610" spans="1:8" ht="13.5" customHeight="1" x14ac:dyDescent="0.25">
      <c r="A1610" s="2">
        <v>42513</v>
      </c>
      <c r="B1610">
        <v>2048.04</v>
      </c>
      <c r="C1610">
        <f>AVERAGE(B1591:B1610)</f>
        <v>2062.5904999999998</v>
      </c>
      <c r="D1610">
        <f>AVERAGE(B1551:B1610)</f>
        <v>2048.7551666666664</v>
      </c>
      <c r="E1610">
        <f t="shared" si="48"/>
        <v>13.835333333333438</v>
      </c>
      <c r="F1610">
        <f>B1610/B1609-1</f>
        <v>-2.0854447649489849E-3</v>
      </c>
      <c r="G1610">
        <f t="shared" si="49"/>
        <v>5.9280799561560651E-3</v>
      </c>
      <c r="H1610">
        <f>E1610/B1610/G1610</f>
        <v>1.139559851197335</v>
      </c>
    </row>
    <row r="1611" spans="1:8" ht="13.5" customHeight="1" x14ac:dyDescent="0.25">
      <c r="A1611" s="2">
        <v>42514</v>
      </c>
      <c r="B1611">
        <v>2076.06</v>
      </c>
      <c r="C1611">
        <f>AVERAGE(B1592:B1611)</f>
        <v>2061.8085000000001</v>
      </c>
      <c r="D1611">
        <f>AVERAGE(B1552:B1611)</f>
        <v>2051.152333333333</v>
      </c>
      <c r="E1611">
        <f t="shared" si="48"/>
        <v>10.656166666667104</v>
      </c>
      <c r="F1611">
        <f>B1611/B1610-1</f>
        <v>1.3681373410675546E-2</v>
      </c>
      <c r="G1611">
        <f t="shared" si="49"/>
        <v>6.5430826712676079E-3</v>
      </c>
      <c r="H1611">
        <f>E1611/B1611/G1611</f>
        <v>0.78447425597769416</v>
      </c>
    </row>
    <row r="1612" spans="1:8" ht="13.5" customHeight="1" x14ac:dyDescent="0.25">
      <c r="A1612" s="2">
        <v>42515</v>
      </c>
      <c r="B1612">
        <v>2090.54</v>
      </c>
      <c r="C1612">
        <f>AVERAGE(B1593:B1612)</f>
        <v>2061.578</v>
      </c>
      <c r="D1612">
        <f>AVERAGE(B1553:B1612)</f>
        <v>2053.0221666666662</v>
      </c>
      <c r="E1612">
        <f t="shared" si="48"/>
        <v>8.5558333333337941</v>
      </c>
      <c r="F1612">
        <f>B1612/B1611-1</f>
        <v>6.9747502480661527E-3</v>
      </c>
      <c r="G1612">
        <f t="shared" si="49"/>
        <v>6.7005746197058638E-3</v>
      </c>
      <c r="H1612">
        <f>E1612/B1612/G1612</f>
        <v>0.61078981468716709</v>
      </c>
    </row>
    <row r="1613" spans="1:8" ht="13.5" customHeight="1" x14ac:dyDescent="0.25">
      <c r="A1613" s="2">
        <v>42516</v>
      </c>
      <c r="B1613">
        <v>2090.1</v>
      </c>
      <c r="C1613">
        <f>AVERAGE(B1594:B1613)</f>
        <v>2062.2925</v>
      </c>
      <c r="D1613">
        <f>AVERAGE(B1554:B1613)</f>
        <v>2054.7496666666661</v>
      </c>
      <c r="E1613">
        <f t="shared" si="48"/>
        <v>7.5428333333338742</v>
      </c>
      <c r="F1613">
        <f>B1613/B1612-1</f>
        <v>-2.104719354808493E-4</v>
      </c>
      <c r="G1613">
        <f t="shared" si="49"/>
        <v>6.6228296471615104E-3</v>
      </c>
      <c r="H1613">
        <f>E1613/B1613/G1613</f>
        <v>0.54490885087510743</v>
      </c>
    </row>
    <row r="1614" spans="1:8" ht="13.5" customHeight="1" x14ac:dyDescent="0.25">
      <c r="A1614" s="2">
        <v>42517</v>
      </c>
      <c r="B1614">
        <v>2099.06</v>
      </c>
      <c r="C1614">
        <f>AVERAGE(B1595:B1614)</f>
        <v>2063.9804999999997</v>
      </c>
      <c r="D1614">
        <f>AVERAGE(B1555:B1614)</f>
        <v>2056.5106666666661</v>
      </c>
      <c r="E1614">
        <f t="shared" si="48"/>
        <v>7.469833333333554</v>
      </c>
      <c r="F1614">
        <f>B1614/B1613-1</f>
        <v>4.2868762260179771E-3</v>
      </c>
      <c r="G1614">
        <f t="shared" si="49"/>
        <v>6.6760503540993577E-3</v>
      </c>
      <c r="H1614">
        <f>E1614/B1614/G1614</f>
        <v>0.53304816855874748</v>
      </c>
    </row>
    <row r="1615" spans="1:8" ht="13.5" customHeight="1" x14ac:dyDescent="0.25">
      <c r="A1615" s="2">
        <v>42521</v>
      </c>
      <c r="B1615">
        <v>2096.96</v>
      </c>
      <c r="C1615">
        <f>AVERAGE(B1596:B1615)</f>
        <v>2064.7570000000001</v>
      </c>
      <c r="D1615">
        <f>AVERAGE(B1556:B1615)</f>
        <v>2058.1268333333333</v>
      </c>
      <c r="E1615">
        <f t="shared" si="48"/>
        <v>6.6301666666668098</v>
      </c>
      <c r="F1615">
        <f>B1615/B1614-1</f>
        <v>-1.0004478195001498E-3</v>
      </c>
      <c r="G1615">
        <f t="shared" si="49"/>
        <v>6.6683263076131594E-3</v>
      </c>
      <c r="H1615">
        <f>E1615/B1615/G1615</f>
        <v>0.47415185719217723</v>
      </c>
    </row>
    <row r="1616" spans="1:8" ht="13.5" customHeight="1" x14ac:dyDescent="0.25">
      <c r="A1616" s="2">
        <v>42522</v>
      </c>
      <c r="B1616">
        <v>2099.33</v>
      </c>
      <c r="C1616">
        <f>AVERAGE(B1597:B1616)</f>
        <v>2066.5549999999998</v>
      </c>
      <c r="D1616">
        <f>AVERAGE(B1557:B1616)</f>
        <v>2059.7529999999997</v>
      </c>
      <c r="E1616">
        <f t="shared" si="48"/>
        <v>6.8020000000001346</v>
      </c>
      <c r="F1616">
        <f>B1616/B1615-1</f>
        <v>1.130207538531991E-3</v>
      </c>
      <c r="G1616">
        <f t="shared" si="49"/>
        <v>6.6624491213111824E-3</v>
      </c>
      <c r="H1616">
        <f>E1616/B1616/G1616</f>
        <v>0.48631986530701365</v>
      </c>
    </row>
    <row r="1617" spans="1:8" ht="13.5" customHeight="1" x14ac:dyDescent="0.25">
      <c r="A1617" s="2">
        <v>42523</v>
      </c>
      <c r="B1617">
        <v>2105.2600000000002</v>
      </c>
      <c r="C1617">
        <f>AVERAGE(B1598:B1617)</f>
        <v>2069.2620000000002</v>
      </c>
      <c r="D1617">
        <f>AVERAGE(B1558:B1617)</f>
        <v>2061.8530000000001</v>
      </c>
      <c r="E1617">
        <f t="shared" si="48"/>
        <v>7.4090000000001055</v>
      </c>
      <c r="F1617">
        <f>B1617/B1616-1</f>
        <v>2.8247107410461769E-3</v>
      </c>
      <c r="G1617">
        <f t="shared" si="49"/>
        <v>6.6768690497431473E-3</v>
      </c>
      <c r="H1617">
        <f>E1617/B1617/G1617</f>
        <v>0.52708541274384457</v>
      </c>
    </row>
    <row r="1618" spans="1:8" ht="13.5" customHeight="1" x14ac:dyDescent="0.25">
      <c r="A1618" s="2">
        <v>42524</v>
      </c>
      <c r="B1618">
        <v>2099.13</v>
      </c>
      <c r="C1618">
        <f>AVERAGE(B1599:B1618)</f>
        <v>2071.6870000000004</v>
      </c>
      <c r="D1618">
        <f>AVERAGE(B1559:B1618)</f>
        <v>2063.6841666666669</v>
      </c>
      <c r="E1618">
        <f t="shared" si="48"/>
        <v>8.0028333333334558</v>
      </c>
      <c r="F1618">
        <f>B1618/B1617-1</f>
        <v>-2.9117543676315805E-3</v>
      </c>
      <c r="G1618">
        <f t="shared" si="49"/>
        <v>6.4295318984877803E-3</v>
      </c>
      <c r="H1618">
        <f>E1618/B1618/G1618</f>
        <v>0.59295956854347709</v>
      </c>
    </row>
    <row r="1619" spans="1:8" ht="13.5" customHeight="1" x14ac:dyDescent="0.25">
      <c r="A1619" s="2">
        <v>42527</v>
      </c>
      <c r="B1619">
        <v>2109.41</v>
      </c>
      <c r="C1619">
        <f>AVERAGE(B1600:B1619)</f>
        <v>2074.3005000000003</v>
      </c>
      <c r="D1619">
        <f>AVERAGE(B1560:B1619)</f>
        <v>2065.6815000000006</v>
      </c>
      <c r="E1619">
        <f t="shared" si="48"/>
        <v>8.6189999999996871</v>
      </c>
      <c r="F1619">
        <f>B1619/B1618-1</f>
        <v>4.8972669629798737E-3</v>
      </c>
      <c r="G1619">
        <f t="shared" si="49"/>
        <v>6.3829058846764982E-3</v>
      </c>
      <c r="H1619">
        <f>E1619/B1619/G1619</f>
        <v>0.64014364637706533</v>
      </c>
    </row>
    <row r="1620" spans="1:8" ht="13.5" customHeight="1" x14ac:dyDescent="0.25">
      <c r="A1620" s="2">
        <v>42528</v>
      </c>
      <c r="B1620">
        <v>2112.13</v>
      </c>
      <c r="C1620">
        <f>AVERAGE(B1601:B1620)</f>
        <v>2076.9725000000003</v>
      </c>
      <c r="D1620">
        <f>AVERAGE(B1561:B1620)</f>
        <v>2067.1805000000004</v>
      </c>
      <c r="E1620">
        <f t="shared" si="48"/>
        <v>9.7919999999999163</v>
      </c>
      <c r="F1620">
        <f>B1620/B1619-1</f>
        <v>1.2894600859958416E-3</v>
      </c>
      <c r="G1620">
        <f t="shared" si="49"/>
        <v>6.2251001096625229E-3</v>
      </c>
      <c r="H1620">
        <f>E1620/B1620/G1620</f>
        <v>0.74473955278264337</v>
      </c>
    </row>
    <row r="1621" spans="1:8" ht="13.5" customHeight="1" x14ac:dyDescent="0.25">
      <c r="A1621" s="2">
        <v>42529</v>
      </c>
      <c r="B1621">
        <v>2119.12</v>
      </c>
      <c r="C1621">
        <f>AVERAGE(B1602:B1621)</f>
        <v>2078.7090000000003</v>
      </c>
      <c r="D1621">
        <f>AVERAGE(B1562:B1621)</f>
        <v>2068.8385000000003</v>
      </c>
      <c r="E1621">
        <f t="shared" si="48"/>
        <v>9.8704999999999927</v>
      </c>
      <c r="F1621">
        <f>B1621/B1620-1</f>
        <v>3.3094553839014829E-3</v>
      </c>
      <c r="G1621">
        <f t="shared" si="49"/>
        <v>5.9471307218245005E-3</v>
      </c>
      <c r="H1621">
        <f>E1621/B1621/G1621</f>
        <v>0.78320620195062041</v>
      </c>
    </row>
    <row r="1622" spans="1:8" ht="13.5" customHeight="1" x14ac:dyDescent="0.25">
      <c r="A1622" s="2">
        <v>42530</v>
      </c>
      <c r="B1622">
        <v>2115.48</v>
      </c>
      <c r="C1622">
        <f>AVERAGE(B1603:B1622)</f>
        <v>2081.2600000000002</v>
      </c>
      <c r="D1622">
        <f>AVERAGE(B1563:B1622)</f>
        <v>2070.4976666666671</v>
      </c>
      <c r="E1622">
        <f t="shared" si="48"/>
        <v>10.762333333333117</v>
      </c>
      <c r="F1622">
        <f>B1622/B1621-1</f>
        <v>-1.7176941371889187E-3</v>
      </c>
      <c r="G1622">
        <f t="shared" si="49"/>
        <v>5.8036135202650619E-3</v>
      </c>
      <c r="H1622">
        <f>E1622/B1622/G1622</f>
        <v>0.87659508523999785</v>
      </c>
    </row>
    <row r="1623" spans="1:8" ht="13.5" customHeight="1" x14ac:dyDescent="0.25">
      <c r="A1623" s="2">
        <v>42531</v>
      </c>
      <c r="B1623">
        <v>2096.0700000000002</v>
      </c>
      <c r="C1623">
        <f>AVERAGE(B1604:B1623)</f>
        <v>2082.8580000000006</v>
      </c>
      <c r="D1623">
        <f>AVERAGE(B1564:B1623)</f>
        <v>2071.6451666666671</v>
      </c>
      <c r="E1623">
        <f t="shared" si="48"/>
        <v>11.212833333333492</v>
      </c>
      <c r="F1623">
        <f>B1623/B1622-1</f>
        <v>-9.175222644506098E-3</v>
      </c>
      <c r="G1623">
        <f t="shared" si="49"/>
        <v>6.1494170744704679E-3</v>
      </c>
      <c r="H1623">
        <f>E1623/B1623/G1623</f>
        <v>0.86991262808394354</v>
      </c>
    </row>
    <row r="1624" spans="1:8" ht="13.5" customHeight="1" x14ac:dyDescent="0.25">
      <c r="A1624" s="2">
        <v>42534</v>
      </c>
      <c r="B1624">
        <v>2079.06</v>
      </c>
      <c r="C1624">
        <f>AVERAGE(B1605:B1624)</f>
        <v>2084.4805000000001</v>
      </c>
      <c r="D1624">
        <f>AVERAGE(B1565:B1624)</f>
        <v>2072.2863333333339</v>
      </c>
      <c r="E1624">
        <f t="shared" si="48"/>
        <v>12.194166666666206</v>
      </c>
      <c r="F1624">
        <f>B1624/B1623-1</f>
        <v>-8.1151869928008935E-3</v>
      </c>
      <c r="G1624">
        <f t="shared" si="49"/>
        <v>6.3758704555842097E-3</v>
      </c>
      <c r="H1624">
        <f>E1624/B1624/G1624</f>
        <v>0.91991059137665832</v>
      </c>
    </row>
    <row r="1625" spans="1:8" ht="13.5" customHeight="1" x14ac:dyDescent="0.25">
      <c r="A1625" s="2">
        <v>42535</v>
      </c>
      <c r="B1625">
        <v>2075.3200000000002</v>
      </c>
      <c r="C1625">
        <f>AVERAGE(B1606:B1625)</f>
        <v>2084.9135000000001</v>
      </c>
      <c r="D1625">
        <f>AVERAGE(B1566:B1625)</f>
        <v>2072.715333333334</v>
      </c>
      <c r="E1625">
        <f t="shared" si="48"/>
        <v>12.198166666666111</v>
      </c>
      <c r="F1625">
        <f>B1625/B1624-1</f>
        <v>-1.7988898829277566E-3</v>
      </c>
      <c r="G1625">
        <f t="shared" si="49"/>
        <v>6.3905215332495883E-3</v>
      </c>
      <c r="H1625">
        <f>E1625/B1625/G1625</f>
        <v>0.91975718456723765</v>
      </c>
    </row>
    <row r="1626" spans="1:8" ht="13.5" customHeight="1" x14ac:dyDescent="0.25">
      <c r="A1626" s="2">
        <v>42536</v>
      </c>
      <c r="B1626">
        <v>2071.5</v>
      </c>
      <c r="C1626">
        <f>AVERAGE(B1607:B1626)</f>
        <v>2086.1280000000002</v>
      </c>
      <c r="D1626">
        <f>AVERAGE(B1567:B1626)</f>
        <v>2073.0470000000009</v>
      </c>
      <c r="E1626">
        <f t="shared" si="48"/>
        <v>13.080999999999221</v>
      </c>
      <c r="F1626">
        <f>B1626/B1625-1</f>
        <v>-1.8406799915194894E-3</v>
      </c>
      <c r="G1626">
        <f t="shared" si="49"/>
        <v>5.8995365087984013E-3</v>
      </c>
      <c r="H1626">
        <f>E1626/B1626/G1626</f>
        <v>1.0703803185047431</v>
      </c>
    </row>
    <row r="1627" spans="1:8" ht="13.5" customHeight="1" x14ac:dyDescent="0.25">
      <c r="A1627" s="2">
        <v>42537</v>
      </c>
      <c r="B1627">
        <v>2077.9899999999998</v>
      </c>
      <c r="C1627">
        <f>AVERAGE(B1608:B1627)</f>
        <v>2087.6459999999997</v>
      </c>
      <c r="D1627">
        <f>AVERAGE(B1568:B1627)</f>
        <v>2073.516833333334</v>
      </c>
      <c r="E1627">
        <f t="shared" si="48"/>
        <v>14.129166666665697</v>
      </c>
      <c r="F1627">
        <f>B1627/B1626-1</f>
        <v>3.1329954139511784E-3</v>
      </c>
      <c r="G1627">
        <f t="shared" si="49"/>
        <v>5.6139722672200265E-3</v>
      </c>
      <c r="H1627">
        <f>E1627/B1627/G1627</f>
        <v>1.2111636605983744</v>
      </c>
    </row>
    <row r="1628" spans="1:8" ht="13.5" customHeight="1" x14ac:dyDescent="0.25">
      <c r="A1628" s="2">
        <v>42538</v>
      </c>
      <c r="B1628">
        <v>2071.2199999999998</v>
      </c>
      <c r="C1628">
        <f>AVERAGE(B1609:B1628)</f>
        <v>2089.2049999999999</v>
      </c>
      <c r="D1628">
        <f>AVERAGE(B1569:B1628)</f>
        <v>2074.092000000001</v>
      </c>
      <c r="E1628">
        <f t="shared" si="48"/>
        <v>15.11299999999892</v>
      </c>
      <c r="F1628">
        <f>B1628/B1627-1</f>
        <v>-3.2579560055631118E-3</v>
      </c>
      <c r="G1628">
        <f t="shared" si="49"/>
        <v>5.6562622042620678E-3</v>
      </c>
      <c r="H1628">
        <f>E1628/B1628/G1628</f>
        <v>1.2900154677660969</v>
      </c>
    </row>
    <row r="1629" spans="1:8" ht="13.5" customHeight="1" x14ac:dyDescent="0.25">
      <c r="A1629" s="2">
        <v>42541</v>
      </c>
      <c r="B1629">
        <v>2083.25</v>
      </c>
      <c r="C1629">
        <f>AVERAGE(B1610:B1629)</f>
        <v>2090.7514999999999</v>
      </c>
      <c r="D1629">
        <f>AVERAGE(B1570:B1629)</f>
        <v>2074.8805000000007</v>
      </c>
      <c r="E1629">
        <f t="shared" si="48"/>
        <v>15.870999999999185</v>
      </c>
      <c r="F1629">
        <f>B1629/B1628-1</f>
        <v>5.8081710296347122E-3</v>
      </c>
      <c r="G1629">
        <f t="shared" si="49"/>
        <v>5.4740697895453907E-3</v>
      </c>
      <c r="H1629">
        <f>E1629/B1629/G1629</f>
        <v>1.3917222520507389</v>
      </c>
    </row>
    <row r="1630" spans="1:8" ht="13.5" customHeight="1" x14ac:dyDescent="0.25">
      <c r="A1630" s="2">
        <v>42542</v>
      </c>
      <c r="B1630">
        <v>2088.9</v>
      </c>
      <c r="C1630">
        <f>AVERAGE(B1611:B1630)</f>
        <v>2092.7945</v>
      </c>
      <c r="D1630">
        <f>AVERAGE(B1571:B1630)</f>
        <v>2075.7446666666674</v>
      </c>
      <c r="E1630">
        <f t="shared" si="48"/>
        <v>17.049833333332572</v>
      </c>
      <c r="F1630">
        <f>B1630/B1629-1</f>
        <v>2.7121084843393373E-3</v>
      </c>
      <c r="G1630">
        <f t="shared" si="49"/>
        <v>5.1721613122023636E-3</v>
      </c>
      <c r="H1630">
        <f>E1630/B1630/G1630</f>
        <v>1.5780851267301399</v>
      </c>
    </row>
    <row r="1631" spans="1:8" ht="13.5" customHeight="1" x14ac:dyDescent="0.25">
      <c r="A1631" s="2">
        <v>42543</v>
      </c>
      <c r="B1631">
        <v>2085.4499999999998</v>
      </c>
      <c r="C1631">
        <f>AVERAGE(B1612:B1631)</f>
        <v>2093.2640000000001</v>
      </c>
      <c r="D1631">
        <f>AVERAGE(B1572:B1631)</f>
        <v>2076.2520000000004</v>
      </c>
      <c r="E1631">
        <f t="shared" si="48"/>
        <v>17.011999999999716</v>
      </c>
      <c r="F1631">
        <f>B1631/B1630-1</f>
        <v>-1.6515869596439581E-3</v>
      </c>
      <c r="G1631">
        <f t="shared" si="49"/>
        <v>4.7902986161916534E-3</v>
      </c>
      <c r="H1631">
        <f>E1631/B1631/G1631</f>
        <v>1.7029151336967341</v>
      </c>
    </row>
    <row r="1632" spans="1:8" ht="13.5" customHeight="1" x14ac:dyDescent="0.25">
      <c r="A1632" s="2">
        <v>42544</v>
      </c>
      <c r="B1632">
        <v>2113.3200000000002</v>
      </c>
      <c r="C1632">
        <f>AVERAGE(B1613:B1632)</f>
        <v>2094.4029999999998</v>
      </c>
      <c r="D1632">
        <f>AVERAGE(B1573:B1632)</f>
        <v>2077.074833333334</v>
      </c>
      <c r="E1632">
        <f t="shared" si="48"/>
        <v>17.328166666665766</v>
      </c>
      <c r="F1632">
        <f>B1632/B1631-1</f>
        <v>1.3364022153492305E-2</v>
      </c>
      <c r="G1632">
        <f t="shared" si="49"/>
        <v>5.3870656088183221E-3</v>
      </c>
      <c r="H1632">
        <f>E1632/B1632/G1632</f>
        <v>1.5220716205801277</v>
      </c>
    </row>
    <row r="1633" spans="1:8" ht="13.5" customHeight="1" x14ac:dyDescent="0.25">
      <c r="A1633" s="2">
        <v>42545</v>
      </c>
      <c r="B1633">
        <v>2037.41</v>
      </c>
      <c r="C1633">
        <f>AVERAGE(B1614:B1633)</f>
        <v>2091.7685000000001</v>
      </c>
      <c r="D1633">
        <f>AVERAGE(B1574:B1633)</f>
        <v>2076.702666666667</v>
      </c>
      <c r="E1633">
        <f t="shared" si="48"/>
        <v>15.065833333333103</v>
      </c>
      <c r="F1633">
        <f>B1633/B1632-1</f>
        <v>-3.5919784982870628E-2</v>
      </c>
      <c r="G1633">
        <f t="shared" si="49"/>
        <v>9.0395909769161419E-3</v>
      </c>
      <c r="H1633">
        <f>E1633/B1633/G1633</f>
        <v>0.81802381105297084</v>
      </c>
    </row>
    <row r="1634" spans="1:8" ht="13.5" customHeight="1" x14ac:dyDescent="0.25">
      <c r="A1634" s="2">
        <v>42548</v>
      </c>
      <c r="B1634">
        <v>2000.54</v>
      </c>
      <c r="C1634">
        <f>AVERAGE(B1615:B1634)</f>
        <v>2086.8425000000002</v>
      </c>
      <c r="D1634">
        <f>AVERAGE(B1575:B1634)</f>
        <v>2075.4986666666673</v>
      </c>
      <c r="E1634">
        <f t="shared" si="48"/>
        <v>11.343833333332896</v>
      </c>
      <c r="F1634">
        <f>B1634/B1633-1</f>
        <v>-1.809650487628911E-2</v>
      </c>
      <c r="G1634">
        <f t="shared" si="49"/>
        <v>9.6132213588399178E-3</v>
      </c>
      <c r="H1634">
        <f>E1634/B1634/G1634</f>
        <v>0.58985281321159977</v>
      </c>
    </row>
    <row r="1635" spans="1:8" ht="13.5" customHeight="1" x14ac:dyDescent="0.25">
      <c r="A1635" s="2">
        <v>42549</v>
      </c>
      <c r="B1635">
        <v>2036.09</v>
      </c>
      <c r="C1635">
        <f>AVERAGE(B1616:B1635)</f>
        <v>2083.799</v>
      </c>
      <c r="D1635">
        <f>AVERAGE(B1576:B1635)</f>
        <v>2074.998</v>
      </c>
      <c r="E1635">
        <f t="shared" si="48"/>
        <v>8.8009999999999309</v>
      </c>
      <c r="F1635">
        <f>B1635/B1634-1</f>
        <v>1.7770202045447769E-2</v>
      </c>
      <c r="G1635">
        <f t="shared" si="49"/>
        <v>1.0285373470114177E-2</v>
      </c>
      <c r="H1635">
        <f>E1635/B1635/G1635</f>
        <v>0.4202570272648517</v>
      </c>
    </row>
    <row r="1636" spans="1:8" ht="13.5" customHeight="1" x14ac:dyDescent="0.25">
      <c r="A1636" s="2">
        <v>42550</v>
      </c>
      <c r="B1636">
        <v>2070.77</v>
      </c>
      <c r="C1636">
        <f>AVERAGE(B1617:B1636)</f>
        <v>2082.3710000000001</v>
      </c>
      <c r="D1636">
        <f>AVERAGE(B1577:B1636)</f>
        <v>2075.4246666666668</v>
      </c>
      <c r="E1636">
        <f t="shared" si="48"/>
        <v>6.9463333333333139</v>
      </c>
      <c r="F1636">
        <f>B1636/B1635-1</f>
        <v>1.703264590465059E-2</v>
      </c>
      <c r="G1636">
        <f t="shared" si="49"/>
        <v>1.0485065302165246E-2</v>
      </c>
      <c r="H1636">
        <f>E1636/B1636/G1636</f>
        <v>0.31992826862889789</v>
      </c>
    </row>
    <row r="1637" spans="1:8" ht="13.5" customHeight="1" x14ac:dyDescent="0.25">
      <c r="A1637" s="2">
        <v>42551</v>
      </c>
      <c r="B1637">
        <v>2098.86</v>
      </c>
      <c r="C1637">
        <f>AVERAGE(B1618:B1637)</f>
        <v>2082.0509999999999</v>
      </c>
      <c r="D1637">
        <f>AVERAGE(B1578:B1637)</f>
        <v>2075.9613333333336</v>
      </c>
      <c r="E1637">
        <f t="shared" si="48"/>
        <v>6.0896666666662895</v>
      </c>
      <c r="F1637">
        <f>B1637/B1636-1</f>
        <v>1.3565002390415248E-2</v>
      </c>
      <c r="G1637">
        <f t="shared" si="49"/>
        <v>1.0738068860472405E-2</v>
      </c>
      <c r="H1637">
        <f>E1637/B1637/G1637</f>
        <v>0.27019907975236795</v>
      </c>
    </row>
    <row r="1638" spans="1:8" ht="13.5" customHeight="1" x14ac:dyDescent="0.25">
      <c r="A1638" s="2">
        <v>42552</v>
      </c>
      <c r="B1638">
        <v>2102.9499999999998</v>
      </c>
      <c r="C1638">
        <f>AVERAGE(B1619:B1638)</f>
        <v>2082.2419999999993</v>
      </c>
      <c r="D1638">
        <f>AVERAGE(B1579:B1638)</f>
        <v>2076.9786666666669</v>
      </c>
      <c r="E1638">
        <f t="shared" si="48"/>
        <v>5.2633333333324117</v>
      </c>
      <c r="F1638">
        <f>B1638/B1637-1</f>
        <v>1.9486769007936999E-3</v>
      </c>
      <c r="G1638">
        <f t="shared" si="49"/>
        <v>1.0742964639690971E-2</v>
      </c>
      <c r="H1638">
        <f>E1638/B1638/G1638</f>
        <v>0.23297417476344118</v>
      </c>
    </row>
    <row r="1639" spans="1:8" ht="13.5" customHeight="1" x14ac:dyDescent="0.25">
      <c r="A1639" s="2">
        <v>42556</v>
      </c>
      <c r="B1639">
        <v>2088.5500000000002</v>
      </c>
      <c r="C1639">
        <f>AVERAGE(B1620:B1639)</f>
        <v>2081.1989999999996</v>
      </c>
      <c r="D1639">
        <f>AVERAGE(B1580:B1639)</f>
        <v>2077.6611666666672</v>
      </c>
      <c r="E1639">
        <f t="shared" si="48"/>
        <v>3.5378333333324008</v>
      </c>
      <c r="F1639">
        <f>B1639/B1638-1</f>
        <v>-6.8475237166835123E-3</v>
      </c>
      <c r="G1639">
        <f t="shared" si="49"/>
        <v>1.0799244116423674E-2</v>
      </c>
      <c r="H1639">
        <f>E1639/B1639/G1639</f>
        <v>0.15685527709101985</v>
      </c>
    </row>
    <row r="1640" spans="1:8" ht="13.5" customHeight="1" x14ac:dyDescent="0.25">
      <c r="A1640" s="2">
        <v>42557</v>
      </c>
      <c r="B1640">
        <v>2099.73</v>
      </c>
      <c r="C1640">
        <f>AVERAGE(B1621:B1640)</f>
        <v>2080.5790000000002</v>
      </c>
      <c r="D1640">
        <f>AVERAGE(B1581:B1640)</f>
        <v>2078.6235000000001</v>
      </c>
      <c r="E1640">
        <f t="shared" si="48"/>
        <v>1.9555000000000291</v>
      </c>
      <c r="F1640">
        <f>B1640/B1639-1</f>
        <v>5.3529960977711788E-3</v>
      </c>
      <c r="G1640">
        <f t="shared" si="49"/>
        <v>1.0850685464591555E-2</v>
      </c>
      <c r="H1640">
        <f>E1640/B1640/G1640</f>
        <v>8.5829620544665808E-2</v>
      </c>
    </row>
    <row r="1641" spans="1:8" ht="13.5" customHeight="1" x14ac:dyDescent="0.25">
      <c r="A1641" s="2">
        <v>42558</v>
      </c>
      <c r="B1641">
        <v>2097.9</v>
      </c>
      <c r="C1641">
        <f>AVERAGE(B1622:B1641)</f>
        <v>2079.5180000000005</v>
      </c>
      <c r="D1641">
        <f>AVERAGE(B1582:B1641)</f>
        <v>2079.2265000000002</v>
      </c>
      <c r="E1641">
        <f t="shared" si="48"/>
        <v>0.29150000000026921</v>
      </c>
      <c r="F1641">
        <f>B1641/B1640-1</f>
        <v>-8.7154062665195653E-4</v>
      </c>
      <c r="G1641">
        <f t="shared" si="49"/>
        <v>1.0850263636616316E-2</v>
      </c>
      <c r="H1641">
        <f>E1641/B1641/G1641</f>
        <v>1.2805999645301281E-2</v>
      </c>
    </row>
    <row r="1642" spans="1:8" ht="13.5" customHeight="1" x14ac:dyDescent="0.25">
      <c r="A1642" s="2">
        <v>42559</v>
      </c>
      <c r="B1642">
        <v>2129.9</v>
      </c>
      <c r="C1642">
        <f>AVERAGE(B1623:B1642)</f>
        <v>2080.2390000000005</v>
      </c>
      <c r="D1642">
        <f>AVERAGE(B1583:B1642)</f>
        <v>2080.0178333333333</v>
      </c>
      <c r="E1642">
        <f t="shared" si="48"/>
        <v>0.22116666666715901</v>
      </c>
      <c r="F1642">
        <f>B1642/B1641-1</f>
        <v>1.5253348586681925E-2</v>
      </c>
      <c r="G1642">
        <f t="shared" si="49"/>
        <v>1.1244400443780658E-2</v>
      </c>
      <c r="H1642">
        <f>E1642/B1642/G1642</f>
        <v>9.2347290009229498E-3</v>
      </c>
    </row>
    <row r="1643" spans="1:8" ht="13.5" customHeight="1" x14ac:dyDescent="0.25">
      <c r="A1643" s="2">
        <v>42562</v>
      </c>
      <c r="B1643">
        <v>2137.16</v>
      </c>
      <c r="C1643">
        <f>AVERAGE(B1624:B1643)</f>
        <v>2082.2935000000007</v>
      </c>
      <c r="D1643">
        <f>AVERAGE(B1584:B1643)</f>
        <v>2080.9241666666667</v>
      </c>
      <c r="E1643">
        <f t="shared" si="48"/>
        <v>1.3693333333339979</v>
      </c>
      <c r="F1643">
        <f>B1643/B1642-1</f>
        <v>3.4086107328981097E-3</v>
      </c>
      <c r="G1643">
        <f t="shared" si="49"/>
        <v>1.1235240037625736E-2</v>
      </c>
      <c r="H1643">
        <f>E1643/B1643/G1643</f>
        <v>5.7028216231544221E-2</v>
      </c>
    </row>
    <row r="1644" spans="1:8" ht="13.5" customHeight="1" x14ac:dyDescent="0.25">
      <c r="A1644" s="2">
        <v>42563</v>
      </c>
      <c r="B1644">
        <v>2152.14</v>
      </c>
      <c r="C1644">
        <f>AVERAGE(B1625:B1644)</f>
        <v>2085.9474999999998</v>
      </c>
      <c r="D1644">
        <f>AVERAGE(B1585:B1644)</f>
        <v>2082.1143333333334</v>
      </c>
      <c r="E1644">
        <f t="shared" si="48"/>
        <v>3.8331666666663295</v>
      </c>
      <c r="F1644">
        <f>B1644/B1643-1</f>
        <v>7.0093020644219628E-3</v>
      </c>
      <c r="G1644">
        <f t="shared" si="49"/>
        <v>1.1273740292663483E-2</v>
      </c>
      <c r="H1644">
        <f>E1644/B1644/G1644</f>
        <v>0.15798620152462095</v>
      </c>
    </row>
    <row r="1645" spans="1:8" ht="13.5" customHeight="1" x14ac:dyDescent="0.25">
      <c r="A1645" s="2">
        <v>42564</v>
      </c>
      <c r="B1645">
        <v>2152.4299999999998</v>
      </c>
      <c r="C1645">
        <f>AVERAGE(B1626:B1645)</f>
        <v>2089.8030000000003</v>
      </c>
      <c r="D1645">
        <f>AVERAGE(B1586:B1645)</f>
        <v>2083.0824999999995</v>
      </c>
      <c r="E1645">
        <f t="shared" si="48"/>
        <v>6.7205000000008113</v>
      </c>
      <c r="F1645">
        <f>B1645/B1644-1</f>
        <v>1.3474959807435738E-4</v>
      </c>
      <c r="G1645">
        <f t="shared" si="49"/>
        <v>1.1274278534406742E-2</v>
      </c>
      <c r="H1645">
        <f>E1645/B1645/G1645</f>
        <v>0.27693878909823161</v>
      </c>
    </row>
    <row r="1646" spans="1:8" ht="13.5" customHeight="1" x14ac:dyDescent="0.25">
      <c r="A1646" s="2">
        <v>42565</v>
      </c>
      <c r="B1646">
        <v>2163.75</v>
      </c>
      <c r="C1646">
        <f>AVERAGE(B1627:B1646)</f>
        <v>2094.4155000000001</v>
      </c>
      <c r="D1646">
        <f>AVERAGE(B1587:B1646)</f>
        <v>2084.1316666666662</v>
      </c>
      <c r="E1646">
        <f t="shared" si="48"/>
        <v>10.28383333333386</v>
      </c>
      <c r="F1646">
        <f>B1646/B1645-1</f>
        <v>5.2591721914301282E-3</v>
      </c>
      <c r="G1646">
        <f t="shared" si="49"/>
        <v>1.129794530368242E-2</v>
      </c>
      <c r="H1646">
        <f>E1646/B1646/G1646</f>
        <v>0.4206767216691904</v>
      </c>
    </row>
    <row r="1647" spans="1:8" ht="13.5" customHeight="1" x14ac:dyDescent="0.25">
      <c r="A1647" s="2">
        <v>42566</v>
      </c>
      <c r="B1647">
        <v>2161.7399999999998</v>
      </c>
      <c r="C1647">
        <f>AVERAGE(B1628:B1647)</f>
        <v>2098.6030000000001</v>
      </c>
      <c r="D1647">
        <f>AVERAGE(B1588:B1647)</f>
        <v>2085.1206666666667</v>
      </c>
      <c r="E1647">
        <f t="shared" si="48"/>
        <v>13.482333333333372</v>
      </c>
      <c r="F1647">
        <f>B1647/B1646-1</f>
        <v>-9.2894280762578774E-4</v>
      </c>
      <c r="G1647">
        <f t="shared" si="49"/>
        <v>1.1291695330591154E-2</v>
      </c>
      <c r="H1647">
        <f>E1647/B1647/G1647</f>
        <v>0.5523348548348711</v>
      </c>
    </row>
    <row r="1648" spans="1:8" ht="13.5" customHeight="1" x14ac:dyDescent="0.25">
      <c r="A1648" s="2">
        <v>42569</v>
      </c>
      <c r="B1648">
        <v>2166.89</v>
      </c>
      <c r="C1648">
        <f>AVERAGE(B1629:B1648)</f>
        <v>2103.3865000000001</v>
      </c>
      <c r="D1648">
        <f>AVERAGE(B1589:B1648)</f>
        <v>2086.3774999999996</v>
      </c>
      <c r="E1648">
        <f t="shared" si="48"/>
        <v>17.009000000000469</v>
      </c>
      <c r="F1648">
        <f>B1648/B1647-1</f>
        <v>2.3823401519147414E-3</v>
      </c>
      <c r="G1648">
        <f t="shared" si="49"/>
        <v>1.1103534467666251E-2</v>
      </c>
      <c r="H1648">
        <f>E1648/B1648/G1648</f>
        <v>0.70693693192950957</v>
      </c>
    </row>
    <row r="1649" spans="1:8" ht="13.5" customHeight="1" x14ac:dyDescent="0.25">
      <c r="A1649" s="2">
        <v>42570</v>
      </c>
      <c r="B1649">
        <v>2163.7800000000002</v>
      </c>
      <c r="C1649">
        <f>AVERAGE(B1630:B1649)</f>
        <v>2107.4129999999996</v>
      </c>
      <c r="D1649">
        <f>AVERAGE(B1590:B1649)</f>
        <v>2087.580833333333</v>
      </c>
      <c r="E1649">
        <f t="shared" si="48"/>
        <v>19.832166666666581</v>
      </c>
      <c r="F1649">
        <f>B1649/B1648-1</f>
        <v>-1.4352366756040791E-3</v>
      </c>
      <c r="G1649">
        <f t="shared" si="49"/>
        <v>1.0950855060675762E-2</v>
      </c>
      <c r="H1649">
        <f>E1649/B1649/G1649</f>
        <v>0.83696834018622357</v>
      </c>
    </row>
    <row r="1650" spans="1:8" ht="13.5" customHeight="1" x14ac:dyDescent="0.25">
      <c r="A1650" s="2">
        <v>42571</v>
      </c>
      <c r="B1650">
        <v>2173.02</v>
      </c>
      <c r="C1650">
        <f>AVERAGE(B1631:B1650)</f>
        <v>2111.6189999999997</v>
      </c>
      <c r="D1650">
        <f>AVERAGE(B1591:B1650)</f>
        <v>2089.0013333333332</v>
      </c>
      <c r="E1650">
        <f t="shared" si="48"/>
        <v>22.617666666666537</v>
      </c>
      <c r="F1650">
        <f>B1650/B1649-1</f>
        <v>4.2703047444747622E-3</v>
      </c>
      <c r="G1650">
        <f t="shared" si="49"/>
        <v>1.0938764053047629E-2</v>
      </c>
      <c r="H1650">
        <f>E1650/B1650/G1650</f>
        <v>0.95151539862389034</v>
      </c>
    </row>
    <row r="1651" spans="1:8" ht="13.5" customHeight="1" x14ac:dyDescent="0.25">
      <c r="A1651" s="2">
        <v>42572</v>
      </c>
      <c r="B1651">
        <v>2165.17</v>
      </c>
      <c r="C1651">
        <f>AVERAGE(B1632:B1651)</f>
        <v>2115.605</v>
      </c>
      <c r="D1651">
        <f>AVERAGE(B1592:B1651)</f>
        <v>2090.225833333333</v>
      </c>
      <c r="E1651">
        <f t="shared" si="48"/>
        <v>25.379166666667061</v>
      </c>
      <c r="F1651">
        <f>B1651/B1650-1</f>
        <v>-3.6124840084306165E-3</v>
      </c>
      <c r="G1651">
        <f t="shared" si="49"/>
        <v>1.0968483901395279E-2</v>
      </c>
      <c r="H1651">
        <f>E1651/B1651/G1651</f>
        <v>1.0686580329366213</v>
      </c>
    </row>
    <row r="1652" spans="1:8" ht="13.5" customHeight="1" x14ac:dyDescent="0.25">
      <c r="A1652" s="2">
        <v>42573</v>
      </c>
      <c r="B1652">
        <v>2175.0300000000002</v>
      </c>
      <c r="C1652">
        <f>AVERAGE(B1633:B1652)</f>
        <v>2118.6904999999997</v>
      </c>
      <c r="D1652">
        <f>AVERAGE(B1593:B1652)</f>
        <v>2091.5571666666665</v>
      </c>
      <c r="E1652">
        <f t="shared" si="48"/>
        <v>27.133333333333212</v>
      </c>
      <c r="F1652">
        <f>B1652/B1651-1</f>
        <v>4.5539149350859454E-3</v>
      </c>
      <c r="G1652">
        <f t="shared" si="49"/>
        <v>1.0978758347283117E-2</v>
      </c>
      <c r="H1652">
        <f>E1652/B1652/G1652</f>
        <v>1.1362781949394436</v>
      </c>
    </row>
    <row r="1653" spans="1:8" ht="13.5" customHeight="1" x14ac:dyDescent="0.25">
      <c r="A1653" s="2">
        <v>42576</v>
      </c>
      <c r="B1653">
        <v>2168.48</v>
      </c>
      <c r="C1653">
        <f>AVERAGE(B1634:B1653)</f>
        <v>2125.2439999999997</v>
      </c>
      <c r="D1653">
        <f>AVERAGE(B1594:B1653)</f>
        <v>2093.1016666666665</v>
      </c>
      <c r="E1653">
        <f t="shared" si="48"/>
        <v>32.142333333333227</v>
      </c>
      <c r="F1653">
        <f>B1653/B1652-1</f>
        <v>-3.0114527155947757E-3</v>
      </c>
      <c r="G1653">
        <f t="shared" si="49"/>
        <v>1.0974241906065689E-2</v>
      </c>
      <c r="H1653">
        <f>E1653/B1653/G1653</f>
        <v>1.3506643918201509</v>
      </c>
    </row>
    <row r="1654" spans="1:8" ht="13.5" customHeight="1" x14ac:dyDescent="0.25">
      <c r="A1654" s="2">
        <v>42577</v>
      </c>
      <c r="B1654">
        <v>2169.1799999999998</v>
      </c>
      <c r="C1654">
        <f>AVERAGE(B1635:B1654)</f>
        <v>2133.6759999999995</v>
      </c>
      <c r="D1654">
        <f>AVERAGE(B1595:B1654)</f>
        <v>2094.8329999999996</v>
      </c>
      <c r="E1654">
        <f t="shared" si="48"/>
        <v>38.842999999999847</v>
      </c>
      <c r="F1654">
        <f>B1654/B1653-1</f>
        <v>3.2280675865115072E-4</v>
      </c>
      <c r="G1654">
        <f t="shared" si="49"/>
        <v>1.0948676790964354E-2</v>
      </c>
      <c r="H1654">
        <f>E1654/B1654/G1654</f>
        <v>1.6355187895441512</v>
      </c>
    </row>
    <row r="1655" spans="1:8" ht="13.5" customHeight="1" x14ac:dyDescent="0.25">
      <c r="A1655" s="2">
        <v>42578</v>
      </c>
      <c r="B1655">
        <v>2166.58</v>
      </c>
      <c r="C1655">
        <f>AVERAGE(B1636:B1655)</f>
        <v>2140.2004999999999</v>
      </c>
      <c r="D1655">
        <f>AVERAGE(B1596:B1655)</f>
        <v>2096.2521666666662</v>
      </c>
      <c r="E1655">
        <f t="shared" si="48"/>
        <v>43.948333333333721</v>
      </c>
      <c r="F1655">
        <f>B1655/B1654-1</f>
        <v>-1.1986096128490109E-3</v>
      </c>
      <c r="G1655">
        <f t="shared" si="49"/>
        <v>1.0960723661047174E-2</v>
      </c>
      <c r="H1655">
        <f>E1655/B1655/G1655</f>
        <v>1.8506677266426008</v>
      </c>
    </row>
    <row r="1656" spans="1:8" ht="13.5" customHeight="1" x14ac:dyDescent="0.25">
      <c r="A1656" s="2">
        <v>42579</v>
      </c>
      <c r="B1656">
        <v>2170.06</v>
      </c>
      <c r="C1656">
        <f>AVERAGE(B1637:B1656)</f>
        <v>2145.165</v>
      </c>
      <c r="D1656">
        <f>AVERAGE(B1597:B1656)</f>
        <v>2098.0303333333327</v>
      </c>
      <c r="E1656">
        <f t="shared" si="48"/>
        <v>47.134666666667272</v>
      </c>
      <c r="F1656">
        <f>B1656/B1655-1</f>
        <v>1.6062180948777094E-3</v>
      </c>
      <c r="G1656">
        <f t="shared" si="49"/>
        <v>1.0941565394359021E-2</v>
      </c>
      <c r="H1656">
        <f>E1656/B1656/G1656</f>
        <v>1.985131304226174</v>
      </c>
    </row>
    <row r="1657" spans="1:8" ht="13.5" customHeight="1" x14ac:dyDescent="0.25">
      <c r="A1657" s="2">
        <v>42580</v>
      </c>
      <c r="B1657">
        <v>2173.6</v>
      </c>
      <c r="C1657">
        <f>AVERAGE(B1638:B1657)</f>
        <v>2148.902</v>
      </c>
      <c r="D1657">
        <f>AVERAGE(B1598:B1657)</f>
        <v>2100.0716666666663</v>
      </c>
      <c r="E1657">
        <f t="shared" si="48"/>
        <v>48.830333333333783</v>
      </c>
      <c r="F1657">
        <f>B1657/B1656-1</f>
        <v>1.6312913007012764E-3</v>
      </c>
      <c r="G1657">
        <f t="shared" si="49"/>
        <v>1.0677603666365753E-2</v>
      </c>
      <c r="H1657">
        <f>E1657/B1657/G1657</f>
        <v>2.10395412888536</v>
      </c>
    </row>
    <row r="1658" spans="1:8" ht="13.5" customHeight="1" x14ac:dyDescent="0.25">
      <c r="A1658" s="2">
        <v>42583</v>
      </c>
      <c r="B1658">
        <v>2170.84</v>
      </c>
      <c r="C1658">
        <f>AVERAGE(B1639:B1658)</f>
        <v>2152.2964999999995</v>
      </c>
      <c r="D1658">
        <f>AVERAGE(B1599:B1658)</f>
        <v>2102.0751666666665</v>
      </c>
      <c r="E1658">
        <f t="shared" si="48"/>
        <v>50.22133333333295</v>
      </c>
      <c r="F1658">
        <f>B1658/B1657-1</f>
        <v>-1.2697828487301388E-3</v>
      </c>
      <c r="G1658">
        <f t="shared" si="49"/>
        <v>7.5674106663728953E-3</v>
      </c>
      <c r="H1658">
        <f>E1658/B1658/G1658</f>
        <v>3.0571244650903719</v>
      </c>
    </row>
    <row r="1659" spans="1:8" ht="13.5" customHeight="1" x14ac:dyDescent="0.25">
      <c r="A1659" s="2">
        <v>42584</v>
      </c>
      <c r="B1659">
        <v>2157.0300000000002</v>
      </c>
      <c r="C1659">
        <f>AVERAGE(B1640:B1659)</f>
        <v>2155.7204999999994</v>
      </c>
      <c r="D1659">
        <f>AVERAGE(B1600:B1659)</f>
        <v>2103.7399999999998</v>
      </c>
      <c r="E1659">
        <f t="shared" si="48"/>
        <v>51.980499999999665</v>
      </c>
      <c r="F1659">
        <f>B1659/B1658-1</f>
        <v>-6.3615927475078049E-3</v>
      </c>
      <c r="G1659">
        <f t="shared" si="49"/>
        <v>6.569086525432327E-3</v>
      </c>
      <c r="H1659">
        <f>E1659/B1659/G1659</f>
        <v>3.6684219643448222</v>
      </c>
    </row>
    <row r="1660" spans="1:8" ht="13.5" customHeight="1" x14ac:dyDescent="0.25">
      <c r="A1660" s="2">
        <v>42585</v>
      </c>
      <c r="B1660">
        <v>2163.79</v>
      </c>
      <c r="C1660">
        <f>AVERAGE(B1641:B1660)</f>
        <v>2158.9234999999999</v>
      </c>
      <c r="D1660">
        <f>AVERAGE(B1601:B1660)</f>
        <v>2105.4916666666663</v>
      </c>
      <c r="E1660">
        <f t="shared" si="48"/>
        <v>53.431833333333543</v>
      </c>
      <c r="F1660">
        <f>B1660/B1659-1</f>
        <v>3.1339387954731901E-3</v>
      </c>
      <c r="G1660">
        <f t="shared" si="49"/>
        <v>5.842061088717293E-3</v>
      </c>
      <c r="H1660">
        <f>E1660/B1660/G1660</f>
        <v>4.2268698193505951</v>
      </c>
    </row>
    <row r="1661" spans="1:8" ht="13.5" customHeight="1" x14ac:dyDescent="0.25">
      <c r="A1661" s="2">
        <v>42586</v>
      </c>
      <c r="B1661">
        <v>2164.25</v>
      </c>
      <c r="C1661">
        <f>AVERAGE(B1642:B1661)</f>
        <v>2162.241</v>
      </c>
      <c r="D1661">
        <f>AVERAGE(B1602:B1661)</f>
        <v>2106.822666666666</v>
      </c>
      <c r="E1661">
        <f t="shared" si="48"/>
        <v>55.418333333333976</v>
      </c>
      <c r="F1661">
        <f>B1661/B1660-1</f>
        <v>2.1258994634409945E-4</v>
      </c>
      <c r="G1661">
        <f t="shared" si="49"/>
        <v>5.0373920977503867E-3</v>
      </c>
      <c r="H1661">
        <f>E1661/B1661/G1661</f>
        <v>5.0832360538154422</v>
      </c>
    </row>
    <row r="1662" spans="1:8" ht="13.5" customHeight="1" x14ac:dyDescent="0.25">
      <c r="A1662" s="2">
        <v>42587</v>
      </c>
      <c r="B1662">
        <v>2182.87</v>
      </c>
      <c r="C1662">
        <f>AVERAGE(B1643:B1662)</f>
        <v>2164.8895000000002</v>
      </c>
      <c r="D1662">
        <f>AVERAGE(B1603:B1662)</f>
        <v>2108.7961666666661</v>
      </c>
      <c r="E1662">
        <f t="shared" si="48"/>
        <v>56.093333333334158</v>
      </c>
      <c r="F1662">
        <f>B1662/B1661-1</f>
        <v>8.6034423010279415E-3</v>
      </c>
      <c r="G1662">
        <f t="shared" si="49"/>
        <v>4.6522020296851105E-3</v>
      </c>
      <c r="H1662">
        <f>E1662/B1662/G1662</f>
        <v>5.5236329286446866</v>
      </c>
    </row>
    <row r="1663" spans="1:8" ht="13.5" customHeight="1" x14ac:dyDescent="0.25">
      <c r="A1663" s="2">
        <v>42590</v>
      </c>
      <c r="B1663">
        <v>2180.89</v>
      </c>
      <c r="C1663">
        <f>AVERAGE(B1644:B1663)</f>
        <v>2167.076</v>
      </c>
      <c r="D1663">
        <f>AVERAGE(B1604:B1663)</f>
        <v>2110.7424999999994</v>
      </c>
      <c r="E1663">
        <f t="shared" ref="E1663:E1726" si="50">C1663-D1663</f>
        <v>56.33350000000064</v>
      </c>
      <c r="F1663">
        <f>B1663/B1662-1</f>
        <v>-9.0706272018037382E-4</v>
      </c>
      <c r="G1663">
        <f t="shared" ref="G1663:G1726" si="51">_xlfn.STDEV.P(F1639:F1663)</f>
        <v>4.6767876727338981E-3</v>
      </c>
      <c r="H1663">
        <f>E1663/B1663/G1663</f>
        <v>5.5231306978514976</v>
      </c>
    </row>
    <row r="1664" spans="1:8" ht="13.5" customHeight="1" x14ac:dyDescent="0.25">
      <c r="A1664" s="2">
        <v>42591</v>
      </c>
      <c r="B1664">
        <v>2181.7399999999998</v>
      </c>
      <c r="C1664">
        <f>AVERAGE(B1645:B1664)</f>
        <v>2168.556</v>
      </c>
      <c r="D1664">
        <f>AVERAGE(B1605:B1664)</f>
        <v>2112.994666666666</v>
      </c>
      <c r="E1664">
        <f t="shared" si="50"/>
        <v>55.561333333334005</v>
      </c>
      <c r="F1664">
        <f>B1664/B1663-1</f>
        <v>3.8974913911293818E-4</v>
      </c>
      <c r="G1664">
        <f t="shared" si="51"/>
        <v>4.3668453913168065E-3</v>
      </c>
      <c r="H1664">
        <f>E1664/B1664/G1664</f>
        <v>5.8317896283164012</v>
      </c>
    </row>
    <row r="1665" spans="1:8" ht="13.5" customHeight="1" x14ac:dyDescent="0.25">
      <c r="A1665" s="2">
        <v>42592</v>
      </c>
      <c r="B1665">
        <v>2175.4899999999998</v>
      </c>
      <c r="C1665">
        <f>AVERAGE(B1646:B1665)</f>
        <v>2169.7089999999998</v>
      </c>
      <c r="D1665">
        <f>AVERAGE(B1606:B1665)</f>
        <v>2114.8084999999996</v>
      </c>
      <c r="E1665">
        <f t="shared" si="50"/>
        <v>54.900500000000193</v>
      </c>
      <c r="F1665">
        <f>B1665/B1664-1</f>
        <v>-2.8646859845811168E-3</v>
      </c>
      <c r="G1665">
        <f t="shared" si="51"/>
        <v>4.3930083858386738E-3</v>
      </c>
      <c r="H1665">
        <f>E1665/B1665/G1665</f>
        <v>5.7445653739660747</v>
      </c>
    </row>
    <row r="1666" spans="1:8" ht="13.5" customHeight="1" x14ac:dyDescent="0.25">
      <c r="A1666" s="2">
        <v>42593</v>
      </c>
      <c r="B1666">
        <v>2185.79</v>
      </c>
      <c r="C1666">
        <f>AVERAGE(B1647:B1666)</f>
        <v>2170.8110000000001</v>
      </c>
      <c r="D1666">
        <f>AVERAGE(B1607:B1666)</f>
        <v>2117.1181666666662</v>
      </c>
      <c r="E1666">
        <f t="shared" si="50"/>
        <v>53.692833333333965</v>
      </c>
      <c r="F1666">
        <f>B1666/B1665-1</f>
        <v>4.7345655461528136E-3</v>
      </c>
      <c r="G1666">
        <f t="shared" si="51"/>
        <v>4.4129208438274115E-3</v>
      </c>
      <c r="H1666">
        <f>E1666/B1666/G1666</f>
        <v>5.5664940582822711</v>
      </c>
    </row>
    <row r="1667" spans="1:8" ht="13.5" customHeight="1" x14ac:dyDescent="0.25">
      <c r="A1667" s="2">
        <v>42594</v>
      </c>
      <c r="B1667">
        <v>2184.0500000000002</v>
      </c>
      <c r="C1667">
        <f>AVERAGE(B1648:B1667)</f>
        <v>2171.9265</v>
      </c>
      <c r="D1667">
        <f>AVERAGE(B1608:B1667)</f>
        <v>2119.3918333333327</v>
      </c>
      <c r="E1667">
        <f t="shared" si="50"/>
        <v>52.534666666667363</v>
      </c>
      <c r="F1667">
        <f>B1667/B1666-1</f>
        <v>-7.960508557545154E-4</v>
      </c>
      <c r="G1667">
        <f t="shared" si="51"/>
        <v>3.4499906002881395E-3</v>
      </c>
      <c r="H1667">
        <f>E1667/B1667/G1667</f>
        <v>6.9721302633290394</v>
      </c>
    </row>
    <row r="1668" spans="1:8" ht="13.5" customHeight="1" x14ac:dyDescent="0.25">
      <c r="A1668" s="2">
        <v>42597</v>
      </c>
      <c r="B1668">
        <v>2190.15</v>
      </c>
      <c r="C1668">
        <f>AVERAGE(B1649:B1668)</f>
        <v>2173.0895</v>
      </c>
      <c r="D1668">
        <f>AVERAGE(B1609:B1668)</f>
        <v>2121.8936666666659</v>
      </c>
      <c r="E1668">
        <f t="shared" si="50"/>
        <v>51.195833333334122</v>
      </c>
      <c r="F1668">
        <f>B1668/B1667-1</f>
        <v>2.7929763512739569E-3</v>
      </c>
      <c r="G1668">
        <f t="shared" si="51"/>
        <v>3.4349511292185476E-3</v>
      </c>
      <c r="H1668">
        <f>E1668/B1668/G1668</f>
        <v>6.8051890422406212</v>
      </c>
    </row>
    <row r="1669" spans="1:8" ht="13.5" customHeight="1" x14ac:dyDescent="0.25">
      <c r="A1669" s="2">
        <v>42598</v>
      </c>
      <c r="B1669">
        <v>2178.15</v>
      </c>
      <c r="C1669">
        <f>AVERAGE(B1650:B1669)</f>
        <v>2173.808</v>
      </c>
      <c r="D1669">
        <f>AVERAGE(B1610:B1669)</f>
        <v>2123.9908333333328</v>
      </c>
      <c r="E1669">
        <f t="shared" si="50"/>
        <v>49.817166666667163</v>
      </c>
      <c r="F1669">
        <f>B1669/B1668-1</f>
        <v>-5.4790767755633629E-3</v>
      </c>
      <c r="G1669">
        <f t="shared" si="51"/>
        <v>3.4307570989479562E-3</v>
      </c>
      <c r="H1669">
        <f>E1669/B1669/G1669</f>
        <v>6.6665519602357879</v>
      </c>
    </row>
    <row r="1670" spans="1:8" ht="13.5" customHeight="1" x14ac:dyDescent="0.25">
      <c r="A1670" s="2">
        <v>42599</v>
      </c>
      <c r="B1670">
        <v>2182.2199999999998</v>
      </c>
      <c r="C1670">
        <f>AVERAGE(B1651:B1670)</f>
        <v>2174.2680000000005</v>
      </c>
      <c r="D1670">
        <f>AVERAGE(B1611:B1670)</f>
        <v>2126.2271666666661</v>
      </c>
      <c r="E1670">
        <f t="shared" si="50"/>
        <v>48.040833333334376</v>
      </c>
      <c r="F1670">
        <f>B1670/B1669-1</f>
        <v>1.868558180106783E-3</v>
      </c>
      <c r="G1670">
        <f t="shared" si="51"/>
        <v>3.4404557188792611E-3</v>
      </c>
      <c r="H1670">
        <f>E1670/B1670/G1670</f>
        <v>6.3987630447491455</v>
      </c>
    </row>
    <row r="1671" spans="1:8" ht="13.5" customHeight="1" x14ac:dyDescent="0.25">
      <c r="A1671" s="2">
        <v>42600</v>
      </c>
      <c r="B1671">
        <v>2187.02</v>
      </c>
      <c r="C1671">
        <f>AVERAGE(B1652:B1671)</f>
        <v>2175.3604999999998</v>
      </c>
      <c r="D1671">
        <f>AVERAGE(B1612:B1671)</f>
        <v>2128.0764999999997</v>
      </c>
      <c r="E1671">
        <f t="shared" si="50"/>
        <v>47.284000000000106</v>
      </c>
      <c r="F1671">
        <f>B1671/B1670-1</f>
        <v>2.1995949079378629E-3</v>
      </c>
      <c r="G1671">
        <f t="shared" si="51"/>
        <v>3.3234004442250342E-3</v>
      </c>
      <c r="H1671">
        <f>E1671/B1671/G1671</f>
        <v>6.5054715279329542</v>
      </c>
    </row>
    <row r="1672" spans="1:8" ht="13.5" customHeight="1" x14ac:dyDescent="0.25">
      <c r="A1672" s="2">
        <v>42601</v>
      </c>
      <c r="B1672">
        <v>2183.87</v>
      </c>
      <c r="C1672">
        <f>AVERAGE(B1653:B1672)</f>
        <v>2175.8024999999998</v>
      </c>
      <c r="D1672">
        <f>AVERAGE(B1613:B1672)</f>
        <v>2129.6319999999996</v>
      </c>
      <c r="E1672">
        <f t="shared" si="50"/>
        <v>46.170500000000175</v>
      </c>
      <c r="F1672">
        <f>B1672/B1671-1</f>
        <v>-1.4403160464925291E-3</v>
      </c>
      <c r="G1672">
        <f t="shared" si="51"/>
        <v>3.3332820537817849E-3</v>
      </c>
      <c r="H1672">
        <f>E1672/B1672/G1672</f>
        <v>6.3425767502215296</v>
      </c>
    </row>
    <row r="1673" spans="1:8" ht="13.5" customHeight="1" x14ac:dyDescent="0.25">
      <c r="A1673" s="2">
        <v>42604</v>
      </c>
      <c r="B1673">
        <v>2182.64</v>
      </c>
      <c r="C1673">
        <f>AVERAGE(B1654:B1673)</f>
        <v>2176.5104999999999</v>
      </c>
      <c r="D1673">
        <f>AVERAGE(B1614:B1673)</f>
        <v>2131.1743333333329</v>
      </c>
      <c r="E1673">
        <f t="shared" si="50"/>
        <v>45.336166666666941</v>
      </c>
      <c r="F1673">
        <f>B1673/B1672-1</f>
        <v>-5.6322033820699335E-4</v>
      </c>
      <c r="G1673">
        <f t="shared" si="51"/>
        <v>3.3135908331996988E-3</v>
      </c>
      <c r="H1673">
        <f>E1673/B1673/G1673</f>
        <v>6.2685025387914388</v>
      </c>
    </row>
    <row r="1674" spans="1:8" ht="13.5" customHeight="1" x14ac:dyDescent="0.25">
      <c r="A1674" s="2">
        <v>42605</v>
      </c>
      <c r="B1674">
        <v>2186.9</v>
      </c>
      <c r="C1674">
        <f>AVERAGE(B1655:B1674)</f>
        <v>2177.3964999999998</v>
      </c>
      <c r="D1674">
        <f>AVERAGE(B1615:B1674)</f>
        <v>2132.6383333333333</v>
      </c>
      <c r="E1674">
        <f t="shared" si="50"/>
        <v>44.758166666666511</v>
      </c>
      <c r="F1674">
        <f>B1674/B1673-1</f>
        <v>1.9517648352453953E-3</v>
      </c>
      <c r="G1674">
        <f t="shared" si="51"/>
        <v>3.3093076446075323E-3</v>
      </c>
      <c r="H1674">
        <f>E1674/B1674/G1674</f>
        <v>6.1845231855717939</v>
      </c>
    </row>
    <row r="1675" spans="1:8" ht="13.5" customHeight="1" x14ac:dyDescent="0.25">
      <c r="A1675" s="2">
        <v>42606</v>
      </c>
      <c r="B1675">
        <v>2175.44</v>
      </c>
      <c r="C1675">
        <f>AVERAGE(B1656:B1675)</f>
        <v>2177.8395000000005</v>
      </c>
      <c r="D1675">
        <f>AVERAGE(B1616:B1675)</f>
        <v>2133.9463333333329</v>
      </c>
      <c r="E1675">
        <f t="shared" si="50"/>
        <v>43.893166666667639</v>
      </c>
      <c r="F1675">
        <f>B1675/B1674-1</f>
        <v>-5.240294480771901E-3</v>
      </c>
      <c r="G1675">
        <f t="shared" si="51"/>
        <v>3.3916803544359838E-3</v>
      </c>
      <c r="H1675">
        <f>E1675/B1675/G1675</f>
        <v>5.9488756176685831</v>
      </c>
    </row>
    <row r="1676" spans="1:8" ht="13.5" customHeight="1" x14ac:dyDescent="0.25">
      <c r="A1676" s="2">
        <v>42607</v>
      </c>
      <c r="B1676">
        <v>2172.4699999999998</v>
      </c>
      <c r="C1676">
        <f>AVERAGE(B1657:B1676)</f>
        <v>2177.9600000000005</v>
      </c>
      <c r="D1676">
        <f>AVERAGE(B1617:B1676)</f>
        <v>2135.1653333333329</v>
      </c>
      <c r="E1676">
        <f t="shared" si="50"/>
        <v>42.794666666667581</v>
      </c>
      <c r="F1676">
        <f>B1676/B1675-1</f>
        <v>-1.3652410546832749E-3</v>
      </c>
      <c r="G1676">
        <f t="shared" si="51"/>
        <v>3.3224887389144541E-3</v>
      </c>
      <c r="H1676">
        <f>E1676/B1676/G1676</f>
        <v>5.9288756592725838</v>
      </c>
    </row>
    <row r="1677" spans="1:8" ht="13.5" customHeight="1" x14ac:dyDescent="0.25">
      <c r="A1677" s="2">
        <v>42608</v>
      </c>
      <c r="B1677">
        <v>2169.04</v>
      </c>
      <c r="C1677">
        <f>AVERAGE(B1658:B1677)</f>
        <v>2177.7320000000004</v>
      </c>
      <c r="D1677">
        <f>AVERAGE(B1618:B1677)</f>
        <v>2136.228333333333</v>
      </c>
      <c r="E1677">
        <f t="shared" si="50"/>
        <v>41.503666666667414</v>
      </c>
      <c r="F1677">
        <f>B1677/B1676-1</f>
        <v>-1.5788480393283955E-3</v>
      </c>
      <c r="G1677">
        <f t="shared" si="51"/>
        <v>3.2121184440894938E-3</v>
      </c>
      <c r="H1677">
        <f>E1677/B1677/G1677</f>
        <v>5.9569966274362631</v>
      </c>
    </row>
    <row r="1678" spans="1:8" ht="13.5" customHeight="1" x14ac:dyDescent="0.25">
      <c r="A1678" s="2">
        <v>42611</v>
      </c>
      <c r="B1678">
        <v>2180.38</v>
      </c>
      <c r="C1678">
        <f>AVERAGE(B1659:B1678)</f>
        <v>2178.2089999999998</v>
      </c>
      <c r="D1678">
        <f>AVERAGE(B1619:B1678)</f>
        <v>2137.5824999999995</v>
      </c>
      <c r="E1678">
        <f t="shared" si="50"/>
        <v>40.626500000000306</v>
      </c>
      <c r="F1678">
        <f>B1678/B1677-1</f>
        <v>5.2281193523402436E-3</v>
      </c>
      <c r="G1678">
        <f t="shared" si="51"/>
        <v>3.3179762458383564E-3</v>
      </c>
      <c r="H1678">
        <f>E1678/B1678/G1678</f>
        <v>5.6157006202708919</v>
      </c>
    </row>
    <row r="1679" spans="1:8" ht="13.5" customHeight="1" x14ac:dyDescent="0.25">
      <c r="A1679" s="2">
        <v>42612</v>
      </c>
      <c r="B1679">
        <v>2176.12</v>
      </c>
      <c r="C1679">
        <f>AVERAGE(B1660:B1679)</f>
        <v>2179.1635000000001</v>
      </c>
      <c r="D1679">
        <f>AVERAGE(B1620:B1679)</f>
        <v>2138.6943333333325</v>
      </c>
      <c r="E1679">
        <f t="shared" si="50"/>
        <v>40.469166666667661</v>
      </c>
      <c r="F1679">
        <f>B1679/B1678-1</f>
        <v>-1.9537878718389745E-3</v>
      </c>
      <c r="G1679">
        <f t="shared" si="51"/>
        <v>3.3451565839842882E-3</v>
      </c>
      <c r="H1679">
        <f>E1679/B1679/G1679</f>
        <v>5.5593621970358118</v>
      </c>
    </row>
    <row r="1680" spans="1:8" ht="13.5" customHeight="1" x14ac:dyDescent="0.25">
      <c r="A1680" s="2">
        <v>42613</v>
      </c>
      <c r="B1680">
        <v>2170.9499999999998</v>
      </c>
      <c r="C1680">
        <f>AVERAGE(B1661:B1680)</f>
        <v>2179.5214999999998</v>
      </c>
      <c r="D1680">
        <f>AVERAGE(B1621:B1680)</f>
        <v>2139.6746666666663</v>
      </c>
      <c r="E1680">
        <f t="shared" si="50"/>
        <v>39.846833333333507</v>
      </c>
      <c r="F1680">
        <f>B1680/B1679-1</f>
        <v>-2.3757880999210057E-3</v>
      </c>
      <c r="G1680">
        <f t="shared" si="51"/>
        <v>3.3717537750991644E-3</v>
      </c>
      <c r="H1680">
        <f>E1680/B1680/G1680</f>
        <v>5.4436242453352408</v>
      </c>
    </row>
    <row r="1681" spans="1:8" ht="13.5" customHeight="1" x14ac:dyDescent="0.25">
      <c r="A1681" s="2">
        <v>42614</v>
      </c>
      <c r="B1681">
        <v>2170.86</v>
      </c>
      <c r="C1681">
        <f>AVERAGE(B1662:B1681)</f>
        <v>2179.8519999999999</v>
      </c>
      <c r="D1681">
        <f>AVERAGE(B1622:B1681)</f>
        <v>2140.5369999999994</v>
      </c>
      <c r="E1681">
        <f t="shared" si="50"/>
        <v>39.315000000000509</v>
      </c>
      <c r="F1681">
        <f>B1681/B1680-1</f>
        <v>-4.1456505216475037E-5</v>
      </c>
      <c r="G1681">
        <f t="shared" si="51"/>
        <v>3.3574729042072158E-3</v>
      </c>
      <c r="H1681">
        <f>E1681/B1681/G1681</f>
        <v>5.3940373221154596</v>
      </c>
    </row>
    <row r="1682" spans="1:8" ht="13.5" customHeight="1" x14ac:dyDescent="0.25">
      <c r="A1682" s="2">
        <v>42615</v>
      </c>
      <c r="B1682">
        <v>2179.98</v>
      </c>
      <c r="C1682">
        <f>AVERAGE(B1663:B1682)</f>
        <v>2179.7075</v>
      </c>
      <c r="D1682">
        <f>AVERAGE(B1623:B1682)</f>
        <v>2141.6119999999996</v>
      </c>
      <c r="E1682">
        <f t="shared" si="50"/>
        <v>38.095500000000357</v>
      </c>
      <c r="F1682">
        <f>B1682/B1681-1</f>
        <v>4.2011000248749486E-3</v>
      </c>
      <c r="G1682">
        <f t="shared" si="51"/>
        <v>3.4434567456108163E-3</v>
      </c>
      <c r="H1682">
        <f>E1682/B1682/G1682</f>
        <v>5.0748888728881383</v>
      </c>
    </row>
    <row r="1683" spans="1:8" ht="13.5" customHeight="1" x14ac:dyDescent="0.25">
      <c r="A1683" s="2">
        <v>42619</v>
      </c>
      <c r="B1683">
        <v>2186.48</v>
      </c>
      <c r="C1683">
        <f>AVERAGE(B1664:B1683)</f>
        <v>2179.9870000000001</v>
      </c>
      <c r="D1683">
        <f>AVERAGE(B1624:B1683)</f>
        <v>2143.1188333333325</v>
      </c>
      <c r="E1683">
        <f t="shared" si="50"/>
        <v>36.868166666667548</v>
      </c>
      <c r="F1683">
        <f>B1683/B1682-1</f>
        <v>2.9816787309975279E-3</v>
      </c>
      <c r="G1683">
        <f t="shared" si="51"/>
        <v>3.475299326267103E-3</v>
      </c>
      <c r="H1683">
        <f>E1683/B1683/G1683</f>
        <v>4.851922070318925</v>
      </c>
    </row>
    <row r="1684" spans="1:8" ht="13.5" customHeight="1" x14ac:dyDescent="0.25">
      <c r="A1684" s="2">
        <v>42620</v>
      </c>
      <c r="B1684">
        <v>2186.16</v>
      </c>
      <c r="C1684">
        <f>AVERAGE(B1665:B1684)</f>
        <v>2180.2080000000001</v>
      </c>
      <c r="D1684">
        <f>AVERAGE(B1625:B1684)</f>
        <v>2144.9038333333324</v>
      </c>
      <c r="E1684">
        <f t="shared" si="50"/>
        <v>35.304166666667697</v>
      </c>
      <c r="F1684">
        <f>B1684/B1683-1</f>
        <v>-1.4635395704520882E-4</v>
      </c>
      <c r="G1684">
        <f t="shared" si="51"/>
        <v>3.2018999494005315E-3</v>
      </c>
      <c r="H1684">
        <f>E1684/B1684/G1684</f>
        <v>5.0435492218662885</v>
      </c>
    </row>
    <row r="1685" spans="1:8" ht="13.5" customHeight="1" x14ac:dyDescent="0.25">
      <c r="A1685" s="2">
        <v>42621</v>
      </c>
      <c r="B1685">
        <v>2181.3000000000002</v>
      </c>
      <c r="C1685">
        <f>AVERAGE(B1666:B1685)</f>
        <v>2180.4985000000006</v>
      </c>
      <c r="D1685">
        <f>AVERAGE(B1626:B1685)</f>
        <v>2146.6701666666663</v>
      </c>
      <c r="E1685">
        <f t="shared" si="50"/>
        <v>33.828333333334285</v>
      </c>
      <c r="F1685">
        <f>B1685/B1684-1</f>
        <v>-2.2230760786033921E-3</v>
      </c>
      <c r="G1685">
        <f t="shared" si="51"/>
        <v>3.2005119448959914E-3</v>
      </c>
      <c r="H1685">
        <f>E1685/B1685/G1685</f>
        <v>4.8455797930427638</v>
      </c>
    </row>
    <row r="1686" spans="1:8" ht="13.5" customHeight="1" x14ac:dyDescent="0.25">
      <c r="A1686" s="2">
        <v>42622</v>
      </c>
      <c r="B1686">
        <v>2127.81</v>
      </c>
      <c r="C1686">
        <f>AVERAGE(B1667:B1686)</f>
        <v>2177.5995000000003</v>
      </c>
      <c r="D1686">
        <f>AVERAGE(B1627:B1686)</f>
        <v>2147.6086666666661</v>
      </c>
      <c r="E1686">
        <f t="shared" si="50"/>
        <v>29.990833333334194</v>
      </c>
      <c r="F1686">
        <f>B1686/B1685-1</f>
        <v>-2.4522073992573334E-2</v>
      </c>
      <c r="G1686">
        <f t="shared" si="51"/>
        <v>5.8278662604120644E-3</v>
      </c>
      <c r="H1686">
        <f>E1686/B1686/G1686</f>
        <v>2.4185001065418845</v>
      </c>
    </row>
    <row r="1687" spans="1:8" ht="13.5" customHeight="1" x14ac:dyDescent="0.25">
      <c r="A1687" s="2">
        <v>42625</v>
      </c>
      <c r="B1687">
        <v>2159.04</v>
      </c>
      <c r="C1687">
        <f>AVERAGE(B1668:B1687)</f>
        <v>2176.3490000000002</v>
      </c>
      <c r="D1687">
        <f>AVERAGE(B1628:B1687)</f>
        <v>2148.959499999999</v>
      </c>
      <c r="E1687">
        <f t="shared" si="50"/>
        <v>27.389500000001135</v>
      </c>
      <c r="F1687">
        <f>B1687/B1686-1</f>
        <v>1.4677062331693191E-2</v>
      </c>
      <c r="G1687">
        <f t="shared" si="51"/>
        <v>6.3152559337380709E-3</v>
      </c>
      <c r="H1687">
        <f>E1687/B1687/G1687</f>
        <v>2.0087803903179591</v>
      </c>
    </row>
    <row r="1688" spans="1:8" ht="13.5" customHeight="1" x14ac:dyDescent="0.25">
      <c r="A1688" s="2">
        <v>42626</v>
      </c>
      <c r="B1688">
        <v>2127.02</v>
      </c>
      <c r="C1688">
        <f>AVERAGE(B1669:B1688)</f>
        <v>2173.1925000000001</v>
      </c>
      <c r="D1688">
        <f>AVERAGE(B1629:B1688)</f>
        <v>2149.8894999999993</v>
      </c>
      <c r="E1688">
        <f t="shared" si="50"/>
        <v>23.303000000000793</v>
      </c>
      <c r="F1688">
        <f>B1688/B1687-1</f>
        <v>-1.4830665480954464E-2</v>
      </c>
      <c r="G1688">
        <f t="shared" si="51"/>
        <v>6.918866454939116E-3</v>
      </c>
      <c r="H1688">
        <f>E1688/B1688/G1688</f>
        <v>1.583453497152963</v>
      </c>
    </row>
    <row r="1689" spans="1:8" ht="13.5" customHeight="1" x14ac:dyDescent="0.25">
      <c r="A1689" s="2">
        <v>42627</v>
      </c>
      <c r="B1689">
        <v>2125.77</v>
      </c>
      <c r="C1689">
        <f>AVERAGE(B1670:B1689)</f>
        <v>2170.5734999999995</v>
      </c>
      <c r="D1689">
        <f>AVERAGE(B1630:B1689)</f>
        <v>2150.5981666666657</v>
      </c>
      <c r="E1689">
        <f t="shared" si="50"/>
        <v>19.975333333333765</v>
      </c>
      <c r="F1689">
        <f>B1689/B1688-1</f>
        <v>-5.8767665560266469E-4</v>
      </c>
      <c r="G1689">
        <f t="shared" si="51"/>
        <v>6.9137991479489968E-3</v>
      </c>
      <c r="H1689">
        <f>E1689/B1689/G1689</f>
        <v>1.3591300124529104</v>
      </c>
    </row>
    <row r="1690" spans="1:8" ht="13.5" customHeight="1" x14ac:dyDescent="0.25">
      <c r="A1690" s="2">
        <v>42628</v>
      </c>
      <c r="B1690">
        <v>2147.2600000000002</v>
      </c>
      <c r="C1690">
        <f>AVERAGE(B1671:B1690)</f>
        <v>2168.8254999999999</v>
      </c>
      <c r="D1690">
        <f>AVERAGE(B1631:B1690)</f>
        <v>2151.5708333333328</v>
      </c>
      <c r="E1690">
        <f t="shared" si="50"/>
        <v>17.254666666667163</v>
      </c>
      <c r="F1690">
        <f>B1690/B1689-1</f>
        <v>1.010927804983619E-2</v>
      </c>
      <c r="G1690">
        <f t="shared" si="51"/>
        <v>7.234939845038306E-3</v>
      </c>
      <c r="H1690">
        <f>E1690/B1690/G1690</f>
        <v>1.1106750480904277</v>
      </c>
    </row>
    <row r="1691" spans="1:8" ht="13.5" customHeight="1" x14ac:dyDescent="0.25">
      <c r="A1691" s="2">
        <v>42629</v>
      </c>
      <c r="B1691">
        <v>2139.16</v>
      </c>
      <c r="C1691">
        <f>AVERAGE(B1672:B1691)</f>
        <v>2166.4324999999999</v>
      </c>
      <c r="D1691">
        <f>AVERAGE(B1632:B1691)</f>
        <v>2152.4659999999994</v>
      </c>
      <c r="E1691">
        <f t="shared" si="50"/>
        <v>13.966500000000451</v>
      </c>
      <c r="F1691">
        <f>B1691/B1690-1</f>
        <v>-3.7722492851356426E-3</v>
      </c>
      <c r="G1691">
        <f t="shared" si="51"/>
        <v>7.1807791971895928E-3</v>
      </c>
      <c r="H1691">
        <f>E1691/B1691/G1691</f>
        <v>0.90922787918080272</v>
      </c>
    </row>
    <row r="1692" spans="1:8" ht="13.5" customHeight="1" x14ac:dyDescent="0.25">
      <c r="A1692" s="2">
        <v>42632</v>
      </c>
      <c r="B1692">
        <v>2139.12</v>
      </c>
      <c r="C1692">
        <f>AVERAGE(B1673:B1692)</f>
        <v>2164.1950000000002</v>
      </c>
      <c r="D1692">
        <f>AVERAGE(B1633:B1692)</f>
        <v>2152.8959999999993</v>
      </c>
      <c r="E1692">
        <f t="shared" si="50"/>
        <v>11.299000000000888</v>
      </c>
      <c r="F1692">
        <f>B1692/B1691-1</f>
        <v>-1.8698928551330596E-5</v>
      </c>
      <c r="G1692">
        <f t="shared" si="51"/>
        <v>7.1825687238590789E-3</v>
      </c>
      <c r="H1692">
        <f>E1692/B1692/G1692</f>
        <v>0.73540244651192499</v>
      </c>
    </row>
    <row r="1693" spans="1:8" ht="13.5" customHeight="1" x14ac:dyDescent="0.25">
      <c r="A1693" s="2">
        <v>42633</v>
      </c>
      <c r="B1693">
        <v>2139.7600000000002</v>
      </c>
      <c r="C1693">
        <f>AVERAGE(B1674:B1693)</f>
        <v>2162.0510000000004</v>
      </c>
      <c r="D1693">
        <f>AVERAGE(B1634:B1693)</f>
        <v>2154.6018333333327</v>
      </c>
      <c r="E1693">
        <f t="shared" si="50"/>
        <v>7.4491666666676792</v>
      </c>
      <c r="F1693">
        <f>B1693/B1692-1</f>
        <v>2.9918845132592686E-4</v>
      </c>
      <c r="G1693">
        <f t="shared" si="51"/>
        <v>7.1491443954673894E-3</v>
      </c>
      <c r="H1693">
        <f>E1693/B1693/G1693</f>
        <v>0.48695469524279666</v>
      </c>
    </row>
    <row r="1694" spans="1:8" ht="13.5" customHeight="1" x14ac:dyDescent="0.25">
      <c r="A1694" s="2">
        <v>42634</v>
      </c>
      <c r="B1694">
        <v>2163.12</v>
      </c>
      <c r="C1694">
        <f>AVERAGE(B1675:B1694)</f>
        <v>2160.8620000000005</v>
      </c>
      <c r="D1694">
        <f>AVERAGE(B1635:B1694)</f>
        <v>2157.3114999999989</v>
      </c>
      <c r="E1694">
        <f t="shared" si="50"/>
        <v>3.550500000001648</v>
      </c>
      <c r="F1694">
        <f>B1694/B1693-1</f>
        <v>1.0917112199498868E-2</v>
      </c>
      <c r="G1694">
        <f t="shared" si="51"/>
        <v>7.4453746461303032E-3</v>
      </c>
      <c r="H1694">
        <f>E1694/B1694/G1694</f>
        <v>0.22045621571294888</v>
      </c>
    </row>
    <row r="1695" spans="1:8" ht="13.5" customHeight="1" x14ac:dyDescent="0.25">
      <c r="A1695" s="2">
        <v>42635</v>
      </c>
      <c r="B1695">
        <v>2177.1799999999998</v>
      </c>
      <c r="C1695">
        <f>AVERAGE(B1676:B1695)</f>
        <v>2160.9490000000005</v>
      </c>
      <c r="D1695">
        <f>AVERAGE(B1636:B1695)</f>
        <v>2159.6629999999991</v>
      </c>
      <c r="E1695">
        <f t="shared" si="50"/>
        <v>1.2860000000014224</v>
      </c>
      <c r="F1695">
        <f>B1695/B1694-1</f>
        <v>6.4998705573431348E-3</v>
      </c>
      <c r="G1695">
        <f t="shared" si="51"/>
        <v>7.5526043385587714E-3</v>
      </c>
      <c r="H1695">
        <f>E1695/B1695/G1695</f>
        <v>7.8207769285105533E-2</v>
      </c>
    </row>
    <row r="1696" spans="1:8" ht="13.5" customHeight="1" x14ac:dyDescent="0.25">
      <c r="A1696" s="2">
        <v>42636</v>
      </c>
      <c r="B1696">
        <v>2164.69</v>
      </c>
      <c r="C1696">
        <f>AVERAGE(B1677:B1696)</f>
        <v>2160.5600000000004</v>
      </c>
      <c r="D1696">
        <f>AVERAGE(B1637:B1696)</f>
        <v>2161.2283333333326</v>
      </c>
      <c r="E1696">
        <f t="shared" si="50"/>
        <v>-0.66833333333215705</v>
      </c>
      <c r="F1696">
        <f>B1696/B1695-1</f>
        <v>-5.7367787688660243E-3</v>
      </c>
      <c r="G1696">
        <f t="shared" si="51"/>
        <v>7.6173121565371281E-3</v>
      </c>
      <c r="H1696">
        <f>E1696/B1696/G1696</f>
        <v>-4.053177825973283E-2</v>
      </c>
    </row>
    <row r="1697" spans="1:8" ht="13.5" customHeight="1" x14ac:dyDescent="0.25">
      <c r="A1697" s="2">
        <v>42639</v>
      </c>
      <c r="B1697">
        <v>2146.1</v>
      </c>
      <c r="C1697">
        <f>AVERAGE(B1678:B1697)</f>
        <v>2159.4130000000005</v>
      </c>
      <c r="D1697">
        <f>AVERAGE(B1638:B1697)</f>
        <v>2162.0156666666662</v>
      </c>
      <c r="E1697">
        <f t="shared" si="50"/>
        <v>-2.6026666666657547</v>
      </c>
      <c r="F1697">
        <f>B1697/B1696-1</f>
        <v>-8.58783474770064E-3</v>
      </c>
      <c r="G1697">
        <f t="shared" si="51"/>
        <v>7.7840066440344156E-3</v>
      </c>
      <c r="H1697">
        <f>E1697/B1697/G1697</f>
        <v>-0.15579926246153189</v>
      </c>
    </row>
    <row r="1698" spans="1:8" ht="13.5" customHeight="1" x14ac:dyDescent="0.25">
      <c r="A1698" s="2">
        <v>42640</v>
      </c>
      <c r="B1698">
        <v>2159.9299999999998</v>
      </c>
      <c r="C1698">
        <f>AVERAGE(B1679:B1698)</f>
        <v>2158.3905000000004</v>
      </c>
      <c r="D1698">
        <f>AVERAGE(B1639:B1698)</f>
        <v>2162.9653333333326</v>
      </c>
      <c r="E1698">
        <f t="shared" si="50"/>
        <v>-4.574833333332208</v>
      </c>
      <c r="F1698">
        <f>B1698/B1697-1</f>
        <v>6.4442477051396274E-3</v>
      </c>
      <c r="G1698">
        <f t="shared" si="51"/>
        <v>7.9078847857130524E-3</v>
      </c>
      <c r="H1698">
        <f>E1698/B1698/G1698</f>
        <v>-0.26783989560659871</v>
      </c>
    </row>
    <row r="1699" spans="1:8" ht="13.5" customHeight="1" x14ac:dyDescent="0.25">
      <c r="A1699" s="2">
        <v>42641</v>
      </c>
      <c r="B1699">
        <v>2171.37</v>
      </c>
      <c r="C1699">
        <f>AVERAGE(B1680:B1699)</f>
        <v>2158.1529999999998</v>
      </c>
      <c r="D1699">
        <f>AVERAGE(B1640:B1699)</f>
        <v>2164.3456666666657</v>
      </c>
      <c r="E1699">
        <f t="shared" si="50"/>
        <v>-6.1926666666659003</v>
      </c>
      <c r="F1699">
        <f>B1699/B1698-1</f>
        <v>5.2964679410907323E-3</v>
      </c>
      <c r="G1699">
        <f t="shared" si="51"/>
        <v>7.9743327924375815E-3</v>
      </c>
      <c r="H1699">
        <f>E1699/B1699/G1699</f>
        <v>-0.35764282317926643</v>
      </c>
    </row>
    <row r="1700" spans="1:8" ht="13.5" customHeight="1" x14ac:dyDescent="0.25">
      <c r="A1700" s="2">
        <v>42642</v>
      </c>
      <c r="B1700">
        <v>2151.13</v>
      </c>
      <c r="C1700">
        <f>AVERAGE(B1681:B1700)</f>
        <v>2157.1619999999998</v>
      </c>
      <c r="D1700">
        <f>AVERAGE(B1641:B1700)</f>
        <v>2165.2023333333327</v>
      </c>
      <c r="E1700">
        <f t="shared" si="50"/>
        <v>-8.0403333333329101</v>
      </c>
      <c r="F1700">
        <f>B1700/B1699-1</f>
        <v>-9.3213040614910092E-3</v>
      </c>
      <c r="G1700">
        <f t="shared" si="51"/>
        <v>8.1152791185475255E-3</v>
      </c>
      <c r="H1700">
        <f>E1700/B1700/G1700</f>
        <v>-0.46057879081247949</v>
      </c>
    </row>
    <row r="1701" spans="1:8" ht="13.5" customHeight="1" x14ac:dyDescent="0.25">
      <c r="A1701" s="2">
        <v>42643</v>
      </c>
      <c r="B1701">
        <v>2168.27</v>
      </c>
      <c r="C1701">
        <f>AVERAGE(B1682:B1701)</f>
        <v>2157.0324999999998</v>
      </c>
      <c r="D1701">
        <f>AVERAGE(B1642:B1701)</f>
        <v>2166.3751666666662</v>
      </c>
      <c r="E1701">
        <f t="shared" si="50"/>
        <v>-9.342666666666446</v>
      </c>
      <c r="F1701">
        <f>B1701/B1700-1</f>
        <v>7.9679052405015049E-3</v>
      </c>
      <c r="G1701">
        <f t="shared" si="51"/>
        <v>8.2761201981066072E-3</v>
      </c>
      <c r="H1701">
        <f>E1701/B1701/G1701</f>
        <v>-0.52063181495247313</v>
      </c>
    </row>
    <row r="1702" spans="1:8" ht="13.5" customHeight="1" x14ac:dyDescent="0.25">
      <c r="A1702" s="2">
        <v>42646</v>
      </c>
      <c r="B1702">
        <v>2161.1999999999998</v>
      </c>
      <c r="C1702">
        <f>AVERAGE(B1683:B1702)</f>
        <v>2156.0934999999999</v>
      </c>
      <c r="D1702">
        <f>AVERAGE(B1643:B1702)</f>
        <v>2166.8968333333328</v>
      </c>
      <c r="E1702">
        <f t="shared" si="50"/>
        <v>-10.80333333333283</v>
      </c>
      <c r="F1702">
        <f>B1702/B1701-1</f>
        <v>-3.2606640316935609E-3</v>
      </c>
      <c r="G1702">
        <f t="shared" si="51"/>
        <v>8.295144579097434E-3</v>
      </c>
      <c r="H1702">
        <f>E1702/B1702/G1702</f>
        <v>-0.60261350117813861</v>
      </c>
    </row>
    <row r="1703" spans="1:8" ht="13.5" customHeight="1" x14ac:dyDescent="0.25">
      <c r="A1703" s="2">
        <v>42647</v>
      </c>
      <c r="B1703">
        <v>2150.4899999999998</v>
      </c>
      <c r="C1703">
        <f>AVERAGE(B1684:B1703)</f>
        <v>2154.2939999999994</v>
      </c>
      <c r="D1703">
        <f>AVERAGE(B1644:B1703)</f>
        <v>2167.1189999999997</v>
      </c>
      <c r="E1703">
        <f t="shared" si="50"/>
        <v>-12.825000000000273</v>
      </c>
      <c r="F1703">
        <f>B1703/B1702-1</f>
        <v>-4.9555802332037491E-3</v>
      </c>
      <c r="G1703">
        <f t="shared" si="51"/>
        <v>8.2730072253233682E-3</v>
      </c>
      <c r="H1703">
        <f>E1703/B1703/G1703</f>
        <v>-0.72086932052530939</v>
      </c>
    </row>
    <row r="1704" spans="1:8" ht="13.5" customHeight="1" x14ac:dyDescent="0.25">
      <c r="A1704" s="2">
        <v>42648</v>
      </c>
      <c r="B1704">
        <v>2159.73</v>
      </c>
      <c r="C1704">
        <f>AVERAGE(B1685:B1704)</f>
        <v>2152.9724999999994</v>
      </c>
      <c r="D1704">
        <f>AVERAGE(B1645:B1704)</f>
        <v>2167.2454999999995</v>
      </c>
      <c r="E1704">
        <f t="shared" si="50"/>
        <v>-14.273000000000138</v>
      </c>
      <c r="F1704">
        <f>B1704/B1703-1</f>
        <v>4.2966951717982038E-3</v>
      </c>
      <c r="G1704">
        <f t="shared" si="51"/>
        <v>8.3201401751633684E-3</v>
      </c>
      <c r="H1704">
        <f>E1704/B1704/G1704</f>
        <v>-0.79430109569011553</v>
      </c>
    </row>
    <row r="1705" spans="1:8" ht="13.5" customHeight="1" x14ac:dyDescent="0.25">
      <c r="A1705" s="2">
        <v>42649</v>
      </c>
      <c r="B1705">
        <v>2160.77</v>
      </c>
      <c r="C1705">
        <f>AVERAGE(B1686:B1705)</f>
        <v>2151.9459999999995</v>
      </c>
      <c r="D1705">
        <f>AVERAGE(B1646:B1705)</f>
        <v>2167.3844999999997</v>
      </c>
      <c r="E1705">
        <f t="shared" si="50"/>
        <v>-15.438500000000204</v>
      </c>
      <c r="F1705">
        <f>B1705/B1704-1</f>
        <v>4.8154167419078853E-4</v>
      </c>
      <c r="G1705">
        <f t="shared" si="51"/>
        <v>8.3100142081599972E-3</v>
      </c>
      <c r="H1705">
        <f>E1705/B1705/G1705</f>
        <v>-0.85979476061192384</v>
      </c>
    </row>
    <row r="1706" spans="1:8" ht="13.5" customHeight="1" x14ac:dyDescent="0.25">
      <c r="A1706" s="2">
        <v>42650</v>
      </c>
      <c r="B1706">
        <v>2153.7399999999998</v>
      </c>
      <c r="C1706">
        <f>AVERAGE(B1687:B1706)</f>
        <v>2153.2424999999994</v>
      </c>
      <c r="D1706">
        <f>AVERAGE(B1647:B1706)</f>
        <v>2167.2176666666664</v>
      </c>
      <c r="E1706">
        <f t="shared" si="50"/>
        <v>-13.975166666667064</v>
      </c>
      <c r="F1706">
        <f>B1706/B1705-1</f>
        <v>-3.2534698278855467E-3</v>
      </c>
      <c r="G1706">
        <f t="shared" si="51"/>
        <v>8.3320929586334878E-3</v>
      </c>
      <c r="H1706">
        <f>E1706/B1706/G1706</f>
        <v>-0.77877072122965496</v>
      </c>
    </row>
    <row r="1707" spans="1:8" ht="13.5" customHeight="1" x14ac:dyDescent="0.25">
      <c r="A1707" s="2">
        <v>42653</v>
      </c>
      <c r="B1707">
        <v>2163.66</v>
      </c>
      <c r="C1707">
        <f>AVERAGE(B1688:B1707)</f>
        <v>2153.4735000000001</v>
      </c>
      <c r="D1707">
        <f>AVERAGE(B1648:B1707)</f>
        <v>2167.2496666666666</v>
      </c>
      <c r="E1707">
        <f t="shared" si="50"/>
        <v>-13.776166666666541</v>
      </c>
      <c r="F1707">
        <f>B1707/B1706-1</f>
        <v>4.605941292820992E-3</v>
      </c>
      <c r="G1707">
        <f t="shared" si="51"/>
        <v>8.3411782617388228E-3</v>
      </c>
      <c r="H1707">
        <f>E1707/B1707/G1707</f>
        <v>-0.76332936407331187</v>
      </c>
    </row>
    <row r="1708" spans="1:8" ht="13.5" customHeight="1" x14ac:dyDescent="0.25">
      <c r="A1708" s="2">
        <v>42654</v>
      </c>
      <c r="B1708">
        <v>2136.73</v>
      </c>
      <c r="C1708">
        <f>AVERAGE(B1689:B1708)</f>
        <v>2153.9589999999998</v>
      </c>
      <c r="D1708">
        <f>AVERAGE(B1649:B1708)</f>
        <v>2166.7469999999998</v>
      </c>
      <c r="E1708">
        <f t="shared" si="50"/>
        <v>-12.788000000000011</v>
      </c>
      <c r="F1708">
        <f>B1708/B1707-1</f>
        <v>-1.2446502685264704E-2</v>
      </c>
      <c r="G1708">
        <f t="shared" si="51"/>
        <v>8.6433569517935845E-3</v>
      </c>
      <c r="H1708">
        <f>E1708/B1708/G1708</f>
        <v>-0.69242147887490402</v>
      </c>
    </row>
    <row r="1709" spans="1:8" ht="13.5" customHeight="1" x14ac:dyDescent="0.25">
      <c r="A1709" s="2">
        <v>42655</v>
      </c>
      <c r="B1709">
        <v>2139.1799999999998</v>
      </c>
      <c r="C1709">
        <f>AVERAGE(B1690:B1709)</f>
        <v>2154.6295</v>
      </c>
      <c r="D1709">
        <f>AVERAGE(B1650:B1709)</f>
        <v>2166.337</v>
      </c>
      <c r="E1709">
        <f t="shared" si="50"/>
        <v>-11.707499999999982</v>
      </c>
      <c r="F1709">
        <f>B1709/B1708-1</f>
        <v>1.1466118788989732E-3</v>
      </c>
      <c r="G1709">
        <f t="shared" si="51"/>
        <v>8.6514727715034778E-3</v>
      </c>
      <c r="H1709">
        <f>E1709/B1709/G1709</f>
        <v>-0.63259651001960404</v>
      </c>
    </row>
    <row r="1710" spans="1:8" ht="13.5" customHeight="1" x14ac:dyDescent="0.25">
      <c r="A1710" s="2">
        <v>42656</v>
      </c>
      <c r="B1710">
        <v>2132.5500000000002</v>
      </c>
      <c r="C1710">
        <f>AVERAGE(B1691:B1710)</f>
        <v>2153.8940000000002</v>
      </c>
      <c r="D1710">
        <f>AVERAGE(B1651:B1710)</f>
        <v>2165.6624999999999</v>
      </c>
      <c r="E1710">
        <f t="shared" si="50"/>
        <v>-11.768499999999676</v>
      </c>
      <c r="F1710">
        <f>B1710/B1709-1</f>
        <v>-3.0993184304264343E-3</v>
      </c>
      <c r="G1710">
        <f t="shared" si="51"/>
        <v>8.6588133897046206E-3</v>
      </c>
      <c r="H1710">
        <f>E1710/B1710/G1710</f>
        <v>-0.63732874873018985</v>
      </c>
    </row>
    <row r="1711" spans="1:8" ht="13.5" customHeight="1" x14ac:dyDescent="0.25">
      <c r="A1711" s="2">
        <v>42657</v>
      </c>
      <c r="B1711">
        <v>2132.98</v>
      </c>
      <c r="C1711">
        <f>AVERAGE(B1692:B1711)</f>
        <v>2153.585</v>
      </c>
      <c r="D1711">
        <f>AVERAGE(B1652:B1711)</f>
        <v>2165.1259999999997</v>
      </c>
      <c r="E1711">
        <f t="shared" si="50"/>
        <v>-11.540999999999713</v>
      </c>
      <c r="F1711">
        <f>B1711/B1710-1</f>
        <v>2.0163653841631657E-4</v>
      </c>
      <c r="G1711">
        <f t="shared" si="51"/>
        <v>7.1873709768693842E-3</v>
      </c>
      <c r="H1711">
        <f>E1711/B1711/G1711</f>
        <v>-0.75281210907429696</v>
      </c>
    </row>
    <row r="1712" spans="1:8" ht="13.5" customHeight="1" x14ac:dyDescent="0.25">
      <c r="A1712" s="2">
        <v>42660</v>
      </c>
      <c r="B1712">
        <v>2126.5</v>
      </c>
      <c r="C1712">
        <f>AVERAGE(B1693:B1712)</f>
        <v>2152.9540000000006</v>
      </c>
      <c r="D1712">
        <f>AVERAGE(B1653:B1712)</f>
        <v>2164.3171666666663</v>
      </c>
      <c r="E1712">
        <f t="shared" si="50"/>
        <v>-11.36316666666562</v>
      </c>
      <c r="F1712">
        <f>B1712/B1711-1</f>
        <v>-3.0380031692749387E-3</v>
      </c>
      <c r="G1712">
        <f t="shared" si="51"/>
        <v>6.5637571938878848E-3</v>
      </c>
      <c r="H1712">
        <f>E1712/B1712/G1712</f>
        <v>-0.81410698747866406</v>
      </c>
    </row>
    <row r="1713" spans="1:8" ht="13.5" customHeight="1" x14ac:dyDescent="0.25">
      <c r="A1713" s="2">
        <v>42661</v>
      </c>
      <c r="B1713">
        <v>2139.6</v>
      </c>
      <c r="C1713">
        <f>AVERAGE(B1694:B1713)</f>
        <v>2152.9460000000004</v>
      </c>
      <c r="D1713">
        <f>AVERAGE(B1654:B1713)</f>
        <v>2163.8358333333331</v>
      </c>
      <c r="E1713">
        <f t="shared" si="50"/>
        <v>-10.889833333332717</v>
      </c>
      <c r="F1713">
        <f>B1713/B1712-1</f>
        <v>6.1603573947801582E-3</v>
      </c>
      <c r="G1713">
        <f t="shared" si="51"/>
        <v>6.0067882239670063E-3</v>
      </c>
      <c r="H1713">
        <f>E1713/B1713/G1713</f>
        <v>-0.84731778670655433</v>
      </c>
    </row>
    <row r="1714" spans="1:8" ht="13.5" customHeight="1" x14ac:dyDescent="0.25">
      <c r="A1714" s="2">
        <v>42662</v>
      </c>
      <c r="B1714">
        <v>2144.29</v>
      </c>
      <c r="C1714">
        <f>AVERAGE(B1695:B1714)</f>
        <v>2152.0045</v>
      </c>
      <c r="D1714">
        <f>AVERAGE(B1655:B1714)</f>
        <v>2163.4209999999998</v>
      </c>
      <c r="E1714">
        <f t="shared" si="50"/>
        <v>-11.416499999999814</v>
      </c>
      <c r="F1714">
        <f>B1714/B1713-1</f>
        <v>2.1919985043934442E-3</v>
      </c>
      <c r="G1714">
        <f t="shared" si="51"/>
        <v>6.0158997559238295E-3</v>
      </c>
      <c r="H1714">
        <f>E1714/B1714/G1714</f>
        <v>-0.88501140994922178</v>
      </c>
    </row>
    <row r="1715" spans="1:8" ht="13.5" customHeight="1" x14ac:dyDescent="0.25">
      <c r="A1715" s="2">
        <v>42663</v>
      </c>
      <c r="B1715">
        <v>2141.34</v>
      </c>
      <c r="C1715">
        <f>AVERAGE(B1696:B1715)</f>
        <v>2150.2125000000001</v>
      </c>
      <c r="D1715">
        <f>AVERAGE(B1656:B1715)</f>
        <v>2163.0003333333329</v>
      </c>
      <c r="E1715">
        <f t="shared" si="50"/>
        <v>-12.787833333332856</v>
      </c>
      <c r="F1715">
        <f>B1715/B1714-1</f>
        <v>-1.3757467506726462E-3</v>
      </c>
      <c r="G1715">
        <f t="shared" si="51"/>
        <v>5.6835989584370179E-3</v>
      </c>
      <c r="H1715">
        <f>E1715/B1715/G1715</f>
        <v>-1.050722208384177</v>
      </c>
    </row>
    <row r="1716" spans="1:8" ht="13.5" customHeight="1" x14ac:dyDescent="0.25">
      <c r="A1716" s="2">
        <v>42664</v>
      </c>
      <c r="B1716">
        <v>2141.16</v>
      </c>
      <c r="C1716">
        <f>AVERAGE(B1697:B1716)</f>
        <v>2149.0360000000001</v>
      </c>
      <c r="D1716">
        <f>AVERAGE(B1657:B1716)</f>
        <v>2162.5186666666664</v>
      </c>
      <c r="E1716">
        <f t="shared" si="50"/>
        <v>-13.482666666666319</v>
      </c>
      <c r="F1716">
        <f>B1716/B1715-1</f>
        <v>-8.4059514136147762E-5</v>
      </c>
      <c r="G1716">
        <f t="shared" si="51"/>
        <v>5.6338648888977685E-3</v>
      </c>
      <c r="H1716">
        <f>E1716/B1716/G1716</f>
        <v>-1.1176871257486769</v>
      </c>
    </row>
    <row r="1717" spans="1:8" ht="13.5" customHeight="1" x14ac:dyDescent="0.25">
      <c r="A1717" s="2">
        <v>42667</v>
      </c>
      <c r="B1717">
        <v>2151.33</v>
      </c>
      <c r="C1717">
        <f>AVERAGE(B1698:B1717)</f>
        <v>2149.2974999999997</v>
      </c>
      <c r="D1717">
        <f>AVERAGE(B1658:B1717)</f>
        <v>2162.1475</v>
      </c>
      <c r="E1717">
        <f t="shared" si="50"/>
        <v>-12.850000000000364</v>
      </c>
      <c r="F1717">
        <f>B1717/B1716-1</f>
        <v>4.7497618113545581E-3</v>
      </c>
      <c r="G1717">
        <f t="shared" si="51"/>
        <v>5.708426118861641E-3</v>
      </c>
      <c r="H1717">
        <f>E1717/B1717/G1717</f>
        <v>-1.0463565798417482</v>
      </c>
    </row>
    <row r="1718" spans="1:8" ht="13.5" customHeight="1" x14ac:dyDescent="0.25">
      <c r="A1718" s="2">
        <v>42668</v>
      </c>
      <c r="B1718">
        <v>2143.16</v>
      </c>
      <c r="C1718">
        <f>AVERAGE(B1699:B1718)</f>
        <v>2148.4590000000003</v>
      </c>
      <c r="D1718">
        <f>AVERAGE(B1659:B1718)</f>
        <v>2161.6861666666668</v>
      </c>
      <c r="E1718">
        <f t="shared" si="50"/>
        <v>-13.227166666666562</v>
      </c>
      <c r="F1718">
        <f>B1718/B1717-1</f>
        <v>-3.7976507555791406E-3</v>
      </c>
      <c r="G1718">
        <f t="shared" si="51"/>
        <v>5.7630331408641024E-3</v>
      </c>
      <c r="H1718">
        <f>E1718/B1718/G1718</f>
        <v>-1.0709300719046204</v>
      </c>
    </row>
    <row r="1719" spans="1:8" ht="13.5" customHeight="1" x14ac:dyDescent="0.25">
      <c r="A1719" s="2">
        <v>42669</v>
      </c>
      <c r="B1719">
        <v>2139.4299999999998</v>
      </c>
      <c r="C1719">
        <f>AVERAGE(B1700:B1719)</f>
        <v>2146.8620000000001</v>
      </c>
      <c r="D1719">
        <f>AVERAGE(B1660:B1719)</f>
        <v>2161.3928333333333</v>
      </c>
      <c r="E1719">
        <f t="shared" si="50"/>
        <v>-14.530833333333248</v>
      </c>
      <c r="F1719">
        <f>B1719/B1718-1</f>
        <v>-1.7404206872095873E-3</v>
      </c>
      <c r="G1719">
        <f t="shared" si="51"/>
        <v>5.3283372842676934E-3</v>
      </c>
      <c r="H1719">
        <f>E1719/B1719/G1719</f>
        <v>-1.2746787101143651</v>
      </c>
    </row>
    <row r="1720" spans="1:8" ht="13.5" customHeight="1" x14ac:dyDescent="0.25">
      <c r="A1720" s="2">
        <v>42670</v>
      </c>
      <c r="B1720">
        <v>2133.04</v>
      </c>
      <c r="C1720">
        <f>AVERAGE(B1701:B1720)</f>
        <v>2145.9575000000004</v>
      </c>
      <c r="D1720">
        <f>AVERAGE(B1661:B1720)</f>
        <v>2160.8803333333331</v>
      </c>
      <c r="E1720">
        <f t="shared" si="50"/>
        <v>-14.922833333332619</v>
      </c>
      <c r="F1720">
        <f>B1720/B1719-1</f>
        <v>-2.9867768517781723E-3</v>
      </c>
      <c r="G1720">
        <f t="shared" si="51"/>
        <v>5.1566121803561385E-3</v>
      </c>
      <c r="H1720">
        <f>E1720/B1720/G1720</f>
        <v>-1.3567124762963185</v>
      </c>
    </row>
    <row r="1721" spans="1:8" ht="13.5" customHeight="1" x14ac:dyDescent="0.25">
      <c r="A1721" s="2">
        <v>42671</v>
      </c>
      <c r="B1721">
        <v>2126.41</v>
      </c>
      <c r="C1721">
        <f>AVERAGE(B1702:B1721)</f>
        <v>2143.8645000000006</v>
      </c>
      <c r="D1721">
        <f>AVERAGE(B1662:B1721)</f>
        <v>2160.2496666666661</v>
      </c>
      <c r="E1721">
        <f t="shared" si="50"/>
        <v>-16.385166666665555</v>
      </c>
      <c r="F1721">
        <f>B1721/B1720-1</f>
        <v>-3.1082398829839208E-3</v>
      </c>
      <c r="G1721">
        <f t="shared" si="51"/>
        <v>5.0812427061566788E-3</v>
      </c>
      <c r="H1721">
        <f>E1721/B1721/G1721</f>
        <v>-1.516470330328074</v>
      </c>
    </row>
    <row r="1722" spans="1:8" ht="13.5" customHeight="1" x14ac:dyDescent="0.25">
      <c r="A1722" s="2">
        <v>42674</v>
      </c>
      <c r="B1722">
        <v>2126.15</v>
      </c>
      <c r="C1722">
        <f>AVERAGE(B1703:B1722)</f>
        <v>2142.1120000000001</v>
      </c>
      <c r="D1722">
        <f>AVERAGE(B1663:B1722)</f>
        <v>2159.304333333333</v>
      </c>
      <c r="E1722">
        <f t="shared" si="50"/>
        <v>-17.192333333332954</v>
      </c>
      <c r="F1722">
        <f>B1722/B1721-1</f>
        <v>-1.2227181023405365E-4</v>
      </c>
      <c r="G1722">
        <f t="shared" si="51"/>
        <v>4.8196816941215711E-3</v>
      </c>
      <c r="H1722">
        <f>E1722/B1722/G1722</f>
        <v>-1.6777319108946176</v>
      </c>
    </row>
    <row r="1723" spans="1:8" ht="13.5" customHeight="1" x14ac:dyDescent="0.25">
      <c r="A1723" s="2">
        <v>42675</v>
      </c>
      <c r="B1723">
        <v>2111.7199999999998</v>
      </c>
      <c r="C1723">
        <f>AVERAGE(B1704:B1723)</f>
        <v>2140.1734999999999</v>
      </c>
      <c r="D1723">
        <f>AVERAGE(B1664:B1723)</f>
        <v>2158.1514999999999</v>
      </c>
      <c r="E1723">
        <f t="shared" si="50"/>
        <v>-17.978000000000065</v>
      </c>
      <c r="F1723">
        <f>B1723/B1722-1</f>
        <v>-6.7869153164171747E-3</v>
      </c>
      <c r="G1723">
        <f t="shared" si="51"/>
        <v>4.769438599718615E-3</v>
      </c>
      <c r="H1723">
        <f>E1723/B1723/G1723</f>
        <v>-1.7849981929163026</v>
      </c>
    </row>
    <row r="1724" spans="1:8" ht="13.5" customHeight="1" x14ac:dyDescent="0.25">
      <c r="A1724" s="2">
        <v>42676</v>
      </c>
      <c r="B1724">
        <v>2097.94</v>
      </c>
      <c r="C1724">
        <f>AVERAGE(B1705:B1724)</f>
        <v>2137.0839999999998</v>
      </c>
      <c r="D1724">
        <f>AVERAGE(B1665:B1724)</f>
        <v>2156.7548333333334</v>
      </c>
      <c r="E1724">
        <f t="shared" si="50"/>
        <v>-19.670833333333576</v>
      </c>
      <c r="F1724">
        <f>B1724/B1723-1</f>
        <v>-6.5254863334153201E-3</v>
      </c>
      <c r="G1724">
        <f t="shared" si="51"/>
        <v>4.7182967394755167E-3</v>
      </c>
      <c r="H1724">
        <f>E1724/B1724/G1724</f>
        <v>-1.9872131142843326</v>
      </c>
    </row>
    <row r="1725" spans="1:8" ht="13.5" customHeight="1" x14ac:dyDescent="0.25">
      <c r="A1725" s="2">
        <v>42677</v>
      </c>
      <c r="B1725">
        <v>2088.66</v>
      </c>
      <c r="C1725">
        <f>AVERAGE(B1706:B1725)</f>
        <v>2133.4785000000002</v>
      </c>
      <c r="D1725">
        <f>AVERAGE(B1666:B1725)</f>
        <v>2155.307666666667</v>
      </c>
      <c r="E1725">
        <f t="shared" si="50"/>
        <v>-21.829166666666879</v>
      </c>
      <c r="F1725">
        <f>B1725/B1724-1</f>
        <v>-4.4233867508127744E-3</v>
      </c>
      <c r="G1725">
        <f t="shared" si="51"/>
        <v>4.4794627503843536E-3</v>
      </c>
      <c r="H1725">
        <f>E1725/B1725/G1725</f>
        <v>-2.3331543880062968</v>
      </c>
    </row>
    <row r="1726" spans="1:8" ht="13.5" customHeight="1" x14ac:dyDescent="0.25">
      <c r="A1726" s="2">
        <v>42678</v>
      </c>
      <c r="B1726">
        <v>2085.1799999999998</v>
      </c>
      <c r="C1726">
        <f>AVERAGE(B1707:B1726)</f>
        <v>2130.0505000000003</v>
      </c>
      <c r="D1726">
        <f>AVERAGE(B1667:B1726)</f>
        <v>2153.6308333333336</v>
      </c>
      <c r="E1726">
        <f t="shared" si="50"/>
        <v>-23.580333333333328</v>
      </c>
      <c r="F1726">
        <f>B1726/B1725-1</f>
        <v>-1.6661400132141901E-3</v>
      </c>
      <c r="G1726">
        <f t="shared" si="51"/>
        <v>4.0728804259455194E-3</v>
      </c>
      <c r="H1726">
        <f>E1726/B1726/G1726</f>
        <v>-2.776545081350783</v>
      </c>
    </row>
    <row r="1727" spans="1:8" ht="13.5" customHeight="1" x14ac:dyDescent="0.25">
      <c r="A1727" s="2">
        <v>42681</v>
      </c>
      <c r="B1727">
        <v>2131.52</v>
      </c>
      <c r="C1727">
        <f>AVERAGE(B1708:B1727)</f>
        <v>2128.4435000000003</v>
      </c>
      <c r="D1727">
        <f>AVERAGE(B1668:B1727)</f>
        <v>2152.7553333333335</v>
      </c>
      <c r="E1727">
        <f t="shared" ref="E1727:E1790" si="52">C1727-D1727</f>
        <v>-24.311833333333198</v>
      </c>
      <c r="F1727">
        <f>B1727/B1726-1</f>
        <v>2.2223501088635134E-2</v>
      </c>
      <c r="G1727">
        <f t="shared" ref="G1727:G1790" si="53">_xlfn.STDEV.P(F1703:F1727)</f>
        <v>6.1681752953618848E-3</v>
      </c>
      <c r="H1727">
        <f>E1727/B1727/G1727</f>
        <v>-1.8491476515605927</v>
      </c>
    </row>
    <row r="1728" spans="1:8" ht="13.5" customHeight="1" x14ac:dyDescent="0.25">
      <c r="A1728" s="2">
        <v>42682</v>
      </c>
      <c r="B1728">
        <v>2139.56</v>
      </c>
      <c r="C1728">
        <f>AVERAGE(B1709:B1728)</f>
        <v>2128.585</v>
      </c>
      <c r="D1728">
        <f>AVERAGE(B1669:B1728)</f>
        <v>2151.9121666666665</v>
      </c>
      <c r="E1728">
        <f t="shared" si="52"/>
        <v>-23.327166666666471</v>
      </c>
      <c r="F1728">
        <f>B1728/B1727-1</f>
        <v>3.771956162738288E-3</v>
      </c>
      <c r="G1728">
        <f t="shared" si="53"/>
        <v>6.1550145280606927E-3</v>
      </c>
      <c r="H1728">
        <f>E1728/B1728/G1728</f>
        <v>-1.7713665526099864</v>
      </c>
    </row>
    <row r="1729" spans="1:8" ht="13.5" customHeight="1" x14ac:dyDescent="0.25">
      <c r="A1729" s="2">
        <v>42683</v>
      </c>
      <c r="B1729">
        <v>2163.2600000000002</v>
      </c>
      <c r="C1729">
        <f>AVERAGE(B1710:B1729)</f>
        <v>2129.7889999999998</v>
      </c>
      <c r="D1729">
        <f>AVERAGE(B1670:B1729)</f>
        <v>2151.6639999999998</v>
      </c>
      <c r="E1729">
        <f t="shared" si="52"/>
        <v>-21.875</v>
      </c>
      <c r="F1729">
        <f>B1729/B1728-1</f>
        <v>1.1077043878180648E-2</v>
      </c>
      <c r="G1729">
        <f t="shared" si="53"/>
        <v>6.4869526873789366E-3</v>
      </c>
      <c r="H1729">
        <f>E1729/B1729/G1729</f>
        <v>-1.5588294831732012</v>
      </c>
    </row>
    <row r="1730" spans="1:8" ht="13.5" customHeight="1" x14ac:dyDescent="0.25">
      <c r="A1730" s="2">
        <v>42684</v>
      </c>
      <c r="B1730">
        <v>2167.48</v>
      </c>
      <c r="C1730">
        <f>AVERAGE(B1711:B1730)</f>
        <v>2131.5355</v>
      </c>
      <c r="D1730">
        <f>AVERAGE(B1671:B1730)</f>
        <v>2151.4183333333331</v>
      </c>
      <c r="E1730">
        <f t="shared" si="52"/>
        <v>-19.88283333333311</v>
      </c>
      <c r="F1730">
        <f>B1730/B1729-1</f>
        <v>1.9507595018628532E-3</v>
      </c>
      <c r="G1730">
        <f t="shared" si="53"/>
        <v>6.4969152965300885E-3</v>
      </c>
      <c r="H1730">
        <f>E1730/B1730/G1730</f>
        <v>-1.4119391114910615</v>
      </c>
    </row>
    <row r="1731" spans="1:8" ht="13.5" customHeight="1" x14ac:dyDescent="0.25">
      <c r="A1731" s="2">
        <v>42685</v>
      </c>
      <c r="B1731">
        <v>2164.4499999999998</v>
      </c>
      <c r="C1731">
        <f>AVERAGE(B1712:B1731)</f>
        <v>2133.1089999999999</v>
      </c>
      <c r="D1731">
        <f>AVERAGE(B1672:B1731)</f>
        <v>2151.0421666666666</v>
      </c>
      <c r="E1731">
        <f t="shared" si="52"/>
        <v>-17.933166666666693</v>
      </c>
      <c r="F1731">
        <f>B1731/B1730-1</f>
        <v>-1.3979367745031723E-3</v>
      </c>
      <c r="G1731">
        <f t="shared" si="53"/>
        <v>6.4682022826996338E-3</v>
      </c>
      <c r="H1731">
        <f>E1731/B1731/G1731</f>
        <v>-1.280931287266184</v>
      </c>
    </row>
    <row r="1732" spans="1:8" ht="13.5" customHeight="1" x14ac:dyDescent="0.25">
      <c r="A1732" s="2">
        <v>42688</v>
      </c>
      <c r="B1732">
        <v>2164.1999999999998</v>
      </c>
      <c r="C1732">
        <f>AVERAGE(B1713:B1732)</f>
        <v>2134.9939999999997</v>
      </c>
      <c r="D1732">
        <f>AVERAGE(B1673:B1732)</f>
        <v>2150.7143333333329</v>
      </c>
      <c r="E1732">
        <f t="shared" si="52"/>
        <v>-15.720333333333201</v>
      </c>
      <c r="F1732">
        <f>B1732/B1731-1</f>
        <v>-1.1550278361704969E-4</v>
      </c>
      <c r="G1732">
        <f t="shared" si="53"/>
        <v>6.4059913634697072E-3</v>
      </c>
      <c r="H1732">
        <f>E1732/B1732/G1732</f>
        <v>-1.1339084952600158</v>
      </c>
    </row>
    <row r="1733" spans="1:8" ht="13.5" customHeight="1" x14ac:dyDescent="0.25">
      <c r="A1733" s="2">
        <v>42689</v>
      </c>
      <c r="B1733">
        <v>2180.39</v>
      </c>
      <c r="C1733">
        <f>AVERAGE(B1714:B1733)</f>
        <v>2137.0335</v>
      </c>
      <c r="D1733">
        <f>AVERAGE(B1674:B1733)</f>
        <v>2150.676833333333</v>
      </c>
      <c r="E1733">
        <f t="shared" si="52"/>
        <v>-13.643333333332976</v>
      </c>
      <c r="F1733">
        <f>B1733/B1732-1</f>
        <v>7.4808243230755078E-3</v>
      </c>
      <c r="G1733">
        <f t="shared" si="53"/>
        <v>6.0328138966018055E-3</v>
      </c>
      <c r="H1733">
        <f>E1733/B1733/G1733</f>
        <v>-1.037209247570523</v>
      </c>
    </row>
    <row r="1734" spans="1:8" ht="13.5" customHeight="1" x14ac:dyDescent="0.25">
      <c r="A1734" s="2">
        <v>42690</v>
      </c>
      <c r="B1734">
        <v>2176.94</v>
      </c>
      <c r="C1734">
        <f>AVERAGE(B1715:B1734)</f>
        <v>2138.6660000000002</v>
      </c>
      <c r="D1734">
        <f>AVERAGE(B1675:B1734)</f>
        <v>2150.5108333333328</v>
      </c>
      <c r="E1734">
        <f t="shared" si="52"/>
        <v>-11.844833333332645</v>
      </c>
      <c r="F1734">
        <f>B1734/B1733-1</f>
        <v>-1.5822857378724464E-3</v>
      </c>
      <c r="G1734">
        <f t="shared" si="53"/>
        <v>6.05071318071856E-3</v>
      </c>
      <c r="H1734">
        <f>E1734/B1734/G1734</f>
        <v>-0.89924064431341388</v>
      </c>
    </row>
    <row r="1735" spans="1:8" ht="13.5" customHeight="1" x14ac:dyDescent="0.25">
      <c r="A1735" s="2">
        <v>42691</v>
      </c>
      <c r="B1735">
        <v>2187.12</v>
      </c>
      <c r="C1735">
        <f>AVERAGE(B1716:B1735)</f>
        <v>2140.9549999999999</v>
      </c>
      <c r="D1735">
        <f>AVERAGE(B1676:B1735)</f>
        <v>2150.7054999999996</v>
      </c>
      <c r="E1735">
        <f t="shared" si="52"/>
        <v>-9.7504999999996471</v>
      </c>
      <c r="F1735">
        <f>B1735/B1734-1</f>
        <v>4.6762887355644711E-3</v>
      </c>
      <c r="G1735">
        <f t="shared" si="53"/>
        <v>6.0463251272788229E-3</v>
      </c>
      <c r="H1735">
        <f>E1735/B1735/G1735</f>
        <v>-0.73733148290083372</v>
      </c>
    </row>
    <row r="1736" spans="1:8" ht="13.5" customHeight="1" x14ac:dyDescent="0.25">
      <c r="A1736" s="2">
        <v>42692</v>
      </c>
      <c r="B1736">
        <v>2181.9</v>
      </c>
      <c r="C1736">
        <f>AVERAGE(B1717:B1736)</f>
        <v>2142.9920000000002</v>
      </c>
      <c r="D1736">
        <f>AVERAGE(B1677:B1736)</f>
        <v>2150.862666666666</v>
      </c>
      <c r="E1736">
        <f t="shared" si="52"/>
        <v>-7.8706666666657839</v>
      </c>
      <c r="F1736">
        <f>B1736/B1735-1</f>
        <v>-2.3867003182266311E-3</v>
      </c>
      <c r="G1736">
        <f t="shared" si="53"/>
        <v>6.0816688733577569E-3</v>
      </c>
      <c r="H1736">
        <f>E1736/B1736/G1736</f>
        <v>-0.59313548501141045</v>
      </c>
    </row>
    <row r="1737" spans="1:8" ht="13.5" customHeight="1" x14ac:dyDescent="0.25">
      <c r="A1737" s="2">
        <v>42695</v>
      </c>
      <c r="B1737">
        <v>2198.1799999999998</v>
      </c>
      <c r="C1737">
        <f>AVERAGE(B1718:B1737)</f>
        <v>2145.3345000000008</v>
      </c>
      <c r="D1737">
        <f>AVERAGE(B1678:B1737)</f>
        <v>2151.3483333333324</v>
      </c>
      <c r="E1737">
        <f t="shared" si="52"/>
        <v>-6.0138333333316041</v>
      </c>
      <c r="F1737">
        <f>B1737/B1736-1</f>
        <v>7.4613868646591364E-3</v>
      </c>
      <c r="G1737">
        <f t="shared" si="53"/>
        <v>6.1555181959165048E-3</v>
      </c>
      <c r="H1737">
        <f>E1737/B1737/G1737</f>
        <v>-0.44445061999103025</v>
      </c>
    </row>
    <row r="1738" spans="1:8" ht="13.5" customHeight="1" x14ac:dyDescent="0.25">
      <c r="A1738" s="2">
        <v>42696</v>
      </c>
      <c r="B1738">
        <v>2202.94</v>
      </c>
      <c r="C1738">
        <f>AVERAGE(B1719:B1738)</f>
        <v>2148.3235000000004</v>
      </c>
      <c r="D1738">
        <f>AVERAGE(B1679:B1738)</f>
        <v>2151.7243333333327</v>
      </c>
      <c r="E1738">
        <f t="shared" si="52"/>
        <v>-3.4008333333322298</v>
      </c>
      <c r="F1738">
        <f>B1738/B1737-1</f>
        <v>2.1654277629676866E-3</v>
      </c>
      <c r="G1738">
        <f t="shared" si="53"/>
        <v>6.0798465427135007E-3</v>
      </c>
      <c r="H1738">
        <f>E1738/B1738/G1738</f>
        <v>-0.25391599672824922</v>
      </c>
    </row>
    <row r="1739" spans="1:8" ht="13.5" customHeight="1" x14ac:dyDescent="0.25">
      <c r="A1739" s="2">
        <v>42697</v>
      </c>
      <c r="B1739">
        <v>2204.7199999999998</v>
      </c>
      <c r="C1739">
        <f>AVERAGE(B1720:B1739)</f>
        <v>2151.5880000000006</v>
      </c>
      <c r="D1739">
        <f>AVERAGE(B1680:B1739)</f>
        <v>2152.2009999999991</v>
      </c>
      <c r="E1739">
        <f t="shared" si="52"/>
        <v>-0.61299999999846477</v>
      </c>
      <c r="F1739">
        <f>B1739/B1738-1</f>
        <v>8.080111124224576E-4</v>
      </c>
      <c r="G1739">
        <f t="shared" si="53"/>
        <v>6.076734359985376E-3</v>
      </c>
      <c r="H1739">
        <f>E1739/B1739/G1739</f>
        <v>-4.5754812588836305E-2</v>
      </c>
    </row>
    <row r="1740" spans="1:8" ht="13.5" customHeight="1" x14ac:dyDescent="0.25">
      <c r="A1740" s="2">
        <v>42699</v>
      </c>
      <c r="B1740">
        <v>2213.35</v>
      </c>
      <c r="C1740">
        <f>AVERAGE(B1721:B1740)</f>
        <v>2155.6035000000002</v>
      </c>
      <c r="D1740">
        <f>AVERAGE(B1681:B1740)</f>
        <v>2152.907666666666</v>
      </c>
      <c r="E1740">
        <f t="shared" si="52"/>
        <v>2.6958333333341216</v>
      </c>
      <c r="F1740">
        <f>B1740/B1739-1</f>
        <v>3.9143292572298982E-3</v>
      </c>
      <c r="G1740">
        <f t="shared" si="53"/>
        <v>6.0778789188484488E-3</v>
      </c>
      <c r="H1740">
        <f>E1740/B1740/G1740</f>
        <v>0.20039685433350618</v>
      </c>
    </row>
    <row r="1741" spans="1:8" ht="13.5" customHeight="1" x14ac:dyDescent="0.25">
      <c r="A1741" s="2">
        <v>42702</v>
      </c>
      <c r="B1741">
        <v>2201.7199999999998</v>
      </c>
      <c r="C1741">
        <f>AVERAGE(B1722:B1741)</f>
        <v>2159.3689999999997</v>
      </c>
      <c r="D1741">
        <f>AVERAGE(B1682:B1741)</f>
        <v>2153.4219999999996</v>
      </c>
      <c r="E1741">
        <f t="shared" si="52"/>
        <v>5.9470000000001164</v>
      </c>
      <c r="F1741">
        <f>B1741/B1740-1</f>
        <v>-5.2544785054330356E-3</v>
      </c>
      <c r="G1741">
        <f t="shared" si="53"/>
        <v>6.209438426913321E-3</v>
      </c>
      <c r="H1741">
        <f>E1741/B1741/G1741</f>
        <v>0.43499425983220874</v>
      </c>
    </row>
    <row r="1742" spans="1:8" ht="13.5" customHeight="1" x14ac:dyDescent="0.25">
      <c r="A1742" s="2">
        <v>42703</v>
      </c>
      <c r="B1742">
        <v>2204.66</v>
      </c>
      <c r="C1742">
        <f>AVERAGE(B1723:B1742)</f>
        <v>2163.2945</v>
      </c>
      <c r="D1742">
        <f>AVERAGE(B1683:B1742)</f>
        <v>2153.833333333333</v>
      </c>
      <c r="E1742">
        <f t="shared" si="52"/>
        <v>9.4611666666669407</v>
      </c>
      <c r="F1742">
        <f>B1742/B1741-1</f>
        <v>1.33531965917566E-3</v>
      </c>
      <c r="G1742">
        <f t="shared" si="53"/>
        <v>6.1658355027103019E-3</v>
      </c>
      <c r="H1742">
        <f>E1742/B1742/G1742</f>
        <v>0.69600303972231892</v>
      </c>
    </row>
    <row r="1743" spans="1:8" ht="13.5" customHeight="1" x14ac:dyDescent="0.25">
      <c r="A1743" s="2">
        <v>42704</v>
      </c>
      <c r="B1743">
        <v>2198.81</v>
      </c>
      <c r="C1743">
        <f>AVERAGE(B1724:B1743)</f>
        <v>2167.6489999999999</v>
      </c>
      <c r="D1743">
        <f>AVERAGE(B1684:B1743)</f>
        <v>2154.0388333333326</v>
      </c>
      <c r="E1743">
        <f t="shared" si="52"/>
        <v>13.610166666667283</v>
      </c>
      <c r="F1743">
        <f>B1743/B1742-1</f>
        <v>-2.6534703763845258E-3</v>
      </c>
      <c r="G1743">
        <f t="shared" si="53"/>
        <v>6.1342282293158842E-3</v>
      </c>
      <c r="H1743">
        <f>E1743/B1743/G1743</f>
        <v>1.0090572562480162</v>
      </c>
    </row>
    <row r="1744" spans="1:8" ht="13.5" customHeight="1" x14ac:dyDescent="0.25">
      <c r="A1744" s="2">
        <v>42705</v>
      </c>
      <c r="B1744">
        <v>2191.08</v>
      </c>
      <c r="C1744">
        <f>AVERAGE(B1725:B1744)</f>
        <v>2172.3059999999996</v>
      </c>
      <c r="D1744">
        <f>AVERAGE(B1685:B1744)</f>
        <v>2154.1208333333329</v>
      </c>
      <c r="E1744">
        <f t="shared" si="52"/>
        <v>18.185166666666646</v>
      </c>
      <c r="F1744">
        <f>B1744/B1743-1</f>
        <v>-3.5155379500729778E-3</v>
      </c>
      <c r="G1744">
        <f t="shared" si="53"/>
        <v>6.1761844279992822E-3</v>
      </c>
      <c r="H1744">
        <f>E1744/B1744/G1744</f>
        <v>1.3438128665141436</v>
      </c>
    </row>
    <row r="1745" spans="1:8" ht="13.5" customHeight="1" x14ac:dyDescent="0.25">
      <c r="A1745" s="2">
        <v>42706</v>
      </c>
      <c r="B1745">
        <v>2191.9499999999998</v>
      </c>
      <c r="C1745">
        <f>AVERAGE(B1726:B1745)</f>
        <v>2177.4704999999994</v>
      </c>
      <c r="D1745">
        <f>AVERAGE(B1686:B1745)</f>
        <v>2154.2983333333332</v>
      </c>
      <c r="E1745">
        <f t="shared" si="52"/>
        <v>23.172166666666271</v>
      </c>
      <c r="F1745">
        <f>B1745/B1744-1</f>
        <v>3.9706446136156259E-4</v>
      </c>
      <c r="G1745">
        <f t="shared" si="53"/>
        <v>6.1247733719347009E-3</v>
      </c>
      <c r="H1745">
        <f>E1745/B1745/G1745</f>
        <v>1.7260206073264812</v>
      </c>
    </row>
    <row r="1746" spans="1:8" ht="13.5" customHeight="1" x14ac:dyDescent="0.25">
      <c r="A1746" s="2">
        <v>42709</v>
      </c>
      <c r="B1746">
        <v>2204.71</v>
      </c>
      <c r="C1746">
        <f>AVERAGE(B1727:B1746)</f>
        <v>2183.4469999999997</v>
      </c>
      <c r="D1746">
        <f>AVERAGE(B1687:B1746)</f>
        <v>2155.58</v>
      </c>
      <c r="E1746">
        <f t="shared" si="52"/>
        <v>27.866999999999734</v>
      </c>
      <c r="F1746">
        <f>B1746/B1745-1</f>
        <v>5.8213006683547341E-3</v>
      </c>
      <c r="G1746">
        <f t="shared" si="53"/>
        <v>6.1287957953260891E-3</v>
      </c>
      <c r="H1746">
        <f>E1746/B1746/G1746</f>
        <v>2.062355808865997</v>
      </c>
    </row>
    <row r="1747" spans="1:8" ht="13.5" customHeight="1" x14ac:dyDescent="0.25">
      <c r="A1747" s="2">
        <v>42710</v>
      </c>
      <c r="B1747">
        <v>2212.23</v>
      </c>
      <c r="C1747">
        <f>AVERAGE(B1728:B1747)</f>
        <v>2187.4825000000001</v>
      </c>
      <c r="D1747">
        <f>AVERAGE(B1688:B1747)</f>
        <v>2156.4665</v>
      </c>
      <c r="E1747">
        <f t="shared" si="52"/>
        <v>31.016000000000076</v>
      </c>
      <c r="F1747">
        <f>B1747/B1746-1</f>
        <v>3.4108794353906458E-3</v>
      </c>
      <c r="G1747">
        <f t="shared" si="53"/>
        <v>6.1312745606011748E-3</v>
      </c>
      <c r="H1747">
        <f>E1747/B1747/G1747</f>
        <v>2.2866765922256036</v>
      </c>
    </row>
    <row r="1748" spans="1:8" ht="13.5" customHeight="1" x14ac:dyDescent="0.25">
      <c r="A1748" s="2">
        <v>42711</v>
      </c>
      <c r="B1748">
        <v>2241.35</v>
      </c>
      <c r="C1748">
        <f>AVERAGE(B1729:B1748)</f>
        <v>2192.5720000000001</v>
      </c>
      <c r="D1748">
        <f>AVERAGE(B1689:B1748)</f>
        <v>2158.3719999999998</v>
      </c>
      <c r="E1748">
        <f t="shared" si="52"/>
        <v>34.200000000000273</v>
      </c>
      <c r="F1748">
        <f>B1748/B1747-1</f>
        <v>1.3163188276083426E-2</v>
      </c>
      <c r="G1748">
        <f t="shared" si="53"/>
        <v>6.28319231877631E-3</v>
      </c>
      <c r="H1748">
        <f>E1748/B1748/G1748</f>
        <v>2.4284886249941353</v>
      </c>
    </row>
    <row r="1749" spans="1:8" ht="13.5" customHeight="1" x14ac:dyDescent="0.25">
      <c r="A1749" s="2">
        <v>42712</v>
      </c>
      <c r="B1749">
        <v>2246.19</v>
      </c>
      <c r="C1749">
        <f>AVERAGE(B1730:B1749)</f>
        <v>2196.7184999999999</v>
      </c>
      <c r="D1749">
        <f>AVERAGE(B1690:B1749)</f>
        <v>2160.3789999999999</v>
      </c>
      <c r="E1749">
        <f t="shared" si="52"/>
        <v>36.339500000000044</v>
      </c>
      <c r="F1749">
        <f>B1749/B1748-1</f>
        <v>2.159412853860454E-3</v>
      </c>
      <c r="G1749">
        <f t="shared" si="53"/>
        <v>6.014131295532462E-3</v>
      </c>
      <c r="H1749">
        <f>E1749/B1749/G1749</f>
        <v>2.6900450491790329</v>
      </c>
    </row>
    <row r="1750" spans="1:8" ht="13.5" customHeight="1" x14ac:dyDescent="0.25">
      <c r="A1750" s="2">
        <v>42713</v>
      </c>
      <c r="B1750">
        <v>2259.5300000000002</v>
      </c>
      <c r="C1750">
        <f>AVERAGE(B1731:B1750)</f>
        <v>2201.3209999999999</v>
      </c>
      <c r="D1750">
        <f>AVERAGE(B1691:B1750)</f>
        <v>2162.2501666666667</v>
      </c>
      <c r="E1750">
        <f t="shared" si="52"/>
        <v>39.070833333333212</v>
      </c>
      <c r="F1750">
        <f>B1750/B1749-1</f>
        <v>5.9389455032745619E-3</v>
      </c>
      <c r="G1750">
        <f t="shared" si="53"/>
        <v>5.860382548792847E-3</v>
      </c>
      <c r="H1750">
        <f>E1750/B1750/G1750</f>
        <v>2.9505881642800706</v>
      </c>
    </row>
    <row r="1751" spans="1:8" ht="13.5" customHeight="1" x14ac:dyDescent="0.25">
      <c r="A1751" s="2">
        <v>42716</v>
      </c>
      <c r="B1751">
        <v>2256.96</v>
      </c>
      <c r="C1751">
        <f>AVERAGE(B1732:B1751)</f>
        <v>2205.9465000000005</v>
      </c>
      <c r="D1751">
        <f>AVERAGE(B1692:B1751)</f>
        <v>2164.2135000000003</v>
      </c>
      <c r="E1751">
        <f t="shared" si="52"/>
        <v>41.733000000000175</v>
      </c>
      <c r="F1751">
        <f>B1751/B1750-1</f>
        <v>-1.1374046815045835E-3</v>
      </c>
      <c r="G1751">
        <f t="shared" si="53"/>
        <v>5.8438316268148568E-3</v>
      </c>
      <c r="H1751">
        <f>E1751/B1751/G1751</f>
        <v>3.1641571775660848</v>
      </c>
    </row>
    <row r="1752" spans="1:8" ht="13.5" customHeight="1" x14ac:dyDescent="0.25">
      <c r="A1752" s="2">
        <v>42717</v>
      </c>
      <c r="B1752">
        <v>2271.7199999999998</v>
      </c>
      <c r="C1752">
        <f>AVERAGE(B1733:B1752)</f>
        <v>2211.3225000000002</v>
      </c>
      <c r="D1752">
        <f>AVERAGE(B1693:B1752)</f>
        <v>2166.4235000000003</v>
      </c>
      <c r="E1752">
        <f t="shared" si="52"/>
        <v>44.898999999999887</v>
      </c>
      <c r="F1752">
        <f>B1752/B1751-1</f>
        <v>6.5397703105061211E-3</v>
      </c>
      <c r="G1752">
        <f t="shared" si="53"/>
        <v>4.4399078776754253E-3</v>
      </c>
      <c r="H1752">
        <f>E1752/B1752/G1752</f>
        <v>4.4515156825215048</v>
      </c>
    </row>
    <row r="1753" spans="1:8" ht="13.5" customHeight="1" x14ac:dyDescent="0.25">
      <c r="A1753" s="2">
        <v>42718</v>
      </c>
      <c r="B1753">
        <v>2253.2800000000002</v>
      </c>
      <c r="C1753">
        <f>AVERAGE(B1734:B1753)</f>
        <v>2214.9669999999996</v>
      </c>
      <c r="D1753">
        <f>AVERAGE(B1694:B1753)</f>
        <v>2168.3155000000002</v>
      </c>
      <c r="E1753">
        <f t="shared" si="52"/>
        <v>46.651499999999487</v>
      </c>
      <c r="F1753">
        <f>B1753/B1752-1</f>
        <v>-8.1171975419503939E-3</v>
      </c>
      <c r="G1753">
        <f t="shared" si="53"/>
        <v>4.8978622849742909E-3</v>
      </c>
      <c r="H1753">
        <f>E1753/B1753/G1753</f>
        <v>4.2271132238829043</v>
      </c>
    </row>
    <row r="1754" spans="1:8" ht="13.5" customHeight="1" x14ac:dyDescent="0.25">
      <c r="A1754" s="2">
        <v>42719</v>
      </c>
      <c r="B1754">
        <v>2262.0300000000002</v>
      </c>
      <c r="C1754">
        <f>AVERAGE(B1735:B1754)</f>
        <v>2219.2215000000001</v>
      </c>
      <c r="D1754">
        <f>AVERAGE(B1695:B1754)</f>
        <v>2169.9640000000004</v>
      </c>
      <c r="E1754">
        <f t="shared" si="52"/>
        <v>49.257499999999709</v>
      </c>
      <c r="F1754">
        <f>B1754/B1753-1</f>
        <v>3.8832280053966439E-3</v>
      </c>
      <c r="G1754">
        <f t="shared" si="53"/>
        <v>4.5608833116030541E-3</v>
      </c>
      <c r="H1754">
        <f>E1754/B1754/G1754</f>
        <v>4.7744686326995947</v>
      </c>
    </row>
    <row r="1755" spans="1:8" ht="13.5" customHeight="1" x14ac:dyDescent="0.25">
      <c r="A1755" s="2">
        <v>42720</v>
      </c>
      <c r="B1755">
        <v>2258.0700000000002</v>
      </c>
      <c r="C1755">
        <f>AVERAGE(B1736:B1755)</f>
        <v>2222.7689999999998</v>
      </c>
      <c r="D1755">
        <f>AVERAGE(B1696:B1755)</f>
        <v>2171.3121666666671</v>
      </c>
      <c r="E1755">
        <f t="shared" si="52"/>
        <v>51.456833333332725</v>
      </c>
      <c r="F1755">
        <f>B1755/B1754-1</f>
        <v>-1.7506399119374683E-3</v>
      </c>
      <c r="G1755">
        <f t="shared" si="53"/>
        <v>4.6132921591677412E-3</v>
      </c>
      <c r="H1755">
        <f>E1755/B1755/G1755</f>
        <v>4.9396331431070806</v>
      </c>
    </row>
    <row r="1756" spans="1:8" ht="13.5" customHeight="1" x14ac:dyDescent="0.25">
      <c r="A1756" s="2">
        <v>42723</v>
      </c>
      <c r="B1756">
        <v>2262.5300000000002</v>
      </c>
      <c r="C1756">
        <f>AVERAGE(B1737:B1756)</f>
        <v>2226.8004999999998</v>
      </c>
      <c r="D1756">
        <f>AVERAGE(B1697:B1756)</f>
        <v>2172.9428333333335</v>
      </c>
      <c r="E1756">
        <f t="shared" si="52"/>
        <v>53.857666666666319</v>
      </c>
      <c r="F1756">
        <f>B1756/B1755-1</f>
        <v>1.975138060378967E-3</v>
      </c>
      <c r="G1756">
        <f t="shared" si="53"/>
        <v>4.5713186870509626E-3</v>
      </c>
      <c r="H1756">
        <f>E1756/B1756/G1756</f>
        <v>5.207289088430592</v>
      </c>
    </row>
    <row r="1757" spans="1:8" ht="13.5" customHeight="1" x14ac:dyDescent="0.25">
      <c r="A1757" s="2">
        <v>42724</v>
      </c>
      <c r="B1757">
        <v>2270.7600000000002</v>
      </c>
      <c r="C1757">
        <f>AVERAGE(B1738:B1757)</f>
        <v>2230.4294999999993</v>
      </c>
      <c r="D1757">
        <f>AVERAGE(B1698:B1757)</f>
        <v>2175.0205000000001</v>
      </c>
      <c r="E1757">
        <f t="shared" si="52"/>
        <v>55.408999999999196</v>
      </c>
      <c r="F1757">
        <f>B1757/B1756-1</f>
        <v>3.6375208284531446E-3</v>
      </c>
      <c r="G1757">
        <f t="shared" si="53"/>
        <v>4.5680748296098774E-3</v>
      </c>
      <c r="H1757">
        <f>E1757/B1757/G1757</f>
        <v>5.3416553989103361</v>
      </c>
    </row>
    <row r="1758" spans="1:8" ht="13.5" customHeight="1" x14ac:dyDescent="0.25">
      <c r="A1758" s="2">
        <v>42725</v>
      </c>
      <c r="B1758">
        <v>2265.1799999999998</v>
      </c>
      <c r="C1758">
        <f>AVERAGE(B1739:B1758)</f>
        <v>2233.5414999999998</v>
      </c>
      <c r="D1758">
        <f>AVERAGE(B1699:B1758)</f>
        <v>2176.7746666666667</v>
      </c>
      <c r="E1758">
        <f t="shared" si="52"/>
        <v>56.766833333333125</v>
      </c>
      <c r="F1758">
        <f>B1758/B1757-1</f>
        <v>-2.4573270623052812E-3</v>
      </c>
      <c r="G1758">
        <f t="shared" si="53"/>
        <v>4.5000651849985435E-3</v>
      </c>
      <c r="H1758">
        <f>E1758/B1758/G1758</f>
        <v>5.56894777517262</v>
      </c>
    </row>
    <row r="1759" spans="1:8" ht="13.5" customHeight="1" x14ac:dyDescent="0.25">
      <c r="A1759" s="2">
        <v>42726</v>
      </c>
      <c r="B1759">
        <v>2260.96</v>
      </c>
      <c r="C1759">
        <f>AVERAGE(B1740:B1759)</f>
        <v>2236.3534999999997</v>
      </c>
      <c r="D1759">
        <f>AVERAGE(B1700:B1759)</f>
        <v>2178.2678333333333</v>
      </c>
      <c r="E1759">
        <f t="shared" si="52"/>
        <v>58.085666666666384</v>
      </c>
      <c r="F1759">
        <f>B1759/B1758-1</f>
        <v>-1.8629866059208799E-3</v>
      </c>
      <c r="G1759">
        <f t="shared" si="53"/>
        <v>4.5081776425568917E-3</v>
      </c>
      <c r="H1759">
        <f>E1759/B1759/G1759</f>
        <v>5.6986905991872305</v>
      </c>
    </row>
    <row r="1760" spans="1:8" ht="13.5" customHeight="1" x14ac:dyDescent="0.25">
      <c r="A1760" s="2">
        <v>42727</v>
      </c>
      <c r="B1760">
        <v>2263.79</v>
      </c>
      <c r="C1760">
        <f>AVERAGE(B1741:B1760)</f>
        <v>2238.8754999999996</v>
      </c>
      <c r="D1760">
        <f>AVERAGE(B1701:B1760)</f>
        <v>2180.1455000000001</v>
      </c>
      <c r="E1760">
        <f t="shared" si="52"/>
        <v>58.729999999999563</v>
      </c>
      <c r="F1760">
        <f>B1760/B1759-1</f>
        <v>1.2516807020026555E-3</v>
      </c>
      <c r="G1760">
        <f t="shared" si="53"/>
        <v>4.4621692401351273E-3</v>
      </c>
      <c r="H1760">
        <f>E1760/B1760/G1760</f>
        <v>5.8140374599645162</v>
      </c>
    </row>
    <row r="1761" spans="1:8" ht="13.5" customHeight="1" x14ac:dyDescent="0.25">
      <c r="A1761" s="2">
        <v>42731</v>
      </c>
      <c r="B1761">
        <v>2268.88</v>
      </c>
      <c r="C1761">
        <f>AVERAGE(B1742:B1761)</f>
        <v>2242.2334999999998</v>
      </c>
      <c r="D1761">
        <f>AVERAGE(B1702:B1761)</f>
        <v>2181.8223333333335</v>
      </c>
      <c r="E1761">
        <f t="shared" si="52"/>
        <v>60.411166666666304</v>
      </c>
      <c r="F1761">
        <f>B1761/B1760-1</f>
        <v>2.248441772426002E-3</v>
      </c>
      <c r="G1761">
        <f t="shared" si="53"/>
        <v>4.3972560251167424E-3</v>
      </c>
      <c r="H1761">
        <f>E1761/B1761/G1761</f>
        <v>6.0551365783601545</v>
      </c>
    </row>
    <row r="1762" spans="1:8" ht="13.5" customHeight="1" x14ac:dyDescent="0.25">
      <c r="A1762" s="2">
        <v>42732</v>
      </c>
      <c r="B1762">
        <v>2249.92</v>
      </c>
      <c r="C1762">
        <f>AVERAGE(B1743:B1762)</f>
        <v>2244.4964999999997</v>
      </c>
      <c r="D1762">
        <f>AVERAGE(B1703:B1762)</f>
        <v>2183.3009999999999</v>
      </c>
      <c r="E1762">
        <f t="shared" si="52"/>
        <v>61.195499999999811</v>
      </c>
      <c r="F1762">
        <f>B1762/B1761-1</f>
        <v>-8.3565459610027704E-3</v>
      </c>
      <c r="G1762">
        <f t="shared" si="53"/>
        <v>4.636196034156756E-3</v>
      </c>
      <c r="H1762">
        <f>E1762/B1762/G1762</f>
        <v>5.8666559554425319</v>
      </c>
    </row>
    <row r="1763" spans="1:8" ht="13.5" customHeight="1" x14ac:dyDescent="0.25">
      <c r="A1763" s="2">
        <v>42733</v>
      </c>
      <c r="B1763">
        <v>2249.2600000000002</v>
      </c>
      <c r="C1763">
        <f>AVERAGE(B1744:B1763)</f>
        <v>2247.0189999999998</v>
      </c>
      <c r="D1763">
        <f>AVERAGE(B1704:B1763)</f>
        <v>2184.9471666666664</v>
      </c>
      <c r="E1763">
        <f t="shared" si="52"/>
        <v>62.071833333333416</v>
      </c>
      <c r="F1763">
        <f>B1763/B1762-1</f>
        <v>-2.9334376333378653E-4</v>
      </c>
      <c r="G1763">
        <f t="shared" si="53"/>
        <v>4.6352741091635081E-3</v>
      </c>
      <c r="H1763">
        <f>E1763/B1763/G1763</f>
        <v>5.9535977879105548</v>
      </c>
    </row>
    <row r="1764" spans="1:8" ht="13.5" customHeight="1" x14ac:dyDescent="0.25">
      <c r="A1764" s="2">
        <v>42734</v>
      </c>
      <c r="B1764">
        <v>2238.83</v>
      </c>
      <c r="C1764">
        <f>AVERAGE(B1745:B1764)</f>
        <v>2249.4065000000001</v>
      </c>
      <c r="D1764">
        <f>AVERAGE(B1705:B1764)</f>
        <v>2186.2655</v>
      </c>
      <c r="E1764">
        <f t="shared" si="52"/>
        <v>63.141000000000076</v>
      </c>
      <c r="F1764">
        <f>B1764/B1763-1</f>
        <v>-4.6370806398550179E-3</v>
      </c>
      <c r="G1764">
        <f t="shared" si="53"/>
        <v>4.7581203701836123E-3</v>
      </c>
      <c r="H1764">
        <f>E1764/B1764/G1764</f>
        <v>5.9272727667827905</v>
      </c>
    </row>
    <row r="1765" spans="1:8" ht="13.5" customHeight="1" x14ac:dyDescent="0.25">
      <c r="A1765" s="2">
        <v>42738</v>
      </c>
      <c r="B1765">
        <v>2257.83</v>
      </c>
      <c r="C1765">
        <f>AVERAGE(B1746:B1765)</f>
        <v>2252.7004999999999</v>
      </c>
      <c r="D1765">
        <f>AVERAGE(B1706:B1765)</f>
        <v>2187.883166666667</v>
      </c>
      <c r="E1765">
        <f t="shared" si="52"/>
        <v>64.817333333332954</v>
      </c>
      <c r="F1765">
        <f>B1765/B1764-1</f>
        <v>8.4865755774221618E-3</v>
      </c>
      <c r="G1765">
        <f t="shared" si="53"/>
        <v>4.964415938386927E-3</v>
      </c>
      <c r="H1765">
        <f>E1765/B1765/G1765</f>
        <v>5.7827146061194989</v>
      </c>
    </row>
    <row r="1766" spans="1:8" ht="13.5" customHeight="1" x14ac:dyDescent="0.25">
      <c r="A1766" s="2">
        <v>42739</v>
      </c>
      <c r="B1766">
        <v>2270.75</v>
      </c>
      <c r="C1766">
        <f>AVERAGE(B1747:B1766)</f>
        <v>2256.0025000000001</v>
      </c>
      <c r="D1766">
        <f>AVERAGE(B1707:B1766)</f>
        <v>2189.8333333333335</v>
      </c>
      <c r="E1766">
        <f t="shared" si="52"/>
        <v>66.16916666666657</v>
      </c>
      <c r="F1766">
        <f>B1766/B1765-1</f>
        <v>5.7223085883348901E-3</v>
      </c>
      <c r="G1766">
        <f t="shared" si="53"/>
        <v>4.8936771192811665E-3</v>
      </c>
      <c r="H1766">
        <f>E1766/B1766/G1766</f>
        <v>5.9545785788411125</v>
      </c>
    </row>
    <row r="1767" spans="1:8" ht="13.5" customHeight="1" x14ac:dyDescent="0.25">
      <c r="A1767" s="2">
        <v>42740</v>
      </c>
      <c r="B1767">
        <v>2269</v>
      </c>
      <c r="C1767">
        <f>AVERAGE(B1748:B1767)</f>
        <v>2258.8410000000003</v>
      </c>
      <c r="D1767">
        <f>AVERAGE(B1708:B1767)</f>
        <v>2191.5890000000004</v>
      </c>
      <c r="E1767">
        <f t="shared" si="52"/>
        <v>67.251999999999953</v>
      </c>
      <c r="F1767">
        <f>B1767/B1766-1</f>
        <v>-7.7067048332046806E-4</v>
      </c>
      <c r="G1767">
        <f t="shared" si="53"/>
        <v>4.9095420516023459E-3</v>
      </c>
      <c r="H1767">
        <f>E1767/B1767/G1767</f>
        <v>6.0371188290148972</v>
      </c>
    </row>
    <row r="1768" spans="1:8" ht="13.5" customHeight="1" x14ac:dyDescent="0.25">
      <c r="A1768" s="2">
        <v>42741</v>
      </c>
      <c r="B1768">
        <v>2276.98</v>
      </c>
      <c r="C1768">
        <f>AVERAGE(B1749:B1768)</f>
        <v>2260.6225000000004</v>
      </c>
      <c r="D1768">
        <f>AVERAGE(B1709:B1768)</f>
        <v>2193.9265000000005</v>
      </c>
      <c r="E1768">
        <f t="shared" si="52"/>
        <v>66.695999999999913</v>
      </c>
      <c r="F1768">
        <f>B1768/B1767-1</f>
        <v>3.51696782723665E-3</v>
      </c>
      <c r="G1768">
        <f t="shared" si="53"/>
        <v>4.8663692933542373E-3</v>
      </c>
      <c r="H1768">
        <f>E1768/B1768/G1768</f>
        <v>6.019154755973223</v>
      </c>
    </row>
    <row r="1769" spans="1:8" ht="13.5" customHeight="1" x14ac:dyDescent="0.25">
      <c r="A1769" s="2">
        <v>42744</v>
      </c>
      <c r="B1769">
        <v>2268.9</v>
      </c>
      <c r="C1769">
        <f>AVERAGE(B1750:B1769)</f>
        <v>2261.7580000000007</v>
      </c>
      <c r="D1769">
        <f>AVERAGE(B1710:B1769)</f>
        <v>2196.0885000000003</v>
      </c>
      <c r="E1769">
        <f t="shared" si="52"/>
        <v>65.669500000000426</v>
      </c>
      <c r="F1769">
        <f>B1769/B1768-1</f>
        <v>-3.5485599346501973E-3</v>
      </c>
      <c r="G1769">
        <f t="shared" si="53"/>
        <v>4.8677103904644671E-3</v>
      </c>
      <c r="H1769">
        <f>E1769/B1769/G1769</f>
        <v>5.9459824496764524</v>
      </c>
    </row>
    <row r="1770" spans="1:8" ht="13.5" customHeight="1" x14ac:dyDescent="0.25">
      <c r="A1770" s="2">
        <v>42745</v>
      </c>
      <c r="B1770">
        <v>2268.9</v>
      </c>
      <c r="C1770">
        <f>AVERAGE(B1751:B1770)</f>
        <v>2262.2265000000007</v>
      </c>
      <c r="D1770">
        <f>AVERAGE(B1711:B1770)</f>
        <v>2198.3609999999999</v>
      </c>
      <c r="E1770">
        <f t="shared" si="52"/>
        <v>63.865500000000793</v>
      </c>
      <c r="F1770">
        <f>B1770/B1769-1</f>
        <v>0</v>
      </c>
      <c r="G1770">
        <f t="shared" si="53"/>
        <v>4.8716319012541516E-3</v>
      </c>
      <c r="H1770">
        <f>E1770/B1770/G1770</f>
        <v>5.7779861401139536</v>
      </c>
    </row>
    <row r="1771" spans="1:8" ht="13.5" customHeight="1" x14ac:dyDescent="0.25">
      <c r="A1771" s="2">
        <v>42746</v>
      </c>
      <c r="B1771">
        <v>2275.3200000000002</v>
      </c>
      <c r="C1771">
        <f>AVERAGE(B1752:B1771)</f>
        <v>2263.1445000000008</v>
      </c>
      <c r="D1771">
        <f>AVERAGE(B1712:B1771)</f>
        <v>2200.7333333333331</v>
      </c>
      <c r="E1771">
        <f t="shared" si="52"/>
        <v>62.411166666667668</v>
      </c>
      <c r="F1771">
        <f>B1771/B1770-1</f>
        <v>2.829564987438804E-3</v>
      </c>
      <c r="G1771">
        <f t="shared" si="53"/>
        <v>4.7975637682195899E-3</v>
      </c>
      <c r="H1771">
        <f>E1771/B1771/G1771</f>
        <v>5.7174063641821853</v>
      </c>
    </row>
    <row r="1772" spans="1:8" ht="13.5" customHeight="1" x14ac:dyDescent="0.25">
      <c r="A1772" s="2">
        <v>42747</v>
      </c>
      <c r="B1772">
        <v>2270.44</v>
      </c>
      <c r="C1772">
        <f>AVERAGE(B1753:B1772)</f>
        <v>2263.0805000000009</v>
      </c>
      <c r="D1772">
        <f>AVERAGE(B1713:B1772)</f>
        <v>2203.1323333333335</v>
      </c>
      <c r="E1772">
        <f t="shared" si="52"/>
        <v>59.948166666667476</v>
      </c>
      <c r="F1772">
        <f>B1772/B1771-1</f>
        <v>-2.144753265474808E-3</v>
      </c>
      <c r="G1772">
        <f t="shared" si="53"/>
        <v>4.8220095857627026E-3</v>
      </c>
      <c r="H1772">
        <f>E1772/B1772/G1772</f>
        <v>5.4756768135590157</v>
      </c>
    </row>
    <row r="1773" spans="1:8" ht="13.5" customHeight="1" x14ac:dyDescent="0.25">
      <c r="A1773" s="2">
        <v>42748</v>
      </c>
      <c r="B1773">
        <v>2274.64</v>
      </c>
      <c r="C1773">
        <f>AVERAGE(B1754:B1773)</f>
        <v>2264.1485000000007</v>
      </c>
      <c r="D1773">
        <f>AVERAGE(B1714:B1773)</f>
        <v>2205.3830000000003</v>
      </c>
      <c r="E1773">
        <f t="shared" si="52"/>
        <v>58.765500000000429</v>
      </c>
      <c r="F1773">
        <f>B1773/B1772-1</f>
        <v>1.8498617008155804E-3</v>
      </c>
      <c r="G1773">
        <f t="shared" si="53"/>
        <v>4.1478136328897365E-3</v>
      </c>
      <c r="H1773">
        <f>E1773/B1773/G1773</f>
        <v>6.2286012549292078</v>
      </c>
    </row>
    <row r="1774" spans="1:8" ht="13.5" customHeight="1" x14ac:dyDescent="0.25">
      <c r="A1774" s="2">
        <v>42752</v>
      </c>
      <c r="B1774">
        <v>2267.89</v>
      </c>
      <c r="C1774">
        <f>AVERAGE(B1755:B1774)</f>
        <v>2264.4415000000004</v>
      </c>
      <c r="D1774">
        <f>AVERAGE(B1715:B1774)</f>
        <v>2207.4430000000002</v>
      </c>
      <c r="E1774">
        <f t="shared" si="52"/>
        <v>56.998500000000149</v>
      </c>
      <c r="F1774">
        <f>B1774/B1773-1</f>
        <v>-2.9675025498540064E-3</v>
      </c>
      <c r="G1774">
        <f t="shared" si="53"/>
        <v>4.1920764782771699E-3</v>
      </c>
      <c r="H1774">
        <f>E1774/B1774/G1774</f>
        <v>5.9953182751791561</v>
      </c>
    </row>
    <row r="1775" spans="1:8" ht="13.5" customHeight="1" x14ac:dyDescent="0.25">
      <c r="A1775" s="2">
        <v>42753</v>
      </c>
      <c r="B1775">
        <v>2271.89</v>
      </c>
      <c r="C1775">
        <f>AVERAGE(B1756:B1775)</f>
        <v>2265.1325000000002</v>
      </c>
      <c r="D1775">
        <f>AVERAGE(B1716:B1775)</f>
        <v>2209.6188333333334</v>
      </c>
      <c r="E1775">
        <f t="shared" si="52"/>
        <v>55.513666666666722</v>
      </c>
      <c r="F1775">
        <f>B1775/B1774-1</f>
        <v>1.7637539739581154E-3</v>
      </c>
      <c r="G1775">
        <f t="shared" si="53"/>
        <v>4.0485329059776953E-3</v>
      </c>
      <c r="H1775">
        <f>E1775/B1775/G1775</f>
        <v>6.0355234254986332</v>
      </c>
    </row>
    <row r="1776" spans="1:8" ht="13.5" customHeight="1" x14ac:dyDescent="0.25">
      <c r="A1776" s="2">
        <v>42754</v>
      </c>
      <c r="B1776">
        <v>2263.69</v>
      </c>
      <c r="C1776">
        <f>AVERAGE(B1757:B1776)</f>
        <v>2265.1905000000006</v>
      </c>
      <c r="D1776">
        <f>AVERAGE(B1717:B1776)</f>
        <v>2211.6610000000001</v>
      </c>
      <c r="E1776">
        <f t="shared" si="52"/>
        <v>53.529500000000553</v>
      </c>
      <c r="F1776">
        <f>B1776/B1775-1</f>
        <v>-3.6093296770529637E-3</v>
      </c>
      <c r="G1776">
        <f t="shared" si="53"/>
        <v>4.1103482474281576E-3</v>
      </c>
      <c r="H1776">
        <f>E1776/B1776/G1776</f>
        <v>5.7530429411285642</v>
      </c>
    </row>
    <row r="1777" spans="1:8" ht="13.5" customHeight="1" x14ac:dyDescent="0.25">
      <c r="A1777" s="2">
        <v>42755</v>
      </c>
      <c r="B1777">
        <v>2271.31</v>
      </c>
      <c r="C1777">
        <f>AVERAGE(B1758:B1777)</f>
        <v>2265.2179999999998</v>
      </c>
      <c r="D1777">
        <f>AVERAGE(B1718:B1777)</f>
        <v>2213.6606666666671</v>
      </c>
      <c r="E1777">
        <f t="shared" si="52"/>
        <v>51.557333333332735</v>
      </c>
      <c r="F1777">
        <f>B1777/B1776-1</f>
        <v>3.3661852992237229E-3</v>
      </c>
      <c r="G1777">
        <f t="shared" si="53"/>
        <v>3.956480371321896E-3</v>
      </c>
      <c r="H1777">
        <f>E1777/B1777/G1777</f>
        <v>5.7372664264471851</v>
      </c>
    </row>
    <row r="1778" spans="1:8" ht="13.5" customHeight="1" x14ac:dyDescent="0.25">
      <c r="A1778" s="2">
        <v>42758</v>
      </c>
      <c r="B1778">
        <v>2265.1999999999998</v>
      </c>
      <c r="C1778">
        <f>AVERAGE(B1759:B1778)</f>
        <v>2265.2190000000001</v>
      </c>
      <c r="D1778">
        <f>AVERAGE(B1719:B1778)</f>
        <v>2215.6946666666668</v>
      </c>
      <c r="E1778">
        <f t="shared" si="52"/>
        <v>49.524333333333288</v>
      </c>
      <c r="F1778">
        <f>B1778/B1777-1</f>
        <v>-2.6900775323491777E-3</v>
      </c>
      <c r="G1778">
        <f t="shared" si="53"/>
        <v>3.641462677146053E-3</v>
      </c>
      <c r="H1778">
        <f>E1778/B1778/G1778</f>
        <v>6.0039383208332833</v>
      </c>
    </row>
    <row r="1779" spans="1:8" ht="13.5" customHeight="1" x14ac:dyDescent="0.25">
      <c r="A1779" s="2">
        <v>42759</v>
      </c>
      <c r="B1779">
        <v>2280.0700000000002</v>
      </c>
      <c r="C1779">
        <f>AVERAGE(B1760:B1779)</f>
        <v>2266.1745000000001</v>
      </c>
      <c r="D1779">
        <f>AVERAGE(B1720:B1779)</f>
        <v>2218.0386666666668</v>
      </c>
      <c r="E1779">
        <f t="shared" si="52"/>
        <v>48.135833333333267</v>
      </c>
      <c r="F1779">
        <f>B1779/B1778-1</f>
        <v>6.5645417623170221E-3</v>
      </c>
      <c r="G1779">
        <f t="shared" si="53"/>
        <v>3.7845211433120344E-3</v>
      </c>
      <c r="H1779">
        <f>E1779/B1779/G1779</f>
        <v>5.578396484251285</v>
      </c>
    </row>
    <row r="1780" spans="1:8" ht="13.5" customHeight="1" x14ac:dyDescent="0.25">
      <c r="A1780" s="2">
        <v>42760</v>
      </c>
      <c r="B1780">
        <v>2298.37</v>
      </c>
      <c r="C1780">
        <f>AVERAGE(B1761:B1780)</f>
        <v>2267.9034999999999</v>
      </c>
      <c r="D1780">
        <f>AVERAGE(B1721:B1780)</f>
        <v>2220.7941666666666</v>
      </c>
      <c r="E1780">
        <f t="shared" si="52"/>
        <v>47.109333333333325</v>
      </c>
      <c r="F1780">
        <f>B1780/B1779-1</f>
        <v>8.0260693750628942E-3</v>
      </c>
      <c r="G1780">
        <f t="shared" si="53"/>
        <v>4.0459403458144912E-3</v>
      </c>
      <c r="H1780">
        <f>E1780/B1780/G1780</f>
        <v>5.0660274530797302</v>
      </c>
    </row>
    <row r="1781" spans="1:8" ht="13.5" customHeight="1" x14ac:dyDescent="0.25">
      <c r="A1781" s="2">
        <v>42761</v>
      </c>
      <c r="B1781">
        <v>2296.6799999999998</v>
      </c>
      <c r="C1781">
        <f>AVERAGE(B1762:B1781)</f>
        <v>2269.2934999999998</v>
      </c>
      <c r="D1781">
        <f>AVERAGE(B1722:B1781)</f>
        <v>2223.6319999999996</v>
      </c>
      <c r="E1781">
        <f t="shared" si="52"/>
        <v>45.66150000000016</v>
      </c>
      <c r="F1781">
        <f>B1781/B1780-1</f>
        <v>-7.3530371524166416E-4</v>
      </c>
      <c r="G1781">
        <f t="shared" si="53"/>
        <v>4.0470627371792054E-3</v>
      </c>
      <c r="H1781">
        <f>E1781/B1781/G1781</f>
        <v>4.912581278494919</v>
      </c>
    </row>
    <row r="1782" spans="1:8" ht="13.5" customHeight="1" x14ac:dyDescent="0.25">
      <c r="A1782" s="2">
        <v>42762</v>
      </c>
      <c r="B1782">
        <v>2294.69</v>
      </c>
      <c r="C1782">
        <f>AVERAGE(B1763:B1782)</f>
        <v>2271.5320000000002</v>
      </c>
      <c r="D1782">
        <f>AVERAGE(B1723:B1782)</f>
        <v>2226.4409999999998</v>
      </c>
      <c r="E1782">
        <f t="shared" si="52"/>
        <v>45.091000000000349</v>
      </c>
      <c r="F1782">
        <f>B1782/B1781-1</f>
        <v>-8.6646811919810496E-4</v>
      </c>
      <c r="G1782">
        <f t="shared" si="53"/>
        <v>4.0082362042827904E-3</v>
      </c>
      <c r="H1782">
        <f>E1782/B1782/G1782</f>
        <v>4.902442825312848</v>
      </c>
    </row>
    <row r="1783" spans="1:8" ht="13.5" customHeight="1" x14ac:dyDescent="0.25">
      <c r="A1783" s="2">
        <v>42765</v>
      </c>
      <c r="B1783">
        <v>2280.9</v>
      </c>
      <c r="C1783">
        <f>AVERAGE(B1764:B1783)</f>
        <v>2273.114</v>
      </c>
      <c r="D1783">
        <f>AVERAGE(B1724:B1783)</f>
        <v>2229.2606666666661</v>
      </c>
      <c r="E1783">
        <f t="shared" si="52"/>
        <v>43.853333333333921</v>
      </c>
      <c r="F1783">
        <f>B1783/B1782-1</f>
        <v>-6.0095263412487387E-3</v>
      </c>
      <c r="G1783">
        <f t="shared" si="53"/>
        <v>4.1677661511188048E-3</v>
      </c>
      <c r="H1783">
        <f>E1783/B1783/G1783</f>
        <v>4.6131016211605056</v>
      </c>
    </row>
    <row r="1784" spans="1:8" ht="13.5" customHeight="1" x14ac:dyDescent="0.25">
      <c r="A1784" s="2">
        <v>42766</v>
      </c>
      <c r="B1784">
        <v>2278.87</v>
      </c>
      <c r="C1784">
        <f>AVERAGE(B1765:B1784)</f>
        <v>2275.1160000000004</v>
      </c>
      <c r="D1784">
        <f>AVERAGE(B1725:B1784)</f>
        <v>2232.2761666666661</v>
      </c>
      <c r="E1784">
        <f t="shared" si="52"/>
        <v>42.839833333334354</v>
      </c>
      <c r="F1784">
        <f>B1784/B1783-1</f>
        <v>-8.8999956157664872E-4</v>
      </c>
      <c r="G1784">
        <f t="shared" si="53"/>
        <v>4.1520360856070583E-3</v>
      </c>
      <c r="H1784">
        <f>E1784/B1784/G1784</f>
        <v>4.5275901040918942</v>
      </c>
    </row>
    <row r="1785" spans="1:8" ht="13.5" customHeight="1" x14ac:dyDescent="0.25">
      <c r="A1785" s="2">
        <v>42767</v>
      </c>
      <c r="B1785">
        <v>2279.5500000000002</v>
      </c>
      <c r="C1785">
        <f>AVERAGE(B1766:B1785)</f>
        <v>2276.2020000000002</v>
      </c>
      <c r="D1785">
        <f>AVERAGE(B1726:B1785)</f>
        <v>2235.4576666666662</v>
      </c>
      <c r="E1785">
        <f t="shared" si="52"/>
        <v>40.744333333333998</v>
      </c>
      <c r="F1785">
        <f>B1785/B1784-1</f>
        <v>2.9839350204285964E-4</v>
      </c>
      <c r="G1785">
        <f t="shared" si="53"/>
        <v>4.1477190029234907E-3</v>
      </c>
      <c r="H1785">
        <f>E1785/B1785/G1785</f>
        <v>4.3093202211281412</v>
      </c>
    </row>
    <row r="1786" spans="1:8" ht="13.5" customHeight="1" x14ac:dyDescent="0.25">
      <c r="A1786" s="2">
        <v>42768</v>
      </c>
      <c r="B1786">
        <v>2280.85</v>
      </c>
      <c r="C1786">
        <f>AVERAGE(B1767:B1786)</f>
        <v>2276.7070000000003</v>
      </c>
      <c r="D1786">
        <f>AVERAGE(B1727:B1786)</f>
        <v>2238.7188333333329</v>
      </c>
      <c r="E1786">
        <f t="shared" si="52"/>
        <v>37.988166666667439</v>
      </c>
      <c r="F1786">
        <f>B1786/B1785-1</f>
        <v>5.7028799543767938E-4</v>
      </c>
      <c r="G1786">
        <f t="shared" si="53"/>
        <v>4.1289552547464992E-3</v>
      </c>
      <c r="H1786">
        <f>E1786/B1786/G1786</f>
        <v>4.0337728020841457</v>
      </c>
    </row>
    <row r="1787" spans="1:8" ht="13.5" customHeight="1" x14ac:dyDescent="0.25">
      <c r="A1787" s="2">
        <v>42769</v>
      </c>
      <c r="B1787">
        <v>2297.42</v>
      </c>
      <c r="C1787">
        <f>AVERAGE(B1768:B1787)</f>
        <v>2278.1280000000002</v>
      </c>
      <c r="D1787">
        <f>AVERAGE(B1728:B1787)</f>
        <v>2241.4838333333328</v>
      </c>
      <c r="E1787">
        <f t="shared" si="52"/>
        <v>36.644166666667388</v>
      </c>
      <c r="F1787">
        <f>B1787/B1786-1</f>
        <v>7.2648354780016078E-3</v>
      </c>
      <c r="G1787">
        <f t="shared" si="53"/>
        <v>3.9625701655283119E-3</v>
      </c>
      <c r="H1787">
        <f>E1787/B1787/G1787</f>
        <v>4.025200212175883</v>
      </c>
    </row>
    <row r="1788" spans="1:8" ht="13.5" customHeight="1" x14ac:dyDescent="0.25">
      <c r="A1788" s="2">
        <v>42772</v>
      </c>
      <c r="B1788">
        <v>2292.56</v>
      </c>
      <c r="C1788">
        <f>AVERAGE(B1769:B1788)</f>
        <v>2278.9070000000002</v>
      </c>
      <c r="D1788">
        <f>AVERAGE(B1729:B1788)</f>
        <v>2244.0338333333334</v>
      </c>
      <c r="E1788">
        <f t="shared" si="52"/>
        <v>34.873166666666748</v>
      </c>
      <c r="F1788">
        <f>B1788/B1787-1</f>
        <v>-2.1154164236404371E-3</v>
      </c>
      <c r="G1788">
        <f t="shared" si="53"/>
        <v>3.9994018458568547E-3</v>
      </c>
      <c r="H1788">
        <f>E1788/B1788/G1788</f>
        <v>3.8034317890143341</v>
      </c>
    </row>
    <row r="1789" spans="1:8" ht="13.5" customHeight="1" x14ac:dyDescent="0.25">
      <c r="A1789" s="2">
        <v>42773</v>
      </c>
      <c r="B1789">
        <v>2293.08</v>
      </c>
      <c r="C1789">
        <f>AVERAGE(B1770:B1789)</f>
        <v>2280.116</v>
      </c>
      <c r="D1789">
        <f>AVERAGE(B1730:B1789)</f>
        <v>2246.1974999999998</v>
      </c>
      <c r="E1789">
        <f t="shared" si="52"/>
        <v>33.918500000000222</v>
      </c>
      <c r="F1789">
        <f>B1789/B1788-1</f>
        <v>2.2682067208701362E-4</v>
      </c>
      <c r="G1789">
        <f t="shared" si="53"/>
        <v>3.8469884572524052E-3</v>
      </c>
      <c r="H1789">
        <f>E1789/B1789/G1789</f>
        <v>3.8450018068414984</v>
      </c>
    </row>
    <row r="1790" spans="1:8" ht="13.5" customHeight="1" x14ac:dyDescent="0.25">
      <c r="A1790" s="2">
        <v>42774</v>
      </c>
      <c r="B1790">
        <v>2294.67</v>
      </c>
      <c r="C1790">
        <f>AVERAGE(B1771:B1790)</f>
        <v>2281.4044999999996</v>
      </c>
      <c r="D1790">
        <f>AVERAGE(B1731:B1790)</f>
        <v>2248.317333333333</v>
      </c>
      <c r="E1790">
        <f t="shared" si="52"/>
        <v>33.08716666666669</v>
      </c>
      <c r="F1790">
        <f>B1790/B1789-1</f>
        <v>6.9339054895611874E-4</v>
      </c>
      <c r="G1790">
        <f t="shared" si="53"/>
        <v>3.5273887309206463E-3</v>
      </c>
      <c r="H1790">
        <f>E1790/B1790/G1790</f>
        <v>4.0877659157911355</v>
      </c>
    </row>
    <row r="1791" spans="1:8" ht="13.5" customHeight="1" x14ac:dyDescent="0.25">
      <c r="A1791" s="2">
        <v>42775</v>
      </c>
      <c r="B1791">
        <v>2307.87</v>
      </c>
      <c r="C1791">
        <f>AVERAGE(B1772:B1791)</f>
        <v>2283.0319999999997</v>
      </c>
      <c r="D1791">
        <f>AVERAGE(B1732:B1791)</f>
        <v>2250.7076666666667</v>
      </c>
      <c r="E1791">
        <f t="shared" ref="E1791:E1854" si="54">C1791-D1791</f>
        <v>32.324333333333016</v>
      </c>
      <c r="F1791">
        <f>B1791/B1790-1</f>
        <v>5.7524611382027135E-3</v>
      </c>
      <c r="G1791">
        <f t="shared" ref="G1791:G1854" si="55">_xlfn.STDEV.P(F1767:F1791)</f>
        <v>3.5291262958322676E-3</v>
      </c>
      <c r="H1791">
        <f>E1791/B1791/G1791</f>
        <v>3.9687252494869236</v>
      </c>
    </row>
    <row r="1792" spans="1:8" ht="13.5" customHeight="1" x14ac:dyDescent="0.25">
      <c r="A1792" s="2">
        <v>42776</v>
      </c>
      <c r="B1792">
        <v>2316.1</v>
      </c>
      <c r="C1792">
        <f>AVERAGE(B1773:B1792)</f>
        <v>2285.3149999999996</v>
      </c>
      <c r="D1792">
        <f>AVERAGE(B1733:B1792)</f>
        <v>2253.239333333333</v>
      </c>
      <c r="E1792">
        <f t="shared" si="54"/>
        <v>32.075666666666621</v>
      </c>
      <c r="F1792">
        <f>B1792/B1791-1</f>
        <v>3.5660587468098193E-3</v>
      </c>
      <c r="G1792">
        <f t="shared" si="55"/>
        <v>3.5612220681364589E-3</v>
      </c>
      <c r="H1792">
        <f>E1792/B1792/G1792</f>
        <v>3.8888333192269422</v>
      </c>
    </row>
    <row r="1793" spans="1:8" ht="13.5" customHeight="1" x14ac:dyDescent="0.25">
      <c r="A1793" s="2">
        <v>42779</v>
      </c>
      <c r="B1793">
        <v>2328.25</v>
      </c>
      <c r="C1793">
        <f>AVERAGE(B1774:B1793)</f>
        <v>2287.9955</v>
      </c>
      <c r="D1793">
        <f>AVERAGE(B1734:B1793)</f>
        <v>2255.7036666666663</v>
      </c>
      <c r="E1793">
        <f t="shared" si="54"/>
        <v>32.29183333333367</v>
      </c>
      <c r="F1793">
        <f>B1793/B1792-1</f>
        <v>5.2458874832692626E-3</v>
      </c>
      <c r="G1793">
        <f t="shared" si="55"/>
        <v>3.6289033363859596E-3</v>
      </c>
      <c r="H1793">
        <f>E1793/B1793/G1793</f>
        <v>3.8219736688083499</v>
      </c>
    </row>
    <row r="1794" spans="1:8" ht="13.5" customHeight="1" x14ac:dyDescent="0.25">
      <c r="A1794" s="2">
        <v>42780</v>
      </c>
      <c r="B1794">
        <v>2337.58</v>
      </c>
      <c r="C1794">
        <f>AVERAGE(B1775:B1794)</f>
        <v>2291.48</v>
      </c>
      <c r="D1794">
        <f>AVERAGE(B1735:B1794)</f>
        <v>2258.3809999999994</v>
      </c>
      <c r="E1794">
        <f t="shared" si="54"/>
        <v>33.099000000000615</v>
      </c>
      <c r="F1794">
        <f>B1794/B1793-1</f>
        <v>4.0073016213895141E-3</v>
      </c>
      <c r="G1794">
        <f t="shared" si="55"/>
        <v>3.5600058387414753E-3</v>
      </c>
      <c r="H1794">
        <f>E1794/B1794/G1794</f>
        <v>3.9773854419492793</v>
      </c>
    </row>
    <row r="1795" spans="1:8" ht="13.5" customHeight="1" x14ac:dyDescent="0.25">
      <c r="A1795" s="2">
        <v>42781</v>
      </c>
      <c r="B1795">
        <v>2349.25</v>
      </c>
      <c r="C1795">
        <f>AVERAGE(B1776:B1795)</f>
        <v>2295.348</v>
      </c>
      <c r="D1795">
        <f>AVERAGE(B1736:B1795)</f>
        <v>2261.0831666666659</v>
      </c>
      <c r="E1795">
        <f t="shared" si="54"/>
        <v>34.264833333334082</v>
      </c>
      <c r="F1795">
        <f>B1795/B1794-1</f>
        <v>4.9923425080640182E-3</v>
      </c>
      <c r="G1795">
        <f t="shared" si="55"/>
        <v>3.6264977319268778E-3</v>
      </c>
      <c r="H1795">
        <f>E1795/B1795/G1795</f>
        <v>4.0219065738061488</v>
      </c>
    </row>
    <row r="1796" spans="1:8" ht="13.5" customHeight="1" x14ac:dyDescent="0.25">
      <c r="A1796" s="2">
        <v>42782</v>
      </c>
      <c r="B1796">
        <v>2347.2199999999998</v>
      </c>
      <c r="C1796">
        <f>AVERAGE(B1777:B1796)</f>
        <v>2299.5245</v>
      </c>
      <c r="D1796">
        <f>AVERAGE(B1737:B1796)</f>
        <v>2263.8384999999994</v>
      </c>
      <c r="E1796">
        <f t="shared" si="54"/>
        <v>35.686000000000604</v>
      </c>
      <c r="F1796">
        <f>B1796/B1795-1</f>
        <v>-8.641055656061214E-4</v>
      </c>
      <c r="G1796">
        <f t="shared" si="55"/>
        <v>3.6404439103273627E-3</v>
      </c>
      <c r="H1796">
        <f>E1796/B1796/G1796</f>
        <v>4.1762811698080977</v>
      </c>
    </row>
    <row r="1797" spans="1:8" ht="13.5" customHeight="1" x14ac:dyDescent="0.25">
      <c r="A1797" s="2">
        <v>42783</v>
      </c>
      <c r="B1797">
        <v>2351.16</v>
      </c>
      <c r="C1797">
        <f>AVERAGE(B1778:B1797)</f>
        <v>2303.5169999999998</v>
      </c>
      <c r="D1797">
        <f>AVERAGE(B1738:B1797)</f>
        <v>2266.3881666666662</v>
      </c>
      <c r="E1797">
        <f t="shared" si="54"/>
        <v>37.12883333333366</v>
      </c>
      <c r="F1797">
        <f>B1797/B1796-1</f>
        <v>1.6785814708464297E-3</v>
      </c>
      <c r="G1797">
        <f t="shared" si="55"/>
        <v>3.5742491940446313E-3</v>
      </c>
      <c r="H1797">
        <f>E1797/B1797/G1797</f>
        <v>4.4181890049260346</v>
      </c>
    </row>
    <row r="1798" spans="1:8" ht="13.5" customHeight="1" x14ac:dyDescent="0.25">
      <c r="A1798" s="2">
        <v>42787</v>
      </c>
      <c r="B1798">
        <v>2365.38</v>
      </c>
      <c r="C1798">
        <f>AVERAGE(B1779:B1798)</f>
        <v>2308.5259999999998</v>
      </c>
      <c r="D1798">
        <f>AVERAGE(B1739:B1798)</f>
        <v>2269.0954999999999</v>
      </c>
      <c r="E1798">
        <f t="shared" si="54"/>
        <v>39.430499999999938</v>
      </c>
      <c r="F1798">
        <f>B1798/B1797-1</f>
        <v>6.0480783953453798E-3</v>
      </c>
      <c r="G1798">
        <f t="shared" si="55"/>
        <v>3.6880276955614014E-3</v>
      </c>
      <c r="H1798">
        <f>E1798/B1798/G1798</f>
        <v>4.5199870447348243</v>
      </c>
    </row>
    <row r="1799" spans="1:8" ht="13.5" customHeight="1" x14ac:dyDescent="0.25">
      <c r="A1799" s="2">
        <v>42788</v>
      </c>
      <c r="B1799">
        <v>2362.8200000000002</v>
      </c>
      <c r="C1799">
        <f>AVERAGE(B1780:B1799)</f>
        <v>2312.6634999999997</v>
      </c>
      <c r="D1799">
        <f>AVERAGE(B1740:B1799)</f>
        <v>2271.7304999999997</v>
      </c>
      <c r="E1799">
        <f t="shared" si="54"/>
        <v>40.932999999999993</v>
      </c>
      <c r="F1799">
        <f>B1799/B1798-1</f>
        <v>-1.0822785345272479E-3</v>
      </c>
      <c r="G1799">
        <f t="shared" si="55"/>
        <v>3.6129326162849863E-3</v>
      </c>
      <c r="H1799">
        <f>E1799/B1799/G1799</f>
        <v>4.7949388773916093</v>
      </c>
    </row>
    <row r="1800" spans="1:8" ht="13.5" customHeight="1" x14ac:dyDescent="0.25">
      <c r="A1800" s="2">
        <v>42789</v>
      </c>
      <c r="B1800">
        <v>2363.81</v>
      </c>
      <c r="C1800">
        <f>AVERAGE(B1781:B1800)</f>
        <v>2315.9354999999996</v>
      </c>
      <c r="D1800">
        <f>AVERAGE(B1741:B1800)</f>
        <v>2274.238166666667</v>
      </c>
      <c r="E1800">
        <f t="shared" si="54"/>
        <v>41.697333333332608</v>
      </c>
      <c r="F1800">
        <f>B1800/B1799-1</f>
        <v>4.1899086684549225E-4</v>
      </c>
      <c r="G1800">
        <f t="shared" si="55"/>
        <v>3.6208123314245039E-3</v>
      </c>
      <c r="H1800">
        <f>E1800/B1800/G1800</f>
        <v>4.8718027943881941</v>
      </c>
    </row>
    <row r="1801" spans="1:8" ht="13.5" customHeight="1" x14ac:dyDescent="0.25">
      <c r="A1801" s="2">
        <v>42790</v>
      </c>
      <c r="B1801">
        <v>2367.34</v>
      </c>
      <c r="C1801">
        <f>AVERAGE(B1782:B1801)</f>
        <v>2319.468499999999</v>
      </c>
      <c r="D1801">
        <f>AVERAGE(B1742:B1801)</f>
        <v>2276.9985000000001</v>
      </c>
      <c r="E1801">
        <f t="shared" si="54"/>
        <v>42.46999999999889</v>
      </c>
      <c r="F1801">
        <f>B1801/B1800-1</f>
        <v>1.493351834538359E-3</v>
      </c>
      <c r="G1801">
        <f t="shared" si="55"/>
        <v>3.4620681245794271E-3</v>
      </c>
      <c r="H1801">
        <f>E1801/B1801/G1801</f>
        <v>5.1818640564568312</v>
      </c>
    </row>
    <row r="1802" spans="1:8" ht="13.5" customHeight="1" x14ac:dyDescent="0.25">
      <c r="A1802" s="2">
        <v>42793</v>
      </c>
      <c r="B1802">
        <v>2369.75</v>
      </c>
      <c r="C1802">
        <f>AVERAGE(B1783:B1802)</f>
        <v>2323.2214999999997</v>
      </c>
      <c r="D1802">
        <f>AVERAGE(B1743:B1802)</f>
        <v>2279.75</v>
      </c>
      <c r="E1802">
        <f t="shared" si="54"/>
        <v>43.471499999999651</v>
      </c>
      <c r="F1802">
        <f>B1802/B1801-1</f>
        <v>1.018020225231675E-3</v>
      </c>
      <c r="G1802">
        <f t="shared" si="55"/>
        <v>3.4500924906300423E-3</v>
      </c>
      <c r="H1802">
        <f>E1802/B1802/G1802</f>
        <v>5.3170574905125898</v>
      </c>
    </row>
    <row r="1803" spans="1:8" ht="13.5" customHeight="1" x14ac:dyDescent="0.25">
      <c r="A1803" s="2">
        <v>42794</v>
      </c>
      <c r="B1803">
        <v>2363.64</v>
      </c>
      <c r="C1803">
        <f>AVERAGE(B1784:B1803)</f>
        <v>2327.3584999999998</v>
      </c>
      <c r="D1803">
        <f>AVERAGE(B1744:B1803)</f>
        <v>2282.4971666666675</v>
      </c>
      <c r="E1803">
        <f t="shared" si="54"/>
        <v>44.861333333332368</v>
      </c>
      <c r="F1803">
        <f>B1803/B1802-1</f>
        <v>-2.5783310475788745E-3</v>
      </c>
      <c r="G1803">
        <f t="shared" si="55"/>
        <v>3.4444638932319489E-3</v>
      </c>
      <c r="H1803">
        <f>E1803/B1803/G1803</f>
        <v>5.5102234369326508</v>
      </c>
    </row>
    <row r="1804" spans="1:8" ht="13.5" customHeight="1" x14ac:dyDescent="0.25">
      <c r="A1804" s="2">
        <v>42795</v>
      </c>
      <c r="B1804">
        <v>2395.96</v>
      </c>
      <c r="C1804">
        <f>AVERAGE(B1785:B1804)</f>
        <v>2333.2130000000002</v>
      </c>
      <c r="D1804">
        <f>AVERAGE(B1745:B1804)</f>
        <v>2285.9118333333336</v>
      </c>
      <c r="E1804">
        <f t="shared" si="54"/>
        <v>47.301166666666631</v>
      </c>
      <c r="F1804">
        <f>B1804/B1803-1</f>
        <v>1.3673825117192173E-2</v>
      </c>
      <c r="G1804">
        <f t="shared" si="55"/>
        <v>4.0702233026898259E-3</v>
      </c>
      <c r="H1804">
        <f>E1804/B1804/G1804</f>
        <v>4.8503608844819155</v>
      </c>
    </row>
    <row r="1805" spans="1:8" ht="13.5" customHeight="1" x14ac:dyDescent="0.25">
      <c r="A1805" s="2">
        <v>42796</v>
      </c>
      <c r="B1805">
        <v>2381.92</v>
      </c>
      <c r="C1805">
        <f>AVERAGE(B1786:B1805)</f>
        <v>2338.3314999999998</v>
      </c>
      <c r="D1805">
        <f>AVERAGE(B1746:B1805)</f>
        <v>2289.0780000000004</v>
      </c>
      <c r="E1805">
        <f t="shared" si="54"/>
        <v>49.253499999999349</v>
      </c>
      <c r="F1805">
        <f>B1805/B1804-1</f>
        <v>-5.8598641045760624E-3</v>
      </c>
      <c r="G1805">
        <f t="shared" si="55"/>
        <v>4.1556415163322077E-3</v>
      </c>
      <c r="H1805">
        <f>E1805/B1805/G1805</f>
        <v>4.9759023612921274</v>
      </c>
    </row>
    <row r="1806" spans="1:8" ht="13.5" customHeight="1" x14ac:dyDescent="0.25">
      <c r="A1806" s="2">
        <v>42797</v>
      </c>
      <c r="B1806">
        <v>2383.12</v>
      </c>
      <c r="C1806">
        <f>AVERAGE(B1787:B1806)</f>
        <v>2343.4450000000002</v>
      </c>
      <c r="D1806">
        <f>AVERAGE(B1747:B1806)</f>
        <v>2292.0515000000005</v>
      </c>
      <c r="E1806">
        <f t="shared" si="54"/>
        <v>51.393499999999676</v>
      </c>
      <c r="F1806">
        <f>B1806/B1805-1</f>
        <v>5.0379525760724242E-4</v>
      </c>
      <c r="G1806">
        <f t="shared" si="55"/>
        <v>4.1367728938104904E-3</v>
      </c>
      <c r="H1806">
        <f>E1806/B1806/G1806</f>
        <v>5.2131546009368011</v>
      </c>
    </row>
    <row r="1807" spans="1:8" ht="13.5" customHeight="1" x14ac:dyDescent="0.25">
      <c r="A1807" s="2">
        <v>42800</v>
      </c>
      <c r="B1807">
        <v>2375.31</v>
      </c>
      <c r="C1807">
        <f>AVERAGE(B1788:B1807)</f>
        <v>2347.3395</v>
      </c>
      <c r="D1807">
        <f>AVERAGE(B1748:B1807)</f>
        <v>2294.7695000000003</v>
      </c>
      <c r="E1807">
        <f t="shared" si="54"/>
        <v>52.569999999999709</v>
      </c>
      <c r="F1807">
        <f>B1807/B1806-1</f>
        <v>-3.2772164221692712E-3</v>
      </c>
      <c r="G1807">
        <f t="shared" si="55"/>
        <v>4.2178237611666305E-3</v>
      </c>
      <c r="H1807">
        <f>E1807/B1807/G1807</f>
        <v>5.247219729113465</v>
      </c>
    </row>
    <row r="1808" spans="1:8" ht="13.5" customHeight="1" x14ac:dyDescent="0.25">
      <c r="A1808" s="2">
        <v>42801</v>
      </c>
      <c r="B1808">
        <v>2368.39</v>
      </c>
      <c r="C1808">
        <f>AVERAGE(B1789:B1808)</f>
        <v>2351.1310000000003</v>
      </c>
      <c r="D1808">
        <f>AVERAGE(B1749:B1808)</f>
        <v>2296.8868333333344</v>
      </c>
      <c r="E1808">
        <f t="shared" si="54"/>
        <v>54.244166666665933</v>
      </c>
      <c r="F1808">
        <f>B1808/B1807-1</f>
        <v>-2.9133039476952893E-3</v>
      </c>
      <c r="G1808">
        <f t="shared" si="55"/>
        <v>4.0404283980301743E-3</v>
      </c>
      <c r="H1808">
        <f>E1808/B1808/G1808</f>
        <v>5.6685555652185888</v>
      </c>
    </row>
    <row r="1809" spans="1:8" ht="13.5" customHeight="1" x14ac:dyDescent="0.25">
      <c r="A1809" s="2">
        <v>42802</v>
      </c>
      <c r="B1809">
        <v>2362.98</v>
      </c>
      <c r="C1809">
        <f>AVERAGE(B1790:B1809)</f>
        <v>2354.6260000000002</v>
      </c>
      <c r="D1809">
        <f>AVERAGE(B1750:B1809)</f>
        <v>2298.8333333333344</v>
      </c>
      <c r="E1809">
        <f t="shared" si="54"/>
        <v>55.792666666665809</v>
      </c>
      <c r="F1809">
        <f>B1809/B1808-1</f>
        <v>-2.2842521713062336E-3</v>
      </c>
      <c r="G1809">
        <f t="shared" si="55"/>
        <v>4.082639991873591E-3</v>
      </c>
      <c r="H1809">
        <f>E1809/B1809/G1809</f>
        <v>5.783303554639069</v>
      </c>
    </row>
    <row r="1810" spans="1:8" ht="13.5" customHeight="1" x14ac:dyDescent="0.25">
      <c r="A1810" s="2">
        <v>42803</v>
      </c>
      <c r="B1810">
        <v>2364.87</v>
      </c>
      <c r="C1810">
        <f>AVERAGE(B1791:B1810)</f>
        <v>2358.136</v>
      </c>
      <c r="D1810">
        <f>AVERAGE(B1751:B1810)</f>
        <v>2300.5890000000004</v>
      </c>
      <c r="E1810">
        <f t="shared" si="54"/>
        <v>57.546999999999571</v>
      </c>
      <c r="F1810">
        <f>B1810/B1809-1</f>
        <v>7.9983749333467635E-4</v>
      </c>
      <c r="G1810">
        <f t="shared" si="55"/>
        <v>4.0781174873351714E-3</v>
      </c>
      <c r="H1810">
        <f>E1810/B1810/G1810</f>
        <v>5.9669951235576812</v>
      </c>
    </row>
    <row r="1811" spans="1:8" ht="13.5" customHeight="1" x14ac:dyDescent="0.25">
      <c r="A1811" s="2">
        <v>42804</v>
      </c>
      <c r="B1811">
        <v>2372.6</v>
      </c>
      <c r="C1811">
        <f>AVERAGE(B1792:B1811)</f>
        <v>2361.3725000000004</v>
      </c>
      <c r="D1811">
        <f>AVERAGE(B1752:B1811)</f>
        <v>2302.5163333333335</v>
      </c>
      <c r="E1811">
        <f t="shared" si="54"/>
        <v>58.856166666666923</v>
      </c>
      <c r="F1811">
        <f>B1811/B1810-1</f>
        <v>3.2686786165836423E-3</v>
      </c>
      <c r="G1811">
        <f t="shared" si="55"/>
        <v>4.0883302743329568E-3</v>
      </c>
      <c r="H1811">
        <f>E1811/B1811/G1811</f>
        <v>6.0676633072452528</v>
      </c>
    </row>
    <row r="1812" spans="1:8" ht="13.5" customHeight="1" x14ac:dyDescent="0.25">
      <c r="A1812" s="2">
        <v>42807</v>
      </c>
      <c r="B1812">
        <v>2373.4699999999998</v>
      </c>
      <c r="C1812">
        <f>AVERAGE(B1793:B1812)</f>
        <v>2364.2410000000004</v>
      </c>
      <c r="D1812">
        <f>AVERAGE(B1753:B1812)</f>
        <v>2304.2121666666667</v>
      </c>
      <c r="E1812">
        <f t="shared" si="54"/>
        <v>60.02883333333375</v>
      </c>
      <c r="F1812">
        <f>B1812/B1811-1</f>
        <v>3.6668633566550035E-4</v>
      </c>
      <c r="G1812">
        <f t="shared" si="55"/>
        <v>3.925355809414441E-3</v>
      </c>
      <c r="H1812">
        <f>E1812/B1812/G1812</f>
        <v>6.4431334592226976</v>
      </c>
    </row>
    <row r="1813" spans="1:8" ht="13.5" customHeight="1" x14ac:dyDescent="0.25">
      <c r="A1813" s="2">
        <v>42808</v>
      </c>
      <c r="B1813">
        <v>2365.4499999999998</v>
      </c>
      <c r="C1813">
        <f>AVERAGE(B1794:B1813)</f>
        <v>2366.1010000000001</v>
      </c>
      <c r="D1813">
        <f>AVERAGE(B1754:B1813)</f>
        <v>2306.0816666666669</v>
      </c>
      <c r="E1813">
        <f t="shared" si="54"/>
        <v>60.019333333333179</v>
      </c>
      <c r="F1813">
        <f>B1813/B1812-1</f>
        <v>-3.3790189048102937E-3</v>
      </c>
      <c r="G1813">
        <f t="shared" si="55"/>
        <v>3.976948451599815E-3</v>
      </c>
      <c r="H1813">
        <f>E1813/B1813/G1813</f>
        <v>6.3800992224529693</v>
      </c>
    </row>
    <row r="1814" spans="1:8" ht="13.5" customHeight="1" x14ac:dyDescent="0.25">
      <c r="A1814" s="2">
        <v>42809</v>
      </c>
      <c r="B1814">
        <v>2385.2600000000002</v>
      </c>
      <c r="C1814">
        <f>AVERAGE(B1795:B1814)</f>
        <v>2368.4849999999997</v>
      </c>
      <c r="D1814">
        <f>AVERAGE(B1755:B1814)</f>
        <v>2308.1355000000008</v>
      </c>
      <c r="E1814">
        <f t="shared" si="54"/>
        <v>60.349499999998898</v>
      </c>
      <c r="F1814">
        <f>B1814/B1813-1</f>
        <v>8.374727853051489E-3</v>
      </c>
      <c r="G1814">
        <f t="shared" si="55"/>
        <v>4.2061339665157554E-3</v>
      </c>
      <c r="H1814">
        <f>E1814/B1814/G1814</f>
        <v>6.0152661813316435</v>
      </c>
    </row>
    <row r="1815" spans="1:8" ht="13.5" customHeight="1" x14ac:dyDescent="0.25">
      <c r="A1815" s="2">
        <v>42810</v>
      </c>
      <c r="B1815">
        <v>2381.38</v>
      </c>
      <c r="C1815">
        <f>AVERAGE(B1796:B1815)</f>
        <v>2370.0915</v>
      </c>
      <c r="D1815">
        <f>AVERAGE(B1756:B1815)</f>
        <v>2310.1906666666673</v>
      </c>
      <c r="E1815">
        <f t="shared" si="54"/>
        <v>59.900833333332685</v>
      </c>
      <c r="F1815">
        <f>B1815/B1814-1</f>
        <v>-1.6266570520614421E-3</v>
      </c>
      <c r="G1815">
        <f t="shared" si="55"/>
        <v>4.250179831507034E-3</v>
      </c>
      <c r="H1815">
        <f>E1815/B1815/G1815</f>
        <v>5.9182983706331056</v>
      </c>
    </row>
    <row r="1816" spans="1:8" ht="13.5" customHeight="1" x14ac:dyDescent="0.25">
      <c r="A1816" s="2">
        <v>42811</v>
      </c>
      <c r="B1816">
        <v>2378.25</v>
      </c>
      <c r="C1816">
        <f>AVERAGE(B1797:B1816)</f>
        <v>2371.6429999999996</v>
      </c>
      <c r="D1816">
        <f>AVERAGE(B1757:B1816)</f>
        <v>2312.119333333334</v>
      </c>
      <c r="E1816">
        <f t="shared" si="54"/>
        <v>59.523666666665576</v>
      </c>
      <c r="F1816">
        <f>B1816/B1815-1</f>
        <v>-1.3143639402364293E-3</v>
      </c>
      <c r="G1816">
        <f t="shared" si="55"/>
        <v>4.1921446124946714E-3</v>
      </c>
      <c r="H1816">
        <f>E1816/B1816/G1816</f>
        <v>5.9702967067131185</v>
      </c>
    </row>
    <row r="1817" spans="1:8" ht="13.5" customHeight="1" x14ac:dyDescent="0.25">
      <c r="A1817" s="2">
        <v>42814</v>
      </c>
      <c r="B1817">
        <v>2373.4699999999998</v>
      </c>
      <c r="C1817">
        <f>AVERAGE(B1798:B1817)</f>
        <v>2372.7584999999999</v>
      </c>
      <c r="D1817">
        <f>AVERAGE(B1758:B1817)</f>
        <v>2313.8311666666673</v>
      </c>
      <c r="E1817">
        <f t="shared" si="54"/>
        <v>58.927333333332626</v>
      </c>
      <c r="F1817">
        <f>B1817/B1816-1</f>
        <v>-2.00988121517931E-3</v>
      </c>
      <c r="G1817">
        <f t="shared" si="55"/>
        <v>4.2092129033834596E-3</v>
      </c>
      <c r="H1817">
        <f>E1817/B1817/G1817</f>
        <v>5.8983718525356137</v>
      </c>
    </row>
    <row r="1818" spans="1:8" ht="13.5" customHeight="1" x14ac:dyDescent="0.25">
      <c r="A1818" s="2">
        <v>42815</v>
      </c>
      <c r="B1818">
        <v>2344.02</v>
      </c>
      <c r="C1818">
        <f>AVERAGE(B1799:B1818)</f>
        <v>2371.6904999999997</v>
      </c>
      <c r="D1818">
        <f>AVERAGE(B1759:B1818)</f>
        <v>2315.1451666666667</v>
      </c>
      <c r="E1818">
        <f t="shared" si="54"/>
        <v>56.545333333333019</v>
      </c>
      <c r="F1818">
        <f>B1818/B1817-1</f>
        <v>-1.2407993359932812E-2</v>
      </c>
      <c r="G1818">
        <f t="shared" si="55"/>
        <v>4.8653660041700292E-3</v>
      </c>
      <c r="H1818">
        <f>E1818/B1818/G1818</f>
        <v>4.958153173292505</v>
      </c>
    </row>
    <row r="1819" spans="1:8" ht="13.5" customHeight="1" x14ac:dyDescent="0.25">
      <c r="A1819" s="2">
        <v>42816</v>
      </c>
      <c r="B1819">
        <v>2348.4499999999998</v>
      </c>
      <c r="C1819">
        <f>AVERAGE(B1800:B1819)</f>
        <v>2370.9719999999998</v>
      </c>
      <c r="D1819">
        <f>AVERAGE(B1760:B1819)</f>
        <v>2316.6033333333335</v>
      </c>
      <c r="E1819">
        <f t="shared" si="54"/>
        <v>54.368666666666286</v>
      </c>
      <c r="F1819">
        <f>B1819/B1818-1</f>
        <v>1.8899156150544716E-3</v>
      </c>
      <c r="G1819">
        <f t="shared" si="55"/>
        <v>4.8179760479324044E-3</v>
      </c>
      <c r="H1819">
        <f>E1819/B1819/G1819</f>
        <v>4.8051032904718634</v>
      </c>
    </row>
    <row r="1820" spans="1:8" ht="13.5" customHeight="1" x14ac:dyDescent="0.25">
      <c r="A1820" s="2">
        <v>42817</v>
      </c>
      <c r="B1820">
        <v>2345.96</v>
      </c>
      <c r="C1820">
        <f>AVERAGE(B1801:B1820)</f>
        <v>2370.0794999999994</v>
      </c>
      <c r="D1820">
        <f>AVERAGE(B1761:B1820)</f>
        <v>2317.9728333333333</v>
      </c>
      <c r="E1820">
        <f t="shared" si="54"/>
        <v>52.106666666666115</v>
      </c>
      <c r="F1820">
        <f>B1820/B1819-1</f>
        <v>-1.0602737976110888E-3</v>
      </c>
      <c r="G1820">
        <f t="shared" si="55"/>
        <v>4.7220529501488138E-3</v>
      </c>
      <c r="H1820">
        <f>E1820/B1820/G1820</f>
        <v>4.7037240580081576</v>
      </c>
    </row>
    <row r="1821" spans="1:8" ht="13.5" customHeight="1" x14ac:dyDescent="0.25">
      <c r="A1821" s="2">
        <v>42818</v>
      </c>
      <c r="B1821">
        <v>2343.98</v>
      </c>
      <c r="C1821">
        <f>AVERAGE(B1802:B1821)</f>
        <v>2368.9114999999997</v>
      </c>
      <c r="D1821">
        <f>AVERAGE(B1762:B1821)</f>
        <v>2319.2245000000007</v>
      </c>
      <c r="E1821">
        <f t="shared" si="54"/>
        <v>49.686999999998989</v>
      </c>
      <c r="F1821">
        <f>B1821/B1820-1</f>
        <v>-8.440041603438031E-4</v>
      </c>
      <c r="G1821">
        <f t="shared" si="55"/>
        <v>4.7219151031079242E-3</v>
      </c>
      <c r="H1821">
        <f>E1821/B1821/G1821</f>
        <v>4.4892180401802753</v>
      </c>
    </row>
    <row r="1822" spans="1:8" ht="13.5" customHeight="1" x14ac:dyDescent="0.25">
      <c r="A1822" s="2">
        <v>42821</v>
      </c>
      <c r="B1822">
        <v>2341.59</v>
      </c>
      <c r="C1822">
        <f>AVERAGE(B1803:B1822)</f>
        <v>2367.5035000000003</v>
      </c>
      <c r="D1822">
        <f>AVERAGE(B1763:B1822)</f>
        <v>2320.7523333333334</v>
      </c>
      <c r="E1822">
        <f t="shared" si="54"/>
        <v>46.751166666666904</v>
      </c>
      <c r="F1822">
        <f>B1822/B1821-1</f>
        <v>-1.0196332733214408E-3</v>
      </c>
      <c r="G1822">
        <f t="shared" si="55"/>
        <v>4.7121323333910578E-3</v>
      </c>
      <c r="H1822">
        <f>E1822/B1822/G1822</f>
        <v>4.2370551793294284</v>
      </c>
    </row>
    <row r="1823" spans="1:8" ht="13.5" customHeight="1" x14ac:dyDescent="0.25">
      <c r="A1823" s="2">
        <v>42822</v>
      </c>
      <c r="B1823">
        <v>2358.5700000000002</v>
      </c>
      <c r="C1823">
        <f>AVERAGE(B1804:B1823)</f>
        <v>2367.2499999999995</v>
      </c>
      <c r="D1823">
        <f>AVERAGE(B1764:B1823)</f>
        <v>2322.5741666666668</v>
      </c>
      <c r="E1823">
        <f t="shared" si="54"/>
        <v>44.675833333332776</v>
      </c>
      <c r="F1823">
        <f>B1823/B1822-1</f>
        <v>7.251482966702083E-3</v>
      </c>
      <c r="G1823">
        <f t="shared" si="55"/>
        <v>4.7808683349533435E-3</v>
      </c>
      <c r="H1823">
        <f>E1823/B1823/G1823</f>
        <v>3.9620240597586549</v>
      </c>
    </row>
    <row r="1824" spans="1:8" ht="13.5" customHeight="1" x14ac:dyDescent="0.25">
      <c r="A1824" s="2">
        <v>42823</v>
      </c>
      <c r="B1824">
        <v>2361.13</v>
      </c>
      <c r="C1824">
        <f>AVERAGE(B1805:B1824)</f>
        <v>2365.5084999999999</v>
      </c>
      <c r="D1824">
        <f>AVERAGE(B1765:B1824)</f>
        <v>2324.6125000000006</v>
      </c>
      <c r="E1824">
        <f t="shared" si="54"/>
        <v>40.895999999999276</v>
      </c>
      <c r="F1824">
        <f>B1824/B1823-1</f>
        <v>1.0854034436120763E-3</v>
      </c>
      <c r="G1824">
        <f t="shared" si="55"/>
        <v>4.7819948149958125E-3</v>
      </c>
      <c r="H1824">
        <f>E1824/B1824/G1824</f>
        <v>3.6220282391465113</v>
      </c>
    </row>
    <row r="1825" spans="1:8" ht="13.5" customHeight="1" x14ac:dyDescent="0.25">
      <c r="A1825" s="2">
        <v>42824</v>
      </c>
      <c r="B1825">
        <v>2368.06</v>
      </c>
      <c r="C1825">
        <f>AVERAGE(B1806:B1825)</f>
        <v>2364.8154999999997</v>
      </c>
      <c r="D1825">
        <f>AVERAGE(B1766:B1825)</f>
        <v>2326.4496666666669</v>
      </c>
      <c r="E1825">
        <f t="shared" si="54"/>
        <v>38.36583333333283</v>
      </c>
      <c r="F1825">
        <f>B1825/B1824-1</f>
        <v>2.9350353432466836E-3</v>
      </c>
      <c r="G1825">
        <f t="shared" si="55"/>
        <v>4.8164679497639433E-3</v>
      </c>
      <c r="H1825">
        <f>E1825/B1825/G1825</f>
        <v>3.3637465018635417</v>
      </c>
    </row>
    <row r="1826" spans="1:8" ht="13.5" customHeight="1" x14ac:dyDescent="0.25">
      <c r="A1826" s="2">
        <v>42825</v>
      </c>
      <c r="B1826">
        <v>2362.7199999999998</v>
      </c>
      <c r="C1826">
        <f>AVERAGE(B1807:B1826)</f>
        <v>2363.7955000000002</v>
      </c>
      <c r="D1826">
        <f>AVERAGE(B1767:B1826)</f>
        <v>2327.9825000000001</v>
      </c>
      <c r="E1826">
        <f t="shared" si="54"/>
        <v>35.813000000000102</v>
      </c>
      <c r="F1826">
        <f>B1826/B1825-1</f>
        <v>-2.255010430479043E-3</v>
      </c>
      <c r="G1826">
        <f t="shared" si="55"/>
        <v>4.8285714990721129E-3</v>
      </c>
      <c r="H1826">
        <f>E1826/B1826/G1826</f>
        <v>3.1391334490892695</v>
      </c>
    </row>
    <row r="1827" spans="1:8" ht="13.5" customHeight="1" x14ac:dyDescent="0.25">
      <c r="A1827" s="2">
        <v>42828</v>
      </c>
      <c r="B1827">
        <v>2358.84</v>
      </c>
      <c r="C1827">
        <f>AVERAGE(B1808:B1827)</f>
        <v>2362.9719999999993</v>
      </c>
      <c r="D1827">
        <f>AVERAGE(B1768:B1827)</f>
        <v>2329.4798333333333</v>
      </c>
      <c r="E1827">
        <f t="shared" si="54"/>
        <v>33.49216666666598</v>
      </c>
      <c r="F1827">
        <f>B1827/B1826-1</f>
        <v>-1.6421751202002621E-3</v>
      </c>
      <c r="G1827">
        <f t="shared" si="55"/>
        <v>4.8328090906312234E-3</v>
      </c>
      <c r="H1827">
        <f>E1827/B1827/G1827</f>
        <v>2.9379548704538236</v>
      </c>
    </row>
    <row r="1828" spans="1:8" ht="13.5" customHeight="1" x14ac:dyDescent="0.25">
      <c r="A1828" s="2">
        <v>42829</v>
      </c>
      <c r="B1828">
        <v>2360.16</v>
      </c>
      <c r="C1828">
        <f>AVERAGE(B1809:B1828)</f>
        <v>2362.5604999999996</v>
      </c>
      <c r="D1828">
        <f>AVERAGE(B1769:B1828)</f>
        <v>2330.8661666666671</v>
      </c>
      <c r="E1828">
        <f t="shared" si="54"/>
        <v>31.694333333332452</v>
      </c>
      <c r="F1828">
        <f>B1828/B1827-1</f>
        <v>5.5959709009489877E-4</v>
      </c>
      <c r="G1828">
        <f t="shared" si="55"/>
        <v>4.8093979050397966E-3</v>
      </c>
      <c r="H1828">
        <f>E1828/B1828/G1828</f>
        <v>2.7922189204744829</v>
      </c>
    </row>
    <row r="1829" spans="1:8" ht="13.5" customHeight="1" x14ac:dyDescent="0.25">
      <c r="A1829" s="2">
        <v>42830</v>
      </c>
      <c r="B1829">
        <v>2352.9499999999998</v>
      </c>
      <c r="C1829">
        <f>AVERAGE(B1810:B1829)</f>
        <v>2362.0589999999997</v>
      </c>
      <c r="D1829">
        <f>AVERAGE(B1770:B1829)</f>
        <v>2332.2670000000003</v>
      </c>
      <c r="E1829">
        <f t="shared" si="54"/>
        <v>29.791999999999462</v>
      </c>
      <c r="F1829">
        <f>B1829/B1828-1</f>
        <v>-3.0548776354145657E-3</v>
      </c>
      <c r="G1829">
        <f t="shared" si="55"/>
        <v>3.9387159314735465E-3</v>
      </c>
      <c r="H1829">
        <f>E1829/B1829/G1829</f>
        <v>3.2146396793944225</v>
      </c>
    </row>
    <row r="1830" spans="1:8" ht="13.5" customHeight="1" x14ac:dyDescent="0.25">
      <c r="A1830" s="2">
        <v>42831</v>
      </c>
      <c r="B1830">
        <v>2357.4899999999998</v>
      </c>
      <c r="C1830">
        <f>AVERAGE(B1811:B1830)</f>
        <v>2361.6899999999996</v>
      </c>
      <c r="D1830">
        <f>AVERAGE(B1771:B1830)</f>
        <v>2333.7434999999996</v>
      </c>
      <c r="E1830">
        <f t="shared" si="54"/>
        <v>27.946500000000015</v>
      </c>
      <c r="F1830">
        <f>B1830/B1829-1</f>
        <v>1.9294927644020188E-3</v>
      </c>
      <c r="G1830">
        <f t="shared" si="55"/>
        <v>3.826004387078483E-3</v>
      </c>
      <c r="H1830">
        <f>E1830/B1830/G1830</f>
        <v>3.0983616033989403</v>
      </c>
    </row>
    <row r="1831" spans="1:8" ht="13.5" customHeight="1" x14ac:dyDescent="0.25">
      <c r="A1831" s="2">
        <v>42832</v>
      </c>
      <c r="B1831">
        <v>2355.54</v>
      </c>
      <c r="C1831">
        <f>AVERAGE(B1812:B1831)</f>
        <v>2360.8370000000004</v>
      </c>
      <c r="D1831">
        <f>AVERAGE(B1772:B1831)</f>
        <v>2335.0804999999996</v>
      </c>
      <c r="E1831">
        <f t="shared" si="54"/>
        <v>25.756500000000869</v>
      </c>
      <c r="F1831">
        <f>B1831/B1830-1</f>
        <v>-8.2715091050222789E-4</v>
      </c>
      <c r="G1831">
        <f t="shared" si="55"/>
        <v>3.8222469342836349E-3</v>
      </c>
      <c r="H1831">
        <f>E1831/B1831/G1831</f>
        <v>2.8607349561868736</v>
      </c>
    </row>
    <row r="1832" spans="1:8" ht="13.5" customHeight="1" x14ac:dyDescent="0.25">
      <c r="A1832" s="2">
        <v>42835</v>
      </c>
      <c r="B1832">
        <v>2357.16</v>
      </c>
      <c r="C1832">
        <f>AVERAGE(B1813:B1832)</f>
        <v>2360.0215000000003</v>
      </c>
      <c r="D1832">
        <f>AVERAGE(B1773:B1832)</f>
        <v>2336.5258333333331</v>
      </c>
      <c r="E1832">
        <f t="shared" si="54"/>
        <v>23.495666666667148</v>
      </c>
      <c r="F1832">
        <f>B1832/B1831-1</f>
        <v>6.8774039073837834E-4</v>
      </c>
      <c r="G1832">
        <f t="shared" si="55"/>
        <v>3.7840547925444175E-3</v>
      </c>
      <c r="H1832">
        <f>E1832/B1832/G1832</f>
        <v>2.6341547993724039</v>
      </c>
    </row>
    <row r="1833" spans="1:8" ht="13.5" customHeight="1" x14ac:dyDescent="0.25">
      <c r="A1833" s="2">
        <v>42836</v>
      </c>
      <c r="B1833">
        <v>2353.7800000000002</v>
      </c>
      <c r="C1833">
        <f>AVERAGE(B1814:B1833)</f>
        <v>2359.4380000000006</v>
      </c>
      <c r="D1833">
        <f>AVERAGE(B1774:B1833)</f>
        <v>2337.8448333333336</v>
      </c>
      <c r="E1833">
        <f t="shared" si="54"/>
        <v>21.593166666667003</v>
      </c>
      <c r="F1833">
        <f>B1833/B1832-1</f>
        <v>-1.4339289653649834E-3</v>
      </c>
      <c r="G1833">
        <f t="shared" si="55"/>
        <v>3.7541682351779379E-3</v>
      </c>
      <c r="H1833">
        <f>E1833/B1833/G1833</f>
        <v>2.4436372559516322</v>
      </c>
    </row>
    <row r="1834" spans="1:8" ht="13.5" customHeight="1" x14ac:dyDescent="0.25">
      <c r="A1834" s="2">
        <v>42837</v>
      </c>
      <c r="B1834">
        <v>2344.9299999999998</v>
      </c>
      <c r="C1834">
        <f>AVERAGE(B1815:B1834)</f>
        <v>2357.4214999999999</v>
      </c>
      <c r="D1834">
        <f>AVERAGE(B1775:B1834)</f>
        <v>2339.1288333333332</v>
      </c>
      <c r="E1834">
        <f t="shared" si="54"/>
        <v>18.292666666666719</v>
      </c>
      <c r="F1834">
        <f>B1834/B1833-1</f>
        <v>-3.7599095922304926E-3</v>
      </c>
      <c r="G1834">
        <f t="shared" si="55"/>
        <v>3.7971932707173907E-3</v>
      </c>
      <c r="H1834">
        <f>E1834/B1834/G1834</f>
        <v>2.054397298183396</v>
      </c>
    </row>
    <row r="1835" spans="1:8" ht="13.5" customHeight="1" x14ac:dyDescent="0.25">
      <c r="A1835" s="2">
        <v>42838</v>
      </c>
      <c r="B1835">
        <v>2328.9499999999998</v>
      </c>
      <c r="C1835">
        <f>AVERAGE(B1816:B1835)</f>
        <v>2354.7999999999997</v>
      </c>
      <c r="D1835">
        <f>AVERAGE(B1776:B1835)</f>
        <v>2340.0798333333328</v>
      </c>
      <c r="E1835">
        <f t="shared" si="54"/>
        <v>14.720166666666955</v>
      </c>
      <c r="F1835">
        <f>B1835/B1834-1</f>
        <v>-6.8147023578528643E-3</v>
      </c>
      <c r="G1835">
        <f t="shared" si="55"/>
        <v>3.996937484830764E-3</v>
      </c>
      <c r="H1835">
        <f>E1835/B1835/G1835</f>
        <v>1.5813398189616537</v>
      </c>
    </row>
    <row r="1836" spans="1:8" ht="13.5" customHeight="1" x14ac:dyDescent="0.25">
      <c r="A1836" s="2">
        <v>42842</v>
      </c>
      <c r="B1836">
        <v>2349.0100000000002</v>
      </c>
      <c r="C1836">
        <f>AVERAGE(B1817:B1836)</f>
        <v>2353.3380000000006</v>
      </c>
      <c r="D1836">
        <f>AVERAGE(B1777:B1836)</f>
        <v>2341.5018333333333</v>
      </c>
      <c r="E1836">
        <f t="shared" si="54"/>
        <v>11.836166666667395</v>
      </c>
      <c r="F1836">
        <f>B1836/B1835-1</f>
        <v>8.6133236007643887E-3</v>
      </c>
      <c r="G1836">
        <f t="shared" si="55"/>
        <v>4.3276177634821557E-3</v>
      </c>
      <c r="H1836">
        <f>E1836/B1836/G1836</f>
        <v>1.1643332812863256</v>
      </c>
    </row>
    <row r="1837" spans="1:8" ht="13.5" customHeight="1" x14ac:dyDescent="0.25">
      <c r="A1837" s="2">
        <v>42843</v>
      </c>
      <c r="B1837">
        <v>2342.19</v>
      </c>
      <c r="C1837">
        <f>AVERAGE(B1818:B1837)</f>
        <v>2351.7740000000003</v>
      </c>
      <c r="D1837">
        <f>AVERAGE(B1778:B1837)</f>
        <v>2342.6831666666671</v>
      </c>
      <c r="E1837">
        <f t="shared" si="54"/>
        <v>9.0908333333331939</v>
      </c>
      <c r="F1837">
        <f>B1837/B1836-1</f>
        <v>-2.9033507733046138E-3</v>
      </c>
      <c r="G1837">
        <f t="shared" si="55"/>
        <v>4.3521116914963347E-3</v>
      </c>
      <c r="H1837">
        <f>E1837/B1837/G1837</f>
        <v>0.89182889822449229</v>
      </c>
    </row>
    <row r="1838" spans="1:8" ht="13.5" customHeight="1" x14ac:dyDescent="0.25">
      <c r="A1838" s="2">
        <v>42844</v>
      </c>
      <c r="B1838">
        <v>2338.17</v>
      </c>
      <c r="C1838">
        <f>AVERAGE(B1819:B1838)</f>
        <v>2351.4815000000003</v>
      </c>
      <c r="D1838">
        <f>AVERAGE(B1779:B1838)</f>
        <v>2343.8993333333337</v>
      </c>
      <c r="E1838">
        <f t="shared" si="54"/>
        <v>7.5821666666665806</v>
      </c>
      <c r="F1838">
        <f>B1838/B1837-1</f>
        <v>-1.7163423974997372E-3</v>
      </c>
      <c r="G1838">
        <f t="shared" si="55"/>
        <v>4.3205187527004347E-3</v>
      </c>
      <c r="H1838">
        <f>E1838/B1838/G1838</f>
        <v>0.75055297053197034</v>
      </c>
    </row>
    <row r="1839" spans="1:8" ht="13.5" customHeight="1" x14ac:dyDescent="0.25">
      <c r="A1839" s="2">
        <v>42845</v>
      </c>
      <c r="B1839">
        <v>2355.84</v>
      </c>
      <c r="C1839">
        <f>AVERAGE(B1820:B1839)</f>
        <v>2351.8510000000001</v>
      </c>
      <c r="D1839">
        <f>AVERAGE(B1780:B1839)</f>
        <v>2345.162166666667</v>
      </c>
      <c r="E1839">
        <f t="shared" si="54"/>
        <v>6.6888333333331502</v>
      </c>
      <c r="F1839">
        <f>B1839/B1838-1</f>
        <v>7.5571921631019112E-3</v>
      </c>
      <c r="G1839">
        <f t="shared" si="55"/>
        <v>4.2561823354279023E-3</v>
      </c>
      <c r="H1839">
        <f>E1839/B1839/G1839</f>
        <v>0.66708988931016111</v>
      </c>
    </row>
    <row r="1840" spans="1:8" ht="13.5" customHeight="1" x14ac:dyDescent="0.25">
      <c r="A1840" s="2">
        <v>42846</v>
      </c>
      <c r="B1840">
        <v>2348.69</v>
      </c>
      <c r="C1840">
        <f>AVERAGE(B1821:B1840)</f>
        <v>2351.9875000000002</v>
      </c>
      <c r="D1840">
        <f>AVERAGE(B1781:B1840)</f>
        <v>2346.000833333333</v>
      </c>
      <c r="E1840">
        <f t="shared" si="54"/>
        <v>5.9866666666671335</v>
      </c>
      <c r="F1840">
        <f>B1840/B1839-1</f>
        <v>-3.0350108666123976E-3</v>
      </c>
      <c r="G1840">
        <f t="shared" si="55"/>
        <v>4.2801435513042507E-3</v>
      </c>
      <c r="H1840">
        <f>E1840/B1840/G1840</f>
        <v>0.59552643448683307</v>
      </c>
    </row>
    <row r="1841" spans="1:8" ht="13.5" customHeight="1" x14ac:dyDescent="0.25">
      <c r="A1841" s="2">
        <v>42849</v>
      </c>
      <c r="B1841">
        <v>2374.15</v>
      </c>
      <c r="C1841">
        <f>AVERAGE(B1822:B1841)</f>
        <v>2353.4960000000001</v>
      </c>
      <c r="D1841">
        <f>AVERAGE(B1782:B1841)</f>
        <v>2347.2919999999999</v>
      </c>
      <c r="E1841">
        <f t="shared" si="54"/>
        <v>6.2040000000001783</v>
      </c>
      <c r="F1841">
        <f>B1841/B1840-1</f>
        <v>1.0840085324159476E-2</v>
      </c>
      <c r="G1841">
        <f t="shared" si="55"/>
        <v>4.8211000853643588E-3</v>
      </c>
      <c r="H1841">
        <f>E1841/B1841/G1841</f>
        <v>0.54202271497368404</v>
      </c>
    </row>
    <row r="1842" spans="1:8" ht="13.5" customHeight="1" x14ac:dyDescent="0.25">
      <c r="A1842" s="2">
        <v>42850</v>
      </c>
      <c r="B1842">
        <v>2388.61</v>
      </c>
      <c r="C1842">
        <f>AVERAGE(B1823:B1842)</f>
        <v>2355.8470000000007</v>
      </c>
      <c r="D1842">
        <f>AVERAGE(B1783:B1842)</f>
        <v>2348.8573333333329</v>
      </c>
      <c r="E1842">
        <f t="shared" si="54"/>
        <v>6.9896666666677447</v>
      </c>
      <c r="F1842">
        <f>B1842/B1841-1</f>
        <v>6.0906008466188322E-3</v>
      </c>
      <c r="G1842">
        <f t="shared" si="55"/>
        <v>4.9494894868194967E-3</v>
      </c>
      <c r="H1842">
        <f>E1842/B1842/G1842</f>
        <v>0.59122230829020539</v>
      </c>
    </row>
    <row r="1843" spans="1:8" ht="13.5" customHeight="1" x14ac:dyDescent="0.25">
      <c r="A1843" s="2">
        <v>42851</v>
      </c>
      <c r="B1843">
        <v>2387.4499999999998</v>
      </c>
      <c r="C1843">
        <f>AVERAGE(B1824:B1843)</f>
        <v>2357.2910000000002</v>
      </c>
      <c r="D1843">
        <f>AVERAGE(B1784:B1843)</f>
        <v>2350.6331666666665</v>
      </c>
      <c r="E1843">
        <f t="shared" si="54"/>
        <v>6.6578333333336559</v>
      </c>
      <c r="F1843">
        <f>B1843/B1842-1</f>
        <v>-4.856380907726221E-4</v>
      </c>
      <c r="G1843">
        <f t="shared" si="55"/>
        <v>4.2269162048632373E-3</v>
      </c>
      <c r="H1843">
        <f>E1843/B1843/G1843</f>
        <v>0.65974331118963969</v>
      </c>
    </row>
    <row r="1844" spans="1:8" ht="13.5" customHeight="1" x14ac:dyDescent="0.25">
      <c r="A1844" s="2">
        <v>42852</v>
      </c>
      <c r="B1844">
        <v>2388.77</v>
      </c>
      <c r="C1844">
        <f>AVERAGE(B1825:B1844)</f>
        <v>2358.6729999999998</v>
      </c>
      <c r="D1844">
        <f>AVERAGE(B1785:B1844)</f>
        <v>2352.4648333333325</v>
      </c>
      <c r="E1844">
        <f t="shared" si="54"/>
        <v>6.208166666667239</v>
      </c>
      <c r="F1844">
        <f>B1844/B1843-1</f>
        <v>5.5289116002432692E-4</v>
      </c>
      <c r="G1844">
        <f t="shared" si="55"/>
        <v>4.2205265609745191E-3</v>
      </c>
      <c r="H1844">
        <f>E1844/B1844/G1844</f>
        <v>0.61577548316746866</v>
      </c>
    </row>
    <row r="1845" spans="1:8" ht="13.5" customHeight="1" x14ac:dyDescent="0.25">
      <c r="A1845" s="2">
        <v>42853</v>
      </c>
      <c r="B1845">
        <v>2384.1999999999998</v>
      </c>
      <c r="C1845">
        <f>AVERAGE(B1826:B1845)</f>
        <v>2359.4799999999996</v>
      </c>
      <c r="D1845">
        <f>AVERAGE(B1786:B1845)</f>
        <v>2354.2090000000003</v>
      </c>
      <c r="E1845">
        <f t="shared" si="54"/>
        <v>5.270999999999276</v>
      </c>
      <c r="F1845">
        <f>B1845/B1844-1</f>
        <v>-1.9131184668260692E-3</v>
      </c>
      <c r="G1845">
        <f t="shared" si="55"/>
        <v>4.2379468708766436E-3</v>
      </c>
      <c r="H1845">
        <f>E1845/B1845/G1845</f>
        <v>0.52166875377917099</v>
      </c>
    </row>
    <row r="1846" spans="1:8" ht="13.5" customHeight="1" x14ac:dyDescent="0.25">
      <c r="A1846" s="2">
        <v>42856</v>
      </c>
      <c r="B1846">
        <v>2388.33</v>
      </c>
      <c r="C1846">
        <f>AVERAGE(B1827:B1846)</f>
        <v>2360.7604999999994</v>
      </c>
      <c r="D1846">
        <f>AVERAGE(B1787:B1846)</f>
        <v>2356.0003333333329</v>
      </c>
      <c r="E1846">
        <f t="shared" si="54"/>
        <v>4.7601666666664642</v>
      </c>
      <c r="F1846">
        <f>B1846/B1845-1</f>
        <v>1.7322372284205301E-3</v>
      </c>
      <c r="G1846">
        <f t="shared" si="55"/>
        <v>4.2315389595225872E-3</v>
      </c>
      <c r="H1846">
        <f>E1846/B1846/G1846</f>
        <v>0.47100929883483239</v>
      </c>
    </row>
    <row r="1847" spans="1:8" ht="13.5" customHeight="1" x14ac:dyDescent="0.25">
      <c r="A1847" s="2">
        <v>42857</v>
      </c>
      <c r="B1847">
        <v>2391.17</v>
      </c>
      <c r="C1847">
        <f>AVERAGE(B1828:B1847)</f>
        <v>2362.3769999999995</v>
      </c>
      <c r="D1847">
        <f>AVERAGE(B1788:B1847)</f>
        <v>2357.5628333333329</v>
      </c>
      <c r="E1847">
        <f t="shared" si="54"/>
        <v>4.8141666666665515</v>
      </c>
      <c r="F1847">
        <f>B1847/B1846-1</f>
        <v>1.1891154069998411E-3</v>
      </c>
      <c r="G1847">
        <f t="shared" si="55"/>
        <v>4.2165127995195395E-3</v>
      </c>
      <c r="H1847">
        <f>E1847/B1847/G1847</f>
        <v>0.47748226481068756</v>
      </c>
    </row>
    <row r="1848" spans="1:8" ht="13.5" customHeight="1" x14ac:dyDescent="0.25">
      <c r="A1848" s="2">
        <v>42858</v>
      </c>
      <c r="B1848">
        <v>2388.13</v>
      </c>
      <c r="C1848">
        <f>AVERAGE(B1829:B1848)</f>
        <v>2363.7754999999993</v>
      </c>
      <c r="D1848">
        <f>AVERAGE(B1789:B1848)</f>
        <v>2359.1556666666665</v>
      </c>
      <c r="E1848">
        <f t="shared" si="54"/>
        <v>4.6198333333327355</v>
      </c>
      <c r="F1848">
        <f>B1848/B1847-1</f>
        <v>-1.2713441536987835E-3</v>
      </c>
      <c r="G1848">
        <f t="shared" si="55"/>
        <v>4.0251428979856873E-3</v>
      </c>
      <c r="H1848">
        <f>E1848/B1848/G1848</f>
        <v>0.48060362341634999</v>
      </c>
    </row>
    <row r="1849" spans="1:8" ht="13.5" customHeight="1" x14ac:dyDescent="0.25">
      <c r="A1849" s="2">
        <v>42859</v>
      </c>
      <c r="B1849">
        <v>2389.52</v>
      </c>
      <c r="C1849">
        <f>AVERAGE(B1830:B1849)</f>
        <v>2365.6039999999994</v>
      </c>
      <c r="D1849">
        <f>AVERAGE(B1790:B1849)</f>
        <v>2360.7629999999999</v>
      </c>
      <c r="E1849">
        <f t="shared" si="54"/>
        <v>4.8409999999994398</v>
      </c>
      <c r="F1849">
        <f>B1849/B1848-1</f>
        <v>5.8204536603945201E-4</v>
      </c>
      <c r="G1849">
        <f t="shared" si="55"/>
        <v>4.0234548956404681E-3</v>
      </c>
      <c r="H1849">
        <f>E1849/B1849/G1849</f>
        <v>0.50352991307664929</v>
      </c>
    </row>
    <row r="1850" spans="1:8" ht="13.5" customHeight="1" x14ac:dyDescent="0.25">
      <c r="A1850" s="2">
        <v>42860</v>
      </c>
      <c r="B1850">
        <v>2399.29</v>
      </c>
      <c r="C1850">
        <f>AVERAGE(B1831:B1850)</f>
        <v>2367.694</v>
      </c>
      <c r="D1850">
        <f>AVERAGE(B1791:B1850)</f>
        <v>2362.5066666666667</v>
      </c>
      <c r="E1850">
        <f t="shared" si="54"/>
        <v>5.1873333333332994</v>
      </c>
      <c r="F1850">
        <f>B1850/B1849-1</f>
        <v>4.0886872677357022E-3</v>
      </c>
      <c r="G1850">
        <f t="shared" si="55"/>
        <v>4.0577454333888775E-3</v>
      </c>
      <c r="H1850">
        <f>E1850/B1850/G1850</f>
        <v>0.53281521092807616</v>
      </c>
    </row>
    <row r="1851" spans="1:8" ht="13.5" customHeight="1" x14ac:dyDescent="0.25">
      <c r="A1851" s="2">
        <v>42863</v>
      </c>
      <c r="B1851">
        <v>2399.38</v>
      </c>
      <c r="C1851">
        <f>AVERAGE(B1832:B1851)</f>
        <v>2369.8859999999995</v>
      </c>
      <c r="D1851">
        <f>AVERAGE(B1792:B1851)</f>
        <v>2364.0318333333335</v>
      </c>
      <c r="E1851">
        <f t="shared" si="54"/>
        <v>5.8541666666660603</v>
      </c>
      <c r="F1851">
        <f>B1851/B1850-1</f>
        <v>3.7511097032982832E-5</v>
      </c>
      <c r="G1851">
        <f t="shared" si="55"/>
        <v>4.0194397602418214E-3</v>
      </c>
      <c r="H1851">
        <f>E1851/B1851/G1851</f>
        <v>0.60701653849058679</v>
      </c>
    </row>
    <row r="1852" spans="1:8" ht="13.5" customHeight="1" x14ac:dyDescent="0.25">
      <c r="A1852" s="2">
        <v>42864</v>
      </c>
      <c r="B1852">
        <v>2396.92</v>
      </c>
      <c r="C1852">
        <f>AVERAGE(B1833:B1852)</f>
        <v>2371.8739999999998</v>
      </c>
      <c r="D1852">
        <f>AVERAGE(B1793:B1852)</f>
        <v>2365.3788333333332</v>
      </c>
      <c r="E1852">
        <f t="shared" si="54"/>
        <v>6.4951666666665915</v>
      </c>
      <c r="F1852">
        <f>B1852/B1851-1</f>
        <v>-1.0252648600889147E-3</v>
      </c>
      <c r="G1852">
        <f t="shared" si="55"/>
        <v>4.0073260652531972E-3</v>
      </c>
      <c r="H1852">
        <f>E1852/B1852/G1852</f>
        <v>0.6762107632766452</v>
      </c>
    </row>
    <row r="1853" spans="1:8" ht="13.5" customHeight="1" x14ac:dyDescent="0.25">
      <c r="A1853" s="2">
        <v>42865</v>
      </c>
      <c r="B1853">
        <v>2399.63</v>
      </c>
      <c r="C1853">
        <f>AVERAGE(B1834:B1853)</f>
        <v>2374.1664999999994</v>
      </c>
      <c r="D1853">
        <f>AVERAGE(B1794:B1853)</f>
        <v>2366.5685000000003</v>
      </c>
      <c r="E1853">
        <f t="shared" si="54"/>
        <v>7.5979999999990468</v>
      </c>
      <c r="F1853">
        <f>B1853/B1852-1</f>
        <v>1.1306176259533451E-3</v>
      </c>
      <c r="G1853">
        <f t="shared" si="55"/>
        <v>4.0083797662977781E-3</v>
      </c>
      <c r="H1853">
        <f>E1853/B1853/G1853</f>
        <v>0.78992552082577339</v>
      </c>
    </row>
    <row r="1854" spans="1:8" ht="13.5" customHeight="1" x14ac:dyDescent="0.25">
      <c r="A1854" s="2">
        <v>42866</v>
      </c>
      <c r="B1854">
        <v>2394.44</v>
      </c>
      <c r="C1854">
        <f>AVERAGE(B1835:B1854)</f>
        <v>2376.6419999999994</v>
      </c>
      <c r="D1854">
        <f>AVERAGE(B1795:B1854)</f>
        <v>2367.5161666666668</v>
      </c>
      <c r="E1854">
        <f t="shared" si="54"/>
        <v>9.1258333333325936</v>
      </c>
      <c r="F1854">
        <f>B1854/B1853-1</f>
        <v>-2.162833436821554E-3</v>
      </c>
      <c r="G1854">
        <f t="shared" si="55"/>
        <v>3.9789103638421686E-3</v>
      </c>
      <c r="H1854">
        <f>E1854/B1854/G1854</f>
        <v>0.95786525103216535</v>
      </c>
    </row>
    <row r="1855" spans="1:8" ht="13.5" customHeight="1" x14ac:dyDescent="0.25">
      <c r="A1855" s="2">
        <v>42867</v>
      </c>
      <c r="B1855">
        <v>2390.9</v>
      </c>
      <c r="C1855">
        <f>AVERAGE(B1836:B1855)</f>
        <v>2379.7395000000001</v>
      </c>
      <c r="D1855">
        <f>AVERAGE(B1796:B1855)</f>
        <v>2368.2103333333334</v>
      </c>
      <c r="E1855">
        <f t="shared" ref="E1855:E1918" si="56">C1855-D1855</f>
        <v>11.529166666666697</v>
      </c>
      <c r="F1855">
        <f>B1855/B1854-1</f>
        <v>-1.4784250179582514E-3</v>
      </c>
      <c r="G1855">
        <f t="shared" ref="G1855:G1918" si="57">_xlfn.STDEV.P(F1831:F1855)</f>
        <v>3.9930559528583882E-3</v>
      </c>
      <c r="H1855">
        <f>E1855/B1855/G1855</f>
        <v>1.20762225962768</v>
      </c>
    </row>
    <row r="1856" spans="1:8" ht="13.5" customHeight="1" x14ac:dyDescent="0.25">
      <c r="A1856" s="2">
        <v>42870</v>
      </c>
      <c r="B1856">
        <v>2402.3200000000002</v>
      </c>
      <c r="C1856">
        <f>AVERAGE(B1837:B1856)</f>
        <v>2382.4049999999997</v>
      </c>
      <c r="D1856">
        <f>AVERAGE(B1797:B1856)</f>
        <v>2369.128666666666</v>
      </c>
      <c r="E1856">
        <f t="shared" si="56"/>
        <v>13.276333333333696</v>
      </c>
      <c r="F1856">
        <f>B1856/B1855-1</f>
        <v>4.7764440168973632E-3</v>
      </c>
      <c r="G1856">
        <f t="shared" si="57"/>
        <v>4.0649098689410886E-3</v>
      </c>
      <c r="H1856">
        <f>E1856/B1856/G1856</f>
        <v>1.3595537135811702</v>
      </c>
    </row>
    <row r="1857" spans="1:8" ht="13.5" customHeight="1" x14ac:dyDescent="0.25">
      <c r="A1857" s="2">
        <v>42871</v>
      </c>
      <c r="B1857">
        <v>2400.67</v>
      </c>
      <c r="C1857">
        <f>AVERAGE(B1838:B1857)</f>
        <v>2385.3289999999997</v>
      </c>
      <c r="D1857">
        <f>AVERAGE(B1798:B1857)</f>
        <v>2369.953833333333</v>
      </c>
      <c r="E1857">
        <f t="shared" si="56"/>
        <v>15.375166666666701</v>
      </c>
      <c r="F1857">
        <f>B1857/B1856-1</f>
        <v>-6.8683605847685847E-4</v>
      </c>
      <c r="G1857">
        <f t="shared" si="57"/>
        <v>4.0752740250596881E-3</v>
      </c>
      <c r="H1857">
        <f>E1857/B1857/G1857</f>
        <v>1.5715584948024899</v>
      </c>
    </row>
    <row r="1858" spans="1:8" ht="13.5" customHeight="1" x14ac:dyDescent="0.25">
      <c r="A1858" s="2">
        <v>42872</v>
      </c>
      <c r="B1858">
        <v>2357.0300000000002</v>
      </c>
      <c r="C1858">
        <f>AVERAGE(B1839:B1858)</f>
        <v>2386.2719999999999</v>
      </c>
      <c r="D1858">
        <f>AVERAGE(B1799:B1858)</f>
        <v>2369.8146666666662</v>
      </c>
      <c r="E1858">
        <f t="shared" si="56"/>
        <v>16.457333333333736</v>
      </c>
      <c r="F1858">
        <f>B1858/B1857-1</f>
        <v>-1.817825856948263E-2</v>
      </c>
      <c r="G1858">
        <f t="shared" si="57"/>
        <v>5.5033136075502351E-3</v>
      </c>
      <c r="H1858">
        <f>E1858/B1858/G1858</f>
        <v>1.2687325834360192</v>
      </c>
    </row>
    <row r="1859" spans="1:8" ht="13.5" customHeight="1" x14ac:dyDescent="0.25">
      <c r="A1859" s="2">
        <v>42873</v>
      </c>
      <c r="B1859">
        <v>2365.7199999999998</v>
      </c>
      <c r="C1859">
        <f>AVERAGE(B1840:B1859)</f>
        <v>2386.7660000000005</v>
      </c>
      <c r="D1859">
        <f>AVERAGE(B1800:B1859)</f>
        <v>2369.8629999999998</v>
      </c>
      <c r="E1859">
        <f t="shared" si="56"/>
        <v>16.903000000000702</v>
      </c>
      <c r="F1859">
        <f>B1859/B1858-1</f>
        <v>3.6868431882495223E-3</v>
      </c>
      <c r="G1859">
        <f t="shared" si="57"/>
        <v>5.4894477324177807E-3</v>
      </c>
      <c r="H1859">
        <f>E1859/B1859/G1859</f>
        <v>1.3015827843897554</v>
      </c>
    </row>
    <row r="1860" spans="1:8" ht="13.5" customHeight="1" x14ac:dyDescent="0.25">
      <c r="A1860" s="2">
        <v>42874</v>
      </c>
      <c r="B1860">
        <v>2381.73</v>
      </c>
      <c r="C1860">
        <f>AVERAGE(B1841:B1860)</f>
        <v>2388.4180000000006</v>
      </c>
      <c r="D1860">
        <f>AVERAGE(B1801:B1860)</f>
        <v>2370.1616666666664</v>
      </c>
      <c r="E1860">
        <f t="shared" si="56"/>
        <v>18.256333333334169</v>
      </c>
      <c r="F1860">
        <f>B1860/B1859-1</f>
        <v>6.7674957306866901E-3</v>
      </c>
      <c r="G1860">
        <f t="shared" si="57"/>
        <v>5.4233833318319885E-3</v>
      </c>
      <c r="H1860">
        <f>E1860/B1860/G1860</f>
        <v>1.4133532687756096</v>
      </c>
    </row>
    <row r="1861" spans="1:8" ht="13.5" customHeight="1" x14ac:dyDescent="0.25">
      <c r="A1861" s="2">
        <v>42877</v>
      </c>
      <c r="B1861">
        <v>2394.02</v>
      </c>
      <c r="C1861">
        <f>AVERAGE(B1842:B1861)</f>
        <v>2389.4115000000002</v>
      </c>
      <c r="D1861">
        <f>AVERAGE(B1802:B1861)</f>
        <v>2370.6063333333327</v>
      </c>
      <c r="E1861">
        <f t="shared" si="56"/>
        <v>18.805166666667446</v>
      </c>
      <c r="F1861">
        <f>B1861/B1860-1</f>
        <v>5.160114706536767E-3</v>
      </c>
      <c r="G1861">
        <f t="shared" si="57"/>
        <v>5.2671933538214104E-3</v>
      </c>
      <c r="H1861">
        <f>E1861/B1861/G1861</f>
        <v>1.4913176278859106</v>
      </c>
    </row>
    <row r="1862" spans="1:8" ht="13.5" customHeight="1" x14ac:dyDescent="0.25">
      <c r="A1862" s="2">
        <v>42878</v>
      </c>
      <c r="B1862">
        <v>2398.42</v>
      </c>
      <c r="C1862">
        <f>AVERAGE(B1843:B1862)</f>
        <v>2389.902</v>
      </c>
      <c r="D1862">
        <f>AVERAGE(B1803:B1862)</f>
        <v>2371.084166666667</v>
      </c>
      <c r="E1862">
        <f t="shared" si="56"/>
        <v>18.817833333333056</v>
      </c>
      <c r="F1862">
        <f>B1862/B1861-1</f>
        <v>1.8379127993919386E-3</v>
      </c>
      <c r="G1862">
        <f t="shared" si="57"/>
        <v>5.2165064164374749E-3</v>
      </c>
      <c r="H1862">
        <f>E1862/B1862/G1862</f>
        <v>1.5040581759547316</v>
      </c>
    </row>
    <row r="1863" spans="1:8" ht="13.5" customHeight="1" x14ac:dyDescent="0.25">
      <c r="A1863" s="2">
        <v>42879</v>
      </c>
      <c r="B1863">
        <v>2404.39</v>
      </c>
      <c r="C1863">
        <f>AVERAGE(B1844:B1863)</f>
        <v>2390.7489999999998</v>
      </c>
      <c r="D1863">
        <f>AVERAGE(B1804:B1863)</f>
        <v>2371.7633333333333</v>
      </c>
      <c r="E1863">
        <f t="shared" si="56"/>
        <v>18.985666666666475</v>
      </c>
      <c r="F1863">
        <f>B1863/B1862-1</f>
        <v>2.4891386829661855E-3</v>
      </c>
      <c r="G1863">
        <f t="shared" si="57"/>
        <v>5.1951542083749783E-3</v>
      </c>
      <c r="H1863">
        <f>E1863/B1863/G1863</f>
        <v>1.5199261790542353</v>
      </c>
    </row>
    <row r="1864" spans="1:8" ht="13.5" customHeight="1" x14ac:dyDescent="0.25">
      <c r="A1864" s="2">
        <v>42880</v>
      </c>
      <c r="B1864">
        <v>2415.0700000000002</v>
      </c>
      <c r="C1864">
        <f>AVERAGE(B1845:B1864)</f>
        <v>2392.0639999999999</v>
      </c>
      <c r="D1864">
        <f>AVERAGE(B1805:B1864)</f>
        <v>2372.0818333333332</v>
      </c>
      <c r="E1864">
        <f t="shared" si="56"/>
        <v>19.982166666666672</v>
      </c>
      <c r="F1864">
        <f>B1864/B1863-1</f>
        <v>4.4418750701842313E-3</v>
      </c>
      <c r="G1864">
        <f t="shared" si="57"/>
        <v>5.0755106793399828E-3</v>
      </c>
      <c r="H1864">
        <f>E1864/B1864/G1864</f>
        <v>1.6301707934515881</v>
      </c>
    </row>
    <row r="1865" spans="1:8" ht="13.5" customHeight="1" x14ac:dyDescent="0.25">
      <c r="A1865" s="2">
        <v>42881</v>
      </c>
      <c r="B1865">
        <v>2415.8200000000002</v>
      </c>
      <c r="C1865">
        <f>AVERAGE(B1846:B1865)</f>
        <v>2393.6449999999995</v>
      </c>
      <c r="D1865">
        <f>AVERAGE(B1806:B1865)</f>
        <v>2372.6468333333337</v>
      </c>
      <c r="E1865">
        <f t="shared" si="56"/>
        <v>20.998166666665838</v>
      </c>
      <c r="F1865">
        <f>B1865/B1864-1</f>
        <v>3.1055000476176708E-4</v>
      </c>
      <c r="G1865">
        <f t="shared" si="57"/>
        <v>5.0108756429266153E-3</v>
      </c>
      <c r="H1865">
        <f>E1865/B1865/G1865</f>
        <v>1.7346153343118131</v>
      </c>
    </row>
    <row r="1866" spans="1:8" ht="13.5" customHeight="1" x14ac:dyDescent="0.25">
      <c r="A1866" s="2">
        <v>42885</v>
      </c>
      <c r="B1866">
        <v>2412.91</v>
      </c>
      <c r="C1866">
        <f>AVERAGE(B1847:B1866)</f>
        <v>2394.8739999999998</v>
      </c>
      <c r="D1866">
        <f>AVERAGE(B1807:B1866)</f>
        <v>2373.1433333333339</v>
      </c>
      <c r="E1866">
        <f t="shared" si="56"/>
        <v>21.730666666665911</v>
      </c>
      <c r="F1866">
        <f>B1866/B1865-1</f>
        <v>-1.2045599423798903E-3</v>
      </c>
      <c r="G1866">
        <f t="shared" si="57"/>
        <v>4.6188146878381733E-3</v>
      </c>
      <c r="H1866">
        <f>E1866/B1866/G1866</f>
        <v>1.9498508340086647</v>
      </c>
    </row>
    <row r="1867" spans="1:8" ht="13.5" customHeight="1" x14ac:dyDescent="0.25">
      <c r="A1867" s="2">
        <v>42886</v>
      </c>
      <c r="B1867">
        <v>2411.8000000000002</v>
      </c>
      <c r="C1867">
        <f>AVERAGE(B1848:B1867)</f>
        <v>2395.9054999999998</v>
      </c>
      <c r="D1867">
        <f>AVERAGE(B1808:B1867)</f>
        <v>2373.7514999999999</v>
      </c>
      <c r="E1867">
        <f t="shared" si="56"/>
        <v>22.153999999999996</v>
      </c>
      <c r="F1867">
        <f>B1867/B1866-1</f>
        <v>-4.6002544645251664E-4</v>
      </c>
      <c r="G1867">
        <f t="shared" si="57"/>
        <v>4.4871637264226501E-3</v>
      </c>
      <c r="H1867">
        <f>E1867/B1867/G1867</f>
        <v>2.0470994627437644</v>
      </c>
    </row>
    <row r="1868" spans="1:8" ht="13.5" customHeight="1" x14ac:dyDescent="0.25">
      <c r="A1868" s="2">
        <v>42887</v>
      </c>
      <c r="B1868">
        <v>2430.06</v>
      </c>
      <c r="C1868">
        <f>AVERAGE(B1849:B1868)</f>
        <v>2398.0019999999995</v>
      </c>
      <c r="D1868">
        <f>AVERAGE(B1809:B1868)</f>
        <v>2374.7793333333329</v>
      </c>
      <c r="E1868">
        <f t="shared" si="56"/>
        <v>23.222666666666555</v>
      </c>
      <c r="F1868">
        <f>B1868/B1867-1</f>
        <v>7.5711087154821666E-3</v>
      </c>
      <c r="G1868">
        <f t="shared" si="57"/>
        <v>4.6966513181871975E-3</v>
      </c>
      <c r="H1868">
        <f>E1868/B1868/G1868</f>
        <v>2.0347299258359182</v>
      </c>
    </row>
    <row r="1869" spans="1:8" ht="13.5" customHeight="1" x14ac:dyDescent="0.25">
      <c r="A1869" s="2">
        <v>42888</v>
      </c>
      <c r="B1869">
        <v>2439.0700000000002</v>
      </c>
      <c r="C1869">
        <f>AVERAGE(B1850:B1869)</f>
        <v>2400.4795000000004</v>
      </c>
      <c r="D1869">
        <f>AVERAGE(B1810:B1869)</f>
        <v>2376.0475000000001</v>
      </c>
      <c r="E1869">
        <f t="shared" si="56"/>
        <v>24.432000000000244</v>
      </c>
      <c r="F1869">
        <f>B1869/B1868-1</f>
        <v>3.7077273812169409E-3</v>
      </c>
      <c r="G1869">
        <f t="shared" si="57"/>
        <v>4.7327387069601079E-3</v>
      </c>
      <c r="H1869">
        <f>E1869/B1869/G1869</f>
        <v>2.1165192721558279</v>
      </c>
    </row>
    <row r="1870" spans="1:8" ht="13.5" customHeight="1" x14ac:dyDescent="0.25">
      <c r="A1870" s="2">
        <v>42891</v>
      </c>
      <c r="B1870">
        <v>2436.1</v>
      </c>
      <c r="C1870">
        <f>AVERAGE(B1851:B1870)</f>
        <v>2402.3199999999997</v>
      </c>
      <c r="D1870">
        <f>AVERAGE(B1811:B1870)</f>
        <v>2377.2346666666667</v>
      </c>
      <c r="E1870">
        <f t="shared" si="56"/>
        <v>25.085333333332983</v>
      </c>
      <c r="F1870">
        <f>B1870/B1869-1</f>
        <v>-1.2176772294358873E-3</v>
      </c>
      <c r="G1870">
        <f t="shared" si="57"/>
        <v>4.7184669414884872E-3</v>
      </c>
      <c r="H1870">
        <f>E1870/B1870/G1870</f>
        <v>2.1823472108268969</v>
      </c>
    </row>
    <row r="1871" spans="1:8" ht="13.5" customHeight="1" x14ac:dyDescent="0.25">
      <c r="A1871" s="2">
        <v>42892</v>
      </c>
      <c r="B1871">
        <v>2429.33</v>
      </c>
      <c r="C1871">
        <f>AVERAGE(B1852:B1871)</f>
        <v>2403.8175000000001</v>
      </c>
      <c r="D1871">
        <f>AVERAGE(B1812:B1871)</f>
        <v>2378.180166666667</v>
      </c>
      <c r="E1871">
        <f t="shared" si="56"/>
        <v>25.637333333333117</v>
      </c>
      <c r="F1871">
        <f>B1871/B1870-1</f>
        <v>-2.7790320594393014E-3</v>
      </c>
      <c r="G1871">
        <f t="shared" si="57"/>
        <v>4.7681566903695315E-3</v>
      </c>
      <c r="H1871">
        <f>E1871/B1871/G1871</f>
        <v>2.2132772401144125</v>
      </c>
    </row>
    <row r="1872" spans="1:8" ht="13.5" customHeight="1" x14ac:dyDescent="0.25">
      <c r="A1872" s="2">
        <v>42893</v>
      </c>
      <c r="B1872">
        <v>2433.14</v>
      </c>
      <c r="C1872">
        <f>AVERAGE(B1853:B1872)</f>
        <v>2405.6284999999998</v>
      </c>
      <c r="D1872">
        <f>AVERAGE(B1813:B1872)</f>
        <v>2379.1746666666672</v>
      </c>
      <c r="E1872">
        <f t="shared" si="56"/>
        <v>26.453833333332568</v>
      </c>
      <c r="F1872">
        <f>B1872/B1871-1</f>
        <v>1.568333655781684E-3</v>
      </c>
      <c r="G1872">
        <f t="shared" si="57"/>
        <v>4.7703150756109756E-3</v>
      </c>
      <c r="H1872">
        <f>E1872/B1872/G1872</f>
        <v>2.2791580871668815</v>
      </c>
    </row>
    <row r="1873" spans="1:8" ht="13.5" customHeight="1" x14ac:dyDescent="0.25">
      <c r="A1873" s="2">
        <v>42894</v>
      </c>
      <c r="B1873">
        <v>2433.79</v>
      </c>
      <c r="C1873">
        <f>AVERAGE(B1854:B1873)</f>
        <v>2407.3364999999999</v>
      </c>
      <c r="D1873">
        <f>AVERAGE(B1814:B1873)</f>
        <v>2380.3136666666674</v>
      </c>
      <c r="E1873">
        <f t="shared" si="56"/>
        <v>27.022833333332528</v>
      </c>
      <c r="F1873">
        <f>B1873/B1872-1</f>
        <v>2.6714451285170249E-4</v>
      </c>
      <c r="G1873">
        <f t="shared" si="57"/>
        <v>4.7542843278581869E-3</v>
      </c>
      <c r="H1873">
        <f>E1873/B1873/G1873</f>
        <v>2.3354072784717865</v>
      </c>
    </row>
    <row r="1874" spans="1:8" ht="13.5" customHeight="1" x14ac:dyDescent="0.25">
      <c r="A1874" s="2">
        <v>42895</v>
      </c>
      <c r="B1874">
        <v>2431.77</v>
      </c>
      <c r="C1874">
        <f>AVERAGE(B1855:B1874)</f>
        <v>2409.2029999999995</v>
      </c>
      <c r="D1874">
        <f>AVERAGE(B1815:B1874)</f>
        <v>2381.0888333333337</v>
      </c>
      <c r="E1874">
        <f t="shared" si="56"/>
        <v>28.114166666665824</v>
      </c>
      <c r="F1874">
        <f>B1874/B1873-1</f>
        <v>-8.2998122270205865E-4</v>
      </c>
      <c r="G1874">
        <f t="shared" si="57"/>
        <v>4.7645489175580655E-3</v>
      </c>
      <c r="H1874">
        <f>E1874/B1874/G1874</f>
        <v>2.4265035358136595</v>
      </c>
    </row>
    <row r="1875" spans="1:8" ht="13.5" customHeight="1" x14ac:dyDescent="0.25">
      <c r="A1875" s="2">
        <v>42898</v>
      </c>
      <c r="B1875">
        <v>2429.39</v>
      </c>
      <c r="C1875">
        <f>AVERAGE(B1856:B1875)</f>
        <v>2411.1274999999996</v>
      </c>
      <c r="D1875">
        <f>AVERAGE(B1816:B1875)</f>
        <v>2381.889000000001</v>
      </c>
      <c r="E1875">
        <f t="shared" si="56"/>
        <v>29.238499999998567</v>
      </c>
      <c r="F1875">
        <f>B1875/B1874-1</f>
        <v>-9.78710980068076E-4</v>
      </c>
      <c r="G1875">
        <f t="shared" si="57"/>
        <v>4.7242355995435453E-3</v>
      </c>
      <c r="H1875">
        <f>E1875/B1875/G1875</f>
        <v>2.5475710274416992</v>
      </c>
    </row>
    <row r="1876" spans="1:8" ht="13.5" customHeight="1" x14ac:dyDescent="0.25">
      <c r="A1876" s="2">
        <v>42899</v>
      </c>
      <c r="B1876">
        <v>2440.35</v>
      </c>
      <c r="C1876">
        <f>AVERAGE(B1857:B1876)</f>
        <v>2413.0289999999995</v>
      </c>
      <c r="D1876">
        <f>AVERAGE(B1817:B1876)</f>
        <v>2382.9240000000009</v>
      </c>
      <c r="E1876">
        <f t="shared" si="56"/>
        <v>30.104999999998654</v>
      </c>
      <c r="F1876">
        <f>B1876/B1875-1</f>
        <v>4.5114205623633108E-3</v>
      </c>
      <c r="G1876">
        <f t="shared" si="57"/>
        <v>4.7872626925891341E-3</v>
      </c>
      <c r="H1876">
        <f>E1876/B1876/G1876</f>
        <v>2.5769100190558478</v>
      </c>
    </row>
    <row r="1877" spans="1:8" ht="13.5" customHeight="1" x14ac:dyDescent="0.25">
      <c r="A1877" s="2">
        <v>42900</v>
      </c>
      <c r="B1877">
        <v>2437.92</v>
      </c>
      <c r="C1877">
        <f>AVERAGE(B1858:B1877)</f>
        <v>2414.8914999999997</v>
      </c>
      <c r="D1877">
        <f>AVERAGE(B1818:B1877)</f>
        <v>2383.9981666666677</v>
      </c>
      <c r="E1877">
        <f t="shared" si="56"/>
        <v>30.893333333332066</v>
      </c>
      <c r="F1877">
        <f>B1877/B1876-1</f>
        <v>-9.9575880508939729E-4</v>
      </c>
      <c r="G1877">
        <f t="shared" si="57"/>
        <v>4.7868435332912886E-3</v>
      </c>
      <c r="H1877">
        <f>E1877/B1877/G1877</f>
        <v>2.6472568953206723</v>
      </c>
    </row>
    <row r="1878" spans="1:8" ht="13.5" customHeight="1" x14ac:dyDescent="0.25">
      <c r="A1878" s="2">
        <v>42901</v>
      </c>
      <c r="B1878">
        <v>2432.46</v>
      </c>
      <c r="C1878">
        <f>AVERAGE(B1859:B1878)</f>
        <v>2418.6629999999996</v>
      </c>
      <c r="D1878">
        <f>AVERAGE(B1819:B1878)</f>
        <v>2385.4721666666674</v>
      </c>
      <c r="E1878">
        <f t="shared" si="56"/>
        <v>33.190833333332193</v>
      </c>
      <c r="F1878">
        <f>B1878/B1877-1</f>
        <v>-2.2396140972632539E-3</v>
      </c>
      <c r="G1878">
        <f t="shared" si="57"/>
        <v>4.8198845606954657E-3</v>
      </c>
      <c r="H1878">
        <f>E1878/B1878/G1878</f>
        <v>2.8309735545732955</v>
      </c>
    </row>
    <row r="1879" spans="1:8" ht="13.5" customHeight="1" x14ac:dyDescent="0.25">
      <c r="A1879" s="2">
        <v>42902</v>
      </c>
      <c r="B1879">
        <v>2433.15</v>
      </c>
      <c r="C1879">
        <f>AVERAGE(B1860:B1879)</f>
        <v>2422.0344999999998</v>
      </c>
      <c r="D1879">
        <f>AVERAGE(B1820:B1879)</f>
        <v>2386.8838333333342</v>
      </c>
      <c r="E1879">
        <f t="shared" si="56"/>
        <v>35.150666666665529</v>
      </c>
      <c r="F1879">
        <f>B1879/B1878-1</f>
        <v>2.8366345181418673E-4</v>
      </c>
      <c r="G1879">
        <f t="shared" si="57"/>
        <v>4.7884357842508289E-3</v>
      </c>
      <c r="H1879">
        <f>E1879/B1879/G1879</f>
        <v>3.0169701637465351</v>
      </c>
    </row>
    <row r="1880" spans="1:8" ht="13.5" customHeight="1" x14ac:dyDescent="0.25">
      <c r="A1880" s="2">
        <v>42905</v>
      </c>
      <c r="B1880">
        <v>2453.46</v>
      </c>
      <c r="C1880">
        <f>AVERAGE(B1861:B1880)</f>
        <v>2425.6209999999996</v>
      </c>
      <c r="D1880">
        <f>AVERAGE(B1821:B1880)</f>
        <v>2388.6755000000003</v>
      </c>
      <c r="E1880">
        <f t="shared" si="56"/>
        <v>36.945499999999356</v>
      </c>
      <c r="F1880">
        <f>B1880/B1879-1</f>
        <v>8.3472042414154402E-3</v>
      </c>
      <c r="G1880">
        <f t="shared" si="57"/>
        <v>4.9960760040286545E-3</v>
      </c>
      <c r="H1880">
        <f>E1880/B1880/G1880</f>
        <v>3.0140713581308058</v>
      </c>
    </row>
    <row r="1881" spans="1:8" ht="13.5" customHeight="1" x14ac:dyDescent="0.25">
      <c r="A1881" s="2">
        <v>42906</v>
      </c>
      <c r="B1881">
        <v>2437.0300000000002</v>
      </c>
      <c r="C1881">
        <f>AVERAGE(B1862:B1881)</f>
        <v>2427.7714999999998</v>
      </c>
      <c r="D1881">
        <f>AVERAGE(B1822:B1881)</f>
        <v>2390.2263333333335</v>
      </c>
      <c r="E1881">
        <f t="shared" si="56"/>
        <v>37.545166666666319</v>
      </c>
      <c r="F1881">
        <f>B1881/B1880-1</f>
        <v>-6.6966651178335113E-3</v>
      </c>
      <c r="G1881">
        <f t="shared" si="57"/>
        <v>5.156714976337423E-3</v>
      </c>
      <c r="H1881">
        <f>E1881/B1881/G1881</f>
        <v>2.9875833713924944</v>
      </c>
    </row>
    <row r="1882" spans="1:8" ht="13.5" customHeight="1" x14ac:dyDescent="0.25">
      <c r="A1882" s="2">
        <v>42907</v>
      </c>
      <c r="B1882">
        <v>2435.61</v>
      </c>
      <c r="C1882">
        <f>AVERAGE(B1863:B1882)</f>
        <v>2429.6310000000003</v>
      </c>
      <c r="D1882">
        <f>AVERAGE(B1823:B1882)</f>
        <v>2391.7933333333335</v>
      </c>
      <c r="E1882">
        <f t="shared" si="56"/>
        <v>37.837666666666792</v>
      </c>
      <c r="F1882">
        <f>B1882/B1881-1</f>
        <v>-5.826764545369123E-4</v>
      </c>
      <c r="G1882">
        <f t="shared" si="57"/>
        <v>5.1557258046177222E-3</v>
      </c>
      <c r="H1882">
        <f>E1882/B1882/G1882</f>
        <v>3.013191863959559</v>
      </c>
    </row>
    <row r="1883" spans="1:8" ht="13.5" customHeight="1" x14ac:dyDescent="0.25">
      <c r="A1883" s="2">
        <v>42908</v>
      </c>
      <c r="B1883">
        <v>2434.5</v>
      </c>
      <c r="C1883">
        <f>AVERAGE(B1864:B1883)</f>
        <v>2431.1364999999996</v>
      </c>
      <c r="D1883">
        <f>AVERAGE(B1824:B1883)</f>
        <v>2393.0588333333335</v>
      </c>
      <c r="E1883">
        <f t="shared" si="56"/>
        <v>38.077666666666119</v>
      </c>
      <c r="F1883">
        <f>B1883/B1882-1</f>
        <v>-4.5573798760889517E-4</v>
      </c>
      <c r="G1883">
        <f t="shared" si="57"/>
        <v>3.4685269054100794E-3</v>
      </c>
      <c r="H1883">
        <f>E1883/B1883/G1883</f>
        <v>4.5093659498217518</v>
      </c>
    </row>
    <row r="1884" spans="1:8" ht="13.5" customHeight="1" x14ac:dyDescent="0.25">
      <c r="A1884" s="2">
        <v>42909</v>
      </c>
      <c r="B1884">
        <v>2438.3000000000002</v>
      </c>
      <c r="C1884">
        <f>AVERAGE(B1865:B1884)</f>
        <v>2432.2979999999998</v>
      </c>
      <c r="D1884">
        <f>AVERAGE(B1825:B1884)</f>
        <v>2394.3449999999998</v>
      </c>
      <c r="E1884">
        <f t="shared" si="56"/>
        <v>37.952999999999975</v>
      </c>
      <c r="F1884">
        <f>B1884/B1883-1</f>
        <v>1.5608954610804027E-3</v>
      </c>
      <c r="G1884">
        <f t="shared" si="57"/>
        <v>3.434873790183421E-3</v>
      </c>
      <c r="H1884">
        <f>E1884/B1884/G1884</f>
        <v>4.5315647271520323</v>
      </c>
    </row>
    <row r="1885" spans="1:8" ht="13.5" customHeight="1" x14ac:dyDescent="0.25">
      <c r="A1885" s="2">
        <v>42912</v>
      </c>
      <c r="B1885">
        <v>2439.0700000000002</v>
      </c>
      <c r="C1885">
        <f>AVERAGE(B1866:B1885)</f>
        <v>2433.4605000000001</v>
      </c>
      <c r="D1885">
        <f>AVERAGE(B1826:B1885)</f>
        <v>2395.5284999999999</v>
      </c>
      <c r="E1885">
        <f t="shared" si="56"/>
        <v>37.932000000000244</v>
      </c>
      <c r="F1885">
        <f>B1885/B1884-1</f>
        <v>3.1579379075585834E-4</v>
      </c>
      <c r="G1885">
        <f t="shared" si="57"/>
        <v>3.2451628859275056E-3</v>
      </c>
      <c r="H1885">
        <f>E1885/B1885/G1885</f>
        <v>4.7923108107251515</v>
      </c>
    </row>
    <row r="1886" spans="1:8" ht="13.5" customHeight="1" x14ac:dyDescent="0.25">
      <c r="A1886" s="2">
        <v>42913</v>
      </c>
      <c r="B1886">
        <v>2419.38</v>
      </c>
      <c r="C1886">
        <f>AVERAGE(B1867:B1886)</f>
        <v>2433.7840000000001</v>
      </c>
      <c r="D1886">
        <f>AVERAGE(B1827:B1886)</f>
        <v>2396.4728333333333</v>
      </c>
      <c r="E1886">
        <f t="shared" si="56"/>
        <v>37.31116666666685</v>
      </c>
      <c r="F1886">
        <f>B1886/B1885-1</f>
        <v>-8.0727490395929857E-3</v>
      </c>
      <c r="G1886">
        <f t="shared" si="57"/>
        <v>3.5785515571564491E-3</v>
      </c>
      <c r="H1886">
        <f>E1886/B1886/G1886</f>
        <v>4.3095057472199274</v>
      </c>
    </row>
    <row r="1887" spans="1:8" ht="13.5" customHeight="1" x14ac:dyDescent="0.25">
      <c r="A1887" s="2">
        <v>42914</v>
      </c>
      <c r="B1887">
        <v>2440.69</v>
      </c>
      <c r="C1887">
        <f>AVERAGE(B1868:B1887)</f>
        <v>2435.2285000000002</v>
      </c>
      <c r="D1887">
        <f>AVERAGE(B1828:B1887)</f>
        <v>2397.8370000000004</v>
      </c>
      <c r="E1887">
        <f t="shared" si="56"/>
        <v>37.391499999999724</v>
      </c>
      <c r="F1887">
        <f>B1887/B1886-1</f>
        <v>8.8080417296994007E-3</v>
      </c>
      <c r="G1887">
        <f t="shared" si="57"/>
        <v>3.931640638733894E-3</v>
      </c>
      <c r="H1887">
        <f>E1887/B1887/G1887</f>
        <v>3.8966056014680706</v>
      </c>
    </row>
    <row r="1888" spans="1:8" ht="13.5" customHeight="1" x14ac:dyDescent="0.25">
      <c r="A1888" s="2">
        <v>42915</v>
      </c>
      <c r="B1888">
        <v>2419.6999999999998</v>
      </c>
      <c r="C1888">
        <f>AVERAGE(B1869:B1888)</f>
        <v>2434.7105000000001</v>
      </c>
      <c r="D1888">
        <f>AVERAGE(B1829:B1888)</f>
        <v>2398.829333333334</v>
      </c>
      <c r="E1888">
        <f t="shared" si="56"/>
        <v>35.881166666666104</v>
      </c>
      <c r="F1888">
        <f>B1888/B1887-1</f>
        <v>-8.6000270415333979E-3</v>
      </c>
      <c r="G1888">
        <f t="shared" si="57"/>
        <v>4.3126150260887662E-3</v>
      </c>
      <c r="H1888">
        <f>E1888/B1888/G1888</f>
        <v>3.4384628727136057</v>
      </c>
    </row>
    <row r="1889" spans="1:8" ht="13.5" customHeight="1" x14ac:dyDescent="0.25">
      <c r="A1889" s="2">
        <v>42916</v>
      </c>
      <c r="B1889">
        <v>2423.41</v>
      </c>
      <c r="C1889">
        <f>AVERAGE(B1870:B1889)</f>
        <v>2433.9275000000002</v>
      </c>
      <c r="D1889">
        <f>AVERAGE(B1830:B1889)</f>
        <v>2400.0036666666679</v>
      </c>
      <c r="E1889">
        <f t="shared" si="56"/>
        <v>33.923833333332368</v>
      </c>
      <c r="F1889">
        <f>B1889/B1888-1</f>
        <v>1.5332479232963436E-3</v>
      </c>
      <c r="G1889">
        <f t="shared" si="57"/>
        <v>4.2368838897366319E-3</v>
      </c>
      <c r="H1889">
        <f>E1889/B1889/G1889</f>
        <v>3.3039347574216551</v>
      </c>
    </row>
    <row r="1890" spans="1:8" ht="13.5" customHeight="1" x14ac:dyDescent="0.25">
      <c r="A1890" s="2">
        <v>42919</v>
      </c>
      <c r="B1890">
        <v>2429.0100000000002</v>
      </c>
      <c r="C1890">
        <f>AVERAGE(B1871:B1890)</f>
        <v>2433.5729999999999</v>
      </c>
      <c r="D1890">
        <f>AVERAGE(B1831:B1890)</f>
        <v>2401.1956666666679</v>
      </c>
      <c r="E1890">
        <f t="shared" si="56"/>
        <v>32.37733333333199</v>
      </c>
      <c r="F1890">
        <f>B1890/B1889-1</f>
        <v>2.3107934687074394E-3</v>
      </c>
      <c r="G1890">
        <f t="shared" si="57"/>
        <v>4.2580527732348286E-3</v>
      </c>
      <c r="H1890">
        <f>E1890/B1890/G1890</f>
        <v>3.1304064810365624</v>
      </c>
    </row>
    <row r="1891" spans="1:8" ht="13.5" customHeight="1" x14ac:dyDescent="0.25">
      <c r="A1891" s="2">
        <v>42921</v>
      </c>
      <c r="B1891">
        <v>2432.54</v>
      </c>
      <c r="C1891">
        <f>AVERAGE(B1872:B1891)</f>
        <v>2433.7334999999998</v>
      </c>
      <c r="D1891">
        <f>AVERAGE(B1832:B1891)</f>
        <v>2402.4790000000012</v>
      </c>
      <c r="E1891">
        <f t="shared" si="56"/>
        <v>31.254499999998643</v>
      </c>
      <c r="F1891">
        <f>B1891/B1890-1</f>
        <v>1.4532669688471778E-3</v>
      </c>
      <c r="G1891">
        <f t="shared" si="57"/>
        <v>4.2541638168591073E-3</v>
      </c>
      <c r="H1891">
        <f>E1891/B1891/G1891</f>
        <v>3.0202184461968566</v>
      </c>
    </row>
    <row r="1892" spans="1:8" ht="13.5" customHeight="1" x14ac:dyDescent="0.25">
      <c r="A1892" s="2">
        <v>42922</v>
      </c>
      <c r="B1892">
        <v>2409.75</v>
      </c>
      <c r="C1892">
        <f>AVERAGE(B1873:B1892)</f>
        <v>2432.5639999999999</v>
      </c>
      <c r="D1892">
        <f>AVERAGE(B1833:B1892)</f>
        <v>2403.355500000001</v>
      </c>
      <c r="E1892">
        <f t="shared" si="56"/>
        <v>29.208499999998821</v>
      </c>
      <c r="F1892">
        <f>B1892/B1891-1</f>
        <v>-9.36880791271677E-3</v>
      </c>
      <c r="G1892">
        <f t="shared" si="57"/>
        <v>4.6594970953498559E-3</v>
      </c>
      <c r="H1892">
        <f>E1892/B1892/G1892</f>
        <v>2.6013465954033488</v>
      </c>
    </row>
    <row r="1893" spans="1:8" ht="13.5" customHeight="1" x14ac:dyDescent="0.25">
      <c r="A1893" s="2">
        <v>42923</v>
      </c>
      <c r="B1893">
        <v>2425.1799999999998</v>
      </c>
      <c r="C1893">
        <f>AVERAGE(B1874:B1893)</f>
        <v>2432.1335000000004</v>
      </c>
      <c r="D1893">
        <f>AVERAGE(B1834:B1893)</f>
        <v>2404.5455000000011</v>
      </c>
      <c r="E1893">
        <f t="shared" si="56"/>
        <v>27.587999999999283</v>
      </c>
      <c r="F1893">
        <f>B1893/B1892-1</f>
        <v>6.4031538541342581E-3</v>
      </c>
      <c r="G1893">
        <f t="shared" si="57"/>
        <v>4.5884327445393884E-3</v>
      </c>
      <c r="H1893">
        <f>E1893/B1893/G1893</f>
        <v>2.4792017450227379</v>
      </c>
    </row>
    <row r="1894" spans="1:8" ht="13.5" customHeight="1" x14ac:dyDescent="0.25">
      <c r="A1894" s="2">
        <v>42926</v>
      </c>
      <c r="B1894">
        <v>2427.4299999999998</v>
      </c>
      <c r="C1894">
        <f>AVERAGE(B1875:B1894)</f>
        <v>2431.9165000000003</v>
      </c>
      <c r="D1894">
        <f>AVERAGE(B1835:B1894)</f>
        <v>2405.9205000000006</v>
      </c>
      <c r="E1894">
        <f t="shared" si="56"/>
        <v>25.99599999999964</v>
      </c>
      <c r="F1894">
        <f>B1894/B1893-1</f>
        <v>9.2776618642731457E-4</v>
      </c>
      <c r="G1894">
        <f t="shared" si="57"/>
        <v>4.5288355443084344E-3</v>
      </c>
      <c r="H1894">
        <f>E1894/B1894/G1894</f>
        <v>2.3646848170148145</v>
      </c>
    </row>
    <row r="1895" spans="1:8" ht="13.5" customHeight="1" x14ac:dyDescent="0.25">
      <c r="A1895" s="2">
        <v>42927</v>
      </c>
      <c r="B1895">
        <v>2425.5300000000002</v>
      </c>
      <c r="C1895">
        <f>AVERAGE(B1876:B1895)</f>
        <v>2431.7235000000001</v>
      </c>
      <c r="D1895">
        <f>AVERAGE(B1836:B1895)</f>
        <v>2407.5301666666678</v>
      </c>
      <c r="E1895">
        <f t="shared" si="56"/>
        <v>24.193333333332248</v>
      </c>
      <c r="F1895">
        <f>B1895/B1894-1</f>
        <v>-7.8272081996166865E-4</v>
      </c>
      <c r="G1895">
        <f t="shared" si="57"/>
        <v>4.525654184956378E-3</v>
      </c>
      <c r="H1895">
        <f>E1895/B1895/G1895</f>
        <v>2.2039802228299856</v>
      </c>
    </row>
    <row r="1896" spans="1:8" ht="13.5" customHeight="1" x14ac:dyDescent="0.25">
      <c r="A1896" s="2">
        <v>42928</v>
      </c>
      <c r="B1896">
        <v>2443.25</v>
      </c>
      <c r="C1896">
        <f>AVERAGE(B1877:B1896)</f>
        <v>2431.8685</v>
      </c>
      <c r="D1896">
        <f>AVERAGE(B1837:B1896)</f>
        <v>2409.1008333333334</v>
      </c>
      <c r="E1896">
        <f t="shared" si="56"/>
        <v>22.767666666666628</v>
      </c>
      <c r="F1896">
        <f>B1896/B1895-1</f>
        <v>7.3056198026821839E-3</v>
      </c>
      <c r="G1896">
        <f t="shared" si="57"/>
        <v>4.7198339504536347E-3</v>
      </c>
      <c r="H1896">
        <f>E1896/B1896/G1896</f>
        <v>1.9743488772335596</v>
      </c>
    </row>
    <row r="1897" spans="1:8" ht="13.5" customHeight="1" x14ac:dyDescent="0.25">
      <c r="A1897" s="2">
        <v>42929</v>
      </c>
      <c r="B1897">
        <v>2447.83</v>
      </c>
      <c r="C1897">
        <f>AVERAGE(B1878:B1897)</f>
        <v>2432.3640000000005</v>
      </c>
      <c r="D1897">
        <f>AVERAGE(B1838:B1897)</f>
        <v>2410.8615</v>
      </c>
      <c r="E1897">
        <f t="shared" si="56"/>
        <v>21.502500000000509</v>
      </c>
      <c r="F1897">
        <f>B1897/B1896-1</f>
        <v>1.8745523380743201E-3</v>
      </c>
      <c r="G1897">
        <f t="shared" si="57"/>
        <v>4.7236618307111237E-3</v>
      </c>
      <c r="H1897">
        <f>E1897/B1897/G1897</f>
        <v>1.8596401090522798</v>
      </c>
    </row>
    <row r="1898" spans="1:8" ht="13.5" customHeight="1" x14ac:dyDescent="0.25">
      <c r="A1898" s="2">
        <v>42930</v>
      </c>
      <c r="B1898">
        <v>2459.27</v>
      </c>
      <c r="C1898">
        <f>AVERAGE(B1879:B1898)</f>
        <v>2433.7045000000003</v>
      </c>
      <c r="D1898">
        <f>AVERAGE(B1839:B1898)</f>
        <v>2412.8798333333334</v>
      </c>
      <c r="E1898">
        <f t="shared" si="56"/>
        <v>20.824666666666872</v>
      </c>
      <c r="F1898">
        <f>B1898/B1897-1</f>
        <v>4.6735271648765675E-3</v>
      </c>
      <c r="G1898">
        <f t="shared" si="57"/>
        <v>4.8024904543417235E-3</v>
      </c>
      <c r="H1898">
        <f>E1898/B1898/G1898</f>
        <v>1.7632152616065142</v>
      </c>
    </row>
    <row r="1899" spans="1:8" ht="13.5" customHeight="1" x14ac:dyDescent="0.25">
      <c r="A1899" s="2">
        <v>42933</v>
      </c>
      <c r="B1899">
        <v>2459.14</v>
      </c>
      <c r="C1899">
        <f>AVERAGE(B1880:B1899)</f>
        <v>2435.0039999999999</v>
      </c>
      <c r="D1899">
        <f>AVERAGE(B1840:B1899)</f>
        <v>2414.6015000000002</v>
      </c>
      <c r="E1899">
        <f t="shared" si="56"/>
        <v>20.402499999999691</v>
      </c>
      <c r="F1899">
        <f>B1899/B1898-1</f>
        <v>-5.2861214913435539E-5</v>
      </c>
      <c r="G1899">
        <f t="shared" si="57"/>
        <v>4.7967575567541085E-3</v>
      </c>
      <c r="H1899">
        <f>E1899/B1899/G1899</f>
        <v>1.7296266334279657</v>
      </c>
    </row>
    <row r="1900" spans="1:8" ht="13.5" customHeight="1" x14ac:dyDescent="0.25">
      <c r="A1900" s="2">
        <v>42934</v>
      </c>
      <c r="B1900">
        <v>2460.61</v>
      </c>
      <c r="C1900">
        <f>AVERAGE(B1881:B1900)</f>
        <v>2435.3615</v>
      </c>
      <c r="D1900">
        <f>AVERAGE(B1841:B1900)</f>
        <v>2416.4668333333334</v>
      </c>
      <c r="E1900">
        <f t="shared" si="56"/>
        <v>18.894666666666581</v>
      </c>
      <c r="F1900">
        <f>B1900/B1899-1</f>
        <v>5.9776995209714912E-4</v>
      </c>
      <c r="G1900">
        <f t="shared" si="57"/>
        <v>4.787792594944257E-3</v>
      </c>
      <c r="H1900">
        <f>E1900/B1900/G1900</f>
        <v>1.6038402978127257</v>
      </c>
    </row>
    <row r="1901" spans="1:8" ht="13.5" customHeight="1" x14ac:dyDescent="0.25">
      <c r="A1901" s="2">
        <v>42935</v>
      </c>
      <c r="B1901">
        <v>2473.83</v>
      </c>
      <c r="C1901">
        <f>AVERAGE(B1882:B1901)</f>
        <v>2437.2015000000001</v>
      </c>
      <c r="D1901">
        <f>AVERAGE(B1842:B1901)</f>
        <v>2418.1281666666664</v>
      </c>
      <c r="E1901">
        <f t="shared" si="56"/>
        <v>19.073333333333721</v>
      </c>
      <c r="F1901">
        <f>B1901/B1900-1</f>
        <v>5.3726514969865136E-3</v>
      </c>
      <c r="G1901">
        <f t="shared" si="57"/>
        <v>4.8193650876925034E-3</v>
      </c>
      <c r="H1901">
        <f>E1901/B1901/G1901</f>
        <v>1.5998045205663376</v>
      </c>
    </row>
    <row r="1902" spans="1:8" ht="13.5" customHeight="1" x14ac:dyDescent="0.25">
      <c r="A1902" s="2">
        <v>42936</v>
      </c>
      <c r="B1902">
        <v>2473.4499999999998</v>
      </c>
      <c r="C1902">
        <f>AVERAGE(B1883:B1902)</f>
        <v>2439.0934999999999</v>
      </c>
      <c r="D1902">
        <f>AVERAGE(B1843:B1902)</f>
        <v>2419.5421666666662</v>
      </c>
      <c r="E1902">
        <f t="shared" si="56"/>
        <v>19.551333333333787</v>
      </c>
      <c r="F1902">
        <f>B1902/B1901-1</f>
        <v>-1.5360796821128897E-4</v>
      </c>
      <c r="G1902">
        <f t="shared" si="57"/>
        <v>4.8113318153716377E-3</v>
      </c>
      <c r="H1902">
        <f>E1902/B1902/G1902</f>
        <v>1.6428879159798548</v>
      </c>
    </row>
    <row r="1903" spans="1:8" ht="13.5" customHeight="1" x14ac:dyDescent="0.25">
      <c r="A1903" s="2">
        <v>42937</v>
      </c>
      <c r="B1903">
        <v>2472.54</v>
      </c>
      <c r="C1903">
        <f>AVERAGE(B1884:B1903)</f>
        <v>2440.9955</v>
      </c>
      <c r="D1903">
        <f>AVERAGE(B1844:B1903)</f>
        <v>2420.9603333333334</v>
      </c>
      <c r="E1903">
        <f t="shared" si="56"/>
        <v>20.035166666666555</v>
      </c>
      <c r="F1903">
        <f>B1903/B1902-1</f>
        <v>-3.6790717418988539E-4</v>
      </c>
      <c r="G1903">
        <f t="shared" si="57"/>
        <v>4.7811785825012977E-3</v>
      </c>
      <c r="H1903">
        <f>E1903/B1903/G1903</f>
        <v>1.6947852201023503</v>
      </c>
    </row>
    <row r="1904" spans="1:8" ht="13.5" customHeight="1" x14ac:dyDescent="0.25">
      <c r="A1904" s="2">
        <v>42940</v>
      </c>
      <c r="B1904">
        <v>2469.91</v>
      </c>
      <c r="C1904">
        <f>AVERAGE(B1885:B1904)</f>
        <v>2442.5759999999996</v>
      </c>
      <c r="D1904">
        <f>AVERAGE(B1845:B1904)</f>
        <v>2422.3126666666667</v>
      </c>
      <c r="E1904">
        <f t="shared" si="56"/>
        <v>20.263333333332866</v>
      </c>
      <c r="F1904">
        <f>B1904/B1903-1</f>
        <v>-1.0636834995592093E-3</v>
      </c>
      <c r="G1904">
        <f t="shared" si="57"/>
        <v>4.7927571251941033E-3</v>
      </c>
      <c r="H1904">
        <f>E1904/B1904/G1904</f>
        <v>1.7117657743052184</v>
      </c>
    </row>
    <row r="1905" spans="1:8" ht="13.5" customHeight="1" x14ac:dyDescent="0.25">
      <c r="A1905" s="2">
        <v>42941</v>
      </c>
      <c r="B1905">
        <v>2477.13</v>
      </c>
      <c r="C1905">
        <f>AVERAGE(B1886:B1905)</f>
        <v>2444.4789999999998</v>
      </c>
      <c r="D1905">
        <f>AVERAGE(B1846:B1905)</f>
        <v>2423.8615</v>
      </c>
      <c r="E1905">
        <f t="shared" si="56"/>
        <v>20.617499999999836</v>
      </c>
      <c r="F1905">
        <f>B1905/B1904-1</f>
        <v>2.9231834358338649E-3</v>
      </c>
      <c r="G1905">
        <f t="shared" si="57"/>
        <v>4.5545085150099649E-3</v>
      </c>
      <c r="H1905">
        <f>E1905/B1905/G1905</f>
        <v>1.8274507684137893</v>
      </c>
    </row>
    <row r="1906" spans="1:8" ht="13.5" customHeight="1" x14ac:dyDescent="0.25">
      <c r="A1906" s="2">
        <v>42942</v>
      </c>
      <c r="B1906">
        <v>2477.83</v>
      </c>
      <c r="C1906">
        <f>AVERAGE(B1887:B1906)</f>
        <v>2447.4014999999995</v>
      </c>
      <c r="D1906">
        <f>AVERAGE(B1847:B1906)</f>
        <v>2425.3531666666668</v>
      </c>
      <c r="E1906">
        <f t="shared" si="56"/>
        <v>22.048333333332721</v>
      </c>
      <c r="F1906">
        <f>B1906/B1905-1</f>
        <v>2.8258508838852059E-4</v>
      </c>
      <c r="G1906">
        <f t="shared" si="57"/>
        <v>4.3191111211080919E-3</v>
      </c>
      <c r="H1906">
        <f>E1906/B1906/G1906</f>
        <v>2.0602023662560973</v>
      </c>
    </row>
    <row r="1907" spans="1:8" ht="13.5" customHeight="1" x14ac:dyDescent="0.25">
      <c r="A1907" s="2">
        <v>42943</v>
      </c>
      <c r="B1907">
        <v>2475.42</v>
      </c>
      <c r="C1907">
        <f>AVERAGE(B1888:B1907)</f>
        <v>2449.1379999999995</v>
      </c>
      <c r="D1907">
        <f>AVERAGE(B1848:B1907)</f>
        <v>2426.7573333333339</v>
      </c>
      <c r="E1907">
        <f t="shared" si="56"/>
        <v>22.380666666665547</v>
      </c>
      <c r="F1907">
        <f>B1907/B1906-1</f>
        <v>-9.7262524063390643E-4</v>
      </c>
      <c r="G1907">
        <f t="shared" si="57"/>
        <v>4.3243211309239591E-3</v>
      </c>
      <c r="H1907">
        <f>E1907/B1907/G1907</f>
        <v>2.0907696425907925</v>
      </c>
    </row>
    <row r="1908" spans="1:8" ht="13.5" customHeight="1" x14ac:dyDescent="0.25">
      <c r="A1908" s="2">
        <v>42944</v>
      </c>
      <c r="B1908">
        <v>2472.1</v>
      </c>
      <c r="C1908">
        <f>AVERAGE(B1889:B1908)</f>
        <v>2451.7579999999994</v>
      </c>
      <c r="D1908">
        <f>AVERAGE(B1849:B1908)</f>
        <v>2428.1568333333335</v>
      </c>
      <c r="E1908">
        <f t="shared" si="56"/>
        <v>23.601166666665904</v>
      </c>
      <c r="F1908">
        <f>B1908/B1907-1</f>
        <v>-1.3411865461215866E-3</v>
      </c>
      <c r="G1908">
        <f t="shared" si="57"/>
        <v>4.3369065246332767E-3</v>
      </c>
      <c r="H1908">
        <f>E1908/B1908/G1908</f>
        <v>2.2013412691032848</v>
      </c>
    </row>
    <row r="1909" spans="1:8" ht="13.5" customHeight="1" x14ac:dyDescent="0.25">
      <c r="A1909" s="2">
        <v>42947</v>
      </c>
      <c r="B1909">
        <v>2470.3000000000002</v>
      </c>
      <c r="C1909">
        <f>AVERAGE(B1890:B1909)</f>
        <v>2454.1025</v>
      </c>
      <c r="D1909">
        <f>AVERAGE(B1850:B1909)</f>
        <v>2429.5031666666669</v>
      </c>
      <c r="E1909">
        <f t="shared" si="56"/>
        <v>24.599333333333107</v>
      </c>
      <c r="F1909">
        <f>B1909/B1908-1</f>
        <v>-7.2812588487514152E-4</v>
      </c>
      <c r="G1909">
        <f t="shared" si="57"/>
        <v>4.3402937163146008E-3</v>
      </c>
      <c r="H1909">
        <f>E1909/B1909/G1909</f>
        <v>2.2943227895308254</v>
      </c>
    </row>
    <row r="1910" spans="1:8" ht="13.5" customHeight="1" x14ac:dyDescent="0.25">
      <c r="A1910" s="2">
        <v>42948</v>
      </c>
      <c r="B1910">
        <v>2476.35</v>
      </c>
      <c r="C1910">
        <f>AVERAGE(B1891:B1910)</f>
        <v>2456.4695000000002</v>
      </c>
      <c r="D1910">
        <f>AVERAGE(B1851:B1910)</f>
        <v>2430.7874999999995</v>
      </c>
      <c r="E1910">
        <f t="shared" si="56"/>
        <v>25.682000000000698</v>
      </c>
      <c r="F1910">
        <f>B1910/B1909-1</f>
        <v>2.4490952515887621E-3</v>
      </c>
      <c r="G1910">
        <f t="shared" si="57"/>
        <v>4.356163554630769E-3</v>
      </c>
      <c r="H1910">
        <f>E1910/B1910/G1910</f>
        <v>2.3807436674863429</v>
      </c>
    </row>
    <row r="1911" spans="1:8" ht="13.5" customHeight="1" x14ac:dyDescent="0.25">
      <c r="A1911" s="2">
        <v>42949</v>
      </c>
      <c r="B1911">
        <v>2477.5700000000002</v>
      </c>
      <c r="C1911">
        <f>AVERAGE(B1892:B1911)</f>
        <v>2458.721</v>
      </c>
      <c r="D1911">
        <f>AVERAGE(B1852:B1911)</f>
        <v>2432.0906666666665</v>
      </c>
      <c r="E1911">
        <f t="shared" si="56"/>
        <v>26.63033333333351</v>
      </c>
      <c r="F1911">
        <f>B1911/B1910-1</f>
        <v>4.9266056898278343E-4</v>
      </c>
      <c r="G1911">
        <f t="shared" si="57"/>
        <v>3.9798629174932357E-3</v>
      </c>
      <c r="H1911">
        <f>E1911/B1911/G1911</f>
        <v>2.7007386238437192</v>
      </c>
    </row>
    <row r="1912" spans="1:8" ht="13.5" customHeight="1" x14ac:dyDescent="0.25">
      <c r="A1912" s="2">
        <v>42950</v>
      </c>
      <c r="B1912">
        <v>2472.16</v>
      </c>
      <c r="C1912">
        <f>AVERAGE(B1893:B1912)</f>
        <v>2461.8415</v>
      </c>
      <c r="D1912">
        <f>AVERAGE(B1853:B1912)</f>
        <v>2433.3446666666664</v>
      </c>
      <c r="E1912">
        <f t="shared" si="56"/>
        <v>28.496833333333598</v>
      </c>
      <c r="F1912">
        <f>B1912/B1911-1</f>
        <v>-2.1835911800677232E-3</v>
      </c>
      <c r="G1912">
        <f t="shared" si="57"/>
        <v>3.6846693318420072E-3</v>
      </c>
      <c r="H1912">
        <f>E1912/B1912/G1912</f>
        <v>3.1283944557513022</v>
      </c>
    </row>
    <row r="1913" spans="1:8" ht="13.5" customHeight="1" x14ac:dyDescent="0.25">
      <c r="A1913" s="2">
        <v>42951</v>
      </c>
      <c r="B1913">
        <v>2476.83</v>
      </c>
      <c r="C1913">
        <f>AVERAGE(B1894:B1913)</f>
        <v>2464.424</v>
      </c>
      <c r="D1913">
        <f>AVERAGE(B1854:B1913)</f>
        <v>2434.6313333333333</v>
      </c>
      <c r="E1913">
        <f t="shared" si="56"/>
        <v>29.792666666666719</v>
      </c>
      <c r="F1913">
        <f>B1913/B1912-1</f>
        <v>1.8890363083294837E-3</v>
      </c>
      <c r="G1913">
        <f t="shared" si="57"/>
        <v>3.1857875984820112E-3</v>
      </c>
      <c r="H1913">
        <f>E1913/B1913/G1913</f>
        <v>3.7756902714549234</v>
      </c>
    </row>
    <row r="1914" spans="1:8" ht="13.5" customHeight="1" x14ac:dyDescent="0.25">
      <c r="A1914" s="2">
        <v>42954</v>
      </c>
      <c r="B1914">
        <v>2480.91</v>
      </c>
      <c r="C1914">
        <f>AVERAGE(B1895:B1914)</f>
        <v>2467.0980000000004</v>
      </c>
      <c r="D1914">
        <f>AVERAGE(B1855:B1914)</f>
        <v>2436.0724999999998</v>
      </c>
      <c r="E1914">
        <f t="shared" si="56"/>
        <v>31.025500000000648</v>
      </c>
      <c r="F1914">
        <f>B1914/B1913-1</f>
        <v>1.647266869345021E-3</v>
      </c>
      <c r="G1914">
        <f t="shared" si="57"/>
        <v>3.1867166044852254E-3</v>
      </c>
      <c r="H1914">
        <f>E1914/B1914/G1914</f>
        <v>3.9243193002405019</v>
      </c>
    </row>
    <row r="1915" spans="1:8" ht="13.5" customHeight="1" x14ac:dyDescent="0.25">
      <c r="A1915" s="2">
        <v>42955</v>
      </c>
      <c r="B1915">
        <v>2474.92</v>
      </c>
      <c r="C1915">
        <f>AVERAGE(B1896:B1915)</f>
        <v>2469.5675000000001</v>
      </c>
      <c r="D1915">
        <f>AVERAGE(B1856:B1915)</f>
        <v>2437.4728333333337</v>
      </c>
      <c r="E1915">
        <f t="shared" si="56"/>
        <v>32.094666666666399</v>
      </c>
      <c r="F1915">
        <f>B1915/B1914-1</f>
        <v>-2.4144366381689819E-3</v>
      </c>
      <c r="G1915">
        <f t="shared" si="57"/>
        <v>3.2397056697722306E-3</v>
      </c>
      <c r="H1915">
        <f>E1915/B1915/G1915</f>
        <v>4.0028208040510265</v>
      </c>
    </row>
    <row r="1916" spans="1:8" ht="13.5" customHeight="1" x14ac:dyDescent="0.25">
      <c r="A1916" s="2">
        <v>42956</v>
      </c>
      <c r="B1916">
        <v>2474.02</v>
      </c>
      <c r="C1916">
        <f>AVERAGE(B1897:B1916)</f>
        <v>2471.1060000000002</v>
      </c>
      <c r="D1916">
        <f>AVERAGE(B1857:B1916)</f>
        <v>2438.6678333333334</v>
      </c>
      <c r="E1916">
        <f t="shared" si="56"/>
        <v>32.438166666666802</v>
      </c>
      <c r="F1916">
        <f>B1916/B1915-1</f>
        <v>-3.6364811791900209E-4</v>
      </c>
      <c r="G1916">
        <f t="shared" si="57"/>
        <v>3.2435922381960094E-3</v>
      </c>
      <c r="H1916">
        <f>E1916/B1916/G1916</f>
        <v>4.0422841825571361</v>
      </c>
    </row>
    <row r="1917" spans="1:8" ht="13.5" customHeight="1" x14ac:dyDescent="0.25">
      <c r="A1917" s="2">
        <v>42957</v>
      </c>
      <c r="B1917">
        <v>2438.21</v>
      </c>
      <c r="C1917">
        <f>AVERAGE(B1898:B1917)</f>
        <v>2470.625</v>
      </c>
      <c r="D1917">
        <f>AVERAGE(B1858:B1917)</f>
        <v>2439.2934999999998</v>
      </c>
      <c r="E1917">
        <f t="shared" si="56"/>
        <v>31.331500000000233</v>
      </c>
      <c r="F1917">
        <f>B1917/B1916-1</f>
        <v>-1.447441815345063E-2</v>
      </c>
      <c r="G1917">
        <f t="shared" si="57"/>
        <v>3.9531054948272713E-3</v>
      </c>
      <c r="H1917">
        <f>E1917/B1917/G1917</f>
        <v>3.2506609551636458</v>
      </c>
    </row>
    <row r="1918" spans="1:8" ht="13.5" customHeight="1" x14ac:dyDescent="0.25">
      <c r="A1918" s="2">
        <v>42958</v>
      </c>
      <c r="B1918">
        <v>2441.3200000000002</v>
      </c>
      <c r="C1918">
        <f>AVERAGE(B1899:B1918)</f>
        <v>2469.7275</v>
      </c>
      <c r="D1918">
        <f>AVERAGE(B1859:B1918)</f>
        <v>2440.6983333333333</v>
      </c>
      <c r="E1918">
        <f t="shared" si="56"/>
        <v>29.029166666666697</v>
      </c>
      <c r="F1918">
        <f>B1918/B1917-1</f>
        <v>1.2755258980974293E-3</v>
      </c>
      <c r="G1918">
        <f t="shared" si="57"/>
        <v>3.769078899549022E-3</v>
      </c>
      <c r="H1918">
        <f>E1918/B1918/G1918</f>
        <v>3.1548203315926746</v>
      </c>
    </row>
    <row r="1919" spans="1:8" ht="13.5" customHeight="1" x14ac:dyDescent="0.25">
      <c r="A1919" s="2">
        <v>42961</v>
      </c>
      <c r="B1919">
        <v>2465.84</v>
      </c>
      <c r="C1919">
        <f>AVERAGE(B1900:B1919)</f>
        <v>2470.0625</v>
      </c>
      <c r="D1919">
        <f>AVERAGE(B1860:B1919)</f>
        <v>2442.3669999999997</v>
      </c>
      <c r="E1919">
        <f t="shared" ref="E1919:E1978" si="58">C1919-D1919</f>
        <v>27.695500000000266</v>
      </c>
      <c r="F1919">
        <f>B1919/B1918-1</f>
        <v>1.004374682548792E-2</v>
      </c>
      <c r="G1919">
        <f t="shared" ref="G1919:G1978" si="59">_xlfn.STDEV.P(F1895:F1919)</f>
        <v>4.2278731909481072E-3</v>
      </c>
      <c r="H1919">
        <f>E1919/B1919/G1919</f>
        <v>2.6565767290606366</v>
      </c>
    </row>
    <row r="1920" spans="1:8" ht="13.5" customHeight="1" x14ac:dyDescent="0.25">
      <c r="A1920" s="2">
        <v>42962</v>
      </c>
      <c r="B1920">
        <v>2464.61</v>
      </c>
      <c r="C1920">
        <f>AVERAGE(B1901:B1920)</f>
        <v>2470.2624999999998</v>
      </c>
      <c r="D1920">
        <f>AVERAGE(B1861:B1920)</f>
        <v>2443.7483333333325</v>
      </c>
      <c r="E1920">
        <f t="shared" si="58"/>
        <v>26.514166666667279</v>
      </c>
      <c r="F1920">
        <f>B1920/B1919-1</f>
        <v>-4.9881581935573571E-4</v>
      </c>
      <c r="G1920">
        <f t="shared" si="59"/>
        <v>4.2244240404518815E-3</v>
      </c>
      <c r="H1920">
        <f>E1920/B1920/G1920</f>
        <v>2.5466090034944084</v>
      </c>
    </row>
    <row r="1921" spans="1:8" ht="13.5" customHeight="1" x14ac:dyDescent="0.25">
      <c r="A1921" s="2">
        <v>42963</v>
      </c>
      <c r="B1921">
        <v>2468.11</v>
      </c>
      <c r="C1921">
        <f>AVERAGE(B1902:B1921)</f>
        <v>2469.9764999999998</v>
      </c>
      <c r="D1921">
        <f>AVERAGE(B1862:B1921)</f>
        <v>2444.9831666666664</v>
      </c>
      <c r="E1921">
        <f t="shared" si="58"/>
        <v>24.993333333333339</v>
      </c>
      <c r="F1921">
        <f>B1921/B1920-1</f>
        <v>1.4201029777529683E-3</v>
      </c>
      <c r="G1921">
        <f t="shared" si="59"/>
        <v>4.0051787915784389E-3</v>
      </c>
      <c r="H1921">
        <f>E1921/B1921/G1921</f>
        <v>2.5283533106311413</v>
      </c>
    </row>
    <row r="1922" spans="1:8" ht="13.5" customHeight="1" x14ac:dyDescent="0.25">
      <c r="A1922" s="2">
        <v>42964</v>
      </c>
      <c r="B1922">
        <v>2430.0100000000002</v>
      </c>
      <c r="C1922">
        <f>AVERAGE(B1903:B1922)</f>
        <v>2467.8045000000002</v>
      </c>
      <c r="D1922">
        <f>AVERAGE(B1863:B1922)</f>
        <v>2445.5096666666664</v>
      </c>
      <c r="E1922">
        <f t="shared" si="58"/>
        <v>22.294833333333827</v>
      </c>
      <c r="F1922">
        <f>B1922/B1921-1</f>
        <v>-1.5436913265616137E-2</v>
      </c>
      <c r="G1922">
        <f t="shared" si="59"/>
        <v>5.0522670506750631E-3</v>
      </c>
      <c r="H1922">
        <f>E1922/B1922/G1922</f>
        <v>1.8159750234638929</v>
      </c>
    </row>
    <row r="1923" spans="1:8" ht="13.5" customHeight="1" x14ac:dyDescent="0.25">
      <c r="A1923" s="2">
        <v>42965</v>
      </c>
      <c r="B1923">
        <v>2425.5500000000002</v>
      </c>
      <c r="C1923">
        <f>AVERAGE(B1904:B1923)</f>
        <v>2465.4550000000008</v>
      </c>
      <c r="D1923">
        <f>AVERAGE(B1864:B1923)</f>
        <v>2445.862333333333</v>
      </c>
      <c r="E1923">
        <f t="shared" si="58"/>
        <v>19.59266666666781</v>
      </c>
      <c r="F1923">
        <f>B1923/B1922-1</f>
        <v>-1.8353833934839914E-3</v>
      </c>
      <c r="G1923">
        <f t="shared" si="59"/>
        <v>4.9571370421381822E-3</v>
      </c>
      <c r="H1923">
        <f>E1923/B1923/G1923</f>
        <v>1.6294926014865436</v>
      </c>
    </row>
    <row r="1924" spans="1:8" ht="13.5" customHeight="1" x14ac:dyDescent="0.25">
      <c r="A1924" s="2">
        <v>42968</v>
      </c>
      <c r="B1924">
        <v>2428.37</v>
      </c>
      <c r="C1924">
        <f>AVERAGE(B1905:B1924)</f>
        <v>2463.3780000000006</v>
      </c>
      <c r="D1924">
        <f>AVERAGE(B1865:B1924)</f>
        <v>2446.0839999999998</v>
      </c>
      <c r="E1924">
        <f t="shared" si="58"/>
        <v>17.294000000000779</v>
      </c>
      <c r="F1924">
        <f>B1924/B1923-1</f>
        <v>1.1626229102676966E-3</v>
      </c>
      <c r="G1924">
        <f t="shared" si="59"/>
        <v>4.9676235426894602E-3</v>
      </c>
      <c r="H1924">
        <f>E1924/B1924/G1924</f>
        <v>1.4336129620768634</v>
      </c>
    </row>
    <row r="1925" spans="1:8" ht="13.5" customHeight="1" x14ac:dyDescent="0.25">
      <c r="A1925" s="2">
        <v>42969</v>
      </c>
      <c r="B1925">
        <v>2452.5100000000002</v>
      </c>
      <c r="C1925">
        <f>AVERAGE(B1906:B1925)</f>
        <v>2462.1470000000008</v>
      </c>
      <c r="D1925">
        <f>AVERAGE(B1866:B1925)</f>
        <v>2446.6955000000003</v>
      </c>
      <c r="E1925">
        <f t="shared" si="58"/>
        <v>15.451500000000578</v>
      </c>
      <c r="F1925">
        <f t="shared" ref="F1925:F1978" si="60">B1925/B1924-1</f>
        <v>9.9408245036796128E-3</v>
      </c>
      <c r="G1925">
        <f t="shared" si="59"/>
        <v>5.3705874570415743E-3</v>
      </c>
      <c r="H1925">
        <f>E1925/B1925/G1925</f>
        <v>1.1731081881781256</v>
      </c>
    </row>
    <row r="1926" spans="1:8" ht="13.5" customHeight="1" x14ac:dyDescent="0.25">
      <c r="A1926" s="2">
        <v>42970</v>
      </c>
      <c r="B1926">
        <v>2444.04</v>
      </c>
      <c r="C1926">
        <f>AVERAGE(B1907:B1926)</f>
        <v>2460.4575000000004</v>
      </c>
      <c r="D1926">
        <f>AVERAGE(B1867:B1926)</f>
        <v>2447.2143333333338</v>
      </c>
      <c r="E1926">
        <f t="shared" si="58"/>
        <v>13.243166666666639</v>
      </c>
      <c r="F1926">
        <f t="shared" si="60"/>
        <v>-3.4536046743949278E-3</v>
      </c>
      <c r="G1926">
        <f t="shared" si="59"/>
        <v>5.2875464871400182E-3</v>
      </c>
      <c r="H1926">
        <f>E1926/B1926/G1926</f>
        <v>1.0247769222916689</v>
      </c>
    </row>
    <row r="1927" spans="1:8" ht="13.5" customHeight="1" x14ac:dyDescent="0.25">
      <c r="A1927" s="2">
        <v>42971</v>
      </c>
      <c r="B1927">
        <v>2438.9699999999998</v>
      </c>
      <c r="C1927">
        <f>AVERAGE(B1908:B1927)</f>
        <v>2458.6350000000007</v>
      </c>
      <c r="D1927">
        <f>AVERAGE(B1868:B1927)</f>
        <v>2447.6671666666675</v>
      </c>
      <c r="E1927">
        <f t="shared" si="58"/>
        <v>10.967833333333147</v>
      </c>
      <c r="F1927">
        <f t="shared" si="60"/>
        <v>-2.0744341336476069E-3</v>
      </c>
      <c r="G1927">
        <f t="shared" si="59"/>
        <v>5.296332627143012E-3</v>
      </c>
      <c r="H1927">
        <f>E1927/B1927/G1927</f>
        <v>0.84906146656215298</v>
      </c>
    </row>
    <row r="1928" spans="1:8" ht="13.5" customHeight="1" x14ac:dyDescent="0.25">
      <c r="A1928" s="2">
        <v>42972</v>
      </c>
      <c r="B1928">
        <v>2443.0500000000002</v>
      </c>
      <c r="C1928">
        <f>AVERAGE(B1909:B1928)</f>
        <v>2457.1825000000008</v>
      </c>
      <c r="D1928">
        <f>AVERAGE(B1869:B1928)</f>
        <v>2447.8836666666675</v>
      </c>
      <c r="E1928">
        <f t="shared" si="58"/>
        <v>9.2988333333332776</v>
      </c>
      <c r="F1928">
        <f t="shared" si="60"/>
        <v>1.6728373042720346E-3</v>
      </c>
      <c r="G1928">
        <f t="shared" si="59"/>
        <v>5.3141647066726099E-3</v>
      </c>
      <c r="H1928">
        <f>E1928/B1928/G1928</f>
        <v>0.71624416602006924</v>
      </c>
    </row>
    <row r="1929" spans="1:8" ht="13.5" customHeight="1" x14ac:dyDescent="0.25">
      <c r="A1929" s="2">
        <v>42975</v>
      </c>
      <c r="B1929">
        <v>2444.2399999999998</v>
      </c>
      <c r="C1929">
        <f>AVERAGE(B1910:B1929)</f>
        <v>2455.8795000000005</v>
      </c>
      <c r="D1929">
        <f>AVERAGE(B1870:B1929)</f>
        <v>2447.969833333334</v>
      </c>
      <c r="E1929">
        <f t="shared" si="58"/>
        <v>7.9096666666664532</v>
      </c>
      <c r="F1929">
        <f t="shared" si="60"/>
        <v>4.8709604797259054E-4</v>
      </c>
      <c r="G1929">
        <f t="shared" si="59"/>
        <v>5.3158726977734286E-3</v>
      </c>
      <c r="H1929">
        <f>E1929/B1929/G1929</f>
        <v>0.60875110488044382</v>
      </c>
    </row>
    <row r="1930" spans="1:8" ht="13.5" customHeight="1" x14ac:dyDescent="0.25">
      <c r="A1930" s="2">
        <v>42976</v>
      </c>
      <c r="B1930">
        <v>2446.3000000000002</v>
      </c>
      <c r="C1930">
        <f>AVERAGE(B1911:B1930)</f>
        <v>2454.3770000000004</v>
      </c>
      <c r="D1930">
        <f>AVERAGE(B1871:B1930)</f>
        <v>2448.1398333333341</v>
      </c>
      <c r="E1930">
        <f t="shared" si="58"/>
        <v>6.2371666666663259</v>
      </c>
      <c r="F1930">
        <f t="shared" si="60"/>
        <v>8.4279776126749972E-4</v>
      </c>
      <c r="G1930">
        <f t="shared" si="59"/>
        <v>5.2793005708703091E-3</v>
      </c>
      <c r="H1930">
        <f>E1930/B1930/G1930</f>
        <v>0.48294897108573887</v>
      </c>
    </row>
    <row r="1931" spans="1:8" ht="13.5" customHeight="1" x14ac:dyDescent="0.25">
      <c r="A1931" s="2">
        <v>42977</v>
      </c>
      <c r="B1931">
        <v>2457.59</v>
      </c>
      <c r="C1931">
        <f>AVERAGE(B1912:B1931)</f>
        <v>2453.3780000000006</v>
      </c>
      <c r="D1931">
        <f>AVERAGE(B1872:B1931)</f>
        <v>2448.6108333333336</v>
      </c>
      <c r="E1931">
        <f t="shared" si="58"/>
        <v>4.7671666666669807</v>
      </c>
      <c r="F1931">
        <f t="shared" si="60"/>
        <v>4.6151330580876948E-3</v>
      </c>
      <c r="G1931">
        <f t="shared" si="59"/>
        <v>5.3720112914638161E-3</v>
      </c>
      <c r="H1931">
        <f>E1931/B1931/G1931</f>
        <v>0.36108877479542323</v>
      </c>
    </row>
    <row r="1932" spans="1:8" ht="13.5" customHeight="1" x14ac:dyDescent="0.25">
      <c r="A1932" s="2">
        <v>42978</v>
      </c>
      <c r="B1932">
        <v>2471.65</v>
      </c>
      <c r="C1932">
        <f>AVERAGE(B1913:B1932)</f>
        <v>2453.3525000000004</v>
      </c>
      <c r="D1932">
        <f>AVERAGE(B1873:B1932)</f>
        <v>2449.2526666666668</v>
      </c>
      <c r="E1932">
        <f t="shared" si="58"/>
        <v>4.0998333333336632</v>
      </c>
      <c r="F1932">
        <f t="shared" si="60"/>
        <v>5.721051924853171E-3</v>
      </c>
      <c r="G1932">
        <f t="shared" si="59"/>
        <v>5.4978260896916785E-3</v>
      </c>
      <c r="H1932">
        <f>E1932/B1932/G1932</f>
        <v>0.30170897685490788</v>
      </c>
    </row>
    <row r="1933" spans="1:8" ht="13.5" customHeight="1" x14ac:dyDescent="0.25">
      <c r="A1933" s="2">
        <v>42979</v>
      </c>
      <c r="B1933">
        <v>2476.5500000000002</v>
      </c>
      <c r="C1933">
        <f>AVERAGE(B1914:B1933)</f>
        <v>2453.3385000000007</v>
      </c>
      <c r="D1933">
        <f>AVERAGE(B1874:B1933)</f>
        <v>2449.9653333333326</v>
      </c>
      <c r="E1933">
        <f t="shared" si="58"/>
        <v>3.3731666666681122</v>
      </c>
      <c r="F1933">
        <f t="shared" si="60"/>
        <v>1.9824813383773066E-3</v>
      </c>
      <c r="G1933">
        <f t="shared" si="59"/>
        <v>5.5050749569694095E-3</v>
      </c>
      <c r="H1933">
        <f>E1933/B1933/G1933</f>
        <v>0.2474158185220546</v>
      </c>
    </row>
    <row r="1934" spans="1:8" ht="13.5" customHeight="1" x14ac:dyDescent="0.25">
      <c r="A1934" s="2">
        <v>42983</v>
      </c>
      <c r="B1934">
        <v>2457.85</v>
      </c>
      <c r="C1934">
        <f>AVERAGE(B1915:B1934)</f>
        <v>2452.1855000000005</v>
      </c>
      <c r="D1934">
        <f>AVERAGE(B1875:B1934)</f>
        <v>2450.3999999999996</v>
      </c>
      <c r="E1934">
        <f t="shared" si="58"/>
        <v>1.7855000000008658</v>
      </c>
      <c r="F1934">
        <f t="shared" si="60"/>
        <v>-7.5508267549616592E-3</v>
      </c>
      <c r="G1934">
        <f t="shared" si="59"/>
        <v>5.7042383810512656E-3</v>
      </c>
      <c r="H1934">
        <f>E1934/B1934/G1934</f>
        <v>0.12735230599870165</v>
      </c>
    </row>
    <row r="1935" spans="1:8" ht="13.5" customHeight="1" x14ac:dyDescent="0.25">
      <c r="A1935" s="2">
        <v>42984</v>
      </c>
      <c r="B1935">
        <v>2465.54</v>
      </c>
      <c r="C1935">
        <f>AVERAGE(B1916:B1935)</f>
        <v>2451.7165000000005</v>
      </c>
      <c r="D1935">
        <f>AVERAGE(B1876:B1935)</f>
        <v>2451.0025000000005</v>
      </c>
      <c r="E1935">
        <f t="shared" si="58"/>
        <v>0.71399999999994179</v>
      </c>
      <c r="F1935">
        <f t="shared" si="60"/>
        <v>3.128750737433128E-3</v>
      </c>
      <c r="G1935">
        <f t="shared" si="59"/>
        <v>5.7183333879277515E-3</v>
      </c>
      <c r="H1935">
        <f>E1935/B1935/G1935</f>
        <v>5.0642680794250251E-2</v>
      </c>
    </row>
    <row r="1936" spans="1:8" ht="13.5" customHeight="1" x14ac:dyDescent="0.25">
      <c r="A1936" s="2">
        <v>42985</v>
      </c>
      <c r="B1936">
        <v>2465.1</v>
      </c>
      <c r="C1936">
        <f>AVERAGE(B1917:B1936)</f>
        <v>2451.2705000000001</v>
      </c>
      <c r="D1936">
        <f>AVERAGE(B1877:B1936)</f>
        <v>2451.4150000000004</v>
      </c>
      <c r="E1936">
        <f t="shared" si="58"/>
        <v>-0.14450000000033469</v>
      </c>
      <c r="F1936">
        <f t="shared" si="60"/>
        <v>-1.7845989113951521E-4</v>
      </c>
      <c r="G1936">
        <f t="shared" si="59"/>
        <v>5.7167882685853341E-3</v>
      </c>
      <c r="H1936">
        <f>E1936/B1936/G1936</f>
        <v>-1.0253713952047621E-2</v>
      </c>
    </row>
    <row r="1937" spans="1:8" ht="13.5" customHeight="1" x14ac:dyDescent="0.25">
      <c r="A1937" s="2">
        <v>42986</v>
      </c>
      <c r="B1937">
        <v>2461.4299999999998</v>
      </c>
      <c r="C1937">
        <f>AVERAGE(B1918:B1937)</f>
        <v>2452.4315000000001</v>
      </c>
      <c r="D1937">
        <f>AVERAGE(B1878:B1937)</f>
        <v>2451.806833333334</v>
      </c>
      <c r="E1937">
        <f t="shared" si="58"/>
        <v>0.62466666666614401</v>
      </c>
      <c r="F1937">
        <f t="shared" si="60"/>
        <v>-1.488783416494277E-3</v>
      </c>
      <c r="G1937">
        <f t="shared" si="59"/>
        <v>5.7086896816598426E-3</v>
      </c>
      <c r="H1937">
        <f>E1937/B1937/G1937</f>
        <v>4.4455388145987748E-2</v>
      </c>
    </row>
    <row r="1938" spans="1:8" ht="13.5" customHeight="1" x14ac:dyDescent="0.25">
      <c r="A1938" s="2">
        <v>42989</v>
      </c>
      <c r="B1938">
        <v>2488.11</v>
      </c>
      <c r="C1938">
        <f>AVERAGE(B1919:B1938)</f>
        <v>2454.7710000000002</v>
      </c>
      <c r="D1938">
        <f>AVERAGE(B1879:B1938)</f>
        <v>2452.7343333333338</v>
      </c>
      <c r="E1938">
        <f t="shared" si="58"/>
        <v>2.0366666666664059</v>
      </c>
      <c r="F1938">
        <f t="shared" si="60"/>
        <v>1.0839227603466339E-2</v>
      </c>
      <c r="G1938">
        <f t="shared" si="59"/>
        <v>6.0934917060391832E-3</v>
      </c>
      <c r="H1938">
        <f>E1938/B1938/G1938</f>
        <v>0.1343334456274714</v>
      </c>
    </row>
    <row r="1939" spans="1:8" ht="13.5" customHeight="1" x14ac:dyDescent="0.25">
      <c r="A1939" s="2">
        <v>42990</v>
      </c>
      <c r="B1939">
        <v>2496.48</v>
      </c>
      <c r="C1939">
        <f>AVERAGE(B1920:B1939)</f>
        <v>2456.3030000000003</v>
      </c>
      <c r="D1939">
        <f>AVERAGE(B1880:B1939)</f>
        <v>2453.7898333333337</v>
      </c>
      <c r="E1939">
        <f t="shared" si="58"/>
        <v>2.5131666666666206</v>
      </c>
      <c r="F1939">
        <f t="shared" si="60"/>
        <v>3.363999180100441E-3</v>
      </c>
      <c r="G1939">
        <f t="shared" si="59"/>
        <v>6.1190297075031331E-3</v>
      </c>
      <c r="H1939">
        <f>E1939/B1939/G1939</f>
        <v>0.1645169456546135</v>
      </c>
    </row>
    <row r="1940" spans="1:8" ht="13.5" customHeight="1" x14ac:dyDescent="0.25">
      <c r="A1940" s="2">
        <v>42991</v>
      </c>
      <c r="B1940">
        <v>2498.37</v>
      </c>
      <c r="C1940">
        <f>AVERAGE(B1921:B1940)</f>
        <v>2457.9910000000004</v>
      </c>
      <c r="D1940">
        <f>AVERAGE(B1881:B1940)</f>
        <v>2454.5383333333334</v>
      </c>
      <c r="E1940">
        <f t="shared" si="58"/>
        <v>3.452666666667028</v>
      </c>
      <c r="F1940">
        <f t="shared" si="60"/>
        <v>7.5706594885582845E-4</v>
      </c>
      <c r="G1940">
        <f t="shared" si="59"/>
        <v>6.0949086264836605E-3</v>
      </c>
      <c r="H1940">
        <f>E1940/B1940/G1940</f>
        <v>0.22674133351376899</v>
      </c>
    </row>
    <row r="1941" spans="1:8" ht="13.5" customHeight="1" x14ac:dyDescent="0.25">
      <c r="A1941" s="2">
        <v>42992</v>
      </c>
      <c r="B1941">
        <v>2495.62</v>
      </c>
      <c r="C1941">
        <f>AVERAGE(B1922:B1941)</f>
        <v>2459.3665000000001</v>
      </c>
      <c r="D1941">
        <f>AVERAGE(B1882:B1941)</f>
        <v>2455.5148333333336</v>
      </c>
      <c r="E1941">
        <f t="shared" si="58"/>
        <v>3.8516666666664605</v>
      </c>
      <c r="F1941">
        <f t="shared" si="60"/>
        <v>-1.1007176679195263E-3</v>
      </c>
      <c r="G1941">
        <f t="shared" si="59"/>
        <v>6.1002918863294481E-3</v>
      </c>
      <c r="H1941">
        <f>E1941/B1941/G1941</f>
        <v>0.25299947622303393</v>
      </c>
    </row>
    <row r="1942" spans="1:8" ht="13.5" customHeight="1" x14ac:dyDescent="0.25">
      <c r="A1942" s="2">
        <v>42993</v>
      </c>
      <c r="B1942">
        <v>2500.23</v>
      </c>
      <c r="C1942">
        <f>AVERAGE(B1923:B1942)</f>
        <v>2462.877500000001</v>
      </c>
      <c r="D1942">
        <f>AVERAGE(B1883:B1942)</f>
        <v>2456.5918333333334</v>
      </c>
      <c r="E1942">
        <f t="shared" si="58"/>
        <v>6.2856666666675665</v>
      </c>
      <c r="F1942">
        <f t="shared" si="60"/>
        <v>1.8472363580994688E-3</v>
      </c>
      <c r="G1942">
        <f t="shared" si="59"/>
        <v>5.2976409088332033E-3</v>
      </c>
      <c r="H1942">
        <f>E1942/B1942/G1942</f>
        <v>0.47455752828030034</v>
      </c>
    </row>
    <row r="1943" spans="1:8" ht="13.5" customHeight="1" x14ac:dyDescent="0.25">
      <c r="A1943" s="2">
        <v>42996</v>
      </c>
      <c r="B1943">
        <v>2503.87</v>
      </c>
      <c r="C1943">
        <f t="shared" ref="C1943:C1978" si="61">AVERAGE(B1924:B1943)</f>
        <v>2466.7935000000007</v>
      </c>
      <c r="D1943">
        <f>AVERAGE(B1884:B1943)</f>
        <v>2457.748</v>
      </c>
      <c r="E1943">
        <f t="shared" si="58"/>
        <v>9.0455000000006294</v>
      </c>
      <c r="F1943">
        <f t="shared" si="60"/>
        <v>1.4558660603223306E-3</v>
      </c>
      <c r="G1943">
        <f t="shared" si="59"/>
        <v>5.2981076485836449E-3</v>
      </c>
      <c r="H1943">
        <f>E1943/B1943/G1943</f>
        <v>0.68186755025112789</v>
      </c>
    </row>
    <row r="1944" spans="1:8" ht="13.5" customHeight="1" x14ac:dyDescent="0.25">
      <c r="A1944" s="2">
        <v>42997</v>
      </c>
      <c r="B1944">
        <v>2506.65</v>
      </c>
      <c r="C1944">
        <f t="shared" si="61"/>
        <v>2470.7075000000009</v>
      </c>
      <c r="D1944">
        <f>AVERAGE(B1885:B1944)</f>
        <v>2458.8871666666664</v>
      </c>
      <c r="E1944">
        <f t="shared" si="58"/>
        <v>11.820333333334474</v>
      </c>
      <c r="F1944">
        <f t="shared" si="60"/>
        <v>1.1102812845715793E-3</v>
      </c>
      <c r="G1944">
        <f t="shared" si="59"/>
        <v>4.9689150127089467E-3</v>
      </c>
      <c r="H1944">
        <f>E1944/B1944/G1944</f>
        <v>0.94901801544879427</v>
      </c>
    </row>
    <row r="1945" spans="1:8" ht="13.5" customHeight="1" x14ac:dyDescent="0.25">
      <c r="A1945" s="2">
        <v>42998</v>
      </c>
      <c r="B1945">
        <v>2508.2399999999998</v>
      </c>
      <c r="C1945">
        <f t="shared" si="61"/>
        <v>2473.4940000000006</v>
      </c>
      <c r="D1945">
        <f>AVERAGE(B1886:B1945)</f>
        <v>2460.04</v>
      </c>
      <c r="E1945">
        <f t="shared" si="58"/>
        <v>13.454000000000633</v>
      </c>
      <c r="F1945">
        <f t="shared" si="60"/>
        <v>6.3431272814296058E-4</v>
      </c>
      <c r="G1945">
        <f t="shared" si="59"/>
        <v>4.9632189481091148E-3</v>
      </c>
      <c r="H1945">
        <f>E1945/B1945/G1945</f>
        <v>1.0807342118196415</v>
      </c>
    </row>
    <row r="1946" spans="1:8" ht="13.5" customHeight="1" x14ac:dyDescent="0.25">
      <c r="A1946" s="2">
        <v>42999</v>
      </c>
      <c r="B1946">
        <v>2500.6</v>
      </c>
      <c r="C1946">
        <f t="shared" si="61"/>
        <v>2476.3220000000006</v>
      </c>
      <c r="D1946">
        <f>AVERAGE(B1887:B1946)</f>
        <v>2461.3936666666664</v>
      </c>
      <c r="E1946">
        <f t="shared" si="58"/>
        <v>14.928333333334194</v>
      </c>
      <c r="F1946">
        <f t="shared" si="60"/>
        <v>-3.0459605141452961E-3</v>
      </c>
      <c r="G1946">
        <f t="shared" si="59"/>
        <v>5.0147141095738517E-3</v>
      </c>
      <c r="H1946">
        <f>E1946/B1946/G1946</f>
        <v>1.1904767503699765</v>
      </c>
    </row>
    <row r="1947" spans="1:8" ht="13.5" customHeight="1" x14ac:dyDescent="0.25">
      <c r="A1947" s="2">
        <v>43000</v>
      </c>
      <c r="B1947">
        <v>2502.2199999999998</v>
      </c>
      <c r="C1947">
        <f t="shared" si="61"/>
        <v>2479.4845</v>
      </c>
      <c r="D1947">
        <f>AVERAGE(B1888:B1947)</f>
        <v>2462.4191666666666</v>
      </c>
      <c r="E1947">
        <f t="shared" si="58"/>
        <v>17.065333333333456</v>
      </c>
      <c r="F1947">
        <f t="shared" si="60"/>
        <v>6.4784451731569881E-4</v>
      </c>
      <c r="G1947">
        <f t="shared" si="59"/>
        <v>3.811656942083087E-3</v>
      </c>
      <c r="H1947">
        <f>E1947/B1947/G1947</f>
        <v>1.7892683440543475</v>
      </c>
    </row>
    <row r="1948" spans="1:8" ht="13.5" customHeight="1" x14ac:dyDescent="0.25">
      <c r="A1948" s="2">
        <v>43003</v>
      </c>
      <c r="B1948">
        <v>2496.66</v>
      </c>
      <c r="C1948">
        <f t="shared" si="61"/>
        <v>2482.165</v>
      </c>
      <c r="D1948">
        <f>AVERAGE(B1889:B1948)</f>
        <v>2463.7018333333331</v>
      </c>
      <c r="E1948">
        <f t="shared" si="58"/>
        <v>18.463166666666893</v>
      </c>
      <c r="F1948">
        <f t="shared" si="60"/>
        <v>-2.2220268401659249E-3</v>
      </c>
      <c r="G1948">
        <f t="shared" si="59"/>
        <v>3.8246197525832236E-3</v>
      </c>
      <c r="H1948">
        <f>E1948/B1948/G1948</f>
        <v>1.933563873246785</v>
      </c>
    </row>
    <row r="1949" spans="1:8" ht="13.5" customHeight="1" x14ac:dyDescent="0.25">
      <c r="A1949" s="2">
        <v>43004</v>
      </c>
      <c r="B1949">
        <v>2496.84</v>
      </c>
      <c r="C1949">
        <f t="shared" si="61"/>
        <v>2484.7949999999996</v>
      </c>
      <c r="D1949">
        <f>AVERAGE(B1890:B1949)</f>
        <v>2464.9256666666665</v>
      </c>
      <c r="E1949">
        <f t="shared" si="58"/>
        <v>19.869333333333088</v>
      </c>
      <c r="F1949">
        <f t="shared" si="60"/>
        <v>7.209632068461147E-5</v>
      </c>
      <c r="G1949">
        <f t="shared" si="59"/>
        <v>3.8305984824769062E-3</v>
      </c>
      <c r="H1949">
        <f>E1949/B1949/G1949</f>
        <v>2.0774278533242132</v>
      </c>
    </row>
    <row r="1950" spans="1:8" ht="13.5" customHeight="1" x14ac:dyDescent="0.25">
      <c r="A1950" s="2">
        <v>43005</v>
      </c>
      <c r="B1950">
        <v>2507.04</v>
      </c>
      <c r="C1950">
        <f t="shared" si="61"/>
        <v>2487.8319999999994</v>
      </c>
      <c r="D1950">
        <f>AVERAGE(B1891:B1950)</f>
        <v>2466.2261666666664</v>
      </c>
      <c r="E1950">
        <f t="shared" si="58"/>
        <v>21.605833333333067</v>
      </c>
      <c r="F1950">
        <f t="shared" si="60"/>
        <v>4.0851636468495212E-3</v>
      </c>
      <c r="G1950">
        <f t="shared" si="59"/>
        <v>3.443560562655025E-3</v>
      </c>
      <c r="H1950">
        <f>E1950/B1950/G1950</f>
        <v>2.5026610410578325</v>
      </c>
    </row>
    <row r="1951" spans="1:8" ht="13.5" customHeight="1" x14ac:dyDescent="0.25">
      <c r="A1951" s="2">
        <v>43006</v>
      </c>
      <c r="B1951">
        <v>2510.06</v>
      </c>
      <c r="C1951">
        <f t="shared" si="61"/>
        <v>2490.4554999999996</v>
      </c>
      <c r="D1951">
        <f>AVERAGE(B1892:B1951)</f>
        <v>2467.5181666666663</v>
      </c>
      <c r="E1951">
        <f t="shared" si="58"/>
        <v>22.937333333333299</v>
      </c>
      <c r="F1951">
        <f t="shared" si="60"/>
        <v>1.2046078243665992E-3</v>
      </c>
      <c r="G1951">
        <f t="shared" si="59"/>
        <v>3.3277902820274341E-3</v>
      </c>
      <c r="H1951">
        <f>E1951/B1951/G1951</f>
        <v>2.7460148018718109</v>
      </c>
    </row>
    <row r="1952" spans="1:8" ht="13.5" customHeight="1" x14ac:dyDescent="0.25">
      <c r="A1952" s="2">
        <v>43007</v>
      </c>
      <c r="B1952">
        <v>2519.36</v>
      </c>
      <c r="C1952">
        <f t="shared" si="61"/>
        <v>2492.8409999999999</v>
      </c>
      <c r="D1952">
        <f>AVERAGE(B1893:B1952)</f>
        <v>2469.3449999999993</v>
      </c>
      <c r="E1952">
        <f t="shared" si="58"/>
        <v>23.496000000000549</v>
      </c>
      <c r="F1952">
        <f t="shared" si="60"/>
        <v>3.7050907149631662E-3</v>
      </c>
      <c r="G1952">
        <f t="shared" si="59"/>
        <v>3.3018094215438469E-3</v>
      </c>
      <c r="H1952">
        <f>E1952/B1952/G1952</f>
        <v>2.8245658323342751</v>
      </c>
    </row>
    <row r="1953" spans="1:8" ht="13.5" customHeight="1" x14ac:dyDescent="0.25">
      <c r="A1953" s="2">
        <v>43010</v>
      </c>
      <c r="B1953">
        <v>2529.12</v>
      </c>
      <c r="C1953">
        <f t="shared" si="61"/>
        <v>2495.4695000000002</v>
      </c>
      <c r="D1953">
        <f>AVERAGE(B1894:B1953)</f>
        <v>2471.0773333333327</v>
      </c>
      <c r="E1953">
        <f t="shared" si="58"/>
        <v>24.392166666667435</v>
      </c>
      <c r="F1953">
        <f t="shared" si="60"/>
        <v>3.8739997459671383E-3</v>
      </c>
      <c r="G1953">
        <f t="shared" si="59"/>
        <v>3.3396174972381855E-3</v>
      </c>
      <c r="H1953">
        <f>E1953/B1953/G1953</f>
        <v>2.8879137271432693</v>
      </c>
    </row>
    <row r="1954" spans="1:8" ht="13.5" customHeight="1" x14ac:dyDescent="0.25">
      <c r="A1954" s="2">
        <v>43011</v>
      </c>
      <c r="B1954">
        <v>2534.58</v>
      </c>
      <c r="C1954">
        <f t="shared" si="61"/>
        <v>2499.3059999999996</v>
      </c>
      <c r="D1954">
        <f>AVERAGE(B1895:B1954)</f>
        <v>2472.8631666666656</v>
      </c>
      <c r="E1954">
        <f t="shared" si="58"/>
        <v>26.442833333333965</v>
      </c>
      <c r="F1954">
        <f t="shared" si="60"/>
        <v>2.1588536724235219E-3</v>
      </c>
      <c r="G1954">
        <f t="shared" si="59"/>
        <v>3.3375754250394374E-3</v>
      </c>
      <c r="H1954">
        <f>E1954/B1954/G1954</f>
        <v>3.1258698752474108</v>
      </c>
    </row>
    <row r="1955" spans="1:8" ht="13.5" customHeight="1" x14ac:dyDescent="0.25">
      <c r="A1955" s="2">
        <v>43012</v>
      </c>
      <c r="B1955">
        <v>2537.7399999999998</v>
      </c>
      <c r="C1955">
        <f t="shared" si="61"/>
        <v>2502.9160000000002</v>
      </c>
      <c r="D1955">
        <f>AVERAGE(B1896:B1955)</f>
        <v>2474.7333333333322</v>
      </c>
      <c r="E1955">
        <f t="shared" si="58"/>
        <v>28.182666666667956</v>
      </c>
      <c r="F1955">
        <f t="shared" si="60"/>
        <v>1.2467548864110167E-3</v>
      </c>
      <c r="G1955">
        <f t="shared" si="59"/>
        <v>3.3355333773639629E-3</v>
      </c>
      <c r="H1955">
        <f>E1955/B1955/G1955</f>
        <v>3.3294283106024944</v>
      </c>
    </row>
    <row r="1956" spans="1:8" ht="13.5" customHeight="1" x14ac:dyDescent="0.25">
      <c r="A1956" s="2">
        <v>43013</v>
      </c>
      <c r="B1956">
        <v>2552.0700000000002</v>
      </c>
      <c r="C1956">
        <f t="shared" si="61"/>
        <v>2507.2645000000002</v>
      </c>
      <c r="D1956">
        <f>AVERAGE(B1897:B1956)</f>
        <v>2476.5469999999991</v>
      </c>
      <c r="E1956">
        <f t="shared" si="58"/>
        <v>30.71750000000111</v>
      </c>
      <c r="F1956">
        <f t="shared" si="60"/>
        <v>5.6467565629261252E-3</v>
      </c>
      <c r="G1956">
        <f t="shared" si="59"/>
        <v>3.3802136438818848E-3</v>
      </c>
      <c r="H1956">
        <f>E1956/B1956/G1956</f>
        <v>3.5608127324473307</v>
      </c>
    </row>
    <row r="1957" spans="1:8" ht="13.5" customHeight="1" x14ac:dyDescent="0.25">
      <c r="A1957" s="2">
        <v>43014</v>
      </c>
      <c r="B1957">
        <v>2549.33</v>
      </c>
      <c r="C1957">
        <f t="shared" si="61"/>
        <v>2511.6595000000002</v>
      </c>
      <c r="D1957">
        <f>AVERAGE(B1898:B1957)</f>
        <v>2478.2386666666657</v>
      </c>
      <c r="E1957">
        <f t="shared" si="58"/>
        <v>33.420833333334485</v>
      </c>
      <c r="F1957">
        <f t="shared" si="60"/>
        <v>-1.0736382622734686E-3</v>
      </c>
      <c r="G1957">
        <f t="shared" si="59"/>
        <v>3.3034543106299739E-3</v>
      </c>
      <c r="H1957">
        <f>E1957/B1957/G1957</f>
        <v>3.9684682804225333</v>
      </c>
    </row>
    <row r="1958" spans="1:8" ht="13.5" customHeight="1" x14ac:dyDescent="0.25">
      <c r="A1958" s="2">
        <v>43017</v>
      </c>
      <c r="B1958">
        <v>2544.73</v>
      </c>
      <c r="C1958">
        <f t="shared" si="61"/>
        <v>2514.4905000000003</v>
      </c>
      <c r="D1958">
        <f>AVERAGE(B1899:B1958)</f>
        <v>2479.6629999999991</v>
      </c>
      <c r="E1958">
        <f t="shared" si="58"/>
        <v>34.827500000001237</v>
      </c>
      <c r="F1958">
        <f t="shared" si="60"/>
        <v>-1.8043956647432191E-3</v>
      </c>
      <c r="G1958">
        <f t="shared" si="59"/>
        <v>3.3525751068009179E-3</v>
      </c>
      <c r="H1958">
        <f>E1958/B1958/G1958</f>
        <v>4.0822732870667178</v>
      </c>
    </row>
    <row r="1959" spans="1:8" ht="13.5" customHeight="1" x14ac:dyDescent="0.25">
      <c r="A1959" s="2">
        <v>43018</v>
      </c>
      <c r="B1959">
        <v>2550.64</v>
      </c>
      <c r="C1959">
        <f t="shared" si="61"/>
        <v>2517.1985000000004</v>
      </c>
      <c r="D1959">
        <f>AVERAGE(B1900:B1959)</f>
        <v>2481.1879999999996</v>
      </c>
      <c r="E1959">
        <f t="shared" si="58"/>
        <v>36.010500000000775</v>
      </c>
      <c r="F1959">
        <f t="shared" si="60"/>
        <v>2.3224467821731931E-3</v>
      </c>
      <c r="G1959">
        <f t="shared" si="59"/>
        <v>2.8558706812079246E-3</v>
      </c>
      <c r="H1959">
        <f>E1959/B1959/G1959</f>
        <v>4.9435786438307696</v>
      </c>
    </row>
    <row r="1960" spans="1:8" ht="13.5" customHeight="1" x14ac:dyDescent="0.25">
      <c r="A1960" s="2">
        <v>43019</v>
      </c>
      <c r="B1960">
        <v>2555.2399999999998</v>
      </c>
      <c r="C1960">
        <f t="shared" si="61"/>
        <v>2520.0420000000004</v>
      </c>
      <c r="D1960">
        <f>AVERAGE(B1901:B1960)</f>
        <v>2482.7651666666661</v>
      </c>
      <c r="E1960">
        <f t="shared" si="58"/>
        <v>37.276833333334253</v>
      </c>
      <c r="F1960">
        <f t="shared" si="60"/>
        <v>1.8034689332873111E-3</v>
      </c>
      <c r="G1960">
        <f t="shared" si="59"/>
        <v>2.8371513293734816E-3</v>
      </c>
      <c r="H1960">
        <f>E1960/B1960/G1960</f>
        <v>5.1419140580564084</v>
      </c>
    </row>
    <row r="1961" spans="1:8" ht="13.5" customHeight="1" x14ac:dyDescent="0.25">
      <c r="A1961" s="2">
        <v>43020</v>
      </c>
      <c r="B1961">
        <v>2550.9299999999998</v>
      </c>
      <c r="C1961">
        <f t="shared" si="61"/>
        <v>2522.8074999999999</v>
      </c>
      <c r="D1961">
        <f>AVERAGE(B1902:B1961)</f>
        <v>2484.0501666666664</v>
      </c>
      <c r="E1961">
        <f t="shared" si="58"/>
        <v>38.757333333333463</v>
      </c>
      <c r="F1961">
        <f t="shared" si="60"/>
        <v>-1.6867300136190755E-3</v>
      </c>
      <c r="G1961">
        <f t="shared" si="59"/>
        <v>2.8864162112231546E-3</v>
      </c>
      <c r="H1961">
        <f>E1961/B1961/G1961</f>
        <v>5.2637637850534862</v>
      </c>
    </row>
    <row r="1962" spans="1:8" ht="13.5" customHeight="1" x14ac:dyDescent="0.25">
      <c r="A1962" s="2">
        <v>43021</v>
      </c>
      <c r="B1962">
        <v>2553.17</v>
      </c>
      <c r="C1962">
        <f t="shared" si="61"/>
        <v>2525.4545000000003</v>
      </c>
      <c r="D1962">
        <f>AVERAGE(B1903:B1962)</f>
        <v>2485.3788333333337</v>
      </c>
      <c r="E1962">
        <f t="shared" si="58"/>
        <v>40.075666666666621</v>
      </c>
      <c r="F1962">
        <f t="shared" si="60"/>
        <v>8.7811112025826255E-4</v>
      </c>
      <c r="G1962">
        <f t="shared" si="59"/>
        <v>2.8292099170342038E-3</v>
      </c>
      <c r="H1962">
        <f>E1962/B1962/G1962</f>
        <v>5.5479923193158784</v>
      </c>
    </row>
    <row r="1963" spans="1:8" ht="13.5" customHeight="1" x14ac:dyDescent="0.25">
      <c r="A1963" s="2">
        <v>43024</v>
      </c>
      <c r="B1963">
        <v>2557.64</v>
      </c>
      <c r="C1963">
        <f t="shared" si="61"/>
        <v>2528.143</v>
      </c>
      <c r="D1963">
        <f>AVERAGE(B1904:B1963)</f>
        <v>2486.7971666666667</v>
      </c>
      <c r="E1963">
        <f t="shared" si="58"/>
        <v>41.345833333333303</v>
      </c>
      <c r="F1963">
        <f t="shared" si="60"/>
        <v>1.7507647356032052E-3</v>
      </c>
      <c r="G1963">
        <f t="shared" si="59"/>
        <v>2.0888379156396471E-3</v>
      </c>
      <c r="H1963">
        <f>E1963/B1963/G1963</f>
        <v>7.7390489250756413</v>
      </c>
    </row>
    <row r="1964" spans="1:8" ht="13.5" customHeight="1" x14ac:dyDescent="0.25">
      <c r="A1964" s="2">
        <v>43025</v>
      </c>
      <c r="B1964">
        <v>2559.36</v>
      </c>
      <c r="C1964">
        <f t="shared" si="61"/>
        <v>2530.7784999999999</v>
      </c>
      <c r="D1964">
        <f>AVERAGE(B1905:B1964)</f>
        <v>2488.2880000000005</v>
      </c>
      <c r="E1964">
        <f t="shared" si="58"/>
        <v>42.490499999999429</v>
      </c>
      <c r="F1964">
        <f t="shared" si="60"/>
        <v>6.7249495628796119E-4</v>
      </c>
      <c r="G1964">
        <f t="shared" si="59"/>
        <v>2.0383979754580251E-3</v>
      </c>
      <c r="H1964">
        <f>E1964/B1964/G1964</f>
        <v>8.1446323352460581</v>
      </c>
    </row>
    <row r="1965" spans="1:8" ht="13.5" customHeight="1" x14ac:dyDescent="0.25">
      <c r="A1965" s="2">
        <v>43026</v>
      </c>
      <c r="B1965">
        <v>2561.2600000000002</v>
      </c>
      <c r="C1965">
        <f t="shared" si="61"/>
        <v>2533.4294999999997</v>
      </c>
      <c r="D1965">
        <f>AVERAGE(B1906:B1965)</f>
        <v>2489.6901666666672</v>
      </c>
      <c r="E1965">
        <f t="shared" si="58"/>
        <v>43.739333333332524</v>
      </c>
      <c r="F1965">
        <f t="shared" si="60"/>
        <v>7.4237309327340739E-4</v>
      </c>
      <c r="G1965">
        <f t="shared" si="59"/>
        <v>2.0384693558779987E-3</v>
      </c>
      <c r="H1965">
        <f>E1965/B1965/G1965</f>
        <v>8.3774974660986388</v>
      </c>
    </row>
    <row r="1966" spans="1:8" ht="13.5" customHeight="1" x14ac:dyDescent="0.25">
      <c r="A1966" s="2">
        <v>43027</v>
      </c>
      <c r="B1966">
        <v>2562.1</v>
      </c>
      <c r="C1966">
        <f t="shared" si="61"/>
        <v>2536.5045</v>
      </c>
      <c r="D1966">
        <f>AVERAGE(B1907:B1966)</f>
        <v>2491.0946666666669</v>
      </c>
      <c r="E1966">
        <f t="shared" si="58"/>
        <v>45.409833333333154</v>
      </c>
      <c r="F1966">
        <f t="shared" si="60"/>
        <v>3.2796358042519458E-4</v>
      </c>
      <c r="G1966">
        <f t="shared" si="59"/>
        <v>1.9984941500975142E-3</v>
      </c>
      <c r="H1966">
        <f>E1966/B1966/G1966</f>
        <v>8.8685159228622155</v>
      </c>
    </row>
    <row r="1967" spans="1:8" ht="13.5" customHeight="1" x14ac:dyDescent="0.25">
      <c r="A1967" s="2">
        <v>43028</v>
      </c>
      <c r="B1967">
        <v>2575.21</v>
      </c>
      <c r="C1967">
        <f t="shared" si="61"/>
        <v>2540.154</v>
      </c>
      <c r="D1967">
        <f>AVERAGE(B1908:B1967)</f>
        <v>2492.7578333333336</v>
      </c>
      <c r="E1967">
        <f t="shared" si="58"/>
        <v>47.396166666666431</v>
      </c>
      <c r="F1967">
        <f t="shared" si="60"/>
        <v>5.1168962960073117E-3</v>
      </c>
      <c r="G1967">
        <f t="shared" si="59"/>
        <v>2.1475452940629483E-3</v>
      </c>
      <c r="H1967">
        <f>E1967/B1967/G1967</f>
        <v>8.5701462948885982</v>
      </c>
    </row>
    <row r="1968" spans="1:8" ht="13.5" customHeight="1" x14ac:dyDescent="0.25">
      <c r="A1968" s="2">
        <v>43031</v>
      </c>
      <c r="B1968">
        <v>2564.98</v>
      </c>
      <c r="C1968">
        <f t="shared" si="61"/>
        <v>2543.5700000000002</v>
      </c>
      <c r="D1968">
        <f>AVERAGE(B1909:B1968)</f>
        <v>2494.3058333333338</v>
      </c>
      <c r="E1968">
        <f t="shared" si="58"/>
        <v>49.26416666666637</v>
      </c>
      <c r="F1968">
        <f t="shared" si="60"/>
        <v>-3.9724915637947555E-3</v>
      </c>
      <c r="G1968">
        <f t="shared" si="59"/>
        <v>2.3718831455640768E-3</v>
      </c>
      <c r="H1968">
        <f>E1968/B1968/G1968</f>
        <v>8.0975542947200996</v>
      </c>
    </row>
    <row r="1969" spans="1:8" ht="13.5" customHeight="1" x14ac:dyDescent="0.25">
      <c r="A1969" s="2">
        <v>43032</v>
      </c>
      <c r="B1969">
        <v>2569.13</v>
      </c>
      <c r="C1969">
        <f t="shared" si="61"/>
        <v>2547.1845000000003</v>
      </c>
      <c r="D1969">
        <f>AVERAGE(B1910:B1969)</f>
        <v>2495.9530000000004</v>
      </c>
      <c r="E1969">
        <f t="shared" si="58"/>
        <v>51.231499999999869</v>
      </c>
      <c r="F1969">
        <f t="shared" si="60"/>
        <v>1.6179463387628878E-3</v>
      </c>
      <c r="G1969">
        <f t="shared" si="59"/>
        <v>2.3751868998710358E-3</v>
      </c>
      <c r="H1969">
        <f>E1969/B1969/G1969</f>
        <v>8.3956282838512291</v>
      </c>
    </row>
    <row r="1970" spans="1:8" ht="13.5" customHeight="1" x14ac:dyDescent="0.25">
      <c r="A1970" s="2">
        <v>43033</v>
      </c>
      <c r="B1970">
        <v>2557.15</v>
      </c>
      <c r="C1970">
        <f t="shared" si="61"/>
        <v>2549.6899999999996</v>
      </c>
      <c r="D1970">
        <f>AVERAGE(B1911:B1970)</f>
        <v>2497.2996666666663</v>
      </c>
      <c r="E1970">
        <f t="shared" si="58"/>
        <v>52.390333333333274</v>
      </c>
      <c r="F1970">
        <f t="shared" si="60"/>
        <v>-4.6630571438580626E-3</v>
      </c>
      <c r="G1970">
        <f t="shared" si="59"/>
        <v>2.6208840725514466E-3</v>
      </c>
      <c r="H1970">
        <f>E1970/B1970/G1970</f>
        <v>7.8171266089751628</v>
      </c>
    </row>
    <row r="1971" spans="1:8" ht="13.5" customHeight="1" x14ac:dyDescent="0.25">
      <c r="A1971" s="2">
        <v>43034</v>
      </c>
      <c r="B1971">
        <v>2560.4</v>
      </c>
      <c r="C1971">
        <f t="shared" si="61"/>
        <v>2552.2069999999999</v>
      </c>
      <c r="D1971">
        <f>AVERAGE(B1912:B1971)</f>
        <v>2498.6801666666665</v>
      </c>
      <c r="E1971">
        <f t="shared" si="58"/>
        <v>53.526833333333343</v>
      </c>
      <c r="F1971">
        <f t="shared" si="60"/>
        <v>1.2709461705413538E-3</v>
      </c>
      <c r="G1971">
        <f t="shared" si="59"/>
        <v>2.5029275118176359E-3</v>
      </c>
      <c r="H1971">
        <f>E1971/B1971/G1971</f>
        <v>8.3524803111087369</v>
      </c>
    </row>
    <row r="1972" spans="1:8" ht="13.5" customHeight="1" x14ac:dyDescent="0.25">
      <c r="A1972" s="2">
        <v>43035</v>
      </c>
      <c r="B1972">
        <v>2581.0700000000002</v>
      </c>
      <c r="C1972">
        <f t="shared" si="61"/>
        <v>2555.2925</v>
      </c>
      <c r="D1972">
        <f>AVERAGE(B1913:B1972)</f>
        <v>2500.4953333333333</v>
      </c>
      <c r="E1972">
        <f t="shared" si="58"/>
        <v>54.797166666666726</v>
      </c>
      <c r="F1972">
        <f t="shared" si="60"/>
        <v>8.0729573504141339E-3</v>
      </c>
      <c r="G1972">
        <f t="shared" si="59"/>
        <v>2.8640710475759225E-3</v>
      </c>
      <c r="H1972">
        <f>E1972/B1972/G1972</f>
        <v>7.4126677288768104</v>
      </c>
    </row>
    <row r="1973" spans="1:8" ht="13.5" customHeight="1" x14ac:dyDescent="0.25">
      <c r="A1973" s="2">
        <v>43038</v>
      </c>
      <c r="B1973">
        <v>2572.83</v>
      </c>
      <c r="C1973">
        <f t="shared" si="61"/>
        <v>2557.4780000000001</v>
      </c>
      <c r="D1973">
        <f>AVERAGE(B1914:B1973)</f>
        <v>2502.0953333333327</v>
      </c>
      <c r="E1973">
        <f t="shared" si="58"/>
        <v>55.382666666667319</v>
      </c>
      <c r="F1973">
        <f t="shared" si="60"/>
        <v>-3.1924744388955872E-3</v>
      </c>
      <c r="G1973">
        <f t="shared" si="59"/>
        <v>2.9168993338468466E-3</v>
      </c>
      <c r="H1973">
        <f>E1973/B1973/G1973</f>
        <v>7.3797445798544379</v>
      </c>
    </row>
    <row r="1974" spans="1:8" ht="13.5" customHeight="1" x14ac:dyDescent="0.25">
      <c r="A1974" s="2">
        <v>43039</v>
      </c>
      <c r="B1974">
        <v>2575.2600000000002</v>
      </c>
      <c r="C1974">
        <f t="shared" si="61"/>
        <v>2559.5120000000002</v>
      </c>
      <c r="D1974">
        <f>AVERAGE(B1915:B1974)</f>
        <v>2503.6678333333334</v>
      </c>
      <c r="E1974">
        <f t="shared" si="58"/>
        <v>55.844166666666752</v>
      </c>
      <c r="F1974">
        <f t="shared" si="60"/>
        <v>9.4448525553580964E-4</v>
      </c>
      <c r="G1974">
        <f t="shared" si="59"/>
        <v>2.9083182441366072E-3</v>
      </c>
      <c r="H1974">
        <f>E1974/B1974/G1974</f>
        <v>7.4561528883864492</v>
      </c>
    </row>
    <row r="1975" spans="1:8" ht="13.5" customHeight="1" x14ac:dyDescent="0.25">
      <c r="A1975" s="2">
        <v>43040</v>
      </c>
      <c r="B1975">
        <v>2579.36</v>
      </c>
      <c r="C1975">
        <f t="shared" si="61"/>
        <v>2561.5930000000003</v>
      </c>
      <c r="D1975">
        <f>AVERAGE(B1916:B1975)</f>
        <v>2505.4085</v>
      </c>
      <c r="E1975">
        <f t="shared" si="58"/>
        <v>56.184500000000298</v>
      </c>
      <c r="F1975">
        <f t="shared" si="60"/>
        <v>1.5920722567817069E-3</v>
      </c>
      <c r="G1975">
        <f t="shared" si="59"/>
        <v>2.8513020563259513E-3</v>
      </c>
      <c r="H1975">
        <f>E1975/B1975/G1975</f>
        <v>7.6394366242849285</v>
      </c>
    </row>
    <row r="1976" spans="1:8" ht="13.5" customHeight="1" x14ac:dyDescent="0.25">
      <c r="A1976" s="2">
        <v>43041</v>
      </c>
      <c r="B1976">
        <v>2579.85</v>
      </c>
      <c r="C1976">
        <f t="shared" si="61"/>
        <v>2562.9820000000004</v>
      </c>
      <c r="D1976">
        <f>AVERAGE(B1917:B1976)</f>
        <v>2507.1723333333334</v>
      </c>
      <c r="E1976">
        <f t="shared" si="58"/>
        <v>55.809666666666999</v>
      </c>
      <c r="F1976">
        <f t="shared" si="60"/>
        <v>1.8996960486306058E-4</v>
      </c>
      <c r="G1976">
        <f t="shared" si="59"/>
        <v>2.8573403817856789E-3</v>
      </c>
      <c r="H1976">
        <f>E1976/B1976/G1976</f>
        <v>7.5709956055925263</v>
      </c>
    </row>
    <row r="1977" spans="1:8" ht="13.5" customHeight="1" x14ac:dyDescent="0.25">
      <c r="A1977" s="2">
        <v>43042</v>
      </c>
      <c r="B1977">
        <v>2587.84</v>
      </c>
      <c r="C1977">
        <f t="shared" si="61"/>
        <v>2564.9075000000003</v>
      </c>
      <c r="D1977">
        <f>AVERAGE(B1918:B1977)</f>
        <v>2509.6661666666673</v>
      </c>
      <c r="E1977">
        <f t="shared" si="58"/>
        <v>55.241333333332932</v>
      </c>
      <c r="F1977">
        <f t="shared" si="60"/>
        <v>3.0970792875555375E-3</v>
      </c>
      <c r="G1977">
        <f t="shared" si="59"/>
        <v>2.8375969701454474E-3</v>
      </c>
      <c r="H1977">
        <f>E1977/B1977/G1977</f>
        <v>7.5227394312713551</v>
      </c>
    </row>
    <row r="1978" spans="1:8" ht="13.5" customHeight="1" x14ac:dyDescent="0.25">
      <c r="A1978" s="2">
        <v>43045</v>
      </c>
      <c r="B1978">
        <v>2590.31</v>
      </c>
      <c r="C1978">
        <f t="shared" si="61"/>
        <v>2567.1864999999998</v>
      </c>
      <c r="D1978">
        <f>AVERAGE(B1919:B1978)</f>
        <v>2512.1493333333337</v>
      </c>
      <c r="E1978">
        <f t="shared" si="58"/>
        <v>55.037166666666053</v>
      </c>
      <c r="F1978">
        <f t="shared" si="60"/>
        <v>9.5446395449472199E-4</v>
      </c>
      <c r="G1978">
        <f t="shared" si="59"/>
        <v>2.7795810608672684E-3</v>
      </c>
      <c r="H1978">
        <f>E1978/B1978/G1978</f>
        <v>7.6440757503006171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78"/>
  <sheetViews>
    <sheetView topLeftCell="A1975" workbookViewId="0">
      <pane ySplit="1410" topLeftCell="A42" activePane="bottomLeft"/>
      <selection activeCell="I1" sqref="I1:I1048576"/>
      <selection pane="bottomLeft" activeCell="C13" sqref="C13"/>
    </sheetView>
  </sheetViews>
  <sheetFormatPr defaultColWidth="11.42578125" defaultRowHeight="13.5" customHeight="1" x14ac:dyDescent="0.25"/>
  <cols>
    <col min="8" max="8" width="14.28515625" bestFit="1" customWidth="1"/>
  </cols>
  <sheetData>
    <row r="1" spans="1:8" ht="13.5" customHeight="1" x14ac:dyDescent="0.25">
      <c r="A1" t="s">
        <v>0</v>
      </c>
    </row>
    <row r="2" spans="1:8" ht="13.5" customHeight="1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7</v>
      </c>
      <c r="G2" t="s">
        <v>8</v>
      </c>
      <c r="H2" s="3" t="s">
        <v>11</v>
      </c>
    </row>
    <row r="3" spans="1:8" ht="13.5" customHeight="1" x14ac:dyDescent="0.25">
      <c r="A3" s="2">
        <v>40182</v>
      </c>
      <c r="B3">
        <v>2265.98</v>
      </c>
    </row>
    <row r="4" spans="1:8" ht="13.5" customHeight="1" x14ac:dyDescent="0.25">
      <c r="A4" s="2">
        <v>40183</v>
      </c>
      <c r="B4">
        <v>2273.04</v>
      </c>
      <c r="F4">
        <f>B4/B3-1</f>
        <v>3.1156497409510209E-3</v>
      </c>
    </row>
    <row r="5" spans="1:8" ht="13.5" customHeight="1" x14ac:dyDescent="0.25">
      <c r="A5" s="2">
        <v>40184</v>
      </c>
      <c r="B5">
        <v>2274.2800000000002</v>
      </c>
      <c r="F5">
        <f>B5/B4-1</f>
        <v>5.4552493576887073E-4</v>
      </c>
    </row>
    <row r="6" spans="1:8" ht="13.5" customHeight="1" x14ac:dyDescent="0.25">
      <c r="A6" s="2">
        <v>40185</v>
      </c>
      <c r="B6">
        <v>2283.38</v>
      </c>
      <c r="F6">
        <f>B6/B5-1</f>
        <v>4.0012663348401034E-3</v>
      </c>
    </row>
    <row r="7" spans="1:8" ht="13.5" customHeight="1" x14ac:dyDescent="0.25">
      <c r="A7" s="2">
        <v>40186</v>
      </c>
      <c r="B7">
        <v>2289.96</v>
      </c>
      <c r="F7">
        <f>B7/B6-1</f>
        <v>2.8816929289035009E-3</v>
      </c>
    </row>
    <row r="8" spans="1:8" ht="13.5" customHeight="1" x14ac:dyDescent="0.25">
      <c r="A8" s="2">
        <v>40189</v>
      </c>
      <c r="B8">
        <v>2293.96</v>
      </c>
      <c r="F8">
        <f>B8/B7-1</f>
        <v>1.7467554018411047E-3</v>
      </c>
    </row>
    <row r="9" spans="1:8" ht="13.5" customHeight="1" x14ac:dyDescent="0.25">
      <c r="A9" s="2">
        <v>40190</v>
      </c>
      <c r="B9">
        <v>2272.44</v>
      </c>
      <c r="F9">
        <f>B9/B8-1</f>
        <v>-9.3811574744110393E-3</v>
      </c>
    </row>
    <row r="10" spans="1:8" ht="13.5" customHeight="1" x14ac:dyDescent="0.25">
      <c r="A10" s="2">
        <v>40191</v>
      </c>
      <c r="B10">
        <v>2291.36</v>
      </c>
      <c r="F10">
        <f>B10/B9-1</f>
        <v>8.3258523877418611E-3</v>
      </c>
    </row>
    <row r="11" spans="1:8" ht="13.5" customHeight="1" x14ac:dyDescent="0.25">
      <c r="A11" s="2">
        <v>40192</v>
      </c>
      <c r="B11">
        <v>2296.92</v>
      </c>
      <c r="F11">
        <f>B11/B10-1</f>
        <v>2.426506528873551E-3</v>
      </c>
    </row>
    <row r="12" spans="1:8" ht="13.5" customHeight="1" x14ac:dyDescent="0.25">
      <c r="A12" s="2">
        <v>40193</v>
      </c>
      <c r="B12">
        <v>2272.06</v>
      </c>
      <c r="F12">
        <f>B12/B11-1</f>
        <v>-1.0823189314386306E-2</v>
      </c>
    </row>
    <row r="13" spans="1:8" ht="13.5" customHeight="1" x14ac:dyDescent="0.25">
      <c r="A13" s="2">
        <v>40197</v>
      </c>
      <c r="B13">
        <v>2300.46</v>
      </c>
      <c r="F13">
        <f>B13/B12-1</f>
        <v>1.2499669903083488E-2</v>
      </c>
    </row>
    <row r="14" spans="1:8" ht="13.5" customHeight="1" x14ac:dyDescent="0.25">
      <c r="A14" s="2">
        <v>40198</v>
      </c>
      <c r="B14">
        <v>2276.08</v>
      </c>
      <c r="F14">
        <f>B14/B13-1</f>
        <v>-1.0597880423915296E-2</v>
      </c>
    </row>
    <row r="15" spans="1:8" ht="13.5" customHeight="1" x14ac:dyDescent="0.25">
      <c r="A15" s="2">
        <v>40199</v>
      </c>
      <c r="B15">
        <v>2232.96</v>
      </c>
      <c r="F15">
        <f>B15/B14-1</f>
        <v>-1.894485255351297E-2</v>
      </c>
    </row>
    <row r="16" spans="1:8" ht="13.5" customHeight="1" x14ac:dyDescent="0.25">
      <c r="A16" s="2">
        <v>40200</v>
      </c>
      <c r="B16">
        <v>2183.52</v>
      </c>
      <c r="F16">
        <f>B16/B15-1</f>
        <v>-2.2141014617368948E-2</v>
      </c>
    </row>
    <row r="17" spans="1:6" ht="13.5" customHeight="1" x14ac:dyDescent="0.25">
      <c r="A17" s="2">
        <v>40203</v>
      </c>
      <c r="B17">
        <v>2193.56</v>
      </c>
      <c r="F17">
        <f>B17/B16-1</f>
        <v>4.5980801641385405E-3</v>
      </c>
    </row>
    <row r="18" spans="1:6" ht="13.5" customHeight="1" x14ac:dyDescent="0.25">
      <c r="A18" s="2">
        <v>40204</v>
      </c>
      <c r="B18">
        <v>2184.34</v>
      </c>
      <c r="F18">
        <f>B18/B17-1</f>
        <v>-4.2032130418132585E-3</v>
      </c>
    </row>
    <row r="19" spans="1:6" ht="13.5" customHeight="1" x14ac:dyDescent="0.25">
      <c r="A19" s="2">
        <v>40205</v>
      </c>
      <c r="B19">
        <v>2195</v>
      </c>
      <c r="F19">
        <f>B19/B18-1</f>
        <v>4.8801926440023013E-3</v>
      </c>
    </row>
    <row r="20" spans="1:6" ht="13.5" customHeight="1" x14ac:dyDescent="0.25">
      <c r="A20" s="2">
        <v>40206</v>
      </c>
      <c r="B20">
        <v>2169.06</v>
      </c>
      <c r="F20">
        <f>B20/B19-1</f>
        <v>-1.1817767653758526E-2</v>
      </c>
    </row>
    <row r="21" spans="1:6" ht="13.5" customHeight="1" x14ac:dyDescent="0.25">
      <c r="A21" s="2">
        <v>40207</v>
      </c>
      <c r="B21">
        <v>2147.7399999999998</v>
      </c>
      <c r="F21">
        <f>B21/B20-1</f>
        <v>-9.8291425778909147E-3</v>
      </c>
    </row>
    <row r="22" spans="1:6" ht="13.5" customHeight="1" x14ac:dyDescent="0.25">
      <c r="A22" s="2">
        <v>40210</v>
      </c>
      <c r="B22">
        <v>2178.38</v>
      </c>
      <c r="C22">
        <f>AVERAGE(B3:B22)</f>
        <v>2243.7239999999997</v>
      </c>
      <c r="F22">
        <f>B22/B21-1</f>
        <v>1.4266158846042876E-2</v>
      </c>
    </row>
    <row r="23" spans="1:6" ht="13.5" customHeight="1" x14ac:dyDescent="0.25">
      <c r="A23" s="2">
        <v>40211</v>
      </c>
      <c r="B23">
        <v>2206.64</v>
      </c>
      <c r="C23">
        <f>AVERAGE(B4:B23)</f>
        <v>2240.7570000000001</v>
      </c>
      <c r="F23">
        <f>B23/B22-1</f>
        <v>1.2972943196320141E-2</v>
      </c>
    </row>
    <row r="24" spans="1:6" ht="13.5" customHeight="1" x14ac:dyDescent="0.25">
      <c r="A24" s="2">
        <v>40212</v>
      </c>
      <c r="B24">
        <v>2194.56</v>
      </c>
      <c r="C24">
        <f>AVERAGE(B5:B24)</f>
        <v>2236.8329999999996</v>
      </c>
      <c r="F24">
        <f>B24/B23-1</f>
        <v>-5.4743863974187068E-3</v>
      </c>
    </row>
    <row r="25" spans="1:6" ht="13.5" customHeight="1" x14ac:dyDescent="0.25">
      <c r="A25" s="2">
        <v>40213</v>
      </c>
      <c r="B25">
        <v>2126.2199999999998</v>
      </c>
      <c r="C25">
        <f>AVERAGE(B6:B25)</f>
        <v>2229.4299999999998</v>
      </c>
      <c r="F25">
        <f>B25/B24-1</f>
        <v>-3.1140638670166254E-2</v>
      </c>
    </row>
    <row r="26" spans="1:6" ht="13.5" customHeight="1" x14ac:dyDescent="0.25">
      <c r="A26" s="2">
        <v>40214</v>
      </c>
      <c r="B26">
        <v>2132.38</v>
      </c>
      <c r="C26">
        <f>AVERAGE(B7:B26)</f>
        <v>2221.8799999999997</v>
      </c>
      <c r="F26">
        <f>B26/B25-1</f>
        <v>2.897160218604089E-3</v>
      </c>
    </row>
    <row r="27" spans="1:6" ht="13.5" customHeight="1" x14ac:dyDescent="0.25">
      <c r="A27" s="2">
        <v>40217</v>
      </c>
      <c r="B27">
        <v>2113.48</v>
      </c>
      <c r="C27">
        <f>AVERAGE(B8:B27)</f>
        <v>2213.056</v>
      </c>
      <c r="F27">
        <f>B27/B26-1</f>
        <v>-8.8633358031871001E-3</v>
      </c>
    </row>
    <row r="28" spans="1:6" ht="13.5" customHeight="1" x14ac:dyDescent="0.25">
      <c r="A28" s="2">
        <v>40218</v>
      </c>
      <c r="B28">
        <v>2141.04</v>
      </c>
      <c r="C28">
        <f>AVERAGE(B9:B28)</f>
        <v>2205.4100000000008</v>
      </c>
      <c r="F28">
        <f>B28/B27-1</f>
        <v>1.3040104472244796E-2</v>
      </c>
    </row>
    <row r="29" spans="1:6" ht="13.5" customHeight="1" x14ac:dyDescent="0.25">
      <c r="A29" s="2">
        <v>40219</v>
      </c>
      <c r="B29">
        <v>2136.2600000000002</v>
      </c>
      <c r="C29">
        <f>AVERAGE(B10:B29)</f>
        <v>2198.6010000000006</v>
      </c>
      <c r="F29">
        <f>B29/B28-1</f>
        <v>-2.2325598774426414E-3</v>
      </c>
    </row>
    <row r="30" spans="1:6" ht="13.5" customHeight="1" x14ac:dyDescent="0.25">
      <c r="A30" s="2">
        <v>40220</v>
      </c>
      <c r="B30">
        <v>2156.94</v>
      </c>
      <c r="C30">
        <f>AVERAGE(B11:B30)</f>
        <v>2191.8800000000006</v>
      </c>
      <c r="F30">
        <f>B30/B29-1</f>
        <v>9.680469605759523E-3</v>
      </c>
    </row>
    <row r="31" spans="1:6" ht="13.5" customHeight="1" x14ac:dyDescent="0.25">
      <c r="A31" s="2">
        <v>40221</v>
      </c>
      <c r="B31">
        <v>2151.02</v>
      </c>
      <c r="C31">
        <f>AVERAGE(B12:B31)</f>
        <v>2184.5850000000005</v>
      </c>
      <c r="F31">
        <f>B31/B30-1</f>
        <v>-2.7446289651079647E-3</v>
      </c>
    </row>
    <row r="32" spans="1:6" ht="13.5" customHeight="1" x14ac:dyDescent="0.25">
      <c r="A32" s="2">
        <v>40225</v>
      </c>
      <c r="B32">
        <v>2189.7399999999998</v>
      </c>
      <c r="C32">
        <f>AVERAGE(B13:B32)</f>
        <v>2180.4690000000001</v>
      </c>
      <c r="F32">
        <f>B32/B31-1</f>
        <v>1.8000762428987072E-2</v>
      </c>
    </row>
    <row r="33" spans="1:6" ht="13.5" customHeight="1" x14ac:dyDescent="0.25">
      <c r="A33" s="2">
        <v>40226</v>
      </c>
      <c r="B33">
        <v>2199.02</v>
      </c>
      <c r="C33">
        <f>AVERAGE(B14:B33)</f>
        <v>2175.3969999999999</v>
      </c>
      <c r="F33">
        <f>B33/B32-1</f>
        <v>4.2379460575228123E-3</v>
      </c>
    </row>
    <row r="34" spans="1:6" ht="13.5" customHeight="1" x14ac:dyDescent="0.25">
      <c r="A34" s="2">
        <v>40227</v>
      </c>
      <c r="B34">
        <v>2213.5</v>
      </c>
      <c r="C34">
        <f>AVERAGE(B15:B34)</f>
        <v>2172.2679999999996</v>
      </c>
      <c r="F34">
        <f>B34/B33-1</f>
        <v>6.5847513892551834E-3</v>
      </c>
    </row>
    <row r="35" spans="1:6" ht="13.5" customHeight="1" x14ac:dyDescent="0.25">
      <c r="A35" s="2">
        <v>40228</v>
      </c>
      <c r="B35">
        <v>2218.34</v>
      </c>
      <c r="C35">
        <f>AVERAGE(B16:B35)</f>
        <v>2171.5369999999994</v>
      </c>
      <c r="F35">
        <f>B35/B34-1</f>
        <v>2.1865823356674863E-3</v>
      </c>
    </row>
    <row r="36" spans="1:6" ht="13.5" customHeight="1" x14ac:dyDescent="0.25">
      <c r="A36" s="2">
        <v>40231</v>
      </c>
      <c r="B36">
        <v>2216.02</v>
      </c>
      <c r="C36">
        <f>AVERAGE(B17:B36)</f>
        <v>2173.1619999999998</v>
      </c>
      <c r="F36">
        <f>B36/B35-1</f>
        <v>-1.0458270598736608E-3</v>
      </c>
    </row>
    <row r="37" spans="1:6" ht="13.5" customHeight="1" x14ac:dyDescent="0.25">
      <c r="A37" s="2">
        <v>40232</v>
      </c>
      <c r="B37">
        <v>2189.1999999999998</v>
      </c>
      <c r="C37">
        <f>AVERAGE(B18:B37)</f>
        <v>2172.9439999999991</v>
      </c>
      <c r="F37">
        <f>B37/B36-1</f>
        <v>-1.2102778855786589E-2</v>
      </c>
    </row>
    <row r="38" spans="1:6" ht="13.5" customHeight="1" x14ac:dyDescent="0.25">
      <c r="A38" s="2">
        <v>40233</v>
      </c>
      <c r="B38">
        <v>2210.48</v>
      </c>
      <c r="C38">
        <f>AVERAGE(B19:B38)</f>
        <v>2174.2509999999993</v>
      </c>
      <c r="F38">
        <f>B38/B37-1</f>
        <v>9.720445824958901E-3</v>
      </c>
    </row>
    <row r="39" spans="1:6" ht="13.5" customHeight="1" x14ac:dyDescent="0.25">
      <c r="A39" s="2">
        <v>40234</v>
      </c>
      <c r="B39">
        <v>2205.88</v>
      </c>
      <c r="C39">
        <f>AVERAGE(B20:B39)</f>
        <v>2174.7949999999996</v>
      </c>
      <c r="F39">
        <f>B39/B38-1</f>
        <v>-2.080995982772893E-3</v>
      </c>
    </row>
    <row r="40" spans="1:6" ht="13.5" customHeight="1" x14ac:dyDescent="0.25">
      <c r="A40" s="2">
        <v>40235</v>
      </c>
      <c r="B40">
        <v>2208.98</v>
      </c>
      <c r="C40">
        <f>AVERAGE(B21:B40)</f>
        <v>2176.7909999999997</v>
      </c>
      <c r="F40">
        <f>B40/B39-1</f>
        <v>1.4053348323570525E-3</v>
      </c>
    </row>
    <row r="41" spans="1:6" ht="13.5" customHeight="1" x14ac:dyDescent="0.25">
      <c r="A41" s="2">
        <v>40238</v>
      </c>
      <c r="B41">
        <v>2231.42</v>
      </c>
      <c r="C41">
        <f>AVERAGE(B22:B41)</f>
        <v>2180.9749999999999</v>
      </c>
      <c r="F41">
        <f>B41/B40-1</f>
        <v>1.0158534708326838E-2</v>
      </c>
    </row>
    <row r="42" spans="1:6" ht="13.5" customHeight="1" x14ac:dyDescent="0.25">
      <c r="A42" s="2">
        <v>40239</v>
      </c>
      <c r="B42">
        <v>2236.62</v>
      </c>
      <c r="C42">
        <f>AVERAGE(B23:B42)</f>
        <v>2183.8870000000002</v>
      </c>
      <c r="F42">
        <f>B42/B41-1</f>
        <v>2.3303546620536686E-3</v>
      </c>
    </row>
    <row r="43" spans="1:6" ht="13.5" customHeight="1" x14ac:dyDescent="0.25">
      <c r="A43" s="2">
        <v>40240</v>
      </c>
      <c r="B43">
        <v>2237.58</v>
      </c>
      <c r="C43">
        <f>AVERAGE(B24:B43)</f>
        <v>2185.4340000000002</v>
      </c>
      <c r="F43">
        <f>B43/B42-1</f>
        <v>4.2921908951898402E-4</v>
      </c>
    </row>
    <row r="44" spans="1:6" ht="13.5" customHeight="1" x14ac:dyDescent="0.25">
      <c r="A44" s="2">
        <v>40241</v>
      </c>
      <c r="B44">
        <v>2245.94</v>
      </c>
      <c r="C44">
        <f>AVERAGE(B25:B44)</f>
        <v>2188.0030000000006</v>
      </c>
      <c r="F44">
        <f>B44/B43-1</f>
        <v>3.7361792650989489E-3</v>
      </c>
    </row>
    <row r="45" spans="1:6" ht="13.5" customHeight="1" x14ac:dyDescent="0.25">
      <c r="A45" s="2">
        <v>40242</v>
      </c>
      <c r="B45">
        <v>2277.4</v>
      </c>
      <c r="C45">
        <f>AVERAGE(B26:B45)</f>
        <v>2195.5620000000008</v>
      </c>
      <c r="F45">
        <f>B45/B44-1</f>
        <v>1.4007497974122263E-2</v>
      </c>
    </row>
    <row r="46" spans="1:6" ht="13.5" customHeight="1" x14ac:dyDescent="0.25">
      <c r="A46" s="2">
        <v>40245</v>
      </c>
      <c r="B46">
        <v>2277</v>
      </c>
      <c r="C46">
        <f>AVERAGE(B27:B46)</f>
        <v>2202.7930000000006</v>
      </c>
      <c r="F46">
        <f>B46/B45-1</f>
        <v>-1.7563888644944736E-4</v>
      </c>
    </row>
    <row r="47" spans="1:6" ht="13.5" customHeight="1" x14ac:dyDescent="0.25">
      <c r="A47" s="2">
        <v>40246</v>
      </c>
      <c r="B47">
        <v>2280.9</v>
      </c>
      <c r="C47">
        <f>AVERAGE(B28:B47)</f>
        <v>2211.1640000000007</v>
      </c>
      <c r="F47">
        <f>B47/B46-1</f>
        <v>1.712779973649603E-3</v>
      </c>
    </row>
    <row r="48" spans="1:6" ht="13.5" customHeight="1" x14ac:dyDescent="0.25">
      <c r="A48" s="2">
        <v>40247</v>
      </c>
      <c r="B48">
        <v>2291.2199999999998</v>
      </c>
      <c r="C48">
        <f>AVERAGE(B29:B48)</f>
        <v>2218.6730000000002</v>
      </c>
      <c r="F48">
        <f>B48/B47-1</f>
        <v>4.5245297908718118E-3</v>
      </c>
    </row>
    <row r="49" spans="1:8" ht="13.5" customHeight="1" x14ac:dyDescent="0.25">
      <c r="A49" s="2">
        <v>40248</v>
      </c>
      <c r="B49">
        <v>2300.48</v>
      </c>
      <c r="C49">
        <f>AVERAGE(B30:B49)</f>
        <v>2226.8840000000005</v>
      </c>
      <c r="F49">
        <f>B49/B48-1</f>
        <v>4.0415150007420131E-3</v>
      </c>
    </row>
    <row r="50" spans="1:8" ht="13.5" customHeight="1" x14ac:dyDescent="0.25">
      <c r="A50" s="2">
        <v>40249</v>
      </c>
      <c r="B50">
        <v>2299.98</v>
      </c>
      <c r="C50">
        <f>AVERAGE(B31:B50)</f>
        <v>2234.0360000000001</v>
      </c>
      <c r="F50">
        <f>B50/B49-1</f>
        <v>-2.1734594519406958E-4</v>
      </c>
    </row>
    <row r="51" spans="1:8" ht="13.5" customHeight="1" x14ac:dyDescent="0.25">
      <c r="A51" s="2">
        <v>40252</v>
      </c>
      <c r="B51">
        <v>2301.02</v>
      </c>
      <c r="C51">
        <f>AVERAGE(B32:B51)</f>
        <v>2241.5360000000001</v>
      </c>
      <c r="F51">
        <f>B51/B50-1</f>
        <v>4.5217784502482594E-4</v>
      </c>
    </row>
    <row r="52" spans="1:8" ht="13.5" customHeight="1" x14ac:dyDescent="0.25">
      <c r="A52" s="2">
        <v>40253</v>
      </c>
      <c r="B52">
        <v>2318.92</v>
      </c>
      <c r="C52">
        <f>AVERAGE(B33:B52)</f>
        <v>2247.9949999999999</v>
      </c>
      <c r="F52">
        <f>B52/B51-1</f>
        <v>7.7791588078330864E-3</v>
      </c>
    </row>
    <row r="53" spans="1:8" ht="13.5" customHeight="1" x14ac:dyDescent="0.25">
      <c r="A53" s="2">
        <v>40254</v>
      </c>
      <c r="B53">
        <v>2332.42</v>
      </c>
      <c r="C53">
        <f>AVERAGE(B34:B53)</f>
        <v>2254.665</v>
      </c>
      <c r="F53">
        <f>B53/B52-1</f>
        <v>5.8216756076103771E-3</v>
      </c>
    </row>
    <row r="54" spans="1:8" ht="13.5" customHeight="1" x14ac:dyDescent="0.25">
      <c r="A54" s="2">
        <v>40255</v>
      </c>
      <c r="B54">
        <v>2331.66</v>
      </c>
      <c r="C54">
        <f>AVERAGE(B35:B54)</f>
        <v>2260.5730000000003</v>
      </c>
      <c r="F54">
        <f>B54/B53-1</f>
        <v>-3.2584182951622687E-4</v>
      </c>
    </row>
    <row r="55" spans="1:8" ht="13.5" customHeight="1" x14ac:dyDescent="0.25">
      <c r="A55" s="2">
        <v>40256</v>
      </c>
      <c r="B55">
        <v>2319.8000000000002</v>
      </c>
      <c r="C55">
        <f>AVERAGE(B36:B55)</f>
        <v>2265.6459999999997</v>
      </c>
      <c r="F55">
        <f>B55/B54-1</f>
        <v>-5.0865048935092583E-3</v>
      </c>
    </row>
    <row r="56" spans="1:8" ht="13.5" customHeight="1" x14ac:dyDescent="0.25">
      <c r="A56" s="2">
        <v>40259</v>
      </c>
      <c r="B56">
        <v>2331.62</v>
      </c>
      <c r="C56">
        <f>AVERAGE(B37:B56)</f>
        <v>2271.4260000000004</v>
      </c>
      <c r="F56">
        <f>B56/B55-1</f>
        <v>5.0952668333474893E-3</v>
      </c>
    </row>
    <row r="57" spans="1:8" ht="13.5" customHeight="1" x14ac:dyDescent="0.25">
      <c r="A57" s="2">
        <v>40260</v>
      </c>
      <c r="B57">
        <v>2348.34</v>
      </c>
      <c r="C57">
        <f>AVERAGE(B38:B57)</f>
        <v>2279.3830000000007</v>
      </c>
      <c r="F57">
        <f>B57/B56-1</f>
        <v>7.170979833763802E-3</v>
      </c>
    </row>
    <row r="58" spans="1:8" ht="13.5" customHeight="1" x14ac:dyDescent="0.25">
      <c r="A58" s="2">
        <v>40261</v>
      </c>
      <c r="B58">
        <v>2335.44</v>
      </c>
      <c r="C58">
        <f>AVERAGE(B39:B58)</f>
        <v>2285.6310000000003</v>
      </c>
      <c r="F58">
        <f>B58/B57-1</f>
        <v>-5.4932420347990618E-3</v>
      </c>
    </row>
    <row r="59" spans="1:8" ht="13.5" customHeight="1" x14ac:dyDescent="0.25">
      <c r="A59" s="2">
        <v>40262</v>
      </c>
      <c r="B59">
        <v>2331.46</v>
      </c>
      <c r="C59">
        <f>AVERAGE(B40:B59)</f>
        <v>2291.9100000000003</v>
      </c>
      <c r="F59">
        <f>B59/B58-1</f>
        <v>-1.7041756585483014E-3</v>
      </c>
    </row>
    <row r="60" spans="1:8" ht="13.5" customHeight="1" x14ac:dyDescent="0.25">
      <c r="A60" s="2">
        <v>40263</v>
      </c>
      <c r="B60">
        <v>2333.1799999999998</v>
      </c>
      <c r="C60">
        <f>AVERAGE(B41:B60)</f>
        <v>2298.12</v>
      </c>
      <c r="F60">
        <f>B60/B59-1</f>
        <v>7.3773515307995474E-4</v>
      </c>
    </row>
    <row r="61" spans="1:8" ht="13.5" customHeight="1" x14ac:dyDescent="0.25">
      <c r="A61" s="2">
        <v>40266</v>
      </c>
      <c r="B61">
        <v>2346.44</v>
      </c>
      <c r="C61">
        <f>AVERAGE(B42:B61)</f>
        <v>2303.8710000000001</v>
      </c>
      <c r="F61">
        <f>B61/B60-1</f>
        <v>5.683230612297363E-3</v>
      </c>
    </row>
    <row r="62" spans="1:8" ht="13.5" customHeight="1" x14ac:dyDescent="0.25">
      <c r="A62" s="2">
        <v>40267</v>
      </c>
      <c r="B62">
        <v>2346.54</v>
      </c>
      <c r="C62">
        <f>AVERAGE(B43:B62)</f>
        <v>2309.3670000000002</v>
      </c>
      <c r="D62">
        <f>AVERAGE(B3:B62)</f>
        <v>2245.6593333333326</v>
      </c>
      <c r="E62">
        <f>C62-D62</f>
        <v>63.707666666667592</v>
      </c>
      <c r="F62">
        <f>B62/B61-1</f>
        <v>4.2617752851192847E-5</v>
      </c>
      <c r="G62">
        <f>_xlfn.STDEV.P(F38:F62)</f>
        <v>4.5991320508667272E-3</v>
      </c>
      <c r="H62">
        <f>E62/B62/G62</f>
        <v>5.903204902837504</v>
      </c>
    </row>
    <row r="63" spans="1:8" ht="13.5" customHeight="1" x14ac:dyDescent="0.25">
      <c r="A63" s="2">
        <v>40268</v>
      </c>
      <c r="B63">
        <v>2338.86</v>
      </c>
      <c r="C63">
        <f>AVERAGE(B44:B63)</f>
        <v>2314.431</v>
      </c>
      <c r="D63">
        <f>AVERAGE(B4:B63)</f>
        <v>2246.8739999999993</v>
      </c>
      <c r="E63">
        <f t="shared" ref="E63:E126" si="0">C63-D63</f>
        <v>67.557000000000698</v>
      </c>
      <c r="F63">
        <f>B63/B62-1</f>
        <v>-3.2729039351555578E-3</v>
      </c>
      <c r="G63">
        <f t="shared" ref="G63:G126" si="1">_xlfn.STDEV.P(F39:F63)</f>
        <v>4.5201377387753252E-3</v>
      </c>
      <c r="H63">
        <f>E63/B63/G63</f>
        <v>6.3902001370312629</v>
      </c>
    </row>
    <row r="64" spans="1:8" ht="13.5" customHeight="1" x14ac:dyDescent="0.25">
      <c r="A64" s="2">
        <v>40269</v>
      </c>
      <c r="B64">
        <v>2356.1999999999998</v>
      </c>
      <c r="C64">
        <f>AVERAGE(B45:B64)</f>
        <v>2319.944</v>
      </c>
      <c r="D64">
        <f>AVERAGE(B5:B64)</f>
        <v>2248.2599999999993</v>
      </c>
      <c r="E64">
        <f t="shared" si="0"/>
        <v>71.684000000000651</v>
      </c>
      <c r="F64">
        <f>B64/B63-1</f>
        <v>7.4138682948101664E-3</v>
      </c>
      <c r="G64">
        <f t="shared" si="1"/>
        <v>4.5373844020597095E-3</v>
      </c>
      <c r="H64">
        <f>E64/B64/G64</f>
        <v>6.7050883656517133</v>
      </c>
    </row>
    <row r="65" spans="1:8" ht="13.5" customHeight="1" x14ac:dyDescent="0.25">
      <c r="A65" s="2">
        <v>40273</v>
      </c>
      <c r="B65">
        <v>2374.88</v>
      </c>
      <c r="C65">
        <f>AVERAGE(B46:B65)</f>
        <v>2324.8179999999998</v>
      </c>
      <c r="D65">
        <f>AVERAGE(B6:B65)</f>
        <v>2249.9366666666665</v>
      </c>
      <c r="E65">
        <f t="shared" si="0"/>
        <v>74.881333333333259</v>
      </c>
      <c r="F65">
        <f>B65/B64-1</f>
        <v>7.9280196927256075E-3</v>
      </c>
      <c r="G65">
        <f t="shared" si="1"/>
        <v>4.6445410612733296E-3</v>
      </c>
      <c r="H65">
        <f>E65/B65/G65</f>
        <v>6.7887386856936924</v>
      </c>
    </row>
    <row r="66" spans="1:8" ht="13.5" customHeight="1" x14ac:dyDescent="0.25">
      <c r="A66" s="2">
        <v>40274</v>
      </c>
      <c r="B66">
        <v>2378.88</v>
      </c>
      <c r="C66">
        <f>AVERAGE(B47:B66)</f>
        <v>2329.9119999999994</v>
      </c>
      <c r="D66">
        <f>AVERAGE(B7:B66)</f>
        <v>2251.5283333333327</v>
      </c>
      <c r="E66">
        <f t="shared" si="0"/>
        <v>78.383666666666613</v>
      </c>
      <c r="F66">
        <f>B66/B65-1</f>
        <v>1.684295627568444E-3</v>
      </c>
      <c r="G66">
        <f t="shared" si="1"/>
        <v>4.4064023160476484E-3</v>
      </c>
      <c r="H66">
        <f>E66/B66/G66</f>
        <v>7.477714734061613</v>
      </c>
    </row>
    <row r="67" spans="1:8" ht="13.5" customHeight="1" x14ac:dyDescent="0.25">
      <c r="A67" s="2">
        <v>40275</v>
      </c>
      <c r="B67">
        <v>2364.9</v>
      </c>
      <c r="C67">
        <f>AVERAGE(B48:B67)</f>
        <v>2334.1119999999996</v>
      </c>
      <c r="D67">
        <f>AVERAGE(B8:B67)</f>
        <v>2252.7773333333325</v>
      </c>
      <c r="E67">
        <f t="shared" si="0"/>
        <v>81.33466666666709</v>
      </c>
      <c r="F67">
        <f>B67/B66-1</f>
        <v>-5.8767150928168421E-3</v>
      </c>
      <c r="G67">
        <f t="shared" si="1"/>
        <v>4.707644131855147E-3</v>
      </c>
      <c r="H67">
        <f>E67/B67/G67</f>
        <v>7.3056571026429458</v>
      </c>
    </row>
    <row r="68" spans="1:8" ht="13.5" customHeight="1" x14ac:dyDescent="0.25">
      <c r="A68" s="2">
        <v>40276</v>
      </c>
      <c r="B68">
        <v>2372.88</v>
      </c>
      <c r="C68">
        <f>AVERAGE(B49:B68)</f>
        <v>2338.1949999999993</v>
      </c>
      <c r="D68">
        <f>AVERAGE(B9:B68)</f>
        <v>2254.0926666666664</v>
      </c>
      <c r="E68">
        <f t="shared" si="0"/>
        <v>84.102333333332808</v>
      </c>
      <c r="F68">
        <f>B68/B67-1</f>
        <v>3.3743498668019622E-3</v>
      </c>
      <c r="G68">
        <f t="shared" si="1"/>
        <v>4.6975873250413953E-3</v>
      </c>
      <c r="H68">
        <f>E68/B68/G68</f>
        <v>7.5449680849499012</v>
      </c>
    </row>
    <row r="69" spans="1:8" ht="13.5" customHeight="1" x14ac:dyDescent="0.25">
      <c r="A69" s="2">
        <v>40277</v>
      </c>
      <c r="B69">
        <v>2388.7399999999998</v>
      </c>
      <c r="C69">
        <f>AVERAGE(B50:B69)</f>
        <v>2342.6079999999993</v>
      </c>
      <c r="D69">
        <f>AVERAGE(B10:B69)</f>
        <v>2256.0309999999995</v>
      </c>
      <c r="E69">
        <f t="shared" si="0"/>
        <v>86.576999999999771</v>
      </c>
      <c r="F69">
        <f>B69/B68-1</f>
        <v>6.6838609622061895E-3</v>
      </c>
      <c r="G69">
        <f t="shared" si="1"/>
        <v>4.7670741538612758E-3</v>
      </c>
      <c r="H69">
        <f>E69/B69/G69</f>
        <v>7.6029431532723883</v>
      </c>
    </row>
    <row r="70" spans="1:8" ht="13.5" customHeight="1" x14ac:dyDescent="0.25">
      <c r="A70" s="2">
        <v>40280</v>
      </c>
      <c r="B70">
        <v>2392.96</v>
      </c>
      <c r="C70">
        <f>AVERAGE(B51:B70)</f>
        <v>2347.2569999999996</v>
      </c>
      <c r="D70">
        <f>AVERAGE(B11:B70)</f>
        <v>2257.7243333333327</v>
      </c>
      <c r="E70">
        <f t="shared" si="0"/>
        <v>89.532666666666955</v>
      </c>
      <c r="F70">
        <f>B70/B69-1</f>
        <v>1.7666217336338441E-3</v>
      </c>
      <c r="G70">
        <f t="shared" si="1"/>
        <v>4.1461220596075979E-3</v>
      </c>
      <c r="H70">
        <f>E70/B70/G70</f>
        <v>9.0241020380543624</v>
      </c>
    </row>
    <row r="71" spans="1:8" ht="13.5" customHeight="1" x14ac:dyDescent="0.25">
      <c r="A71" s="2">
        <v>40281</v>
      </c>
      <c r="B71">
        <v>2394.6</v>
      </c>
      <c r="C71">
        <f>AVERAGE(B52:B71)</f>
        <v>2351.9359999999997</v>
      </c>
      <c r="D71">
        <f>AVERAGE(B12:B71)</f>
        <v>2259.3523333333333</v>
      </c>
      <c r="E71">
        <f t="shared" si="0"/>
        <v>92.583666666666431</v>
      </c>
      <c r="F71">
        <f>B71/B70-1</f>
        <v>6.8534367477934843E-4</v>
      </c>
      <c r="G71">
        <f t="shared" si="1"/>
        <v>4.1315371354504089E-3</v>
      </c>
      <c r="H71">
        <f>E71/B71/G71</f>
        <v>9.3581443012096344</v>
      </c>
    </row>
    <row r="72" spans="1:8" ht="13.5" customHeight="1" x14ac:dyDescent="0.25">
      <c r="A72" s="2">
        <v>40282</v>
      </c>
      <c r="B72">
        <v>2421.3000000000002</v>
      </c>
      <c r="C72">
        <f>AVERAGE(B53:B72)</f>
        <v>2357.0549999999998</v>
      </c>
      <c r="D72">
        <f>AVERAGE(B13:B72)</f>
        <v>2261.8396666666663</v>
      </c>
      <c r="E72">
        <f t="shared" si="0"/>
        <v>95.215333333333547</v>
      </c>
      <c r="F72">
        <f>B72/B71-1</f>
        <v>1.1150087697319178E-2</v>
      </c>
      <c r="G72">
        <f t="shared" si="1"/>
        <v>4.5004444482532767E-3</v>
      </c>
      <c r="H72">
        <f>E72/B72/G72</f>
        <v>8.7378157920599318</v>
      </c>
    </row>
    <row r="73" spans="1:8" ht="13.5" customHeight="1" x14ac:dyDescent="0.25">
      <c r="A73" s="2">
        <v>40283</v>
      </c>
      <c r="B73">
        <v>2423.34</v>
      </c>
      <c r="C73">
        <f>AVERAGE(B54:B73)</f>
        <v>2361.6010000000001</v>
      </c>
      <c r="D73">
        <f>AVERAGE(B14:B73)</f>
        <v>2263.8876666666665</v>
      </c>
      <c r="E73">
        <f t="shared" si="0"/>
        <v>97.713333333333594</v>
      </c>
      <c r="F73">
        <f>B73/B72-1</f>
        <v>8.4252261182005128E-4</v>
      </c>
      <c r="G73">
        <f t="shared" si="1"/>
        <v>4.4888176195639002E-3</v>
      </c>
      <c r="H73">
        <f>E73/B73/G73</f>
        <v>8.9827128639264551</v>
      </c>
    </row>
    <row r="74" spans="1:8" ht="13.5" customHeight="1" x14ac:dyDescent="0.25">
      <c r="A74" s="2">
        <v>40284</v>
      </c>
      <c r="B74">
        <v>2384.2600000000002</v>
      </c>
      <c r="C74">
        <f>AVERAGE(B55:B74)</f>
        <v>2364.2310000000002</v>
      </c>
      <c r="D74">
        <f>AVERAGE(B15:B74)</f>
        <v>2265.6906666666669</v>
      </c>
      <c r="E74">
        <f t="shared" si="0"/>
        <v>98.540333333333365</v>
      </c>
      <c r="F74">
        <f>B74/B73-1</f>
        <v>-1.6126503090775457E-2</v>
      </c>
      <c r="G74">
        <f t="shared" si="1"/>
        <v>5.7346585985694268E-3</v>
      </c>
      <c r="H74">
        <f>E74/B74/G74</f>
        <v>7.2069721873499146</v>
      </c>
    </row>
    <row r="75" spans="1:8" ht="13.5" customHeight="1" x14ac:dyDescent="0.25">
      <c r="A75" s="2">
        <v>40287</v>
      </c>
      <c r="B75">
        <v>2395.04</v>
      </c>
      <c r="C75">
        <f>AVERAGE(B56:B75)</f>
        <v>2367.9930000000008</v>
      </c>
      <c r="D75">
        <f>AVERAGE(B16:B75)</f>
        <v>2268.3920000000003</v>
      </c>
      <c r="E75">
        <f t="shared" si="0"/>
        <v>99.601000000000568</v>
      </c>
      <c r="F75">
        <f>B75/B74-1</f>
        <v>4.5213189836676992E-3</v>
      </c>
      <c r="G75">
        <f t="shared" si="1"/>
        <v>5.754748276099386E-3</v>
      </c>
      <c r="H75">
        <f>E75/B75/G75</f>
        <v>7.2264432463767578</v>
      </c>
    </row>
    <row r="76" spans="1:8" ht="13.5" customHeight="1" x14ac:dyDescent="0.25">
      <c r="A76" s="2">
        <v>40288</v>
      </c>
      <c r="B76">
        <v>2414.34</v>
      </c>
      <c r="C76">
        <f>AVERAGE(B57:B76)</f>
        <v>2372.1289999999999</v>
      </c>
      <c r="D76">
        <f>AVERAGE(B17:B76)</f>
        <v>2272.2390000000005</v>
      </c>
      <c r="E76">
        <f t="shared" si="0"/>
        <v>99.889999999999418</v>
      </c>
      <c r="F76">
        <f>B76/B75-1</f>
        <v>8.05832052909361E-3</v>
      </c>
      <c r="G76">
        <f t="shared" si="1"/>
        <v>5.8836385838810182E-3</v>
      </c>
      <c r="H76">
        <f>E76/B76/G76</f>
        <v>7.0319795019052629</v>
      </c>
    </row>
    <row r="77" spans="1:8" ht="13.5" customHeight="1" x14ac:dyDescent="0.25">
      <c r="A77" s="2">
        <v>40289</v>
      </c>
      <c r="B77">
        <v>2411.88</v>
      </c>
      <c r="C77">
        <f>AVERAGE(B58:B77)</f>
        <v>2375.306</v>
      </c>
      <c r="D77">
        <f>AVERAGE(B18:B77)</f>
        <v>2275.8776666666668</v>
      </c>
      <c r="E77">
        <f t="shared" si="0"/>
        <v>99.428333333333285</v>
      </c>
      <c r="F77">
        <f>B77/B76-1</f>
        <v>-1.0189120007952912E-3</v>
      </c>
      <c r="G77">
        <f t="shared" si="1"/>
        <v>5.7862968953207193E-3</v>
      </c>
      <c r="H77">
        <f>E77/B77/G77</f>
        <v>7.1244894846649975</v>
      </c>
    </row>
    <row r="78" spans="1:8" ht="13.5" customHeight="1" x14ac:dyDescent="0.25">
      <c r="A78" s="2">
        <v>40290</v>
      </c>
      <c r="B78">
        <v>2417.34</v>
      </c>
      <c r="C78">
        <f>AVERAGE(B59:B78)</f>
        <v>2379.4010000000003</v>
      </c>
      <c r="D78">
        <f>AVERAGE(B19:B78)</f>
        <v>2279.761</v>
      </c>
      <c r="E78">
        <f t="shared" si="0"/>
        <v>99.640000000000327</v>
      </c>
      <c r="F78">
        <f>B78/B77-1</f>
        <v>2.2637942186178872E-3</v>
      </c>
      <c r="G78">
        <f t="shared" si="1"/>
        <v>5.7238898898659702E-3</v>
      </c>
      <c r="H78">
        <f>E78/B78/G78</f>
        <v>7.201197296483981</v>
      </c>
    </row>
    <row r="79" spans="1:8" ht="13.5" customHeight="1" x14ac:dyDescent="0.25">
      <c r="A79" s="2">
        <v>40291</v>
      </c>
      <c r="B79">
        <v>2434.56</v>
      </c>
      <c r="C79">
        <f>AVERAGE(B60:B79)</f>
        <v>2384.5560000000005</v>
      </c>
      <c r="D79">
        <f>AVERAGE(B20:B79)</f>
        <v>2283.7536666666665</v>
      </c>
      <c r="E79">
        <f t="shared" si="0"/>
        <v>100.80233333333399</v>
      </c>
      <c r="F79">
        <f>B79/B78-1</f>
        <v>7.1235324778473608E-3</v>
      </c>
      <c r="G79">
        <f t="shared" si="1"/>
        <v>5.8169402336251709E-3</v>
      </c>
      <c r="H79">
        <f>E79/B79/G79</f>
        <v>7.1179593131414789</v>
      </c>
    </row>
    <row r="80" spans="1:8" ht="13.5" customHeight="1" x14ac:dyDescent="0.25">
      <c r="A80" s="2">
        <v>40294</v>
      </c>
      <c r="B80">
        <v>2424.1</v>
      </c>
      <c r="C80">
        <f>AVERAGE(B61:B80)</f>
        <v>2389.1019999999999</v>
      </c>
      <c r="D80">
        <f>AVERAGE(B21:B80)</f>
        <v>2288.0043333333333</v>
      </c>
      <c r="E80">
        <f t="shared" si="0"/>
        <v>101.09766666666656</v>
      </c>
      <c r="F80">
        <f>B80/B79-1</f>
        <v>-4.2964642481598814E-3</v>
      </c>
      <c r="G80">
        <f t="shared" si="1"/>
        <v>5.7817759491998839E-3</v>
      </c>
      <c r="H80">
        <f>E80/B80/G80</f>
        <v>7.2132227276093657</v>
      </c>
    </row>
    <row r="81" spans="1:8" ht="13.5" customHeight="1" x14ac:dyDescent="0.25">
      <c r="A81" s="2">
        <v>40295</v>
      </c>
      <c r="B81">
        <v>2367.42</v>
      </c>
      <c r="C81">
        <f>AVERAGE(B62:B81)</f>
        <v>2390.1509999999998</v>
      </c>
      <c r="D81">
        <f>AVERAGE(B22:B81)</f>
        <v>2291.6656666666672</v>
      </c>
      <c r="E81">
        <f t="shared" si="0"/>
        <v>98.485333333332619</v>
      </c>
      <c r="F81">
        <f>B81/B80-1</f>
        <v>-2.3381873685078935E-2</v>
      </c>
      <c r="G81">
        <f t="shared" si="1"/>
        <v>7.550550853192603E-3</v>
      </c>
      <c r="H81">
        <f>E81/B81/G81</f>
        <v>5.5095687926014598</v>
      </c>
    </row>
    <row r="82" spans="1:8" ht="13.5" customHeight="1" x14ac:dyDescent="0.25">
      <c r="A82" s="2">
        <v>40296</v>
      </c>
      <c r="B82">
        <v>2382.7199999999998</v>
      </c>
      <c r="C82">
        <f>AVERAGE(B63:B82)</f>
        <v>2391.9599999999996</v>
      </c>
      <c r="D82">
        <f>AVERAGE(B23:B82)</f>
        <v>2295.0713333333338</v>
      </c>
      <c r="E82">
        <f t="shared" si="0"/>
        <v>96.888666666665813</v>
      </c>
      <c r="F82">
        <f>B82/B81-1</f>
        <v>6.4627315812149089E-3</v>
      </c>
      <c r="G82">
        <f t="shared" si="1"/>
        <v>7.5272800205478272E-3</v>
      </c>
      <c r="H82">
        <f>E82/B82/G82</f>
        <v>5.4020910128730337</v>
      </c>
    </row>
    <row r="83" spans="1:8" ht="13.5" customHeight="1" x14ac:dyDescent="0.25">
      <c r="A83" s="2">
        <v>40297</v>
      </c>
      <c r="B83">
        <v>2413.56</v>
      </c>
      <c r="C83">
        <f>AVERAGE(B64:B83)</f>
        <v>2395.6950000000002</v>
      </c>
      <c r="D83">
        <f>AVERAGE(B24:B83)</f>
        <v>2298.5200000000009</v>
      </c>
      <c r="E83">
        <f t="shared" si="0"/>
        <v>97.174999999999272</v>
      </c>
      <c r="F83">
        <f>B83/B82-1</f>
        <v>1.2943190975020169E-2</v>
      </c>
      <c r="G83">
        <f t="shared" si="1"/>
        <v>7.7916837989769304E-3</v>
      </c>
      <c r="H83">
        <f>E83/B83/G83</f>
        <v>5.1673172953645556</v>
      </c>
    </row>
    <row r="84" spans="1:8" ht="13.5" customHeight="1" x14ac:dyDescent="0.25">
      <c r="A84" s="2">
        <v>40298</v>
      </c>
      <c r="B84">
        <v>2373.38</v>
      </c>
      <c r="C84">
        <f>AVERAGE(B65:B84)</f>
        <v>2396.5539999999992</v>
      </c>
      <c r="D84">
        <f>AVERAGE(B25:B84)</f>
        <v>2301.5003333333339</v>
      </c>
      <c r="E84">
        <f t="shared" si="0"/>
        <v>95.053666666665322</v>
      </c>
      <c r="F84">
        <f>B84/B83-1</f>
        <v>-1.6647607683256238E-2</v>
      </c>
      <c r="G84">
        <f t="shared" si="1"/>
        <v>8.540111971761034E-3</v>
      </c>
      <c r="H84">
        <f>E84/B84/G84</f>
        <v>4.6896240800234077</v>
      </c>
    </row>
    <row r="85" spans="1:8" ht="13.5" customHeight="1" x14ac:dyDescent="0.25">
      <c r="A85" s="2">
        <v>40301</v>
      </c>
      <c r="B85">
        <v>2404.52</v>
      </c>
      <c r="C85">
        <f>AVERAGE(B66:B85)</f>
        <v>2398.0359999999996</v>
      </c>
      <c r="D85">
        <f>AVERAGE(B26:B85)</f>
        <v>2306.1386666666667</v>
      </c>
      <c r="E85">
        <f t="shared" si="0"/>
        <v>91.897333333332881</v>
      </c>
      <c r="F85">
        <f>B85/B84-1</f>
        <v>1.3120528528933306E-2</v>
      </c>
      <c r="G85">
        <f t="shared" si="1"/>
        <v>8.8774766243851864E-3</v>
      </c>
      <c r="H85">
        <f>E85/B85/G85</f>
        <v>4.3051171917608722</v>
      </c>
    </row>
    <row r="86" spans="1:8" ht="13.5" customHeight="1" x14ac:dyDescent="0.25">
      <c r="A86" s="2">
        <v>40302</v>
      </c>
      <c r="B86">
        <v>2347.1999999999998</v>
      </c>
      <c r="C86">
        <f>AVERAGE(B67:B86)</f>
        <v>2396.4519999999998</v>
      </c>
      <c r="D86">
        <f>AVERAGE(B27:B86)</f>
        <v>2309.7190000000001</v>
      </c>
      <c r="E86">
        <f t="shared" si="0"/>
        <v>86.73299999999972</v>
      </c>
      <c r="F86">
        <f>B86/B85-1</f>
        <v>-2.3838437609169483E-2</v>
      </c>
      <c r="G86">
        <f t="shared" si="1"/>
        <v>1.0089330808783097E-2</v>
      </c>
      <c r="H86">
        <f>E86/B86/G86</f>
        <v>3.6624517341027847</v>
      </c>
    </row>
    <row r="87" spans="1:8" ht="13.5" customHeight="1" x14ac:dyDescent="0.25">
      <c r="A87" s="2">
        <v>40303</v>
      </c>
      <c r="B87">
        <v>2331.8000000000002</v>
      </c>
      <c r="C87">
        <f>AVERAGE(B68:B87)</f>
        <v>2394.7969999999996</v>
      </c>
      <c r="D87">
        <f>AVERAGE(B28:B87)</f>
        <v>2313.3576666666672</v>
      </c>
      <c r="E87">
        <f t="shared" si="0"/>
        <v>81.439333333332343</v>
      </c>
      <c r="F87">
        <f>B87/B86-1</f>
        <v>-6.5610088616222528E-3</v>
      </c>
      <c r="G87">
        <f t="shared" si="1"/>
        <v>1.0172539163998882E-2</v>
      </c>
      <c r="H87">
        <f>E87/B87/G87</f>
        <v>3.4333141335850481</v>
      </c>
    </row>
    <row r="88" spans="1:8" ht="13.5" customHeight="1" x14ac:dyDescent="0.25">
      <c r="A88" s="2">
        <v>40304</v>
      </c>
      <c r="B88">
        <v>2256.3000000000002</v>
      </c>
      <c r="C88">
        <f>AVERAGE(B69:B88)</f>
        <v>2388.9679999999998</v>
      </c>
      <c r="D88">
        <f>AVERAGE(B29:B88)</f>
        <v>2315.2786666666666</v>
      </c>
      <c r="E88">
        <f t="shared" si="0"/>
        <v>73.689333333333252</v>
      </c>
      <c r="F88">
        <f>B88/B87-1</f>
        <v>-3.2378420104640204E-2</v>
      </c>
      <c r="G88">
        <f t="shared" si="1"/>
        <v>1.196518471517645E-2</v>
      </c>
      <c r="H88">
        <f>E88/B88/G88</f>
        <v>2.7295331714652393</v>
      </c>
    </row>
    <row r="89" spans="1:8" ht="13.5" customHeight="1" x14ac:dyDescent="0.25">
      <c r="A89" s="2">
        <v>40305</v>
      </c>
      <c r="B89">
        <v>2221.7600000000002</v>
      </c>
      <c r="C89">
        <f>AVERAGE(B70:B89)</f>
        <v>2380.6189999999997</v>
      </c>
      <c r="D89">
        <f>AVERAGE(B30:B89)</f>
        <v>2316.7036666666672</v>
      </c>
      <c r="E89">
        <f t="shared" si="0"/>
        <v>63.915333333332455</v>
      </c>
      <c r="F89">
        <f>B89/B88-1</f>
        <v>-1.5308248016664416E-2</v>
      </c>
      <c r="G89">
        <f t="shared" si="1"/>
        <v>1.2125797240337991E-2</v>
      </c>
      <c r="H89">
        <f>E89/B89/G89</f>
        <v>2.3724529735754887</v>
      </c>
    </row>
    <row r="90" spans="1:8" ht="13.5" customHeight="1" x14ac:dyDescent="0.25">
      <c r="A90" s="2">
        <v>40308</v>
      </c>
      <c r="B90">
        <v>2319.46</v>
      </c>
      <c r="C90">
        <f>AVERAGE(B71:B90)</f>
        <v>2376.9440000000004</v>
      </c>
      <c r="D90">
        <f>AVERAGE(B31:B90)</f>
        <v>2319.4123333333332</v>
      </c>
      <c r="E90">
        <f t="shared" si="0"/>
        <v>57.531666666667206</v>
      </c>
      <c r="F90">
        <f>B90/B89-1</f>
        <v>4.3974146622497434E-2</v>
      </c>
      <c r="G90">
        <f t="shared" si="1"/>
        <v>1.5044787457129399E-2</v>
      </c>
      <c r="H90">
        <f>E90/B90/G90</f>
        <v>1.64867104819003</v>
      </c>
    </row>
    <row r="91" spans="1:8" ht="13.5" customHeight="1" x14ac:dyDescent="0.25">
      <c r="A91" s="2">
        <v>40309</v>
      </c>
      <c r="B91">
        <v>2311.58</v>
      </c>
      <c r="C91">
        <f>AVERAGE(B72:B91)</f>
        <v>2372.7930000000006</v>
      </c>
      <c r="D91">
        <f>AVERAGE(B32:B91)</f>
        <v>2322.0883333333336</v>
      </c>
      <c r="E91">
        <f t="shared" si="0"/>
        <v>50.704666666666981</v>
      </c>
      <c r="F91">
        <f>B91/B90-1</f>
        <v>-3.3973424848887657E-3</v>
      </c>
      <c r="G91">
        <f t="shared" si="1"/>
        <v>1.5043756676009556E-2</v>
      </c>
      <c r="H91">
        <f>E91/B91/G91</f>
        <v>1.4580845340129422</v>
      </c>
    </row>
    <row r="92" spans="1:8" ht="13.5" customHeight="1" x14ac:dyDescent="0.25">
      <c r="A92" s="2">
        <v>40310</v>
      </c>
      <c r="B92">
        <v>2343.34</v>
      </c>
      <c r="C92">
        <f>AVERAGE(B73:B92)</f>
        <v>2368.8950000000004</v>
      </c>
      <c r="D92">
        <f>AVERAGE(B33:B92)</f>
        <v>2324.6483333333331</v>
      </c>
      <c r="E92">
        <f t="shared" si="0"/>
        <v>44.246666666667352</v>
      </c>
      <c r="F92">
        <f>B92/B91-1</f>
        <v>1.3739520155045648E-2</v>
      </c>
      <c r="G92">
        <f t="shared" si="1"/>
        <v>1.5280439866199742E-2</v>
      </c>
      <c r="H92">
        <f>E92/B92/G92</f>
        <v>1.2356896145313894</v>
      </c>
    </row>
    <row r="93" spans="1:8" ht="13.5" customHeight="1" x14ac:dyDescent="0.25">
      <c r="A93" s="2">
        <v>40311</v>
      </c>
      <c r="B93">
        <v>2314.88</v>
      </c>
      <c r="C93">
        <f>AVERAGE(B74:B93)</f>
        <v>2363.4720000000007</v>
      </c>
      <c r="D93">
        <f>AVERAGE(B34:B93)</f>
        <v>2326.5793333333336</v>
      </c>
      <c r="E93">
        <f t="shared" si="0"/>
        <v>36.892666666667083</v>
      </c>
      <c r="F93">
        <f>B93/B92-1</f>
        <v>-1.214505790879683E-2</v>
      </c>
      <c r="G93">
        <f t="shared" si="1"/>
        <v>1.5435057169911238E-2</v>
      </c>
      <c r="H93">
        <f>E93/B93/G93</f>
        <v>1.0325315308833849</v>
      </c>
    </row>
    <row r="94" spans="1:8" ht="13.5" customHeight="1" x14ac:dyDescent="0.25">
      <c r="A94" s="2">
        <v>40312</v>
      </c>
      <c r="B94">
        <v>2271.36</v>
      </c>
      <c r="C94">
        <f>AVERAGE(B75:B94)</f>
        <v>2357.8270000000002</v>
      </c>
      <c r="D94">
        <f>AVERAGE(B35:B94)</f>
        <v>2327.5436666666669</v>
      </c>
      <c r="E94">
        <f t="shared" si="0"/>
        <v>30.283333333333303</v>
      </c>
      <c r="F94">
        <f>B94/B93-1</f>
        <v>-1.8800110588885754E-2</v>
      </c>
      <c r="G94">
        <f t="shared" si="1"/>
        <v>1.5740960858014189E-2</v>
      </c>
      <c r="H94">
        <f>E94/B94/G94</f>
        <v>0.84700595673901857</v>
      </c>
    </row>
    <row r="95" spans="1:8" ht="13.5" customHeight="1" x14ac:dyDescent="0.25">
      <c r="A95" s="2">
        <v>40315</v>
      </c>
      <c r="B95">
        <v>2273.88</v>
      </c>
      <c r="C95">
        <f>AVERAGE(B76:B95)</f>
        <v>2351.7690000000002</v>
      </c>
      <c r="D95">
        <f>AVERAGE(B36:B95)</f>
        <v>2328.4693333333339</v>
      </c>
      <c r="E95">
        <f t="shared" si="0"/>
        <v>23.299666666666326</v>
      </c>
      <c r="F95">
        <f>B95/B94-1</f>
        <v>1.1094674556213491E-3</v>
      </c>
      <c r="G95">
        <f t="shared" si="1"/>
        <v>1.5735380459033308E-2</v>
      </c>
      <c r="H95">
        <f>E95/B95/G95</f>
        <v>0.65118579471088178</v>
      </c>
    </row>
    <row r="96" spans="1:8" ht="13.5" customHeight="1" x14ac:dyDescent="0.25">
      <c r="A96" s="2">
        <v>40316</v>
      </c>
      <c r="B96">
        <v>2241.6</v>
      </c>
      <c r="C96">
        <f>AVERAGE(B77:B96)</f>
        <v>2343.1319999999996</v>
      </c>
      <c r="D96">
        <f>AVERAGE(B37:B96)</f>
        <v>2328.8956666666668</v>
      </c>
      <c r="E96">
        <f t="shared" si="0"/>
        <v>14.236333333332823</v>
      </c>
      <c r="F96">
        <f>B96/B95-1</f>
        <v>-1.4195999788907177E-2</v>
      </c>
      <c r="G96">
        <f t="shared" si="1"/>
        <v>1.5906252431586648E-2</v>
      </c>
      <c r="H96">
        <f>E96/B96/G96</f>
        <v>0.39927503809449832</v>
      </c>
    </row>
    <row r="97" spans="1:8" ht="13.5" customHeight="1" x14ac:dyDescent="0.25">
      <c r="A97" s="2">
        <v>40317</v>
      </c>
      <c r="B97">
        <v>2230.1</v>
      </c>
      <c r="C97">
        <f>AVERAGE(B78:B97)</f>
        <v>2334.0429999999992</v>
      </c>
      <c r="D97">
        <f>AVERAGE(B38:B97)</f>
        <v>2329.5773333333341</v>
      </c>
      <c r="E97">
        <f t="shared" si="0"/>
        <v>4.465666666665129</v>
      </c>
      <c r="F97">
        <f>B97/B96-1</f>
        <v>-5.1302640970735114E-3</v>
      </c>
      <c r="G97">
        <f t="shared" si="1"/>
        <v>1.5665043240759909E-2</v>
      </c>
      <c r="H97">
        <f>E97/B97/G97</f>
        <v>0.12782928711582972</v>
      </c>
    </row>
    <row r="98" spans="1:8" ht="13.5" customHeight="1" x14ac:dyDescent="0.25">
      <c r="A98" s="2">
        <v>40318</v>
      </c>
      <c r="B98">
        <v>2143.1799999999998</v>
      </c>
      <c r="C98">
        <f>AVERAGE(B79:B98)</f>
        <v>2320.3349999999996</v>
      </c>
      <c r="D98">
        <f>AVERAGE(B39:B98)</f>
        <v>2328.4556666666672</v>
      </c>
      <c r="E98">
        <f t="shared" si="0"/>
        <v>-8.1206666666676028</v>
      </c>
      <c r="F98">
        <f>B98/B97-1</f>
        <v>-3.8975830680238577E-2</v>
      </c>
      <c r="G98">
        <f t="shared" si="1"/>
        <v>1.7132377530236928E-2</v>
      </c>
      <c r="H98">
        <f>E98/B98/G98</f>
        <v>-0.22116449107398573</v>
      </c>
    </row>
    <row r="99" spans="1:8" ht="13.5" customHeight="1" x14ac:dyDescent="0.25">
      <c r="A99" s="2">
        <v>40319</v>
      </c>
      <c r="B99">
        <v>2175.38</v>
      </c>
      <c r="C99">
        <f>AVERAGE(B80:B99)</f>
        <v>2307.3759999999997</v>
      </c>
      <c r="D99">
        <f>AVERAGE(B40:B99)</f>
        <v>2327.947333333334</v>
      </c>
      <c r="E99">
        <f t="shared" si="0"/>
        <v>-20.571333333334223</v>
      </c>
      <c r="F99">
        <f>B99/B98-1</f>
        <v>1.5024402989949559E-2</v>
      </c>
      <c r="G99">
        <f t="shared" si="1"/>
        <v>1.7390898513769352E-2</v>
      </c>
      <c r="H99">
        <f>E99/B99/G99</f>
        <v>-0.54375753647479763</v>
      </c>
    </row>
    <row r="100" spans="1:8" ht="13.5" customHeight="1" x14ac:dyDescent="0.25">
      <c r="A100" s="2">
        <v>40322</v>
      </c>
      <c r="B100">
        <v>2147.3000000000002</v>
      </c>
      <c r="C100">
        <f>AVERAGE(B81:B100)</f>
        <v>2293.5359999999996</v>
      </c>
      <c r="D100">
        <f>AVERAGE(B41:B100)</f>
        <v>2326.9193333333333</v>
      </c>
      <c r="E100">
        <f t="shared" si="0"/>
        <v>-33.383333333333667</v>
      </c>
      <c r="F100">
        <f>B100/B99-1</f>
        <v>-1.2908089621123664E-2</v>
      </c>
      <c r="G100">
        <f t="shared" si="1"/>
        <v>1.7404339517566394E-2</v>
      </c>
      <c r="H100">
        <f>E100/B100/G100</f>
        <v>-0.89326317003576572</v>
      </c>
    </row>
    <row r="101" spans="1:8" ht="13.5" customHeight="1" x14ac:dyDescent="0.25">
      <c r="A101" s="2">
        <v>40323</v>
      </c>
      <c r="B101">
        <v>2148.06</v>
      </c>
      <c r="C101">
        <f>AVERAGE(B82:B101)</f>
        <v>2282.5680000000002</v>
      </c>
      <c r="D101">
        <f>AVERAGE(B42:B101)</f>
        <v>2325.5300000000002</v>
      </c>
      <c r="E101">
        <f t="shared" si="0"/>
        <v>-42.961999999999989</v>
      </c>
      <c r="F101">
        <f>B101/B100-1</f>
        <v>3.5393284589946283E-4</v>
      </c>
      <c r="G101">
        <f t="shared" si="1"/>
        <v>1.7251982295912249E-2</v>
      </c>
      <c r="H101">
        <f>E101/B101/G101</f>
        <v>-1.1593086571746889</v>
      </c>
    </row>
    <row r="102" spans="1:8" ht="13.5" customHeight="1" x14ac:dyDescent="0.25">
      <c r="A102" s="2">
        <v>40324</v>
      </c>
      <c r="B102">
        <v>2135.9</v>
      </c>
      <c r="C102">
        <f>AVERAGE(B83:B102)</f>
        <v>2270.2269999999999</v>
      </c>
      <c r="D102">
        <f>AVERAGE(B43:B102)</f>
        <v>2323.8513333333331</v>
      </c>
      <c r="E102">
        <f t="shared" si="0"/>
        <v>-53.624333333333198</v>
      </c>
      <c r="F102">
        <f>B102/B101-1</f>
        <v>-5.6609219481764672E-3</v>
      </c>
      <c r="G102">
        <f t="shared" si="1"/>
        <v>1.7238333269489692E-2</v>
      </c>
      <c r="H102">
        <f>E102/B102/G102</f>
        <v>-1.45641692617327</v>
      </c>
    </row>
    <row r="103" spans="1:8" ht="13.5" customHeight="1" x14ac:dyDescent="0.25">
      <c r="A103" s="2">
        <v>40325</v>
      </c>
      <c r="B103">
        <v>2206.12</v>
      </c>
      <c r="C103">
        <f>AVERAGE(B84:B103)</f>
        <v>2259.855</v>
      </c>
      <c r="D103">
        <f>AVERAGE(B44:B103)</f>
        <v>2323.3269999999998</v>
      </c>
      <c r="E103">
        <f t="shared" si="0"/>
        <v>-63.471999999999753</v>
      </c>
      <c r="F103">
        <f>B103/B102-1</f>
        <v>3.2876070977105654E-2</v>
      </c>
      <c r="G103">
        <f t="shared" si="1"/>
        <v>1.8713643268988667E-2</v>
      </c>
      <c r="H103">
        <f>E103/B103/G103</f>
        <v>-1.5374277118383879</v>
      </c>
    </row>
    <row r="104" spans="1:8" ht="13.5" customHeight="1" x14ac:dyDescent="0.25">
      <c r="A104" s="2">
        <v>40326</v>
      </c>
      <c r="B104">
        <v>2178.8200000000002</v>
      </c>
      <c r="C104">
        <f>AVERAGE(B85:B104)</f>
        <v>2250.127</v>
      </c>
      <c r="D104">
        <f>AVERAGE(B45:B104)</f>
        <v>2322.2083333333335</v>
      </c>
      <c r="E104">
        <f t="shared" si="0"/>
        <v>-72.081333333333532</v>
      </c>
      <c r="F104">
        <f>B104/B103-1</f>
        <v>-1.2374666835892723E-2</v>
      </c>
      <c r="G104">
        <f t="shared" si="1"/>
        <v>1.8661878772638921E-2</v>
      </c>
      <c r="H104">
        <f>E104/B104/G104</f>
        <v>-1.7727442867876428</v>
      </c>
    </row>
    <row r="105" spans="1:8" ht="13.5" customHeight="1" x14ac:dyDescent="0.25">
      <c r="A105" s="2">
        <v>40330</v>
      </c>
      <c r="B105">
        <v>2141.42</v>
      </c>
      <c r="C105">
        <f>AVERAGE(B86:B105)</f>
        <v>2236.9720000000002</v>
      </c>
      <c r="D105">
        <f>AVERAGE(B46:B105)</f>
        <v>2319.9420000000005</v>
      </c>
      <c r="E105">
        <f t="shared" si="0"/>
        <v>-82.970000000000255</v>
      </c>
      <c r="F105">
        <f>B105/B104-1</f>
        <v>-1.7165254587345524E-2</v>
      </c>
      <c r="G105">
        <f t="shared" si="1"/>
        <v>1.8832599103433503E-2</v>
      </c>
      <c r="H105">
        <f>E105/B105/G105</f>
        <v>-2.0573537573948002</v>
      </c>
    </row>
    <row r="106" spans="1:8" ht="13.5" customHeight="1" x14ac:dyDescent="0.25">
      <c r="A106" s="2">
        <v>40331</v>
      </c>
      <c r="B106">
        <v>2196.7600000000002</v>
      </c>
      <c r="C106">
        <f>AVERAGE(B87:B106)</f>
        <v>2229.4499999999998</v>
      </c>
      <c r="D106">
        <f>AVERAGE(B47:B106)</f>
        <v>2318.6046666666671</v>
      </c>
      <c r="E106">
        <f t="shared" si="0"/>
        <v>-89.154666666667254</v>
      </c>
      <c r="F106">
        <f>B106/B105-1</f>
        <v>2.5842665147425503E-2</v>
      </c>
      <c r="G106">
        <f t="shared" si="1"/>
        <v>1.9349977334653951E-2</v>
      </c>
      <c r="H106">
        <f>E106/B106/G106</f>
        <v>-2.0973987647402219</v>
      </c>
    </row>
    <row r="107" spans="1:8" ht="13.5" customHeight="1" x14ac:dyDescent="0.25">
      <c r="A107" s="2">
        <v>40332</v>
      </c>
      <c r="B107">
        <v>2205.66</v>
      </c>
      <c r="C107">
        <f>AVERAGE(B88:B107)</f>
        <v>2223.143</v>
      </c>
      <c r="D107">
        <f>AVERAGE(B48:B107)</f>
        <v>2317.3506666666672</v>
      </c>
      <c r="E107">
        <f t="shared" si="0"/>
        <v>-94.207666666667137</v>
      </c>
      <c r="F107">
        <f>B107/B106-1</f>
        <v>4.0514211839253189E-3</v>
      </c>
      <c r="G107">
        <f t="shared" si="1"/>
        <v>1.9309525046310692E-2</v>
      </c>
      <c r="H107">
        <f>E107/B107/G107</f>
        <v>-2.2119539864721522</v>
      </c>
    </row>
    <row r="108" spans="1:8" ht="13.5" customHeight="1" x14ac:dyDescent="0.25">
      <c r="A108" s="2">
        <v>40333</v>
      </c>
      <c r="B108">
        <v>2129.7600000000002</v>
      </c>
      <c r="C108">
        <f>AVERAGE(B89:B108)</f>
        <v>2216.8159999999998</v>
      </c>
      <c r="D108">
        <f>AVERAGE(B49:B108)</f>
        <v>2314.6596666666674</v>
      </c>
      <c r="E108">
        <f t="shared" si="0"/>
        <v>-97.843666666667559</v>
      </c>
      <c r="F108">
        <f>B108/B107-1</f>
        <v>-3.4411468676042389E-2</v>
      </c>
      <c r="G108">
        <f t="shared" si="1"/>
        <v>1.9973876451019119E-2</v>
      </c>
      <c r="H108">
        <f>E108/B108/G108</f>
        <v>-2.3000628006667325</v>
      </c>
    </row>
    <row r="109" spans="1:8" ht="13.5" customHeight="1" x14ac:dyDescent="0.25">
      <c r="A109" s="2">
        <v>40336</v>
      </c>
      <c r="B109">
        <v>2100.94</v>
      </c>
      <c r="C109">
        <f>AVERAGE(B90:B109)</f>
        <v>2210.7750000000005</v>
      </c>
      <c r="D109">
        <f>AVERAGE(B50:B109)</f>
        <v>2311.3340000000007</v>
      </c>
      <c r="E109">
        <f t="shared" si="0"/>
        <v>-100.5590000000002</v>
      </c>
      <c r="F109">
        <f>B109/B108-1</f>
        <v>-1.353204116895812E-2</v>
      </c>
      <c r="G109">
        <f t="shared" si="1"/>
        <v>1.9909133347644881E-2</v>
      </c>
      <c r="H109">
        <f>E109/B109/G109</f>
        <v>-2.4041133536511863</v>
      </c>
    </row>
    <row r="110" spans="1:8" ht="13.5" customHeight="1" x14ac:dyDescent="0.25">
      <c r="A110" s="2">
        <v>40337</v>
      </c>
      <c r="B110">
        <v>2124</v>
      </c>
      <c r="C110">
        <f>AVERAGE(B91:B110)</f>
        <v>2201.0020000000009</v>
      </c>
      <c r="D110">
        <f>AVERAGE(B51:B110)</f>
        <v>2308.4010000000003</v>
      </c>
      <c r="E110">
        <f t="shared" si="0"/>
        <v>-107.39899999999943</v>
      </c>
      <c r="F110">
        <f>B110/B109-1</f>
        <v>1.0976039296695772E-2</v>
      </c>
      <c r="G110">
        <f t="shared" si="1"/>
        <v>1.9836795682877627E-2</v>
      </c>
      <c r="H110">
        <f>E110/B110/G110</f>
        <v>-2.5490256465798398</v>
      </c>
    </row>
    <row r="111" spans="1:8" ht="13.5" customHeight="1" x14ac:dyDescent="0.25">
      <c r="A111" s="2">
        <v>40338</v>
      </c>
      <c r="B111">
        <v>2111.38</v>
      </c>
      <c r="C111">
        <f>AVERAGE(B92:B111)</f>
        <v>2190.9920000000006</v>
      </c>
      <c r="D111">
        <f>AVERAGE(B52:B111)</f>
        <v>2305.2403333333341</v>
      </c>
      <c r="E111">
        <f t="shared" si="0"/>
        <v>-114.24833333333345</v>
      </c>
      <c r="F111">
        <f>B111/B110-1</f>
        <v>-5.9416195856872855E-3</v>
      </c>
      <c r="G111">
        <f t="shared" si="1"/>
        <v>1.9454381147816491E-2</v>
      </c>
      <c r="H111">
        <f>E111/B111/G111</f>
        <v>-2.7814166468902783</v>
      </c>
    </row>
    <row r="112" spans="1:8" ht="13.5" customHeight="1" x14ac:dyDescent="0.25">
      <c r="A112" s="2">
        <v>40339</v>
      </c>
      <c r="B112">
        <v>2173.6799999999998</v>
      </c>
      <c r="C112">
        <f>AVERAGE(B93:B112)</f>
        <v>2182.509</v>
      </c>
      <c r="D112">
        <f>AVERAGE(B53:B112)</f>
        <v>2302.8196666666672</v>
      </c>
      <c r="E112">
        <f t="shared" si="0"/>
        <v>-120.3106666666672</v>
      </c>
      <c r="F112">
        <f>B112/B111-1</f>
        <v>2.9506768085328039E-2</v>
      </c>
      <c r="G112">
        <f t="shared" si="1"/>
        <v>2.0521833728008108E-2</v>
      </c>
      <c r="H112">
        <f>E112/B112/G112</f>
        <v>-2.6970708756294881</v>
      </c>
    </row>
    <row r="113" spans="1:8" ht="13.5" customHeight="1" x14ac:dyDescent="0.25">
      <c r="A113" s="2">
        <v>40340</v>
      </c>
      <c r="B113">
        <v>2183.1999999999998</v>
      </c>
      <c r="C113">
        <f>AVERAGE(B94:B113)</f>
        <v>2175.9250000000002</v>
      </c>
      <c r="D113">
        <f>AVERAGE(B54:B113)</f>
        <v>2300.3326666666671</v>
      </c>
      <c r="E113">
        <f t="shared" si="0"/>
        <v>-124.40766666666696</v>
      </c>
      <c r="F113">
        <f>B113/B112-1</f>
        <v>4.3796695005704489E-3</v>
      </c>
      <c r="G113">
        <f t="shared" si="1"/>
        <v>1.9632806270856867E-2</v>
      </c>
      <c r="H113">
        <f>E113/B113/G113</f>
        <v>-2.902493400348825</v>
      </c>
    </row>
    <row r="114" spans="1:8" ht="13.5" customHeight="1" x14ac:dyDescent="0.25">
      <c r="A114" s="2">
        <v>40343</v>
      </c>
      <c r="B114">
        <v>2179.2600000000002</v>
      </c>
      <c r="C114">
        <f>AVERAGE(B95:B114)</f>
        <v>2171.3199999999993</v>
      </c>
      <c r="D114">
        <f>AVERAGE(B55:B114)</f>
        <v>2297.7926666666672</v>
      </c>
      <c r="E114">
        <f t="shared" si="0"/>
        <v>-126.47266666666792</v>
      </c>
      <c r="F114">
        <f>B114/B113-1</f>
        <v>-1.8046903627700894E-3</v>
      </c>
      <c r="G114">
        <f t="shared" si="1"/>
        <v>1.9419750252603597E-2</v>
      </c>
      <c r="H114">
        <f>E114/B114/G114</f>
        <v>-2.9884361951952139</v>
      </c>
    </row>
    <row r="115" spans="1:8" ht="13.5" customHeight="1" x14ac:dyDescent="0.25">
      <c r="A115" s="2">
        <v>40344</v>
      </c>
      <c r="B115">
        <v>2230.46</v>
      </c>
      <c r="C115">
        <f>AVERAGE(B96:B115)</f>
        <v>2169.1489999999999</v>
      </c>
      <c r="D115">
        <f>AVERAGE(B56:B115)</f>
        <v>2296.3036666666676</v>
      </c>
      <c r="E115">
        <f t="shared" si="0"/>
        <v>-127.15466666666771</v>
      </c>
      <c r="F115">
        <f>B115/B114-1</f>
        <v>2.3494213632150318E-2</v>
      </c>
      <c r="G115">
        <f t="shared" si="1"/>
        <v>1.7894923492524858E-2</v>
      </c>
      <c r="H115">
        <f>E115/B115/G115</f>
        <v>-3.1857230552372569</v>
      </c>
    </row>
    <row r="116" spans="1:8" ht="13.5" customHeight="1" x14ac:dyDescent="0.25">
      <c r="A116" s="2">
        <v>40345</v>
      </c>
      <c r="B116">
        <v>2229.2199999999998</v>
      </c>
      <c r="C116">
        <f>AVERAGE(B97:B116)</f>
        <v>2168.5299999999997</v>
      </c>
      <c r="D116">
        <f>AVERAGE(B57:B116)</f>
        <v>2294.5970000000002</v>
      </c>
      <c r="E116">
        <f t="shared" si="0"/>
        <v>-126.06700000000046</v>
      </c>
      <c r="F116">
        <f>B116/B115-1</f>
        <v>-5.5593913363172209E-4</v>
      </c>
      <c r="G116">
        <f t="shared" si="1"/>
        <v>1.7890922348745477E-2</v>
      </c>
      <c r="H116">
        <f>E116/B116/G116</f>
        <v>-3.1609363920404232</v>
      </c>
    </row>
    <row r="117" spans="1:8" ht="13.5" customHeight="1" x14ac:dyDescent="0.25">
      <c r="A117" s="2">
        <v>40346</v>
      </c>
      <c r="B117">
        <v>2232.08</v>
      </c>
      <c r="C117">
        <f>AVERAGE(B98:B117)</f>
        <v>2168.6289999999999</v>
      </c>
      <c r="D117">
        <f>AVERAGE(B58:B117)</f>
        <v>2292.6593333333335</v>
      </c>
      <c r="E117">
        <f t="shared" si="0"/>
        <v>-124.0303333333336</v>
      </c>
      <c r="F117">
        <f>B117/B116-1</f>
        <v>1.2829599590888918E-3</v>
      </c>
      <c r="G117">
        <f t="shared" si="1"/>
        <v>1.7637070938212755E-2</v>
      </c>
      <c r="H117">
        <f>E117/B117/G117</f>
        <v>-3.150588569896851</v>
      </c>
    </row>
    <row r="118" spans="1:8" ht="13.5" customHeight="1" x14ac:dyDescent="0.25">
      <c r="A118" s="2">
        <v>40347</v>
      </c>
      <c r="B118">
        <v>2235.02</v>
      </c>
      <c r="C118">
        <f>AVERAGE(B99:B118)</f>
        <v>2173.221</v>
      </c>
      <c r="D118">
        <f>AVERAGE(B59:B118)</f>
        <v>2290.9856666666665</v>
      </c>
      <c r="E118">
        <f t="shared" si="0"/>
        <v>-117.76466666666647</v>
      </c>
      <c r="F118">
        <f>B118/B117-1</f>
        <v>1.3171570911436614E-3</v>
      </c>
      <c r="G118">
        <f t="shared" si="1"/>
        <v>1.7517745931491104E-2</v>
      </c>
      <c r="H118">
        <f>E118/B118/G118</f>
        <v>-3.0078444296817515</v>
      </c>
    </row>
    <row r="119" spans="1:8" ht="13.5" customHeight="1" x14ac:dyDescent="0.25">
      <c r="A119" s="2">
        <v>40350</v>
      </c>
      <c r="B119">
        <v>2226.4</v>
      </c>
      <c r="C119">
        <f>AVERAGE(B100:B119)</f>
        <v>2175.7719999999999</v>
      </c>
      <c r="D119">
        <f>AVERAGE(B60:B119)</f>
        <v>2289.2346666666663</v>
      </c>
      <c r="E119">
        <f t="shared" si="0"/>
        <v>-113.46266666666634</v>
      </c>
      <c r="F119">
        <f>B119/B118-1</f>
        <v>-3.8567887535680967E-3</v>
      </c>
      <c r="G119">
        <f t="shared" si="1"/>
        <v>1.7159991846866118E-2</v>
      </c>
      <c r="H119">
        <f>E119/B119/G119</f>
        <v>-2.9698376992399722</v>
      </c>
    </row>
    <row r="120" spans="1:8" ht="13.5" customHeight="1" x14ac:dyDescent="0.25">
      <c r="A120" s="2">
        <v>40351</v>
      </c>
      <c r="B120">
        <v>2190.62</v>
      </c>
      <c r="C120">
        <f>AVERAGE(B101:B120)</f>
        <v>2177.9380000000001</v>
      </c>
      <c r="D120">
        <f>AVERAGE(B61:B120)</f>
        <v>2286.8586666666665</v>
      </c>
      <c r="E120">
        <f t="shared" si="0"/>
        <v>-108.92066666666642</v>
      </c>
      <c r="F120">
        <f>B120/B119-1</f>
        <v>-1.6070786920589386E-2</v>
      </c>
      <c r="G120">
        <f t="shared" si="1"/>
        <v>1.7417766126667258E-2</v>
      </c>
      <c r="H120">
        <f>E120/B120/G120</f>
        <v>-2.8546363233448657</v>
      </c>
    </row>
    <row r="121" spans="1:8" ht="13.5" customHeight="1" x14ac:dyDescent="0.25">
      <c r="A121" s="2">
        <v>40352</v>
      </c>
      <c r="B121">
        <v>2184.08</v>
      </c>
      <c r="C121">
        <f>AVERAGE(B102:B121)</f>
        <v>2179.7390000000005</v>
      </c>
      <c r="D121">
        <f>AVERAGE(B62:B121)</f>
        <v>2284.1526666666668</v>
      </c>
      <c r="E121">
        <f t="shared" si="0"/>
        <v>-104.41366666666636</v>
      </c>
      <c r="F121">
        <f>B121/B120-1</f>
        <v>-2.9854561722252315E-3</v>
      </c>
      <c r="G121">
        <f t="shared" si="1"/>
        <v>1.7224226410954321E-2</v>
      </c>
      <c r="H121">
        <f>E121/B121/G121</f>
        <v>-2.7755501542712175</v>
      </c>
    </row>
    <row r="122" spans="1:8" ht="13.5" customHeight="1" x14ac:dyDescent="0.25">
      <c r="A122" s="2">
        <v>40353</v>
      </c>
      <c r="B122">
        <v>2147.38</v>
      </c>
      <c r="C122">
        <f>AVERAGE(B103:B122)</f>
        <v>2180.3130000000006</v>
      </c>
      <c r="D122">
        <f>AVERAGE(B63:B122)</f>
        <v>2280.8333333333335</v>
      </c>
      <c r="E122">
        <f t="shared" si="0"/>
        <v>-100.52033333333293</v>
      </c>
      <c r="F122">
        <f>B122/B121-1</f>
        <v>-1.6803413794366451E-2</v>
      </c>
      <c r="G122">
        <f t="shared" si="1"/>
        <v>1.7489011973811548E-2</v>
      </c>
      <c r="H122">
        <f>E122/B122/G122</f>
        <v>-2.6765769960024621</v>
      </c>
    </row>
    <row r="123" spans="1:8" ht="13.5" customHeight="1" x14ac:dyDescent="0.25">
      <c r="A123" s="2">
        <v>40354</v>
      </c>
      <c r="B123">
        <v>2153.52</v>
      </c>
      <c r="C123">
        <f>AVERAGE(B104:B123)</f>
        <v>2177.683</v>
      </c>
      <c r="D123">
        <f>AVERAGE(B64:B123)</f>
        <v>2277.7443333333331</v>
      </c>
      <c r="E123">
        <f t="shared" si="0"/>
        <v>-100.0613333333331</v>
      </c>
      <c r="F123">
        <f>B123/B122-1</f>
        <v>2.8592983077051493E-3</v>
      </c>
      <c r="G123">
        <f t="shared" si="1"/>
        <v>1.5721689359025678E-2</v>
      </c>
      <c r="H123">
        <f>E123/B123/G123</f>
        <v>-2.9554129042866841</v>
      </c>
    </row>
    <row r="124" spans="1:8" ht="13.5" customHeight="1" x14ac:dyDescent="0.25">
      <c r="A124" s="2">
        <v>40357</v>
      </c>
      <c r="B124">
        <v>2149.14</v>
      </c>
      <c r="C124">
        <f>AVERAGE(B105:B124)</f>
        <v>2176.1990000000001</v>
      </c>
      <c r="D124">
        <f>AVERAGE(B65:B124)</f>
        <v>2274.2933333333335</v>
      </c>
      <c r="E124">
        <f t="shared" si="0"/>
        <v>-98.094333333333452</v>
      </c>
      <c r="F124">
        <f>B124/B123-1</f>
        <v>-2.0338794160259521E-3</v>
      </c>
      <c r="G124">
        <f t="shared" si="1"/>
        <v>1.5436093287417491E-2</v>
      </c>
      <c r="H124">
        <f>E124/B124/G124</f>
        <v>-2.9569352736762036</v>
      </c>
    </row>
    <row r="125" spans="1:8" ht="13.5" customHeight="1" x14ac:dyDescent="0.25">
      <c r="A125" s="2">
        <v>40358</v>
      </c>
      <c r="B125">
        <v>2082.48</v>
      </c>
      <c r="C125">
        <f>AVERAGE(B106:B125)</f>
        <v>2173.252</v>
      </c>
      <c r="D125">
        <f>AVERAGE(B66:B125)</f>
        <v>2269.4200000000005</v>
      </c>
      <c r="E125">
        <f t="shared" si="0"/>
        <v>-96.168000000000575</v>
      </c>
      <c r="F125">
        <f>B125/B124-1</f>
        <v>-3.1017057985984975E-2</v>
      </c>
      <c r="G125">
        <f t="shared" si="1"/>
        <v>1.640227896636862E-2</v>
      </c>
      <c r="H125">
        <f>E125/B125/G125</f>
        <v>-2.8154352965508611</v>
      </c>
    </row>
    <row r="126" spans="1:8" ht="13.5" customHeight="1" x14ac:dyDescent="0.25">
      <c r="A126" s="2">
        <v>40359</v>
      </c>
      <c r="B126">
        <v>2061.42</v>
      </c>
      <c r="C126">
        <f>AVERAGE(B107:B126)</f>
        <v>2166.4850000000001</v>
      </c>
      <c r="D126">
        <f>AVERAGE(B67:B126)</f>
        <v>2264.1290000000004</v>
      </c>
      <c r="E126">
        <f t="shared" si="0"/>
        <v>-97.644000000000233</v>
      </c>
      <c r="F126">
        <f>B126/B125-1</f>
        <v>-1.0112942261150115E-2</v>
      </c>
      <c r="G126">
        <f t="shared" si="1"/>
        <v>1.6493386902981823E-2</v>
      </c>
      <c r="H126">
        <f>E126/B126/G126</f>
        <v>-2.8718994466940755</v>
      </c>
    </row>
    <row r="127" spans="1:8" ht="13.5" customHeight="1" x14ac:dyDescent="0.25">
      <c r="A127" s="2">
        <v>40360</v>
      </c>
      <c r="B127">
        <v>2054.7399999999998</v>
      </c>
      <c r="C127">
        <f>AVERAGE(B108:B127)</f>
        <v>2158.9390000000003</v>
      </c>
      <c r="D127">
        <f>AVERAGE(B68:B127)</f>
        <v>2258.9596666666671</v>
      </c>
      <c r="E127">
        <f t="shared" ref="E127:E190" si="2">C127-D127</f>
        <v>-100.02066666666678</v>
      </c>
      <c r="F127">
        <f>B127/B126-1</f>
        <v>-3.2404847144202886E-3</v>
      </c>
      <c r="G127">
        <f t="shared" ref="G127:G190" si="3">_xlfn.STDEV.P(F103:F127)</f>
        <v>1.6475829040461191E-2</v>
      </c>
      <c r="H127">
        <f>E127/B127/G127</f>
        <v>-2.9545108725592457</v>
      </c>
    </row>
    <row r="128" spans="1:8" ht="13.5" customHeight="1" x14ac:dyDescent="0.25">
      <c r="A128" s="2">
        <v>40361</v>
      </c>
      <c r="B128">
        <v>2045.16</v>
      </c>
      <c r="C128">
        <f>AVERAGE(B109:B128)</f>
        <v>2154.7090000000003</v>
      </c>
      <c r="D128">
        <f>AVERAGE(B69:B128)</f>
        <v>2253.4976666666666</v>
      </c>
      <c r="E128">
        <f t="shared" si="2"/>
        <v>-98.788666666666359</v>
      </c>
      <c r="F128">
        <f>B128/B127-1</f>
        <v>-4.6623903754244855E-3</v>
      </c>
      <c r="G128">
        <f t="shared" si="3"/>
        <v>1.4919504822206201E-2</v>
      </c>
      <c r="H128">
        <f>E128/B128/G128</f>
        <v>-3.2376166488678444</v>
      </c>
    </row>
    <row r="129" spans="1:8" ht="13.5" customHeight="1" x14ac:dyDescent="0.25">
      <c r="A129" s="2">
        <v>40365</v>
      </c>
      <c r="B129">
        <v>2056.12</v>
      </c>
      <c r="C129">
        <f>AVERAGE(B110:B129)</f>
        <v>2152.4680000000003</v>
      </c>
      <c r="D129">
        <f>AVERAGE(B70:B129)</f>
        <v>2247.9539999999993</v>
      </c>
      <c r="E129">
        <f t="shared" si="2"/>
        <v>-95.485999999998967</v>
      </c>
      <c r="F129">
        <f>B129/B128-1</f>
        <v>5.3589939173461776E-3</v>
      </c>
      <c r="G129">
        <f t="shared" si="3"/>
        <v>1.4874356231170253E-2</v>
      </c>
      <c r="H129">
        <f>E129/B129/G129</f>
        <v>-3.122144971005639</v>
      </c>
    </row>
    <row r="130" spans="1:8" ht="13.5" customHeight="1" x14ac:dyDescent="0.25">
      <c r="A130" s="2">
        <v>40366</v>
      </c>
      <c r="B130">
        <v>2120.54</v>
      </c>
      <c r="C130">
        <f>AVERAGE(B111:B130)</f>
        <v>2152.2950000000005</v>
      </c>
      <c r="D130">
        <f>AVERAGE(B71:B130)</f>
        <v>2243.4136666666668</v>
      </c>
      <c r="E130">
        <f t="shared" si="2"/>
        <v>-91.118666666666286</v>
      </c>
      <c r="F130">
        <f>B130/B129-1</f>
        <v>3.1330856175709521E-2</v>
      </c>
      <c r="G130">
        <f t="shared" si="3"/>
        <v>1.592222529906168E-2</v>
      </c>
      <c r="H130">
        <f>E130/B130/G130</f>
        <v>-2.6987156167846944</v>
      </c>
    </row>
    <row r="131" spans="1:8" ht="13.5" customHeight="1" x14ac:dyDescent="0.25">
      <c r="A131" s="2">
        <v>40367</v>
      </c>
      <c r="B131">
        <v>2140.5</v>
      </c>
      <c r="C131">
        <f>AVERAGE(B112:B131)</f>
        <v>2153.7510000000002</v>
      </c>
      <c r="D131">
        <f>AVERAGE(B72:B131)</f>
        <v>2239.1786666666667</v>
      </c>
      <c r="E131">
        <f t="shared" si="2"/>
        <v>-85.427666666666482</v>
      </c>
      <c r="F131">
        <f>B131/B130-1</f>
        <v>9.4126967659180494E-3</v>
      </c>
      <c r="G131">
        <f t="shared" si="3"/>
        <v>1.5151470151939909E-2</v>
      </c>
      <c r="H131">
        <f>E131/B131/G131</f>
        <v>-2.6340774330403547</v>
      </c>
    </row>
    <row r="132" spans="1:8" ht="13.5" customHeight="1" x14ac:dyDescent="0.25">
      <c r="A132" s="2">
        <v>40368</v>
      </c>
      <c r="B132">
        <v>2155.92</v>
      </c>
      <c r="C132">
        <f>AVERAGE(B113:B132)</f>
        <v>2152.8630000000003</v>
      </c>
      <c r="D132">
        <f>AVERAGE(B73:B132)</f>
        <v>2234.7556666666665</v>
      </c>
      <c r="E132">
        <f t="shared" si="2"/>
        <v>-81.892666666666173</v>
      </c>
      <c r="F132">
        <f>B132/B131-1</f>
        <v>7.2039243167485445E-3</v>
      </c>
      <c r="G132">
        <f t="shared" si="3"/>
        <v>1.5205363042977029E-2</v>
      </c>
      <c r="H132">
        <f>E132/B132/G132</f>
        <v>-2.4981331245992178</v>
      </c>
    </row>
    <row r="133" spans="1:8" ht="13.5" customHeight="1" x14ac:dyDescent="0.25">
      <c r="A133" s="2">
        <v>40371</v>
      </c>
      <c r="B133">
        <v>2157.5</v>
      </c>
      <c r="C133">
        <f>AVERAGE(B114:B133)</f>
        <v>2151.578</v>
      </c>
      <c r="D133">
        <f>AVERAGE(B74:B133)</f>
        <v>2230.3249999999998</v>
      </c>
      <c r="E133">
        <f t="shared" si="2"/>
        <v>-78.746999999999844</v>
      </c>
      <c r="F133">
        <f>B133/B132-1</f>
        <v>7.32865783517056E-4</v>
      </c>
      <c r="G133">
        <f t="shared" si="3"/>
        <v>1.3569122745801189E-2</v>
      </c>
      <c r="H133">
        <f>E133/B133/G133</f>
        <v>-2.6898709341624971</v>
      </c>
    </row>
    <row r="134" spans="1:8" ht="13.5" customHeight="1" x14ac:dyDescent="0.25">
      <c r="A134" s="2">
        <v>40372</v>
      </c>
      <c r="B134">
        <v>2190.6799999999998</v>
      </c>
      <c r="C134">
        <f>AVERAGE(B115:B134)</f>
        <v>2152.1489999999999</v>
      </c>
      <c r="D134">
        <f>AVERAGE(B75:B134)</f>
        <v>2227.0986666666663</v>
      </c>
      <c r="E134">
        <f t="shared" si="2"/>
        <v>-74.949666666666417</v>
      </c>
      <c r="F134">
        <f>B134/B133-1</f>
        <v>1.5378910776361554E-2</v>
      </c>
      <c r="G134">
        <f t="shared" si="3"/>
        <v>1.3546578665869634E-2</v>
      </c>
      <c r="H134">
        <f>E134/B134/G134</f>
        <v>-2.5255800541346765</v>
      </c>
    </row>
    <row r="135" spans="1:8" ht="13.5" customHeight="1" x14ac:dyDescent="0.25">
      <c r="A135" s="2">
        <v>40373</v>
      </c>
      <c r="B135">
        <v>2190.34</v>
      </c>
      <c r="C135">
        <f>AVERAGE(B116:B135)</f>
        <v>2150.143</v>
      </c>
      <c r="D135">
        <f>AVERAGE(B76:B135)</f>
        <v>2223.6869999999999</v>
      </c>
      <c r="E135">
        <f t="shared" si="2"/>
        <v>-73.543999999999869</v>
      </c>
      <c r="F135">
        <f>B135/B134-1</f>
        <v>-1.5520295068183199E-4</v>
      </c>
      <c r="G135">
        <f t="shared" si="3"/>
        <v>1.3418873093770147E-2</v>
      </c>
      <c r="H135">
        <f>E135/B135/G135</f>
        <v>-2.5021864452968705</v>
      </c>
    </row>
    <row r="136" spans="1:8" ht="13.5" customHeight="1" x14ac:dyDescent="0.25">
      <c r="A136" s="2">
        <v>40374</v>
      </c>
      <c r="B136">
        <v>2192.96</v>
      </c>
      <c r="C136">
        <f>AVERAGE(B117:B136)</f>
        <v>2148.33</v>
      </c>
      <c r="D136">
        <f>AVERAGE(B77:B136)</f>
        <v>2219.9973333333328</v>
      </c>
      <c r="E136">
        <f t="shared" si="2"/>
        <v>-71.667333333332863</v>
      </c>
      <c r="F136">
        <f>B136/B135-1</f>
        <v>1.1961613265520921E-3</v>
      </c>
      <c r="G136">
        <f t="shared" si="3"/>
        <v>1.333700130117739E-2</v>
      </c>
      <c r="H136">
        <f>E136/B136/G136</f>
        <v>-2.450373806805771</v>
      </c>
    </row>
    <row r="137" spans="1:8" ht="13.5" customHeight="1" x14ac:dyDescent="0.25">
      <c r="A137" s="2">
        <v>40375</v>
      </c>
      <c r="B137">
        <v>2129.7600000000002</v>
      </c>
      <c r="C137">
        <f>AVERAGE(B118:B137)</f>
        <v>2143.2139999999999</v>
      </c>
      <c r="D137">
        <f>AVERAGE(B78:B137)</f>
        <v>2215.295333333333</v>
      </c>
      <c r="E137">
        <f t="shared" si="2"/>
        <v>-72.081333333333077</v>
      </c>
      <c r="F137">
        <f>B137/B136-1</f>
        <v>-2.8819495111629845E-2</v>
      </c>
      <c r="G137">
        <f t="shared" si="3"/>
        <v>1.3353793862761452E-2</v>
      </c>
      <c r="H137">
        <f>E137/B137/G137</f>
        <v>-2.5344718821528462</v>
      </c>
    </row>
    <row r="138" spans="1:8" ht="13.5" customHeight="1" x14ac:dyDescent="0.25">
      <c r="A138" s="2">
        <v>40378</v>
      </c>
      <c r="B138">
        <v>2142.5</v>
      </c>
      <c r="C138">
        <f>AVERAGE(B119:B138)</f>
        <v>2138.5879999999997</v>
      </c>
      <c r="D138">
        <f>AVERAGE(B79:B138)</f>
        <v>2210.7146666666663</v>
      </c>
      <c r="E138">
        <f t="shared" si="2"/>
        <v>-72.126666666666551</v>
      </c>
      <c r="F138">
        <f>B138/B137-1</f>
        <v>5.9818946735781253E-3</v>
      </c>
      <c r="G138">
        <f t="shared" si="3"/>
        <v>1.3381962840821477E-2</v>
      </c>
      <c r="H138">
        <f>E138/B138/G138</f>
        <v>-2.5156789253218026</v>
      </c>
    </row>
    <row r="139" spans="1:8" ht="13.5" customHeight="1" x14ac:dyDescent="0.25">
      <c r="A139" s="2">
        <v>40379</v>
      </c>
      <c r="B139">
        <v>2166.96</v>
      </c>
      <c r="C139">
        <f>AVERAGE(B120:B139)</f>
        <v>2135.616</v>
      </c>
      <c r="D139">
        <f>AVERAGE(B80:B139)</f>
        <v>2206.2546666666663</v>
      </c>
      <c r="E139">
        <f t="shared" si="2"/>
        <v>-70.638666666666268</v>
      </c>
      <c r="F139">
        <f>B139/B138-1</f>
        <v>1.1416569428237988E-2</v>
      </c>
      <c r="G139">
        <f t="shared" si="3"/>
        <v>1.3586076600348031E-2</v>
      </c>
      <c r="H139">
        <f>E139/B139/G139</f>
        <v>-2.3993717408747539</v>
      </c>
    </row>
    <row r="140" spans="1:8" ht="13.5" customHeight="1" x14ac:dyDescent="0.25">
      <c r="A140" s="2">
        <v>40380</v>
      </c>
      <c r="B140">
        <v>2139.1799999999998</v>
      </c>
      <c r="C140">
        <f>AVERAGE(B121:B140)</f>
        <v>2133.0440000000003</v>
      </c>
      <c r="D140">
        <f>AVERAGE(B81:B140)</f>
        <v>2201.5059999999999</v>
      </c>
      <c r="E140">
        <f t="shared" si="2"/>
        <v>-68.461999999999534</v>
      </c>
      <c r="F140">
        <f>B140/B139-1</f>
        <v>-1.2819802857459428E-2</v>
      </c>
      <c r="G140">
        <f t="shared" si="3"/>
        <v>1.2906484383585361E-2</v>
      </c>
      <c r="H140">
        <f>E140/B140/G140</f>
        <v>-2.4796723098329312</v>
      </c>
    </row>
    <row r="141" spans="1:8" ht="13.5" customHeight="1" x14ac:dyDescent="0.25">
      <c r="A141" s="2">
        <v>40381</v>
      </c>
      <c r="B141">
        <v>2187.34</v>
      </c>
      <c r="C141">
        <f>AVERAGE(B122:B141)</f>
        <v>2133.2069999999999</v>
      </c>
      <c r="D141">
        <f>AVERAGE(B82:B141)</f>
        <v>2198.5046666666667</v>
      </c>
      <c r="E141">
        <f t="shared" si="2"/>
        <v>-65.297666666666828</v>
      </c>
      <c r="F141">
        <f>B141/B140-1</f>
        <v>2.2513299488589267E-2</v>
      </c>
      <c r="G141">
        <f t="shared" si="3"/>
        <v>1.3744645573666933E-2</v>
      </c>
      <c r="H141">
        <f>E141/B141/G141</f>
        <v>-2.1719399925757084</v>
      </c>
    </row>
    <row r="142" spans="1:8" ht="13.5" customHeight="1" x14ac:dyDescent="0.25">
      <c r="A142" s="2">
        <v>40382</v>
      </c>
      <c r="B142">
        <v>2205.3200000000002</v>
      </c>
      <c r="C142">
        <f>AVERAGE(B123:B142)</f>
        <v>2136.1039999999998</v>
      </c>
      <c r="D142">
        <f>AVERAGE(B83:B142)</f>
        <v>2195.5479999999998</v>
      </c>
      <c r="E142">
        <f t="shared" si="2"/>
        <v>-59.44399999999996</v>
      </c>
      <c r="F142">
        <f>B142/B141-1</f>
        <v>8.2200298078944911E-3</v>
      </c>
      <c r="G142">
        <f t="shared" si="3"/>
        <v>1.3850758949341953E-2</v>
      </c>
      <c r="H142">
        <f>E142/B142/G142</f>
        <v>-1.9460896292356749</v>
      </c>
    </row>
    <row r="143" spans="1:8" ht="13.5" customHeight="1" x14ac:dyDescent="0.25">
      <c r="A143" s="2">
        <v>40385</v>
      </c>
      <c r="B143">
        <v>2230.02</v>
      </c>
      <c r="C143">
        <f>AVERAGE(B124:B143)</f>
        <v>2139.9289999999992</v>
      </c>
      <c r="D143">
        <f>AVERAGE(B84:B143)</f>
        <v>2192.489</v>
      </c>
      <c r="E143">
        <f t="shared" si="2"/>
        <v>-52.560000000000855</v>
      </c>
      <c r="F143">
        <f>B143/B142-1</f>
        <v>1.1200188634755914E-2</v>
      </c>
      <c r="G143">
        <f t="shared" si="3"/>
        <v>1.4033565655088705E-2</v>
      </c>
      <c r="H143">
        <f>E143/B143/G143</f>
        <v>-1.6794944294215488</v>
      </c>
    </row>
    <row r="144" spans="1:8" ht="13.5" customHeight="1" x14ac:dyDescent="0.25">
      <c r="A144" s="2">
        <v>40386</v>
      </c>
      <c r="B144">
        <v>2227.6799999999998</v>
      </c>
      <c r="C144">
        <f>AVERAGE(B125:B144)</f>
        <v>2143.8559999999993</v>
      </c>
      <c r="D144">
        <f>AVERAGE(B85:B144)</f>
        <v>2190.0606666666667</v>
      </c>
      <c r="E144">
        <f t="shared" si="2"/>
        <v>-46.204666666667435</v>
      </c>
      <c r="F144">
        <f>B144/B143-1</f>
        <v>-1.0493179433368471E-3</v>
      </c>
      <c r="G144">
        <f t="shared" si="3"/>
        <v>1.4013399148332566E-2</v>
      </c>
      <c r="H144">
        <f>E144/B144/G144</f>
        <v>-1.4800948358212043</v>
      </c>
    </row>
    <row r="145" spans="1:8" ht="13.5" customHeight="1" x14ac:dyDescent="0.25">
      <c r="A145" s="2">
        <v>40387</v>
      </c>
      <c r="B145">
        <v>2212.2600000000002</v>
      </c>
      <c r="C145">
        <f>AVERAGE(B126:B145)</f>
        <v>2150.3449999999998</v>
      </c>
      <c r="D145">
        <f>AVERAGE(B86:B145)</f>
        <v>2186.8563333333336</v>
      </c>
      <c r="E145">
        <f t="shared" si="2"/>
        <v>-36.511333333333823</v>
      </c>
      <c r="F145">
        <f>B145/B144-1</f>
        <v>-6.921999569058257E-3</v>
      </c>
      <c r="G145">
        <f t="shared" si="3"/>
        <v>1.370176354227463E-2</v>
      </c>
      <c r="H145">
        <f>E145/B145/G145</f>
        <v>-1.2045228904149583</v>
      </c>
    </row>
    <row r="146" spans="1:8" ht="13.5" customHeight="1" x14ac:dyDescent="0.25">
      <c r="A146" s="2">
        <v>40388</v>
      </c>
      <c r="B146">
        <v>2203.06</v>
      </c>
      <c r="C146">
        <f>AVERAGE(B127:B146)</f>
        <v>2157.4270000000001</v>
      </c>
      <c r="D146">
        <f>AVERAGE(B87:B146)</f>
        <v>2184.4539999999997</v>
      </c>
      <c r="E146">
        <f t="shared" si="2"/>
        <v>-27.026999999999589</v>
      </c>
      <c r="F146">
        <f>B146/B145-1</f>
        <v>-4.1586431974542926E-3</v>
      </c>
      <c r="G146">
        <f t="shared" si="3"/>
        <v>1.371557941343331E-2</v>
      </c>
      <c r="H146">
        <f>E146/B146/G146</f>
        <v>-0.89445265459926859</v>
      </c>
    </row>
    <row r="147" spans="1:8" ht="13.5" customHeight="1" x14ac:dyDescent="0.25">
      <c r="A147" s="2">
        <v>40389</v>
      </c>
      <c r="B147">
        <v>2203.1999999999998</v>
      </c>
      <c r="C147">
        <f>AVERAGE(B128:B147)</f>
        <v>2164.85</v>
      </c>
      <c r="D147">
        <f>AVERAGE(B88:B147)</f>
        <v>2182.3106666666663</v>
      </c>
      <c r="E147">
        <f t="shared" si="2"/>
        <v>-17.460666666666384</v>
      </c>
      <c r="F147">
        <f>B147/B146-1</f>
        <v>6.3547974181288325E-5</v>
      </c>
      <c r="G147">
        <f t="shared" si="3"/>
        <v>1.3257963137953818E-2</v>
      </c>
      <c r="H147">
        <f>E147/B147/G147</f>
        <v>-0.59776446117816462</v>
      </c>
    </row>
    <row r="148" spans="1:8" ht="13.5" customHeight="1" x14ac:dyDescent="0.25">
      <c r="A148" s="2">
        <v>40392</v>
      </c>
      <c r="B148">
        <v>2251.7199999999998</v>
      </c>
      <c r="C148">
        <f>AVERAGE(B129:B148)</f>
        <v>2175.1779999999999</v>
      </c>
      <c r="D148">
        <f>AVERAGE(B89:B148)</f>
        <v>2182.2343333333329</v>
      </c>
      <c r="E148">
        <f t="shared" si="2"/>
        <v>-7.0563333333329865</v>
      </c>
      <c r="F148">
        <f>B148/B147-1</f>
        <v>2.202251270878719E-2</v>
      </c>
      <c r="G148">
        <f t="shared" si="3"/>
        <v>1.3876206098874345E-2</v>
      </c>
      <c r="H148">
        <f>E148/B148/G148</f>
        <v>-0.22583640990032758</v>
      </c>
    </row>
    <row r="149" spans="1:8" ht="13.5" customHeight="1" x14ac:dyDescent="0.25">
      <c r="A149" s="2">
        <v>40393</v>
      </c>
      <c r="B149">
        <v>2240.92</v>
      </c>
      <c r="C149">
        <f>AVERAGE(B130:B149)</f>
        <v>2184.4179999999997</v>
      </c>
      <c r="D149">
        <f>AVERAGE(B90:B149)</f>
        <v>2182.5536666666662</v>
      </c>
      <c r="E149">
        <f t="shared" si="2"/>
        <v>1.864333333333434</v>
      </c>
      <c r="F149">
        <f>B149/B148-1</f>
        <v>-4.796333469525349E-3</v>
      </c>
      <c r="G149">
        <f t="shared" si="3"/>
        <v>1.3917882361550541E-2</v>
      </c>
      <c r="H149">
        <f>E149/B149/G149</f>
        <v>5.9775614660041283E-2</v>
      </c>
    </row>
    <row r="150" spans="1:8" ht="13.5" customHeight="1" x14ac:dyDescent="0.25">
      <c r="A150" s="2">
        <v>40394</v>
      </c>
      <c r="B150">
        <v>2254.48</v>
      </c>
      <c r="C150">
        <f>AVERAGE(B131:B150)</f>
        <v>2191.1150000000002</v>
      </c>
      <c r="D150">
        <f>AVERAGE(B91:B150)</f>
        <v>2181.4706666666666</v>
      </c>
      <c r="E150">
        <f t="shared" si="2"/>
        <v>9.6443333333336341</v>
      </c>
      <c r="F150">
        <f>B150/B149-1</f>
        <v>6.0510861610409972E-3</v>
      </c>
      <c r="G150">
        <f t="shared" si="3"/>
        <v>1.2216342367494202E-2</v>
      </c>
      <c r="H150">
        <f>E150/B150/G150</f>
        <v>0.35017459086033498</v>
      </c>
    </row>
    <row r="151" spans="1:8" ht="13.5" customHeight="1" x14ac:dyDescent="0.25">
      <c r="A151" s="2">
        <v>40395</v>
      </c>
      <c r="B151">
        <v>2251.62</v>
      </c>
      <c r="C151">
        <f>AVERAGE(B132:B151)</f>
        <v>2196.6710000000007</v>
      </c>
      <c r="D151">
        <f>AVERAGE(B92:B151)</f>
        <v>2180.471333333333</v>
      </c>
      <c r="E151">
        <f t="shared" si="2"/>
        <v>16.199666666667781</v>
      </c>
      <c r="F151">
        <f>B151/B150-1</f>
        <v>-1.2685852169902478E-3</v>
      </c>
      <c r="G151">
        <f t="shared" si="3"/>
        <v>1.1949271813684159E-2</v>
      </c>
      <c r="H151">
        <f>E151/B151/G151</f>
        <v>0.602101266120465</v>
      </c>
    </row>
    <row r="152" spans="1:8" ht="13.5" customHeight="1" x14ac:dyDescent="0.25">
      <c r="A152" s="2">
        <v>40396</v>
      </c>
      <c r="B152">
        <v>2243.2800000000002</v>
      </c>
      <c r="C152">
        <f>AVERAGE(B133:B152)</f>
        <v>2201.0390000000002</v>
      </c>
      <c r="D152">
        <f>AVERAGE(B93:B152)</f>
        <v>2178.8036666666662</v>
      </c>
      <c r="E152">
        <f t="shared" si="2"/>
        <v>22.235333333333983</v>
      </c>
      <c r="F152">
        <f>B152/B151-1</f>
        <v>-3.7039997868200114E-3</v>
      </c>
      <c r="G152">
        <f t="shared" si="3"/>
        <v>1.1960237627787172E-2</v>
      </c>
      <c r="H152">
        <f>E152/B152/G152</f>
        <v>0.82874391308801798</v>
      </c>
    </row>
    <row r="153" spans="1:8" ht="13.5" customHeight="1" x14ac:dyDescent="0.25">
      <c r="A153" s="2">
        <v>40399</v>
      </c>
      <c r="B153">
        <v>2255.58</v>
      </c>
      <c r="C153">
        <f>AVERAGE(B134:B153)</f>
        <v>2205.9430000000002</v>
      </c>
      <c r="D153">
        <f>AVERAGE(B94:B153)</f>
        <v>2177.815333333333</v>
      </c>
      <c r="E153">
        <f t="shared" si="2"/>
        <v>28.12766666666721</v>
      </c>
      <c r="F153">
        <f>B153/B152-1</f>
        <v>5.4830426874932225E-3</v>
      </c>
      <c r="G153">
        <f t="shared" si="3"/>
        <v>1.1844939204156923E-2</v>
      </c>
      <c r="H153">
        <f>E153/B153/G153</f>
        <v>1.0527921442290218</v>
      </c>
    </row>
    <row r="154" spans="1:8" ht="13.5" customHeight="1" x14ac:dyDescent="0.25">
      <c r="A154" s="2">
        <v>40400</v>
      </c>
      <c r="B154">
        <v>2242.12</v>
      </c>
      <c r="C154">
        <f>AVERAGE(B135:B154)</f>
        <v>2208.5150000000003</v>
      </c>
      <c r="D154">
        <f>AVERAGE(B95:B154)</f>
        <v>2177.3279999999991</v>
      </c>
      <c r="E154">
        <f t="shared" si="2"/>
        <v>31.187000000001262</v>
      </c>
      <c r="F154">
        <f>B154/B153-1</f>
        <v>-5.9674230131496753E-3</v>
      </c>
      <c r="G154">
        <f t="shared" si="3"/>
        <v>1.1999701450106039E-2</v>
      </c>
      <c r="H154">
        <f>E154/B154/G154</f>
        <v>1.1591624565738707</v>
      </c>
    </row>
    <row r="155" spans="1:8" ht="13.5" customHeight="1" x14ac:dyDescent="0.25">
      <c r="A155" s="2">
        <v>40401</v>
      </c>
      <c r="B155">
        <v>2178.94</v>
      </c>
      <c r="C155">
        <f>AVERAGE(B136:B155)</f>
        <v>2207.9450000000006</v>
      </c>
      <c r="D155">
        <f>AVERAGE(B96:B155)</f>
        <v>2175.7456666666662</v>
      </c>
      <c r="E155">
        <f t="shared" si="2"/>
        <v>32.19933333333438</v>
      </c>
      <c r="F155">
        <f>B155/B154-1</f>
        <v>-2.8178688027402532E-2</v>
      </c>
      <c r="G155">
        <f t="shared" si="3"/>
        <v>1.2152582683638963E-2</v>
      </c>
      <c r="H155">
        <f>E155/B155/G155</f>
        <v>1.2159984570059434</v>
      </c>
    </row>
    <row r="156" spans="1:8" ht="13.5" customHeight="1" x14ac:dyDescent="0.25">
      <c r="A156" s="2">
        <v>40402</v>
      </c>
      <c r="B156">
        <v>2167.2199999999998</v>
      </c>
      <c r="C156">
        <f>AVERAGE(B137:B156)</f>
        <v>2206.6580000000004</v>
      </c>
      <c r="D156">
        <f>AVERAGE(B97:B156)</f>
        <v>2174.5059999999994</v>
      </c>
      <c r="E156">
        <f t="shared" si="2"/>
        <v>32.152000000000953</v>
      </c>
      <c r="F156">
        <f>B156/B155-1</f>
        <v>-5.3787621504035599E-3</v>
      </c>
      <c r="G156">
        <f t="shared" si="3"/>
        <v>1.2096400504834849E-2</v>
      </c>
      <c r="H156">
        <f>E156/B156/G156</f>
        <v>1.2264471423974179</v>
      </c>
    </row>
    <row r="157" spans="1:8" ht="13.5" customHeight="1" x14ac:dyDescent="0.25">
      <c r="A157" s="2">
        <v>40403</v>
      </c>
      <c r="B157">
        <v>2158.5</v>
      </c>
      <c r="C157">
        <f>AVERAGE(B138:B157)</f>
        <v>2208.0950000000003</v>
      </c>
      <c r="D157">
        <f>AVERAGE(B98:B157)</f>
        <v>2173.3126666666658</v>
      </c>
      <c r="E157">
        <f t="shared" si="2"/>
        <v>34.782333333334464</v>
      </c>
      <c r="F157">
        <f>B157/B156-1</f>
        <v>-4.0235878221868138E-3</v>
      </c>
      <c r="G157">
        <f t="shared" si="3"/>
        <v>1.2050093203686536E-2</v>
      </c>
      <c r="H157">
        <f>E157/B157/G157</f>
        <v>1.3372612301999989</v>
      </c>
    </row>
    <row r="158" spans="1:8" ht="13.5" customHeight="1" x14ac:dyDescent="0.25">
      <c r="A158" s="2">
        <v>40406</v>
      </c>
      <c r="B158">
        <v>2158.7600000000002</v>
      </c>
      <c r="C158">
        <f>AVERAGE(B139:B158)</f>
        <v>2208.9080000000004</v>
      </c>
      <c r="D158">
        <f>AVERAGE(B99:B158)</f>
        <v>2173.5723333333326</v>
      </c>
      <c r="E158">
        <f t="shared" si="2"/>
        <v>35.335666666667748</v>
      </c>
      <c r="F158">
        <f>B158/B157-1</f>
        <v>1.2045401899474228E-4</v>
      </c>
      <c r="G158">
        <f t="shared" si="3"/>
        <v>1.2049446367810468E-2</v>
      </c>
      <c r="H158">
        <f>E158/B158/G158</f>
        <v>1.3584442945395718</v>
      </c>
    </row>
    <row r="159" spans="1:8" ht="13.5" customHeight="1" x14ac:dyDescent="0.25">
      <c r="A159" s="2">
        <v>40407</v>
      </c>
      <c r="B159">
        <v>2185.08</v>
      </c>
      <c r="C159">
        <f>AVERAGE(B140:B159)</f>
        <v>2209.8140000000008</v>
      </c>
      <c r="D159">
        <f>AVERAGE(B100:B159)</f>
        <v>2173.7339999999995</v>
      </c>
      <c r="E159">
        <f t="shared" si="2"/>
        <v>36.080000000001291</v>
      </c>
      <c r="F159">
        <f>B159/B158-1</f>
        <v>1.2192184402156636E-2</v>
      </c>
      <c r="G159">
        <f t="shared" si="3"/>
        <v>1.1903066064884107E-2</v>
      </c>
      <c r="H159">
        <f>E159/B159/G159</f>
        <v>1.3872040333712339</v>
      </c>
    </row>
    <row r="160" spans="1:8" ht="13.5" customHeight="1" x14ac:dyDescent="0.25">
      <c r="A160" s="2">
        <v>40408</v>
      </c>
      <c r="B160">
        <v>2188.3200000000002</v>
      </c>
      <c r="C160">
        <f>AVERAGE(B141:B160)</f>
        <v>2212.2710000000002</v>
      </c>
      <c r="D160">
        <f>AVERAGE(B101:B160)</f>
        <v>2174.4176666666663</v>
      </c>
      <c r="E160">
        <f t="shared" si="2"/>
        <v>37.853333333333921</v>
      </c>
      <c r="F160">
        <f>B160/B159-1</f>
        <v>1.4827832390578166E-3</v>
      </c>
      <c r="G160">
        <f t="shared" si="3"/>
        <v>1.1906710891205988E-2</v>
      </c>
      <c r="H160">
        <f>E160/B160/G160</f>
        <v>1.4527854812547807</v>
      </c>
    </row>
    <row r="161" spans="1:8" ht="13.5" customHeight="1" x14ac:dyDescent="0.25">
      <c r="A161" s="2">
        <v>40409</v>
      </c>
      <c r="B161">
        <v>2151.2600000000002</v>
      </c>
      <c r="C161">
        <f>AVERAGE(B142:B161)</f>
        <v>2210.4670000000001</v>
      </c>
      <c r="D161">
        <f>AVERAGE(B102:B161)</f>
        <v>2174.4709999999995</v>
      </c>
      <c r="E161">
        <f t="shared" si="2"/>
        <v>35.996000000000549</v>
      </c>
      <c r="F161">
        <f>B161/B160-1</f>
        <v>-1.6935365942823744E-2</v>
      </c>
      <c r="G161">
        <f t="shared" si="3"/>
        <v>1.2357529039338594E-2</v>
      </c>
      <c r="H161">
        <f>E161/B161/G161</f>
        <v>1.3540344103921351</v>
      </c>
    </row>
    <row r="162" spans="1:8" ht="13.5" customHeight="1" x14ac:dyDescent="0.25">
      <c r="A162" s="2">
        <v>40410</v>
      </c>
      <c r="B162">
        <v>2143.38</v>
      </c>
      <c r="C162">
        <f>AVERAGE(B143:B162)</f>
        <v>2207.37</v>
      </c>
      <c r="D162">
        <f>AVERAGE(B103:B162)</f>
        <v>2174.5956666666666</v>
      </c>
      <c r="E162">
        <f t="shared" si="2"/>
        <v>32.774333333333288</v>
      </c>
      <c r="F162">
        <f>B162/B161-1</f>
        <v>-3.6629696085085373E-3</v>
      </c>
      <c r="G162">
        <f t="shared" si="3"/>
        <v>1.0972726640968995E-2</v>
      </c>
      <c r="H162">
        <f>E162/B162/G162</f>
        <v>1.3935422247803406</v>
      </c>
    </row>
    <row r="163" spans="1:8" ht="13.5" customHeight="1" x14ac:dyDescent="0.25">
      <c r="A163" s="2">
        <v>40413</v>
      </c>
      <c r="B163">
        <v>2134.7199999999998</v>
      </c>
      <c r="C163">
        <f>AVERAGE(B144:B163)</f>
        <v>2202.605</v>
      </c>
      <c r="D163">
        <f>AVERAGE(B104:B163)</f>
        <v>2173.4056666666665</v>
      </c>
      <c r="E163">
        <f t="shared" si="2"/>
        <v>29.19933333333347</v>
      </c>
      <c r="F163">
        <f>B163/B162-1</f>
        <v>-4.0403474885463142E-3</v>
      </c>
      <c r="G163">
        <f t="shared" si="3"/>
        <v>1.094141032185039E-2</v>
      </c>
      <c r="H163">
        <f>E163/B163/G163</f>
        <v>1.2501401743328584</v>
      </c>
    </row>
    <row r="164" spans="1:8" ht="13.5" customHeight="1" x14ac:dyDescent="0.25">
      <c r="A164" s="2">
        <v>40414</v>
      </c>
      <c r="B164">
        <v>2103.7399999999998</v>
      </c>
      <c r="C164">
        <f>AVERAGE(B145:B164)</f>
        <v>2196.4079999999999</v>
      </c>
      <c r="D164">
        <f>AVERAGE(B105:B164)</f>
        <v>2172.1543333333334</v>
      </c>
      <c r="E164">
        <f t="shared" si="2"/>
        <v>24.253666666666504</v>
      </c>
      <c r="F164">
        <f>B164/B163-1</f>
        <v>-1.4512441912756691E-2</v>
      </c>
      <c r="G164">
        <f t="shared" si="3"/>
        <v>1.1030507788979176E-2</v>
      </c>
      <c r="H164">
        <f>E164/B164/G164</f>
        <v>1.0451769762312841</v>
      </c>
    </row>
    <row r="165" spans="1:8" ht="13.5" customHeight="1" x14ac:dyDescent="0.25">
      <c r="A165" s="2">
        <v>40415</v>
      </c>
      <c r="B165">
        <v>2110.66</v>
      </c>
      <c r="C165">
        <f>AVERAGE(B146:B165)</f>
        <v>2191.328</v>
      </c>
      <c r="D165">
        <f>AVERAGE(B106:B165)</f>
        <v>2171.6416666666669</v>
      </c>
      <c r="E165">
        <f t="shared" si="2"/>
        <v>19.686333333333096</v>
      </c>
      <c r="F165">
        <f>B165/B164-1</f>
        <v>3.2893798663333751E-3</v>
      </c>
      <c r="G165">
        <f t="shared" si="3"/>
        <v>1.0796422864860187E-2</v>
      </c>
      <c r="H165">
        <f>E165/B165/G165</f>
        <v>0.86390635431255824</v>
      </c>
    </row>
    <row r="166" spans="1:8" ht="13.5" customHeight="1" x14ac:dyDescent="0.25">
      <c r="A166" s="2">
        <v>40416</v>
      </c>
      <c r="B166">
        <v>2094.44</v>
      </c>
      <c r="C166">
        <f>AVERAGE(B147:B166)</f>
        <v>2185.8969999999999</v>
      </c>
      <c r="D166">
        <f>AVERAGE(B107:B166)</f>
        <v>2169.9363333333336</v>
      </c>
      <c r="E166">
        <f t="shared" si="2"/>
        <v>15.960666666666384</v>
      </c>
      <c r="F166">
        <f>B166/B165-1</f>
        <v>-7.6848000151610307E-3</v>
      </c>
      <c r="G166">
        <f t="shared" si="3"/>
        <v>9.7998075901373268E-3</v>
      </c>
      <c r="H166">
        <f>E166/B166/G166</f>
        <v>0.77761665770447352</v>
      </c>
    </row>
    <row r="167" spans="1:8" ht="13.5" customHeight="1" x14ac:dyDescent="0.25">
      <c r="A167" s="2">
        <v>40417</v>
      </c>
      <c r="B167">
        <v>2129.1799999999998</v>
      </c>
      <c r="C167">
        <f>AVERAGE(B148:B167)</f>
        <v>2182.1960000000004</v>
      </c>
      <c r="D167">
        <f>AVERAGE(B108:B167)</f>
        <v>2168.6616666666664</v>
      </c>
      <c r="E167">
        <f t="shared" si="2"/>
        <v>13.534333333333961</v>
      </c>
      <c r="F167">
        <f>B167/B166-1</f>
        <v>1.6586772597925847E-2</v>
      </c>
      <c r="G167">
        <f t="shared" si="3"/>
        <v>1.0264259950975473E-2</v>
      </c>
      <c r="H167">
        <f>E167/B167/G167</f>
        <v>0.6192939651548669</v>
      </c>
    </row>
    <row r="168" spans="1:8" ht="13.5" customHeight="1" x14ac:dyDescent="0.25">
      <c r="A168" s="2">
        <v>40420</v>
      </c>
      <c r="B168">
        <v>2097.84</v>
      </c>
      <c r="C168">
        <f>AVERAGE(B149:B168)</f>
        <v>2174.5020000000004</v>
      </c>
      <c r="D168">
        <f>AVERAGE(B109:B168)</f>
        <v>2168.1296666666667</v>
      </c>
      <c r="E168">
        <f t="shared" si="2"/>
        <v>6.3723333333336996</v>
      </c>
      <c r="F168">
        <f>B168/B167-1</f>
        <v>-1.4719281601367484E-2</v>
      </c>
      <c r="G168">
        <f t="shared" si="3"/>
        <v>1.0253092883969092E-2</v>
      </c>
      <c r="H168">
        <f>E168/B168/G168</f>
        <v>0.29625878116006027</v>
      </c>
    </row>
    <row r="169" spans="1:8" ht="13.5" customHeight="1" x14ac:dyDescent="0.25">
      <c r="A169" s="2">
        <v>40421</v>
      </c>
      <c r="B169">
        <v>2098.66</v>
      </c>
      <c r="C169">
        <f>AVERAGE(B150:B169)</f>
        <v>2167.3890000000006</v>
      </c>
      <c r="D169">
        <f>AVERAGE(B110:B169)</f>
        <v>2168.0916666666667</v>
      </c>
      <c r="E169">
        <f t="shared" si="2"/>
        <v>-0.70266666666611854</v>
      </c>
      <c r="F169">
        <f>B169/B168-1</f>
        <v>3.908782366623953E-4</v>
      </c>
      <c r="G169">
        <f t="shared" si="3"/>
        <v>1.0264494556615598E-2</v>
      </c>
      <c r="H169">
        <f>E169/B169/G169</f>
        <v>-3.2618929044621527E-2</v>
      </c>
    </row>
    <row r="170" spans="1:8" ht="13.5" customHeight="1" x14ac:dyDescent="0.25">
      <c r="A170" s="2">
        <v>40422</v>
      </c>
      <c r="B170">
        <v>2160.58</v>
      </c>
      <c r="C170">
        <f>AVERAGE(B151:B170)</f>
        <v>2162.6940000000004</v>
      </c>
      <c r="D170">
        <f>AVERAGE(B111:B170)</f>
        <v>2168.7013333333334</v>
      </c>
      <c r="E170">
        <f t="shared" si="2"/>
        <v>-6.0073333333330083</v>
      </c>
      <c r="F170">
        <f>B170/B169-1</f>
        <v>2.9504540992824069E-2</v>
      </c>
      <c r="G170">
        <f t="shared" si="3"/>
        <v>1.195547076665565E-2</v>
      </c>
      <c r="H170">
        <f>E170/B170/G170</f>
        <v>-0.23256518273834803</v>
      </c>
    </row>
    <row r="171" spans="1:8" ht="13.5" customHeight="1" x14ac:dyDescent="0.25">
      <c r="A171" s="2">
        <v>40423</v>
      </c>
      <c r="B171">
        <v>2180.1999999999998</v>
      </c>
      <c r="C171">
        <f>AVERAGE(B152:B171)</f>
        <v>2159.1230000000005</v>
      </c>
      <c r="D171">
        <f>AVERAGE(B112:B171)</f>
        <v>2169.8483333333334</v>
      </c>
      <c r="E171">
        <f t="shared" si="2"/>
        <v>-10.725333333332856</v>
      </c>
      <c r="F171">
        <f>B171/B170-1</f>
        <v>9.0808949448759613E-3</v>
      </c>
      <c r="G171">
        <f t="shared" si="3"/>
        <v>1.2090699505093283E-2</v>
      </c>
      <c r="H171">
        <f>E171/B171/G171</f>
        <v>-0.40687690155973683</v>
      </c>
    </row>
    <row r="172" spans="1:8" ht="13.5" customHeight="1" x14ac:dyDescent="0.25">
      <c r="A172" s="2">
        <v>40424</v>
      </c>
      <c r="B172">
        <v>2209.02</v>
      </c>
      <c r="C172">
        <f>AVERAGE(B153:B172)</f>
        <v>2157.4100000000003</v>
      </c>
      <c r="D172">
        <f>AVERAGE(B113:B172)</f>
        <v>2170.4373333333328</v>
      </c>
      <c r="E172">
        <f t="shared" si="2"/>
        <v>-13.027333333332535</v>
      </c>
      <c r="F172">
        <f>B172/B171-1</f>
        <v>1.3218970736629698E-2</v>
      </c>
      <c r="G172">
        <f t="shared" si="3"/>
        <v>1.2379815154677268E-2</v>
      </c>
      <c r="H172">
        <f>E172/B172/G172</f>
        <v>-0.47636705394465273</v>
      </c>
    </row>
    <row r="173" spans="1:8" ht="13.5" customHeight="1" x14ac:dyDescent="0.25">
      <c r="A173" s="2">
        <v>40428</v>
      </c>
      <c r="B173">
        <v>2183.6799999999998</v>
      </c>
      <c r="C173">
        <f>AVERAGE(B154:B173)</f>
        <v>2153.8149999999996</v>
      </c>
      <c r="D173">
        <f>AVERAGE(B114:B173)</f>
        <v>2170.4453333333327</v>
      </c>
      <c r="E173">
        <f t="shared" si="2"/>
        <v>-16.630333333333056</v>
      </c>
      <c r="F173">
        <f>B173/B172-1</f>
        <v>-1.1471150102760563E-2</v>
      </c>
      <c r="G173">
        <f t="shared" si="3"/>
        <v>1.1739527973626094E-2</v>
      </c>
      <c r="H173">
        <f>E173/B173/G173</f>
        <v>-0.64872602762930276</v>
      </c>
    </row>
    <row r="174" spans="1:8" ht="13.5" customHeight="1" x14ac:dyDescent="0.25">
      <c r="A174" s="2">
        <v>40429</v>
      </c>
      <c r="B174">
        <v>2197.7399999999998</v>
      </c>
      <c r="C174">
        <f>AVERAGE(B155:B174)</f>
        <v>2151.5959999999995</v>
      </c>
      <c r="D174">
        <f>AVERAGE(B115:B174)</f>
        <v>2170.7533333333331</v>
      </c>
      <c r="E174">
        <f t="shared" si="2"/>
        <v>-19.157333333333554</v>
      </c>
      <c r="F174">
        <f>B174/B173-1</f>
        <v>6.4386723329425966E-3</v>
      </c>
      <c r="G174">
        <f t="shared" si="3"/>
        <v>1.1806488646702334E-2</v>
      </c>
      <c r="H174">
        <f>E174/B174/G174</f>
        <v>-0.73830870582214592</v>
      </c>
    </row>
    <row r="175" spans="1:8" ht="13.5" customHeight="1" x14ac:dyDescent="0.25">
      <c r="A175" s="2">
        <v>40430</v>
      </c>
      <c r="B175">
        <v>2208.36</v>
      </c>
      <c r="C175">
        <f>AVERAGE(B156:B175)</f>
        <v>2153.067</v>
      </c>
      <c r="D175">
        <f>AVERAGE(B116:B175)</f>
        <v>2170.3849999999998</v>
      </c>
      <c r="E175">
        <f t="shared" si="2"/>
        <v>-17.317999999999756</v>
      </c>
      <c r="F175">
        <f>B175/B174-1</f>
        <v>4.8322367523001564E-3</v>
      </c>
      <c r="G175">
        <f t="shared" si="3"/>
        <v>1.1780964566535466E-2</v>
      </c>
      <c r="H175">
        <f>E175/B175/G175</f>
        <v>-0.6656516507782555</v>
      </c>
    </row>
    <row r="176" spans="1:8" ht="13.5" customHeight="1" x14ac:dyDescent="0.25">
      <c r="A176" s="2">
        <v>40431</v>
      </c>
      <c r="B176">
        <v>2219.1</v>
      </c>
      <c r="C176">
        <f>AVERAGE(B157:B176)</f>
        <v>2155.6609999999996</v>
      </c>
      <c r="D176">
        <f>AVERAGE(B117:B176)</f>
        <v>2170.2163333333333</v>
      </c>
      <c r="E176">
        <f t="shared" si="2"/>
        <v>-14.555333333333692</v>
      </c>
      <c r="F176">
        <f>B176/B175-1</f>
        <v>4.8633374993207745E-3</v>
      </c>
      <c r="G176">
        <f t="shared" si="3"/>
        <v>1.1831485771408974E-2</v>
      </c>
      <c r="H176">
        <f>E176/B176/G176</f>
        <v>-0.55437801169557976</v>
      </c>
    </row>
    <row r="177" spans="1:8" ht="13.5" customHeight="1" x14ac:dyDescent="0.25">
      <c r="A177" s="2">
        <v>40434</v>
      </c>
      <c r="B177">
        <v>2243.8000000000002</v>
      </c>
      <c r="C177">
        <f>AVERAGE(B158:B177)</f>
        <v>2159.9259999999999</v>
      </c>
      <c r="D177">
        <f>AVERAGE(B118:B177)</f>
        <v>2170.4116666666664</v>
      </c>
      <c r="E177">
        <f t="shared" si="2"/>
        <v>-10.485666666666475</v>
      </c>
      <c r="F177">
        <f>B177/B176-1</f>
        <v>1.1130638547158789E-2</v>
      </c>
      <c r="G177">
        <f t="shared" si="3"/>
        <v>1.2026894150054816E-2</v>
      </c>
      <c r="H177">
        <f>E177/B177/G177</f>
        <v>-0.38856029055804364</v>
      </c>
    </row>
    <row r="178" spans="1:8" ht="13.5" customHeight="1" x14ac:dyDescent="0.25">
      <c r="A178" s="2">
        <v>40435</v>
      </c>
      <c r="B178">
        <v>2242.1999999999998</v>
      </c>
      <c r="C178">
        <f>AVERAGE(B159:B178)</f>
        <v>2164.098</v>
      </c>
      <c r="D178">
        <f>AVERAGE(B119:B178)</f>
        <v>2170.5313333333334</v>
      </c>
      <c r="E178">
        <f t="shared" si="2"/>
        <v>-6.433333333333394</v>
      </c>
      <c r="F178">
        <f>B178/B177-1</f>
        <v>-7.1307603173209611E-4</v>
      </c>
      <c r="G178">
        <f t="shared" si="3"/>
        <v>1.1976768860648674E-2</v>
      </c>
      <c r="H178">
        <f>E178/B178/G178</f>
        <v>-0.23956426586222834</v>
      </c>
    </row>
    <row r="179" spans="1:8" ht="13.5" customHeight="1" x14ac:dyDescent="0.25">
      <c r="A179" s="2">
        <v>40436</v>
      </c>
      <c r="B179">
        <v>2250.14</v>
      </c>
      <c r="C179">
        <f>AVERAGE(B160:B179)</f>
        <v>2167.3509999999997</v>
      </c>
      <c r="D179">
        <f>AVERAGE(B120:B179)</f>
        <v>2170.9270000000001</v>
      </c>
      <c r="E179">
        <f t="shared" si="2"/>
        <v>-3.5760000000004766</v>
      </c>
      <c r="F179">
        <f>B179/B178-1</f>
        <v>3.5411649273036083E-3</v>
      </c>
      <c r="G179">
        <f t="shared" si="3"/>
        <v>1.1937419351691778E-2</v>
      </c>
      <c r="H179">
        <f>E179/B179/G179</f>
        <v>-0.13313048664989338</v>
      </c>
    </row>
    <row r="180" spans="1:8" ht="13.5" customHeight="1" x14ac:dyDescent="0.25">
      <c r="A180" s="2">
        <v>40437</v>
      </c>
      <c r="B180">
        <v>2249.3200000000002</v>
      </c>
      <c r="C180">
        <f>AVERAGE(B161:B180)</f>
        <v>2170.4009999999998</v>
      </c>
      <c r="D180">
        <f>AVERAGE(B121:B180)</f>
        <v>2171.9053333333336</v>
      </c>
      <c r="E180">
        <f t="shared" si="2"/>
        <v>-1.5043333333337614</v>
      </c>
      <c r="F180">
        <f>B180/B179-1</f>
        <v>-3.6442176931195114E-4</v>
      </c>
      <c r="G180">
        <f t="shared" si="3"/>
        <v>1.0441817075034868E-2</v>
      </c>
      <c r="H180">
        <f>E180/B180/G180</f>
        <v>-6.4049648869777556E-2</v>
      </c>
    </row>
    <row r="181" spans="1:8" ht="13.5" customHeight="1" x14ac:dyDescent="0.25">
      <c r="A181" s="2">
        <v>40438</v>
      </c>
      <c r="B181">
        <v>2251.1799999999998</v>
      </c>
      <c r="C181">
        <f>AVERAGE(B162:B181)</f>
        <v>2175.3969999999999</v>
      </c>
      <c r="D181">
        <f>AVERAGE(B122:B181)</f>
        <v>2173.0236666666669</v>
      </c>
      <c r="E181">
        <f t="shared" si="2"/>
        <v>2.3733333333329938</v>
      </c>
      <c r="F181">
        <f>B181/B180-1</f>
        <v>8.2691657923272821E-4</v>
      </c>
      <c r="G181">
        <f t="shared" si="3"/>
        <v>1.0352845277400918E-2</v>
      </c>
      <c r="H181">
        <f>E181/B181/G181</f>
        <v>0.10183305987511757</v>
      </c>
    </row>
    <row r="182" spans="1:8" ht="13.5" customHeight="1" x14ac:dyDescent="0.25">
      <c r="A182" s="2">
        <v>40441</v>
      </c>
      <c r="B182">
        <v>2285.42</v>
      </c>
      <c r="C182">
        <f>AVERAGE(B163:B182)</f>
        <v>2182.4989999999998</v>
      </c>
      <c r="D182">
        <f>AVERAGE(B123:B182)</f>
        <v>2175.3243333333335</v>
      </c>
      <c r="E182">
        <f t="shared" si="2"/>
        <v>7.1746666666663259</v>
      </c>
      <c r="F182">
        <f>B182/B181-1</f>
        <v>1.520980108209935E-2</v>
      </c>
      <c r="G182">
        <f t="shared" si="3"/>
        <v>1.0619427187114786E-2</v>
      </c>
      <c r="H182">
        <f>E182/B182/G182</f>
        <v>0.2956205451491426</v>
      </c>
    </row>
    <row r="183" spans="1:8" ht="13.5" customHeight="1" x14ac:dyDescent="0.25">
      <c r="A183" s="2">
        <v>40442</v>
      </c>
      <c r="B183">
        <v>2279.56</v>
      </c>
      <c r="C183">
        <f>AVERAGE(B164:B183)</f>
        <v>2189.7409999999995</v>
      </c>
      <c r="D183">
        <f>AVERAGE(B124:B183)</f>
        <v>2177.4250000000002</v>
      </c>
      <c r="E183">
        <f t="shared" si="2"/>
        <v>12.315999999999349</v>
      </c>
      <c r="F183">
        <f>B183/B182-1</f>
        <v>-2.5640801253161705E-3</v>
      </c>
      <c r="G183">
        <f t="shared" si="3"/>
        <v>1.0654884155308396E-2</v>
      </c>
      <c r="H183">
        <f>E183/B183/G183</f>
        <v>0.5070723390562587</v>
      </c>
    </row>
    <row r="184" spans="1:8" ht="13.5" customHeight="1" x14ac:dyDescent="0.25">
      <c r="A184" s="2">
        <v>40443</v>
      </c>
      <c r="B184">
        <v>2268.56</v>
      </c>
      <c r="C184">
        <f>AVERAGE(B165:B184)</f>
        <v>2197.9819999999995</v>
      </c>
      <c r="D184">
        <f>AVERAGE(B125:B184)</f>
        <v>2179.4153333333334</v>
      </c>
      <c r="E184">
        <f t="shared" si="2"/>
        <v>18.566666666666151</v>
      </c>
      <c r="F184">
        <f>B184/B183-1</f>
        <v>-4.8254926389302844E-3</v>
      </c>
      <c r="G184">
        <f t="shared" si="3"/>
        <v>1.0540109753021715E-2</v>
      </c>
      <c r="H184">
        <f>E184/B184/G184</f>
        <v>0.77649477388661792</v>
      </c>
    </row>
    <row r="185" spans="1:8" ht="13.5" customHeight="1" x14ac:dyDescent="0.25">
      <c r="A185" s="2">
        <v>40444</v>
      </c>
      <c r="B185">
        <v>2249.66</v>
      </c>
      <c r="C185">
        <f>AVERAGE(B166:B185)</f>
        <v>2204.9319999999993</v>
      </c>
      <c r="D185">
        <f>AVERAGE(B126:B185)</f>
        <v>2182.2016666666668</v>
      </c>
      <c r="E185">
        <f t="shared" si="2"/>
        <v>22.73033333333251</v>
      </c>
      <c r="F185">
        <f>B185/B184-1</f>
        <v>-8.3312762280918218E-3</v>
      </c>
      <c r="G185">
        <f t="shared" si="3"/>
        <v>1.0716810861514497E-2</v>
      </c>
      <c r="H185">
        <f>E185/B185/G185</f>
        <v>0.94280820218485917</v>
      </c>
    </row>
    <row r="186" spans="1:8" ht="13.5" customHeight="1" x14ac:dyDescent="0.25">
      <c r="A186" s="2">
        <v>40445</v>
      </c>
      <c r="B186">
        <v>2297.34</v>
      </c>
      <c r="C186">
        <f>AVERAGE(B167:B186)</f>
        <v>2215.0769999999998</v>
      </c>
      <c r="D186">
        <f>AVERAGE(B127:B186)</f>
        <v>2186.1336666666671</v>
      </c>
      <c r="E186">
        <f t="shared" si="2"/>
        <v>28.943333333332703</v>
      </c>
      <c r="F186">
        <f>B186/B185-1</f>
        <v>2.1194313807419984E-2</v>
      </c>
      <c r="G186">
        <f t="shared" si="3"/>
        <v>1.074570504819867E-2</v>
      </c>
      <c r="H186">
        <f>E186/B186/G186</f>
        <v>1.1724338703059478</v>
      </c>
    </row>
    <row r="187" spans="1:8" ht="13.5" customHeight="1" x14ac:dyDescent="0.25">
      <c r="A187" s="2">
        <v>40448</v>
      </c>
      <c r="B187">
        <v>2284.3200000000002</v>
      </c>
      <c r="C187">
        <f>AVERAGE(B168:B187)</f>
        <v>2222.8339999999994</v>
      </c>
      <c r="D187">
        <f>AVERAGE(B128:B187)</f>
        <v>2189.96</v>
      </c>
      <c r="E187">
        <f t="shared" si="2"/>
        <v>32.873999999999342</v>
      </c>
      <c r="F187">
        <f>B187/B186-1</f>
        <v>-5.6674240643527218E-3</v>
      </c>
      <c r="G187">
        <f t="shared" si="3"/>
        <v>1.0800139042158114E-2</v>
      </c>
      <c r="H187">
        <f>E187/B187/G187</f>
        <v>1.3324970676324077</v>
      </c>
    </row>
    <row r="188" spans="1:8" ht="13.5" customHeight="1" x14ac:dyDescent="0.25">
      <c r="A188" s="2">
        <v>40449</v>
      </c>
      <c r="B188">
        <v>2295.4</v>
      </c>
      <c r="C188">
        <f>AVERAGE(B169:B188)</f>
        <v>2232.7119999999995</v>
      </c>
      <c r="D188">
        <f>AVERAGE(B129:B188)</f>
        <v>2194.1306666666669</v>
      </c>
      <c r="E188">
        <f t="shared" si="2"/>
        <v>38.581333333332623</v>
      </c>
      <c r="F188">
        <f>B188/B187-1</f>
        <v>4.850458779855682E-3</v>
      </c>
      <c r="G188">
        <f t="shared" si="3"/>
        <v>1.0721438053016478E-2</v>
      </c>
      <c r="H188">
        <f>E188/B188/G188</f>
        <v>1.5677103097972054</v>
      </c>
    </row>
    <row r="189" spans="1:8" ht="13.5" customHeight="1" x14ac:dyDescent="0.25">
      <c r="A189" s="2">
        <v>40450</v>
      </c>
      <c r="B189">
        <v>2289.46</v>
      </c>
      <c r="C189">
        <f>AVERAGE(B170:B189)</f>
        <v>2242.252</v>
      </c>
      <c r="D189">
        <f>AVERAGE(B130:B189)</f>
        <v>2198.019666666667</v>
      </c>
      <c r="E189">
        <f t="shared" si="2"/>
        <v>44.232333333332917</v>
      </c>
      <c r="F189">
        <f>B189/B188-1</f>
        <v>-2.5877842641806037E-3</v>
      </c>
      <c r="G189">
        <f t="shared" si="3"/>
        <v>1.0185153818743596E-2</v>
      </c>
      <c r="H189">
        <f>E189/B189/G189</f>
        <v>1.8968771165752982</v>
      </c>
    </row>
    <row r="190" spans="1:8" ht="13.5" customHeight="1" x14ac:dyDescent="0.25">
      <c r="A190" s="2">
        <v>40451</v>
      </c>
      <c r="B190">
        <v>2282.4</v>
      </c>
      <c r="C190">
        <f>AVERAGE(B171:B190)</f>
        <v>2248.3429999999998</v>
      </c>
      <c r="D190">
        <f>AVERAGE(B131:B190)</f>
        <v>2200.717333333334</v>
      </c>
      <c r="E190">
        <f t="shared" si="2"/>
        <v>47.625666666665893</v>
      </c>
      <c r="F190">
        <f>B190/B189-1</f>
        <v>-3.0836965922095283E-3</v>
      </c>
      <c r="G190">
        <f t="shared" si="3"/>
        <v>1.0265204600261518E-2</v>
      </c>
      <c r="H190">
        <f>E190/B190/G190</f>
        <v>2.0327393737687713</v>
      </c>
    </row>
    <row r="191" spans="1:8" ht="13.5" customHeight="1" x14ac:dyDescent="0.25">
      <c r="A191" s="2">
        <v>40452</v>
      </c>
      <c r="B191">
        <v>2292.48</v>
      </c>
      <c r="C191">
        <f>AVERAGE(B172:B191)</f>
        <v>2253.9570000000003</v>
      </c>
      <c r="D191">
        <f>AVERAGE(B132:B191)</f>
        <v>2203.2503333333343</v>
      </c>
      <c r="E191">
        <f t="shared" ref="E191:E254" si="4">C191-D191</f>
        <v>50.706666666666024</v>
      </c>
      <c r="F191">
        <f>B191/B190-1</f>
        <v>4.4164037854890204E-3</v>
      </c>
      <c r="G191">
        <f t="shared" ref="G191:G254" si="5">_xlfn.STDEV.P(F167:F191)</f>
        <v>1.0023643618747547E-2</v>
      </c>
      <c r="H191">
        <f>E191/B191/G191</f>
        <v>2.206652208496791</v>
      </c>
    </row>
    <row r="192" spans="1:8" ht="13.5" customHeight="1" x14ac:dyDescent="0.25">
      <c r="A192" s="2">
        <v>40455</v>
      </c>
      <c r="B192">
        <v>2274.06</v>
      </c>
      <c r="C192">
        <f>AVERAGE(B173:B192)</f>
        <v>2257.2090000000003</v>
      </c>
      <c r="D192">
        <f>AVERAGE(B133:B192)</f>
        <v>2205.2193333333339</v>
      </c>
      <c r="E192">
        <f t="shared" si="4"/>
        <v>51.98966666666638</v>
      </c>
      <c r="F192">
        <f>B192/B191-1</f>
        <v>-8.0349664991624659E-3</v>
      </c>
      <c r="G192">
        <f t="shared" si="5"/>
        <v>9.9151726046436978E-3</v>
      </c>
      <c r="H192">
        <f>E192/B192/G192</f>
        <v>2.3057638974684269</v>
      </c>
    </row>
    <row r="193" spans="1:8" ht="13.5" customHeight="1" x14ac:dyDescent="0.25">
      <c r="A193" s="2">
        <v>40456</v>
      </c>
      <c r="B193">
        <v>2321.5</v>
      </c>
      <c r="C193">
        <f>AVERAGE(B174:B193)</f>
        <v>2264.1000000000004</v>
      </c>
      <c r="D193">
        <f>AVERAGE(B134:B193)</f>
        <v>2207.952666666667</v>
      </c>
      <c r="E193">
        <f t="shared" si="4"/>
        <v>56.147333333333336</v>
      </c>
      <c r="F193">
        <f>B193/B192-1</f>
        <v>2.0861366894453059E-2</v>
      </c>
      <c r="G193">
        <f t="shared" si="5"/>
        <v>9.868262721899064E-3</v>
      </c>
      <c r="H193">
        <f>E193/B193/G193</f>
        <v>2.4508669958318472</v>
      </c>
    </row>
    <row r="194" spans="1:8" ht="13.5" customHeight="1" x14ac:dyDescent="0.25">
      <c r="A194" s="2">
        <v>40457</v>
      </c>
      <c r="B194">
        <v>2319.94</v>
      </c>
      <c r="C194">
        <f>AVERAGE(B175:B194)</f>
        <v>2270.21</v>
      </c>
      <c r="D194">
        <f>AVERAGE(B135:B194)</f>
        <v>2210.1070000000004</v>
      </c>
      <c r="E194">
        <f t="shared" si="4"/>
        <v>60.102999999999611</v>
      </c>
      <c r="F194">
        <f>B194/B193-1</f>
        <v>-6.719793237131011E-4</v>
      </c>
      <c r="G194">
        <f t="shared" si="5"/>
        <v>9.8864608734000967E-3</v>
      </c>
      <c r="H194">
        <f>E194/B194/G194</f>
        <v>2.6204660961205155</v>
      </c>
    </row>
    <row r="195" spans="1:8" ht="13.5" customHeight="1" x14ac:dyDescent="0.25">
      <c r="A195" s="2">
        <v>40458</v>
      </c>
      <c r="B195">
        <v>2316.12</v>
      </c>
      <c r="C195">
        <f>AVERAGE(B176:B195)</f>
        <v>2275.5980000000004</v>
      </c>
      <c r="D195">
        <f>AVERAGE(B136:B195)</f>
        <v>2212.2033333333334</v>
      </c>
      <c r="E195">
        <f t="shared" si="4"/>
        <v>63.394666666667035</v>
      </c>
      <c r="F195">
        <f>B195/B194-1</f>
        <v>-1.6465943084735812E-3</v>
      </c>
      <c r="G195">
        <f t="shared" si="5"/>
        <v>8.4622981327558654E-3</v>
      </c>
      <c r="H195">
        <f>E195/B195/G195</f>
        <v>3.2344716140210261</v>
      </c>
    </row>
    <row r="196" spans="1:8" ht="13.5" customHeight="1" x14ac:dyDescent="0.25">
      <c r="A196" s="2">
        <v>40459</v>
      </c>
      <c r="B196">
        <v>2330.3000000000002</v>
      </c>
      <c r="C196">
        <f>AVERAGE(B177:B196)</f>
        <v>2281.1580000000004</v>
      </c>
      <c r="D196">
        <f>AVERAGE(B137:B196)</f>
        <v>2214.4923333333331</v>
      </c>
      <c r="E196">
        <f t="shared" si="4"/>
        <v>66.665666666667221</v>
      </c>
      <c r="F196">
        <f>B196/B195-1</f>
        <v>6.1223079978585115E-3</v>
      </c>
      <c r="G196">
        <f t="shared" si="5"/>
        <v>8.3943297789408778E-3</v>
      </c>
      <c r="H196">
        <f>E196/B196/G196</f>
        <v>3.4080374968842313</v>
      </c>
    </row>
    <row r="197" spans="1:8" ht="13.5" customHeight="1" x14ac:dyDescent="0.25">
      <c r="A197" s="2">
        <v>40462</v>
      </c>
      <c r="B197">
        <v>2330.64</v>
      </c>
      <c r="C197">
        <f>AVERAGE(B178:B197)</f>
        <v>2285.5000000000005</v>
      </c>
      <c r="D197">
        <f>AVERAGE(B138:B197)</f>
        <v>2217.8403333333335</v>
      </c>
      <c r="E197">
        <f t="shared" si="4"/>
        <v>67.659666666666908</v>
      </c>
      <c r="F197">
        <f>B197/B196-1</f>
        <v>1.4590396086333612E-4</v>
      </c>
      <c r="G197">
        <f t="shared" si="5"/>
        <v>8.1257724896252118E-3</v>
      </c>
      <c r="H197">
        <f>E197/B197/G197</f>
        <v>3.5726461132726279</v>
      </c>
    </row>
    <row r="198" spans="1:8" ht="13.5" customHeight="1" x14ac:dyDescent="0.25">
      <c r="A198" s="2">
        <v>40463</v>
      </c>
      <c r="B198">
        <v>2339.54</v>
      </c>
      <c r="C198">
        <f>AVERAGE(B179:B198)</f>
        <v>2290.3670000000006</v>
      </c>
      <c r="D198">
        <f>AVERAGE(B139:B198)</f>
        <v>2221.1243333333337</v>
      </c>
      <c r="E198">
        <f t="shared" si="4"/>
        <v>69.242666666666992</v>
      </c>
      <c r="F198">
        <f>B198/B197-1</f>
        <v>3.8186935777297926E-3</v>
      </c>
      <c r="G198">
        <f t="shared" si="5"/>
        <v>7.6360185183619398E-3</v>
      </c>
      <c r="H198">
        <f>E198/B198/G198</f>
        <v>3.8759336786152483</v>
      </c>
    </row>
    <row r="199" spans="1:8" ht="13.5" customHeight="1" x14ac:dyDescent="0.25">
      <c r="A199" s="2">
        <v>40464</v>
      </c>
      <c r="B199">
        <v>2356.1999999999998</v>
      </c>
      <c r="C199">
        <f>AVERAGE(B180:B199)</f>
        <v>2295.6700000000005</v>
      </c>
      <c r="D199">
        <f>AVERAGE(B140:B199)</f>
        <v>2224.2783333333341</v>
      </c>
      <c r="E199">
        <f t="shared" si="4"/>
        <v>71.391666666666424</v>
      </c>
      <c r="F199">
        <f>B199/B198-1</f>
        <v>7.1210579857579059E-3</v>
      </c>
      <c r="G199">
        <f t="shared" si="5"/>
        <v>7.650216922707156E-3</v>
      </c>
      <c r="H199">
        <f>E199/B199/G199</f>
        <v>3.9606058025431223</v>
      </c>
    </row>
    <row r="200" spans="1:8" ht="13.5" customHeight="1" x14ac:dyDescent="0.25">
      <c r="A200" s="2">
        <v>40465</v>
      </c>
      <c r="B200">
        <v>2347.62</v>
      </c>
      <c r="C200">
        <f>AVERAGE(B181:B200)</f>
        <v>2300.585</v>
      </c>
      <c r="D200">
        <f>AVERAGE(B141:B200)</f>
        <v>2227.7523333333334</v>
      </c>
      <c r="E200">
        <f t="shared" si="4"/>
        <v>72.832666666666682</v>
      </c>
      <c r="F200">
        <f>B200/B199-1</f>
        <v>-3.6414565826330403E-3</v>
      </c>
      <c r="G200">
        <f t="shared" si="5"/>
        <v>7.7406371021067561E-3</v>
      </c>
      <c r="H200">
        <f>E200/B200/G200</f>
        <v>4.0079445399744866</v>
      </c>
    </row>
    <row r="201" spans="1:8" ht="13.5" customHeight="1" x14ac:dyDescent="0.25">
      <c r="A201" s="2">
        <v>40466</v>
      </c>
      <c r="B201">
        <v>2352.38</v>
      </c>
      <c r="C201">
        <f>AVERAGE(B182:B201)</f>
        <v>2305.6449999999995</v>
      </c>
      <c r="D201">
        <f>AVERAGE(B142:B201)</f>
        <v>2230.5029999999997</v>
      </c>
      <c r="E201">
        <f t="shared" si="4"/>
        <v>75.141999999999825</v>
      </c>
      <c r="F201">
        <f>B201/B200-1</f>
        <v>2.027585384346775E-3</v>
      </c>
      <c r="G201">
        <f t="shared" si="5"/>
        <v>7.7256262170675378E-3</v>
      </c>
      <c r="H201">
        <f>E201/B201/G201</f>
        <v>4.1346769181498946</v>
      </c>
    </row>
    <row r="202" spans="1:8" ht="13.5" customHeight="1" x14ac:dyDescent="0.25">
      <c r="A202" s="2">
        <v>40469</v>
      </c>
      <c r="B202">
        <v>2369.42</v>
      </c>
      <c r="C202">
        <f>AVERAGE(B183:B202)</f>
        <v>2309.8449999999998</v>
      </c>
      <c r="D202">
        <f>AVERAGE(B143:B202)</f>
        <v>2233.2379999999998</v>
      </c>
      <c r="E202">
        <f t="shared" si="4"/>
        <v>76.606999999999971</v>
      </c>
      <c r="F202">
        <f>B202/B201-1</f>
        <v>7.2437276290395758E-3</v>
      </c>
      <c r="G202">
        <f t="shared" si="5"/>
        <v>7.585503712377535E-3</v>
      </c>
      <c r="H202">
        <f>E202/B202/G202</f>
        <v>4.2622800381053274</v>
      </c>
    </row>
    <row r="203" spans="1:8" ht="13.5" customHeight="1" x14ac:dyDescent="0.25">
      <c r="A203" s="2">
        <v>40470</v>
      </c>
      <c r="B203">
        <v>2331.8000000000002</v>
      </c>
      <c r="C203">
        <f>AVERAGE(B184:B203)</f>
        <v>2312.4569999999994</v>
      </c>
      <c r="D203">
        <f>AVERAGE(B144:B203)</f>
        <v>2234.9343333333331</v>
      </c>
      <c r="E203">
        <f t="shared" si="4"/>
        <v>77.522666666666282</v>
      </c>
      <c r="F203">
        <f>B203/B202-1</f>
        <v>-1.5877303306294333E-2</v>
      </c>
      <c r="G203">
        <f t="shared" si="5"/>
        <v>8.3615826047974146E-3</v>
      </c>
      <c r="H203">
        <f>E203/B203/G203</f>
        <v>3.9760233011378778</v>
      </c>
    </row>
    <row r="204" spans="1:8" ht="13.5" customHeight="1" x14ac:dyDescent="0.25">
      <c r="A204" s="2">
        <v>40471</v>
      </c>
      <c r="B204">
        <v>2356.34</v>
      </c>
      <c r="C204">
        <f>AVERAGE(B185:B204)</f>
        <v>2316.846</v>
      </c>
      <c r="D204">
        <f>AVERAGE(B145:B204)</f>
        <v>2237.0786666666663</v>
      </c>
      <c r="E204">
        <f t="shared" si="4"/>
        <v>79.767333333333681</v>
      </c>
      <c r="F204">
        <f>B204/B203-1</f>
        <v>1.0524058667124025E-2</v>
      </c>
      <c r="G204">
        <f t="shared" si="5"/>
        <v>8.5364521154666015E-3</v>
      </c>
      <c r="H204">
        <f>E204/B204/G204</f>
        <v>3.9656073367617264</v>
      </c>
    </row>
    <row r="205" spans="1:8" ht="13.5" customHeight="1" x14ac:dyDescent="0.25">
      <c r="A205" s="2">
        <v>40472</v>
      </c>
      <c r="B205">
        <v>2360.52</v>
      </c>
      <c r="C205">
        <f>AVERAGE(B186:B205)</f>
        <v>2322.3889999999997</v>
      </c>
      <c r="D205">
        <f>AVERAGE(B146:B205)</f>
        <v>2239.5496666666663</v>
      </c>
      <c r="E205">
        <f t="shared" si="4"/>
        <v>82.839333333333343</v>
      </c>
      <c r="F205">
        <f>B205/B204-1</f>
        <v>1.7739375472130003E-3</v>
      </c>
      <c r="G205">
        <f t="shared" si="5"/>
        <v>8.5242125121216001E-3</v>
      </c>
      <c r="H205">
        <f>E205/B205/G205</f>
        <v>4.1169409929338032</v>
      </c>
    </row>
    <row r="206" spans="1:8" ht="13.5" customHeight="1" x14ac:dyDescent="0.25">
      <c r="A206" s="2">
        <v>40473</v>
      </c>
      <c r="B206">
        <v>2366.16</v>
      </c>
      <c r="C206">
        <f>AVERAGE(B187:B206)</f>
        <v>2325.8299999999995</v>
      </c>
      <c r="D206">
        <f>AVERAGE(B147:B206)</f>
        <v>2242.2679999999996</v>
      </c>
      <c r="E206">
        <f t="shared" si="4"/>
        <v>83.561999999999898</v>
      </c>
      <c r="F206">
        <f>B206/B205-1</f>
        <v>2.38930405164961E-3</v>
      </c>
      <c r="G206">
        <f t="shared" si="5"/>
        <v>8.5213430805564372E-3</v>
      </c>
      <c r="H206">
        <f>E206/B206/G206</f>
        <v>4.14435230225161</v>
      </c>
    </row>
    <row r="207" spans="1:8" ht="13.5" customHeight="1" x14ac:dyDescent="0.25">
      <c r="A207" s="2">
        <v>40476</v>
      </c>
      <c r="B207">
        <v>2371.2399999999998</v>
      </c>
      <c r="C207">
        <f>AVERAGE(B188:B207)</f>
        <v>2330.1759999999999</v>
      </c>
      <c r="D207">
        <f>AVERAGE(B148:B207)</f>
        <v>2245.0686666666661</v>
      </c>
      <c r="E207">
        <f t="shared" si="4"/>
        <v>85.107333333333827</v>
      </c>
      <c r="F207">
        <f>B207/B206-1</f>
        <v>2.146938499509643E-3</v>
      </c>
      <c r="G207">
        <f t="shared" si="5"/>
        <v>8.0866082062634008E-3</v>
      </c>
      <c r="H207">
        <f>E207/B207/G207</f>
        <v>4.438385988866794</v>
      </c>
    </row>
    <row r="208" spans="1:8" ht="13.5" customHeight="1" x14ac:dyDescent="0.25">
      <c r="A208" s="2">
        <v>40477</v>
      </c>
      <c r="B208">
        <v>2371.2800000000002</v>
      </c>
      <c r="C208">
        <f>AVERAGE(B189:B208)</f>
        <v>2333.9699999999993</v>
      </c>
      <c r="D208">
        <f>AVERAGE(B149:B208)</f>
        <v>2247.0613333333331</v>
      </c>
      <c r="E208">
        <f t="shared" si="4"/>
        <v>86.90866666666625</v>
      </c>
      <c r="F208">
        <f>B208/B207-1</f>
        <v>1.6868811254955318E-5</v>
      </c>
      <c r="G208">
        <f t="shared" si="5"/>
        <v>8.050354436813385E-3</v>
      </c>
      <c r="H208">
        <f>E208/B208/G208</f>
        <v>4.5526603079555388</v>
      </c>
    </row>
    <row r="209" spans="1:8" ht="13.5" customHeight="1" x14ac:dyDescent="0.25">
      <c r="A209" s="2">
        <v>40478</v>
      </c>
      <c r="B209">
        <v>2364.9</v>
      </c>
      <c r="C209">
        <f>AVERAGE(B190:B209)</f>
        <v>2337.7419999999997</v>
      </c>
      <c r="D209">
        <f>AVERAGE(B150:B209)</f>
        <v>2249.1276666666668</v>
      </c>
      <c r="E209">
        <f t="shared" si="4"/>
        <v>88.614333333332979</v>
      </c>
      <c r="F209">
        <f>B209/B208-1</f>
        <v>-2.6905300091090156E-3</v>
      </c>
      <c r="G209">
        <f t="shared" si="5"/>
        <v>7.9927363630456303E-3</v>
      </c>
      <c r="H209">
        <f>E209/B209/G209</f>
        <v>4.6880874585094556</v>
      </c>
    </row>
    <row r="210" spans="1:8" ht="13.5" customHeight="1" x14ac:dyDescent="0.25">
      <c r="A210" s="2">
        <v>40479</v>
      </c>
      <c r="B210">
        <v>2367.56</v>
      </c>
      <c r="C210">
        <f>AVERAGE(B191:B210)</f>
        <v>2341.9999999999991</v>
      </c>
      <c r="D210">
        <f>AVERAGE(B151:B210)</f>
        <v>2251.0123333333331</v>
      </c>
      <c r="E210">
        <f t="shared" si="4"/>
        <v>90.987666666665973</v>
      </c>
      <c r="F210">
        <f>B210/B209-1</f>
        <v>1.1247832889338394E-3</v>
      </c>
      <c r="G210">
        <f t="shared" si="5"/>
        <v>7.7286069519388566E-3</v>
      </c>
      <c r="H210">
        <f>E210/B210/G210</f>
        <v>4.972563212554399</v>
      </c>
    </row>
    <row r="211" spans="1:8" ht="13.5" customHeight="1" x14ac:dyDescent="0.25">
      <c r="A211" s="2">
        <v>40480</v>
      </c>
      <c r="B211">
        <v>2366.52</v>
      </c>
      <c r="C211">
        <f>AVERAGE(B192:B211)</f>
        <v>2345.7019999999998</v>
      </c>
      <c r="D211">
        <f>AVERAGE(B152:B211)</f>
        <v>2252.9273333333331</v>
      </c>
      <c r="E211">
        <f t="shared" si="4"/>
        <v>92.77466666666669</v>
      </c>
      <c r="F211">
        <f>B211/B210-1</f>
        <v>-4.3927081045458394E-4</v>
      </c>
      <c r="G211">
        <f t="shared" si="5"/>
        <v>6.6793375180679978E-3</v>
      </c>
      <c r="H211">
        <f>E211/B211/G211</f>
        <v>5.8692935871982925</v>
      </c>
    </row>
    <row r="212" spans="1:8" ht="13.5" customHeight="1" x14ac:dyDescent="0.25">
      <c r="A212" s="2">
        <v>40483</v>
      </c>
      <c r="B212">
        <v>2368.7600000000002</v>
      </c>
      <c r="C212">
        <f>AVERAGE(B193:B212)</f>
        <v>2350.4369999999999</v>
      </c>
      <c r="D212">
        <f>AVERAGE(B153:B212)</f>
        <v>2255.0186666666664</v>
      </c>
      <c r="E212">
        <f t="shared" si="4"/>
        <v>95.418333333333521</v>
      </c>
      <c r="F212">
        <f>B212/B211-1</f>
        <v>9.4653753190354628E-4</v>
      </c>
      <c r="G212">
        <f t="shared" si="5"/>
        <v>6.5310441407039508E-3</v>
      </c>
      <c r="H212">
        <f>E212/B212/G212</f>
        <v>6.1677696666224247</v>
      </c>
    </row>
    <row r="213" spans="1:8" ht="13.5" customHeight="1" x14ac:dyDescent="0.25">
      <c r="A213" s="2">
        <v>40484</v>
      </c>
      <c r="B213">
        <v>2387.14</v>
      </c>
      <c r="C213">
        <f>AVERAGE(B194:B213)</f>
        <v>2353.7190000000001</v>
      </c>
      <c r="D213">
        <f>AVERAGE(B154:B213)</f>
        <v>2257.2113333333332</v>
      </c>
      <c r="E213">
        <f t="shared" si="4"/>
        <v>96.507666666666864</v>
      </c>
      <c r="F213">
        <f>B213/B212-1</f>
        <v>7.7593339975343678E-3</v>
      </c>
      <c r="G213">
        <f t="shared" si="5"/>
        <v>6.6155224985684378E-3</v>
      </c>
      <c r="H213">
        <f>E213/B213/G213</f>
        <v>6.1111054068259811</v>
      </c>
    </row>
    <row r="214" spans="1:8" ht="13.5" customHeight="1" x14ac:dyDescent="0.25">
      <c r="A214" s="2">
        <v>40485</v>
      </c>
      <c r="B214">
        <v>2395.92</v>
      </c>
      <c r="C214">
        <f>AVERAGE(B195:B214)</f>
        <v>2357.5179999999996</v>
      </c>
      <c r="D214">
        <f>AVERAGE(B155:B214)</f>
        <v>2259.7746666666662</v>
      </c>
      <c r="E214">
        <f t="shared" si="4"/>
        <v>97.743333333333339</v>
      </c>
      <c r="F214">
        <f>B214/B213-1</f>
        <v>3.6780415057349192E-3</v>
      </c>
      <c r="G214">
        <f t="shared" si="5"/>
        <v>6.5710164451427619E-3</v>
      </c>
      <c r="H214">
        <f>E214/B214/G214</f>
        <v>6.2084370036616221</v>
      </c>
    </row>
    <row r="215" spans="1:8" ht="13.5" customHeight="1" x14ac:dyDescent="0.25">
      <c r="A215" s="2">
        <v>40486</v>
      </c>
      <c r="B215">
        <v>2442.12</v>
      </c>
      <c r="C215">
        <f>AVERAGE(B196:B215)</f>
        <v>2363.8179999999998</v>
      </c>
      <c r="D215">
        <f>AVERAGE(B156:B215)</f>
        <v>2264.1609999999996</v>
      </c>
      <c r="E215">
        <f t="shared" si="4"/>
        <v>99.657000000000153</v>
      </c>
      <c r="F215">
        <f>B215/B214-1</f>
        <v>1.9282780727236215E-2</v>
      </c>
      <c r="G215">
        <f t="shared" si="5"/>
        <v>7.3195581893864131E-3</v>
      </c>
      <c r="H215">
        <f>E215/B215/G215</f>
        <v>5.5751421011194937</v>
      </c>
    </row>
    <row r="216" spans="1:8" ht="13.5" customHeight="1" x14ac:dyDescent="0.25">
      <c r="A216" s="2">
        <v>40487</v>
      </c>
      <c r="B216">
        <v>2451.6999999999998</v>
      </c>
      <c r="C216">
        <f>AVERAGE(B197:B216)</f>
        <v>2369.8879999999999</v>
      </c>
      <c r="D216">
        <f>AVERAGE(B157:B216)</f>
        <v>2268.902333333333</v>
      </c>
      <c r="E216">
        <f t="shared" si="4"/>
        <v>100.98566666666693</v>
      </c>
      <c r="F216">
        <f>B216/B215-1</f>
        <v>3.9228211553894443E-3</v>
      </c>
      <c r="G216">
        <f t="shared" si="5"/>
        <v>7.3156633255587588E-3</v>
      </c>
      <c r="H216">
        <f>E216/B216/G216</f>
        <v>5.6303928660699363</v>
      </c>
    </row>
    <row r="217" spans="1:8" ht="13.5" customHeight="1" x14ac:dyDescent="0.25">
      <c r="A217" s="2">
        <v>40490</v>
      </c>
      <c r="B217">
        <v>2446.5</v>
      </c>
      <c r="C217">
        <f>AVERAGE(B198:B217)</f>
        <v>2375.681</v>
      </c>
      <c r="D217">
        <f>AVERAGE(B158:B217)</f>
        <v>2273.7023333333332</v>
      </c>
      <c r="E217">
        <f t="shared" si="4"/>
        <v>101.97866666666687</v>
      </c>
      <c r="F217">
        <f>B217/B216-1</f>
        <v>-2.120977281070191E-3</v>
      </c>
      <c r="G217">
        <f t="shared" si="5"/>
        <v>7.0551695573801412E-3</v>
      </c>
      <c r="H217">
        <f>E217/B217/G217</f>
        <v>5.9082199353209424</v>
      </c>
    </row>
    <row r="218" spans="1:8" ht="13.5" customHeight="1" x14ac:dyDescent="0.25">
      <c r="A218" s="2">
        <v>40491</v>
      </c>
      <c r="B218">
        <v>2426.8000000000002</v>
      </c>
      <c r="C218">
        <f>AVERAGE(B199:B218)</f>
        <v>2380.0440000000003</v>
      </c>
      <c r="D218">
        <f>AVERAGE(B159:B218)</f>
        <v>2278.1696666666662</v>
      </c>
      <c r="E218">
        <f t="shared" si="4"/>
        <v>101.87433333333411</v>
      </c>
      <c r="F218">
        <f>B218/B217-1</f>
        <v>-8.0523196403023967E-3</v>
      </c>
      <c r="G218">
        <f t="shared" si="5"/>
        <v>6.3603034703123449E-3</v>
      </c>
      <c r="H218">
        <f>E218/B218/G218</f>
        <v>6.6001370819871283</v>
      </c>
    </row>
    <row r="219" spans="1:8" ht="13.5" customHeight="1" x14ac:dyDescent="0.25">
      <c r="A219" s="2">
        <v>40492</v>
      </c>
      <c r="B219">
        <v>2437.42</v>
      </c>
      <c r="C219">
        <f>AVERAGE(B200:B219)</f>
        <v>2384.1050000000005</v>
      </c>
      <c r="D219">
        <f>AVERAGE(B160:B219)</f>
        <v>2282.3753333333325</v>
      </c>
      <c r="E219">
        <f t="shared" si="4"/>
        <v>101.72966666666798</v>
      </c>
      <c r="F219">
        <f>B219/B218-1</f>
        <v>4.3761331794955893E-3</v>
      </c>
      <c r="G219">
        <f t="shared" si="5"/>
        <v>6.3588729088240366E-3</v>
      </c>
      <c r="H219">
        <f>E219/B219/G219</f>
        <v>6.5635244293886243</v>
      </c>
    </row>
    <row r="220" spans="1:8" ht="13.5" customHeight="1" x14ac:dyDescent="0.25">
      <c r="A220" s="2">
        <v>40493</v>
      </c>
      <c r="B220">
        <v>2427.08</v>
      </c>
      <c r="C220">
        <f>AVERAGE(B201:B220)</f>
        <v>2388.0780000000004</v>
      </c>
      <c r="D220">
        <f>AVERAGE(B161:B220)</f>
        <v>2286.3546666666662</v>
      </c>
      <c r="E220">
        <f t="shared" si="4"/>
        <v>101.72333333333427</v>
      </c>
      <c r="F220">
        <f>B220/B219-1</f>
        <v>-4.2421905129194082E-3</v>
      </c>
      <c r="G220">
        <f t="shared" si="5"/>
        <v>6.4382281187611093E-3</v>
      </c>
      <c r="H220">
        <f>E220/B220/G220</f>
        <v>6.5098372478935644</v>
      </c>
    </row>
    <row r="221" spans="1:8" ht="13.5" customHeight="1" x14ac:dyDescent="0.25">
      <c r="A221" s="2">
        <v>40494</v>
      </c>
      <c r="B221">
        <v>2398.42</v>
      </c>
      <c r="C221">
        <f>AVERAGE(B202:B221)</f>
        <v>2390.38</v>
      </c>
      <c r="D221">
        <f>AVERAGE(B162:B221)</f>
        <v>2290.4739999999997</v>
      </c>
      <c r="E221">
        <f t="shared" si="4"/>
        <v>99.906000000000404</v>
      </c>
      <c r="F221">
        <f>B221/B220-1</f>
        <v>-1.1808428234751145E-2</v>
      </c>
      <c r="G221">
        <f t="shared" si="5"/>
        <v>6.9088254838399433E-3</v>
      </c>
      <c r="H221">
        <f>E221/B221/G221</f>
        <v>6.0292336116501302</v>
      </c>
    </row>
    <row r="222" spans="1:8" ht="13.5" customHeight="1" x14ac:dyDescent="0.25">
      <c r="A222" s="2">
        <v>40497</v>
      </c>
      <c r="B222">
        <v>2395.5</v>
      </c>
      <c r="C222">
        <f>AVERAGE(B203:B222)</f>
        <v>2391.6840000000002</v>
      </c>
      <c r="D222">
        <f>AVERAGE(B163:B222)</f>
        <v>2294.6759999999999</v>
      </c>
      <c r="E222">
        <f t="shared" si="4"/>
        <v>97.008000000000266</v>
      </c>
      <c r="F222">
        <f>B222/B221-1</f>
        <v>-1.2174681665430009E-3</v>
      </c>
      <c r="G222">
        <f t="shared" si="5"/>
        <v>6.9221176500681558E-3</v>
      </c>
      <c r="H222">
        <f>E222/B222/G222</f>
        <v>5.8502227086684702</v>
      </c>
    </row>
    <row r="223" spans="1:8" ht="13.5" customHeight="1" x14ac:dyDescent="0.25">
      <c r="A223" s="2">
        <v>40498</v>
      </c>
      <c r="B223">
        <v>2356.6799999999998</v>
      </c>
      <c r="C223">
        <f>AVERAGE(B204:B223)</f>
        <v>2392.9279999999999</v>
      </c>
      <c r="D223">
        <f>AVERAGE(B164:B223)</f>
        <v>2298.3753333333329</v>
      </c>
      <c r="E223">
        <f t="shared" si="4"/>
        <v>94.552666666666937</v>
      </c>
      <c r="F223">
        <f>B223/B222-1</f>
        <v>-1.6205385097057046E-2</v>
      </c>
      <c r="G223">
        <f t="shared" si="5"/>
        <v>7.6807308683260076E-3</v>
      </c>
      <c r="H223">
        <f>E223/B223/G223</f>
        <v>5.2236084747943927</v>
      </c>
    </row>
    <row r="224" spans="1:8" ht="13.5" customHeight="1" x14ac:dyDescent="0.25">
      <c r="A224" s="2">
        <v>40499</v>
      </c>
      <c r="B224">
        <v>2357.1799999999998</v>
      </c>
      <c r="C224">
        <f>AVERAGE(B205:B224)</f>
        <v>2392.9700000000003</v>
      </c>
      <c r="D224">
        <f>AVERAGE(B165:B224)</f>
        <v>2302.5993333333327</v>
      </c>
      <c r="E224">
        <f t="shared" si="4"/>
        <v>90.370666666667603</v>
      </c>
      <c r="F224">
        <f>B224/B223-1</f>
        <v>2.1216287319458793E-4</v>
      </c>
      <c r="G224">
        <f t="shared" si="5"/>
        <v>7.5543627565424981E-3</v>
      </c>
      <c r="H224">
        <f>E224/B224/G224</f>
        <v>5.0750100069759307</v>
      </c>
    </row>
    <row r="225" spans="1:8" ht="13.5" customHeight="1" x14ac:dyDescent="0.25">
      <c r="A225" s="2">
        <v>40500</v>
      </c>
      <c r="B225">
        <v>2393.38</v>
      </c>
      <c r="C225">
        <f>AVERAGE(B206:B225)</f>
        <v>2394.6129999999998</v>
      </c>
      <c r="D225">
        <f>AVERAGE(B166:B225)</f>
        <v>2307.3113333333326</v>
      </c>
      <c r="E225">
        <f t="shared" si="4"/>
        <v>87.301666666667188</v>
      </c>
      <c r="F225">
        <f>B225/B224-1</f>
        <v>1.5357333763225567E-2</v>
      </c>
      <c r="G225">
        <f t="shared" si="5"/>
        <v>8.0824309143451255E-3</v>
      </c>
      <c r="H225">
        <f>E225/B225/G225</f>
        <v>4.5130368137955799</v>
      </c>
    </row>
    <row r="226" spans="1:8" ht="13.5" customHeight="1" x14ac:dyDescent="0.25">
      <c r="A226" s="2">
        <v>40501</v>
      </c>
      <c r="B226">
        <v>2399.46</v>
      </c>
      <c r="C226">
        <f>AVERAGE(B207:B226)</f>
        <v>2396.2779999999998</v>
      </c>
      <c r="D226">
        <f>AVERAGE(B167:B226)</f>
        <v>2312.3949999999995</v>
      </c>
      <c r="E226">
        <f t="shared" si="4"/>
        <v>83.883000000000266</v>
      </c>
      <c r="F226">
        <f>B226/B225-1</f>
        <v>2.5403404390442752E-3</v>
      </c>
      <c r="G226">
        <f t="shared" si="5"/>
        <v>8.0861567367147193E-3</v>
      </c>
      <c r="H226">
        <f>E226/B226/G226</f>
        <v>4.3233289854901695</v>
      </c>
    </row>
    <row r="227" spans="1:8" ht="13.5" customHeight="1" x14ac:dyDescent="0.25">
      <c r="A227" s="2">
        <v>40504</v>
      </c>
      <c r="B227">
        <v>2395.6799999999998</v>
      </c>
      <c r="C227">
        <f>AVERAGE(B208:B227)</f>
        <v>2397.5</v>
      </c>
      <c r="D227">
        <f>AVERAGE(B168:B227)</f>
        <v>2316.8366666666657</v>
      </c>
      <c r="E227">
        <f t="shared" si="4"/>
        <v>80.663333333334322</v>
      </c>
      <c r="F227">
        <f>B227/B226-1</f>
        <v>-1.5753544547524312E-3</v>
      </c>
      <c r="G227">
        <f t="shared" si="5"/>
        <v>7.990269855704198E-3</v>
      </c>
      <c r="H227">
        <f>E227/B227/G227</f>
        <v>4.2139163535322881</v>
      </c>
    </row>
    <row r="228" spans="1:8" ht="13.5" customHeight="1" x14ac:dyDescent="0.25">
      <c r="A228" s="2">
        <v>40505</v>
      </c>
      <c r="B228">
        <v>2361.46</v>
      </c>
      <c r="C228">
        <f>AVERAGE(B209:B228)</f>
        <v>2397.0089999999996</v>
      </c>
      <c r="D228">
        <f>AVERAGE(B169:B228)</f>
        <v>2321.2303333333325</v>
      </c>
      <c r="E228">
        <f t="shared" si="4"/>
        <v>75.77866666666705</v>
      </c>
      <c r="F228">
        <f>B228/B227-1</f>
        <v>-1.4284044613637747E-2</v>
      </c>
      <c r="G228">
        <f t="shared" si="5"/>
        <v>7.8649782738821304E-3</v>
      </c>
      <c r="H228">
        <f>E228/B228/G228</f>
        <v>4.0800815040249097</v>
      </c>
    </row>
    <row r="229" spans="1:8" ht="13.5" customHeight="1" x14ac:dyDescent="0.25">
      <c r="A229" s="2">
        <v>40506</v>
      </c>
      <c r="B229">
        <v>2396.6999999999998</v>
      </c>
      <c r="C229">
        <f>AVERAGE(B210:B229)</f>
        <v>2398.5989999999997</v>
      </c>
      <c r="D229">
        <f>AVERAGE(B170:B229)</f>
        <v>2326.1976666666665</v>
      </c>
      <c r="E229">
        <f t="shared" si="4"/>
        <v>72.401333333333241</v>
      </c>
      <c r="F229">
        <f>B229/B228-1</f>
        <v>1.4922971382111072E-2</v>
      </c>
      <c r="G229">
        <f t="shared" si="5"/>
        <v>8.1311531076575794E-3</v>
      </c>
      <c r="H229">
        <f>E229/B229/G229</f>
        <v>3.7151876082328208</v>
      </c>
    </row>
    <row r="230" spans="1:8" ht="13.5" customHeight="1" x14ac:dyDescent="0.25">
      <c r="A230" s="2">
        <v>40508</v>
      </c>
      <c r="B230">
        <v>2378.8000000000002</v>
      </c>
      <c r="C230">
        <f>AVERAGE(B211:B230)</f>
        <v>2399.1609999999996</v>
      </c>
      <c r="D230">
        <f>AVERAGE(B171:B230)</f>
        <v>2329.8346666666666</v>
      </c>
      <c r="E230">
        <f t="shared" si="4"/>
        <v>69.326333333332968</v>
      </c>
      <c r="F230">
        <f>B230/B229-1</f>
        <v>-7.4686026619934509E-3</v>
      </c>
      <c r="G230">
        <f t="shared" si="5"/>
        <v>8.2831864069019233E-3</v>
      </c>
      <c r="H230">
        <f>E230/B230/G230</f>
        <v>3.5183809957981427</v>
      </c>
    </row>
    <row r="231" spans="1:8" ht="13.5" customHeight="1" x14ac:dyDescent="0.25">
      <c r="A231" s="2">
        <v>40511</v>
      </c>
      <c r="B231">
        <v>2375.52</v>
      </c>
      <c r="C231">
        <f>AVERAGE(B212:B231)</f>
        <v>2399.6109999999999</v>
      </c>
      <c r="D231">
        <f>AVERAGE(B172:B231)</f>
        <v>2333.0899999999997</v>
      </c>
      <c r="E231">
        <f t="shared" si="4"/>
        <v>66.521000000000186</v>
      </c>
      <c r="F231">
        <f>B231/B230-1</f>
        <v>-1.378846477215534E-3</v>
      </c>
      <c r="G231">
        <f t="shared" si="5"/>
        <v>8.278859564483999E-3</v>
      </c>
      <c r="H231">
        <f>E231/B231/G231</f>
        <v>3.3824358013650726</v>
      </c>
    </row>
    <row r="232" spans="1:8" ht="13.5" customHeight="1" x14ac:dyDescent="0.25">
      <c r="A232" s="2">
        <v>40512</v>
      </c>
      <c r="B232">
        <v>2361.1</v>
      </c>
      <c r="C232">
        <f>AVERAGE(B213:B232)</f>
        <v>2399.2280000000001</v>
      </c>
      <c r="D232">
        <f>AVERAGE(B173:B232)</f>
        <v>2335.6246666666661</v>
      </c>
      <c r="E232">
        <f t="shared" si="4"/>
        <v>63.603333333333921</v>
      </c>
      <c r="F232">
        <f>B232/B231-1</f>
        <v>-6.0702498821311179E-3</v>
      </c>
      <c r="G232">
        <f t="shared" si="5"/>
        <v>8.3574718177371766E-3</v>
      </c>
      <c r="H232">
        <f>E232/B232/G232</f>
        <v>3.2232246434707998</v>
      </c>
    </row>
    <row r="233" spans="1:8" ht="13.5" customHeight="1" x14ac:dyDescent="0.25">
      <c r="A233" s="2">
        <v>40513</v>
      </c>
      <c r="B233">
        <v>2412.14</v>
      </c>
      <c r="C233">
        <f>AVERAGE(B214:B233)</f>
        <v>2400.4779999999996</v>
      </c>
      <c r="D233">
        <f>AVERAGE(B174:B233)</f>
        <v>2339.4323333333332</v>
      </c>
      <c r="E233">
        <f t="shared" si="4"/>
        <v>61.04566666666642</v>
      </c>
      <c r="F233">
        <f>B233/B232-1</f>
        <v>2.1617042903731232E-2</v>
      </c>
      <c r="G233">
        <f t="shared" si="5"/>
        <v>9.3823570938984316E-3</v>
      </c>
      <c r="H233">
        <f>E233/B233/G233</f>
        <v>2.6973690631282223</v>
      </c>
    </row>
    <row r="234" spans="1:8" ht="13.5" customHeight="1" x14ac:dyDescent="0.25">
      <c r="A234" s="2">
        <v>40514</v>
      </c>
      <c r="B234">
        <v>2443.06</v>
      </c>
      <c r="C234">
        <f>AVERAGE(B215:B234)</f>
        <v>2402.835</v>
      </c>
      <c r="D234">
        <f>AVERAGE(B175:B234)</f>
        <v>2343.5210000000002</v>
      </c>
      <c r="E234">
        <f t="shared" si="4"/>
        <v>59.313999999999851</v>
      </c>
      <c r="F234">
        <f>B234/B233-1</f>
        <v>1.2818493122289887E-2</v>
      </c>
      <c r="G234">
        <f t="shared" si="5"/>
        <v>9.6449047847909867E-3</v>
      </c>
      <c r="H234">
        <f>E234/B234/G234</f>
        <v>2.5172429611276579</v>
      </c>
    </row>
    <row r="235" spans="1:8" ht="13.5" customHeight="1" x14ac:dyDescent="0.25">
      <c r="A235" s="2">
        <v>40515</v>
      </c>
      <c r="B235">
        <v>2449.42</v>
      </c>
      <c r="C235">
        <f>AVERAGE(B216:B235)</f>
        <v>2403.1999999999998</v>
      </c>
      <c r="D235">
        <f>AVERAGE(B176:B235)</f>
        <v>2347.5386666666673</v>
      </c>
      <c r="E235">
        <f t="shared" si="4"/>
        <v>55.66133333333255</v>
      </c>
      <c r="F235">
        <f>B235/B234-1</f>
        <v>2.6032925920771444E-3</v>
      </c>
      <c r="G235">
        <f t="shared" si="5"/>
        <v>9.6478883033119262E-3</v>
      </c>
      <c r="H235">
        <f>E235/B235/G235</f>
        <v>2.3553642494952847</v>
      </c>
    </row>
    <row r="236" spans="1:8" ht="13.5" customHeight="1" x14ac:dyDescent="0.25">
      <c r="A236" s="2">
        <v>40518</v>
      </c>
      <c r="B236">
        <v>2446.2399999999998</v>
      </c>
      <c r="C236">
        <f>AVERAGE(B217:B236)</f>
        <v>2402.9269999999992</v>
      </c>
      <c r="D236">
        <f>AVERAGE(B177:B236)</f>
        <v>2351.3243333333335</v>
      </c>
      <c r="E236">
        <f t="shared" si="4"/>
        <v>51.602666666665755</v>
      </c>
      <c r="F236">
        <f>B236/B235-1</f>
        <v>-1.2982665284028139E-3</v>
      </c>
      <c r="G236">
        <f t="shared" si="5"/>
        <v>9.655928531992158E-3</v>
      </c>
      <c r="H236">
        <f>E236/B236/G236</f>
        <v>2.1846357646473376</v>
      </c>
    </row>
    <row r="237" spans="1:8" ht="13.5" customHeight="1" x14ac:dyDescent="0.25">
      <c r="A237" s="2">
        <v>40519</v>
      </c>
      <c r="B237">
        <v>2447.5</v>
      </c>
      <c r="C237">
        <f>AVERAGE(B218:B237)</f>
        <v>2402.9769999999999</v>
      </c>
      <c r="D237">
        <f>AVERAGE(B178:B237)</f>
        <v>2354.7193333333335</v>
      </c>
      <c r="E237">
        <f t="shared" si="4"/>
        <v>48.25766666666641</v>
      </c>
      <c r="F237">
        <f>B237/B236-1</f>
        <v>5.1507619857416032E-4</v>
      </c>
      <c r="G237">
        <f t="shared" si="5"/>
        <v>9.657060157408236E-3</v>
      </c>
      <c r="H237">
        <f>E237/B237/G237</f>
        <v>2.0417317483776647</v>
      </c>
    </row>
    <row r="238" spans="1:8" ht="13.5" customHeight="1" x14ac:dyDescent="0.25">
      <c r="A238" s="2">
        <v>40520</v>
      </c>
      <c r="B238">
        <v>2456.56</v>
      </c>
      <c r="C238">
        <f>AVERAGE(B219:B238)</f>
        <v>2404.4649999999992</v>
      </c>
      <c r="D238">
        <f>AVERAGE(B179:B238)</f>
        <v>2358.2919999999999</v>
      </c>
      <c r="E238">
        <f t="shared" si="4"/>
        <v>46.17299999999932</v>
      </c>
      <c r="F238">
        <f>B238/B237-1</f>
        <v>3.7017364657814245E-3</v>
      </c>
      <c r="G238">
        <f t="shared" si="5"/>
        <v>9.5818708135922536E-3</v>
      </c>
      <c r="H238">
        <f>E238/B238/G238</f>
        <v>1.9615997869889108</v>
      </c>
    </row>
    <row r="239" spans="1:8" ht="13.5" customHeight="1" x14ac:dyDescent="0.25">
      <c r="A239" s="2">
        <v>40521</v>
      </c>
      <c r="B239">
        <v>2466</v>
      </c>
      <c r="C239">
        <f>AVERAGE(B220:B239)</f>
        <v>2405.8939999999993</v>
      </c>
      <c r="D239">
        <f>AVERAGE(B180:B239)</f>
        <v>2361.8896666666665</v>
      </c>
      <c r="E239">
        <f t="shared" si="4"/>
        <v>44.004333333332852</v>
      </c>
      <c r="F239">
        <f>B239/B238-1</f>
        <v>3.842772006382944E-3</v>
      </c>
      <c r="G239">
        <f t="shared" si="5"/>
        <v>9.5836338990249702E-3</v>
      </c>
      <c r="H239">
        <f>E239/B239/G239</f>
        <v>1.8619677669371446</v>
      </c>
    </row>
    <row r="240" spans="1:8" ht="13.5" customHeight="1" x14ac:dyDescent="0.25">
      <c r="A240" s="2">
        <v>40522</v>
      </c>
      <c r="B240">
        <v>2480.8000000000002</v>
      </c>
      <c r="C240">
        <f>AVERAGE(B221:B240)</f>
        <v>2408.5799999999995</v>
      </c>
      <c r="D240">
        <f>AVERAGE(B181:B240)</f>
        <v>2365.7476666666657</v>
      </c>
      <c r="E240">
        <f t="shared" si="4"/>
        <v>42.832333333333736</v>
      </c>
      <c r="F240">
        <f>B240/B239-1</f>
        <v>6.0016220600163095E-3</v>
      </c>
      <c r="G240">
        <f t="shared" si="5"/>
        <v>8.9110140076157588E-3</v>
      </c>
      <c r="H240">
        <f>E240/B240/G240</f>
        <v>1.9375497119776737</v>
      </c>
    </row>
    <row r="241" spans="1:8" ht="13.5" customHeight="1" x14ac:dyDescent="0.25">
      <c r="A241" s="2">
        <v>40525</v>
      </c>
      <c r="B241">
        <v>2480.92</v>
      </c>
      <c r="C241">
        <f>AVERAGE(B222:B241)</f>
        <v>2412.7049999999999</v>
      </c>
      <c r="D241">
        <f>AVERAGE(B182:B241)</f>
        <v>2369.5766666666664</v>
      </c>
      <c r="E241">
        <f t="shared" si="4"/>
        <v>43.128333333333558</v>
      </c>
      <c r="F241">
        <f>B241/B240-1</f>
        <v>4.8371493066801108E-5</v>
      </c>
      <c r="G241">
        <f t="shared" si="5"/>
        <v>8.8867246745272105E-3</v>
      </c>
      <c r="H241">
        <f>E241/B241/G241</f>
        <v>1.9561771878510361</v>
      </c>
    </row>
    <row r="242" spans="1:8" ht="13.5" customHeight="1" x14ac:dyDescent="0.25">
      <c r="A242" s="2">
        <v>40526</v>
      </c>
      <c r="B242">
        <v>2483.1799999999998</v>
      </c>
      <c r="C242">
        <f>AVERAGE(B223:B242)</f>
        <v>2417.0889999999999</v>
      </c>
      <c r="D242">
        <f>AVERAGE(B183:B242)</f>
        <v>2372.8726666666666</v>
      </c>
      <c r="E242">
        <f t="shared" si="4"/>
        <v>44.216333333333296</v>
      </c>
      <c r="F242">
        <f>B242/B241-1</f>
        <v>9.1095238862992645E-4</v>
      </c>
      <c r="G242">
        <f t="shared" si="5"/>
        <v>8.8706194467608572E-3</v>
      </c>
      <c r="H242">
        <f>E242/B242/G242</f>
        <v>2.0073383214909377</v>
      </c>
    </row>
    <row r="243" spans="1:8" ht="13.5" customHeight="1" x14ac:dyDescent="0.25">
      <c r="A243" s="2">
        <v>40527</v>
      </c>
      <c r="B243">
        <v>2470.46</v>
      </c>
      <c r="C243">
        <f>AVERAGE(B224:B243)</f>
        <v>2422.7779999999998</v>
      </c>
      <c r="D243">
        <f>AVERAGE(B184:B243)</f>
        <v>2376.0543333333326</v>
      </c>
      <c r="E243">
        <f t="shared" si="4"/>
        <v>46.723666666667214</v>
      </c>
      <c r="F243">
        <f>B243/B242-1</f>
        <v>-5.1224639373705916E-3</v>
      </c>
      <c r="G243">
        <f t="shared" si="5"/>
        <v>8.7739035365716304E-3</v>
      </c>
      <c r="H243">
        <f>E243/B243/G243</f>
        <v>2.1555903721049532</v>
      </c>
    </row>
    <row r="244" spans="1:8" ht="13.5" customHeight="1" x14ac:dyDescent="0.25">
      <c r="A244" s="2">
        <v>40528</v>
      </c>
      <c r="B244">
        <v>2485.7399999999998</v>
      </c>
      <c r="C244">
        <f>AVERAGE(B225:B244)</f>
        <v>2429.2059999999997</v>
      </c>
      <c r="D244">
        <f>AVERAGE(B185:B244)</f>
        <v>2379.6739999999995</v>
      </c>
      <c r="E244">
        <f t="shared" si="4"/>
        <v>49.532000000000153</v>
      </c>
      <c r="F244">
        <f>B244/B243-1</f>
        <v>6.185082940019182E-3</v>
      </c>
      <c r="G244">
        <f t="shared" si="5"/>
        <v>8.8108754906467083E-3</v>
      </c>
      <c r="H244">
        <f>E244/B244/G244</f>
        <v>2.2615755439991529</v>
      </c>
    </row>
    <row r="245" spans="1:8" ht="13.5" customHeight="1" x14ac:dyDescent="0.25">
      <c r="A245" s="2">
        <v>40529</v>
      </c>
      <c r="B245">
        <v>2487.8200000000002</v>
      </c>
      <c r="C245">
        <f>AVERAGE(B226:B245)</f>
        <v>2433.9279999999999</v>
      </c>
      <c r="D245">
        <f>AVERAGE(B186:B245)</f>
        <v>2383.643333333333</v>
      </c>
      <c r="E245">
        <f t="shared" si="4"/>
        <v>50.284666666666908</v>
      </c>
      <c r="F245">
        <f>B245/B244-1</f>
        <v>8.3677295292372555E-4</v>
      </c>
      <c r="G245">
        <f t="shared" si="5"/>
        <v>8.7500578220262356E-3</v>
      </c>
      <c r="H245">
        <f>E245/B245/G245</f>
        <v>2.309966585829752</v>
      </c>
    </row>
    <row r="246" spans="1:8" ht="13.5" customHeight="1" x14ac:dyDescent="0.25">
      <c r="A246" s="2">
        <v>40532</v>
      </c>
      <c r="B246">
        <v>2494.16</v>
      </c>
      <c r="C246">
        <f>AVERAGE(B227:B246)</f>
        <v>2438.6629999999996</v>
      </c>
      <c r="D246">
        <f>AVERAGE(B187:B246)</f>
        <v>2386.9236666666666</v>
      </c>
      <c r="E246">
        <f t="shared" si="4"/>
        <v>51.739333333332979</v>
      </c>
      <c r="F246">
        <f>B246/B245-1</f>
        <v>2.5484158821778014E-3</v>
      </c>
      <c r="G246">
        <f t="shared" si="5"/>
        <v>8.3508038905486456E-3</v>
      </c>
      <c r="H246">
        <f>E246/B246/G246</f>
        <v>2.4840951885811844</v>
      </c>
    </row>
    <row r="247" spans="1:8" ht="13.5" customHeight="1" x14ac:dyDescent="0.25">
      <c r="A247" s="2">
        <v>40533</v>
      </c>
      <c r="B247">
        <v>2509.1999999999998</v>
      </c>
      <c r="C247">
        <f>AVERAGE(B228:B247)</f>
        <v>2444.338999999999</v>
      </c>
      <c r="D247">
        <f>AVERAGE(B188:B247)</f>
        <v>2390.6716666666666</v>
      </c>
      <c r="E247">
        <f t="shared" si="4"/>
        <v>53.667333333332408</v>
      </c>
      <c r="F247">
        <f>B247/B246-1</f>
        <v>6.0300862815536593E-3</v>
      </c>
      <c r="G247">
        <f t="shared" si="5"/>
        <v>8.3736739486786737E-3</v>
      </c>
      <c r="H247">
        <f>E247/B247/G247</f>
        <v>2.5542222921081117</v>
      </c>
    </row>
    <row r="248" spans="1:8" ht="13.5" customHeight="1" x14ac:dyDescent="0.25">
      <c r="A248" s="2">
        <v>40534</v>
      </c>
      <c r="B248">
        <v>2517.6799999999998</v>
      </c>
      <c r="C248">
        <f>AVERAGE(B229:B248)</f>
        <v>2452.1499999999996</v>
      </c>
      <c r="D248">
        <f>AVERAGE(B189:B248)</f>
        <v>2394.3763333333332</v>
      </c>
      <c r="E248">
        <f t="shared" si="4"/>
        <v>57.773666666666486</v>
      </c>
      <c r="F248">
        <f>B248/B247-1</f>
        <v>3.3795632073967408E-3</v>
      </c>
      <c r="G248">
        <f t="shared" si="5"/>
        <v>7.5162006883277644E-3</v>
      </c>
      <c r="H248">
        <f>E248/B248/G248</f>
        <v>3.0530297329314657</v>
      </c>
    </row>
    <row r="249" spans="1:8" ht="13.5" customHeight="1" x14ac:dyDescent="0.25">
      <c r="A249" s="2">
        <v>40535</v>
      </c>
      <c r="B249">
        <v>2513.54</v>
      </c>
      <c r="C249">
        <f>AVERAGE(B230:B249)</f>
        <v>2457.9919999999997</v>
      </c>
      <c r="D249">
        <f>AVERAGE(B190:B249)</f>
        <v>2398.1110000000003</v>
      </c>
      <c r="E249">
        <f t="shared" si="4"/>
        <v>59.880999999999403</v>
      </c>
      <c r="F249">
        <f>B249/B248-1</f>
        <v>-1.6443710082297835E-3</v>
      </c>
      <c r="G249">
        <f t="shared" si="5"/>
        <v>7.5492655015015359E-3</v>
      </c>
      <c r="H249">
        <f>E249/B249/G249</f>
        <v>3.1557205941669859</v>
      </c>
    </row>
    <row r="250" spans="1:8" ht="13.5" customHeight="1" x14ac:dyDescent="0.25">
      <c r="A250" s="2">
        <v>40539</v>
      </c>
      <c r="B250">
        <v>2515.08</v>
      </c>
      <c r="C250">
        <f>AVERAGE(B231:B250)</f>
        <v>2464.8059999999996</v>
      </c>
      <c r="D250">
        <f>AVERAGE(B191:B250)</f>
        <v>2401.989</v>
      </c>
      <c r="E250">
        <f t="shared" si="4"/>
        <v>62.816999999999553</v>
      </c>
      <c r="F250">
        <f>B250/B249-1</f>
        <v>6.1268171582695707E-4</v>
      </c>
      <c r="G250">
        <f t="shared" si="5"/>
        <v>7.0917129909897555E-3</v>
      </c>
      <c r="H250">
        <f>E250/B250/G250</f>
        <v>3.5218774267554296</v>
      </c>
    </row>
    <row r="251" spans="1:8" ht="13.5" customHeight="1" x14ac:dyDescent="0.25">
      <c r="A251" s="2">
        <v>40540</v>
      </c>
      <c r="B251">
        <v>2517.02</v>
      </c>
      <c r="C251">
        <f>AVERAGE(B232:B251)</f>
        <v>2471.8809999999994</v>
      </c>
      <c r="D251">
        <f>AVERAGE(B192:B251)</f>
        <v>2405.7313333333336</v>
      </c>
      <c r="E251">
        <f t="shared" si="4"/>
        <v>66.14966666666578</v>
      </c>
      <c r="F251">
        <f>B251/B250-1</f>
        <v>7.7134723348759593E-4</v>
      </c>
      <c r="G251">
        <f t="shared" si="5"/>
        <v>7.0949021709019308E-3</v>
      </c>
      <c r="H251">
        <f>E251/B251/G251</f>
        <v>3.7042013199528063</v>
      </c>
    </row>
    <row r="252" spans="1:8" ht="13.5" customHeight="1" x14ac:dyDescent="0.25">
      <c r="A252" s="2">
        <v>40541</v>
      </c>
      <c r="B252">
        <v>2519.56</v>
      </c>
      <c r="C252">
        <f>AVERAGE(B233:B252)</f>
        <v>2479.8039999999996</v>
      </c>
      <c r="D252">
        <f>AVERAGE(B193:B252)</f>
        <v>2409.8229999999999</v>
      </c>
      <c r="E252">
        <f t="shared" si="4"/>
        <v>69.980999999999767</v>
      </c>
      <c r="F252">
        <f>B252/B251-1</f>
        <v>1.0091298440217944E-3</v>
      </c>
      <c r="G252">
        <f t="shared" si="5"/>
        <v>7.0616759950345286E-3</v>
      </c>
      <c r="H252">
        <f>E252/B252/G252</f>
        <v>3.93321468349128</v>
      </c>
    </row>
    <row r="253" spans="1:8" ht="13.5" customHeight="1" x14ac:dyDescent="0.25">
      <c r="A253" s="2">
        <v>40542</v>
      </c>
      <c r="B253">
        <v>2515.7600000000002</v>
      </c>
      <c r="C253">
        <f>AVERAGE(B234:B253)</f>
        <v>2484.9849999999997</v>
      </c>
      <c r="D253">
        <f>AVERAGE(B194:B253)</f>
        <v>2413.0606666666667</v>
      </c>
      <c r="E253">
        <f t="shared" si="4"/>
        <v>71.924333333332925</v>
      </c>
      <c r="F253">
        <f>B253/B252-1</f>
        <v>-1.5081998444171907E-3</v>
      </c>
      <c r="G253">
        <f t="shared" si="5"/>
        <v>6.2806928843481668E-3</v>
      </c>
      <c r="H253">
        <f>E253/B253/G253</f>
        <v>4.551966736738887</v>
      </c>
    </row>
    <row r="254" spans="1:8" ht="13.5" customHeight="1" x14ac:dyDescent="0.25">
      <c r="A254" s="2">
        <v>40543</v>
      </c>
      <c r="B254">
        <v>2515.2800000000002</v>
      </c>
      <c r="C254">
        <f>AVERAGE(B235:B254)</f>
        <v>2488.596</v>
      </c>
      <c r="D254">
        <f>AVERAGE(B195:B254)</f>
        <v>2416.3163333333332</v>
      </c>
      <c r="E254">
        <f t="shared" si="4"/>
        <v>72.279666666666799</v>
      </c>
      <c r="F254">
        <f>B254/B253-1</f>
        <v>-1.9079721436066066E-4</v>
      </c>
      <c r="G254">
        <f t="shared" si="5"/>
        <v>5.7674965795857314E-3</v>
      </c>
      <c r="H254">
        <f>E254/B254/G254</f>
        <v>4.9824443633974873</v>
      </c>
    </row>
    <row r="255" spans="1:8" ht="13.5" customHeight="1" x14ac:dyDescent="0.25">
      <c r="A255" s="2">
        <v>40546</v>
      </c>
      <c r="B255">
        <v>2543.7399999999998</v>
      </c>
      <c r="C255">
        <f>AVERAGE(B236:B255)</f>
        <v>2493.3119999999994</v>
      </c>
      <c r="D255">
        <f>AVERAGE(B196:B255)</f>
        <v>2420.1099999999997</v>
      </c>
      <c r="E255">
        <f t="shared" ref="E255:E318" si="6">C255-D255</f>
        <v>73.201999999999771</v>
      </c>
      <c r="F255">
        <f>B255/B254-1</f>
        <v>1.1314843675455544E-2</v>
      </c>
      <c r="G255">
        <f t="shared" ref="G255:G318" si="7">_xlfn.STDEV.P(F231:F255)</f>
        <v>5.714812200866161E-3</v>
      </c>
      <c r="H255">
        <f>E255/B255/G255</f>
        <v>5.0355656730627052</v>
      </c>
    </row>
    <row r="256" spans="1:8" ht="13.5" customHeight="1" x14ac:dyDescent="0.25">
      <c r="A256" s="2">
        <v>40547</v>
      </c>
      <c r="B256">
        <v>2540.4</v>
      </c>
      <c r="C256">
        <f>AVERAGE(B237:B256)</f>
        <v>2498.02</v>
      </c>
      <c r="D256">
        <f>AVERAGE(B197:B256)</f>
        <v>2423.6116666666667</v>
      </c>
      <c r="E256">
        <f t="shared" si="6"/>
        <v>74.408333333333303</v>
      </c>
      <c r="F256">
        <f>B256/B255-1</f>
        <v>-1.3130272747999827E-3</v>
      </c>
      <c r="G256">
        <f t="shared" si="7"/>
        <v>5.712946731150725E-3</v>
      </c>
      <c r="H256">
        <f>E256/B256/G256</f>
        <v>5.1269525520628747</v>
      </c>
    </row>
    <row r="257" spans="1:8" ht="13.5" customHeight="1" x14ac:dyDescent="0.25">
      <c r="A257" s="2">
        <v>40548</v>
      </c>
      <c r="B257">
        <v>2553.12</v>
      </c>
      <c r="C257">
        <f>AVERAGE(B238:B257)</f>
        <v>2503.3009999999999</v>
      </c>
      <c r="D257">
        <f>AVERAGE(B198:B257)</f>
        <v>2427.3196666666672</v>
      </c>
      <c r="E257">
        <f t="shared" si="6"/>
        <v>75.981333333332714</v>
      </c>
      <c r="F257">
        <f>B257/B256-1</f>
        <v>5.0070854983466084E-3</v>
      </c>
      <c r="G257">
        <f t="shared" si="7"/>
        <v>5.4382075666540072E-3</v>
      </c>
      <c r="H257">
        <f>E257/B257/G257</f>
        <v>5.472426066141046</v>
      </c>
    </row>
    <row r="258" spans="1:8" ht="13.5" customHeight="1" x14ac:dyDescent="0.25">
      <c r="A258" s="2">
        <v>40549</v>
      </c>
      <c r="B258">
        <v>2547.6999999999998</v>
      </c>
      <c r="C258">
        <f>AVERAGE(B239:B258)</f>
        <v>2507.8580000000002</v>
      </c>
      <c r="D258">
        <f>AVERAGE(B199:B258)</f>
        <v>2430.7889999999998</v>
      </c>
      <c r="E258">
        <f t="shared" si="6"/>
        <v>77.069000000000415</v>
      </c>
      <c r="F258">
        <f>B258/B257-1</f>
        <v>-2.1228927743310866E-3</v>
      </c>
      <c r="G258">
        <f t="shared" si="7"/>
        <v>4.0171766246204863E-3</v>
      </c>
      <c r="H258">
        <f>E258/B258/G258</f>
        <v>7.5302693348881808</v>
      </c>
    </row>
    <row r="259" spans="1:8" ht="13.5" customHeight="1" x14ac:dyDescent="0.25">
      <c r="A259" s="2">
        <v>40550</v>
      </c>
      <c r="B259">
        <v>2543</v>
      </c>
      <c r="C259">
        <f>AVERAGE(B240:B259)</f>
        <v>2511.7080000000001</v>
      </c>
      <c r="D259">
        <f>AVERAGE(B200:B259)</f>
        <v>2433.9023333333334</v>
      </c>
      <c r="E259">
        <f t="shared" si="6"/>
        <v>77.805666666666639</v>
      </c>
      <c r="F259">
        <f>B259/B258-1</f>
        <v>-1.8448011932330477E-3</v>
      </c>
      <c r="G259">
        <f t="shared" si="7"/>
        <v>3.4547167202616646E-3</v>
      </c>
      <c r="H259">
        <f>E259/B259/G259</f>
        <v>8.8563021754272508</v>
      </c>
    </row>
    <row r="260" spans="1:8" ht="13.5" customHeight="1" x14ac:dyDescent="0.25">
      <c r="A260" s="2">
        <v>40553</v>
      </c>
      <c r="B260">
        <v>2539.5</v>
      </c>
      <c r="C260">
        <f>AVERAGE(B241:B260)</f>
        <v>2514.643</v>
      </c>
      <c r="D260">
        <f>AVERAGE(B201:B260)</f>
        <v>2437.1003333333338</v>
      </c>
      <c r="E260">
        <f t="shared" si="6"/>
        <v>77.542666666666264</v>
      </c>
      <c r="F260">
        <f>B260/B259-1</f>
        <v>-1.376327172630698E-3</v>
      </c>
      <c r="G260">
        <f t="shared" si="7"/>
        <v>3.4967548395718837E-3</v>
      </c>
      <c r="H260">
        <f>E260/B260/G260</f>
        <v>8.7322735154997222</v>
      </c>
    </row>
    <row r="261" spans="1:8" ht="13.5" customHeight="1" x14ac:dyDescent="0.25">
      <c r="A261" s="2">
        <v>40554</v>
      </c>
      <c r="B261">
        <v>2548.96</v>
      </c>
      <c r="C261">
        <f>AVERAGE(B242:B261)</f>
        <v>2518.0450000000001</v>
      </c>
      <c r="D261">
        <f>AVERAGE(B202:B261)</f>
        <v>2440.3766666666666</v>
      </c>
      <c r="E261">
        <f t="shared" si="6"/>
        <v>77.668333333333521</v>
      </c>
      <c r="F261">
        <f>B261/B260-1</f>
        <v>3.7251427446347574E-3</v>
      </c>
      <c r="G261">
        <f t="shared" si="7"/>
        <v>3.4772313116920731E-3</v>
      </c>
      <c r="H261">
        <f>E261/B261/G261</f>
        <v>8.7628904801712295</v>
      </c>
    </row>
    <row r="262" spans="1:8" ht="13.5" customHeight="1" x14ac:dyDescent="0.25">
      <c r="A262" s="2">
        <v>40555</v>
      </c>
      <c r="B262">
        <v>2571.92</v>
      </c>
      <c r="C262">
        <f>AVERAGE(B243:B262)</f>
        <v>2522.482</v>
      </c>
      <c r="D262">
        <f>AVERAGE(B203:B262)</f>
        <v>2443.7516666666666</v>
      </c>
      <c r="E262">
        <f t="shared" si="6"/>
        <v>78.730333333333419</v>
      </c>
      <c r="F262">
        <f>B262/B261-1</f>
        <v>9.0075952545352056E-3</v>
      </c>
      <c r="G262">
        <f t="shared" si="7"/>
        <v>3.753364441011541E-3</v>
      </c>
      <c r="H262">
        <f>E262/B262/G262</f>
        <v>8.1557498971531199</v>
      </c>
    </row>
    <row r="263" spans="1:8" ht="13.5" customHeight="1" x14ac:dyDescent="0.25">
      <c r="A263" s="2">
        <v>40556</v>
      </c>
      <c r="B263">
        <v>2567.52</v>
      </c>
      <c r="C263">
        <f>AVERAGE(B244:B263)</f>
        <v>2527.335</v>
      </c>
      <c r="D263">
        <f>AVERAGE(B204:B263)</f>
        <v>2447.6803333333332</v>
      </c>
      <c r="E263">
        <f t="shared" si="6"/>
        <v>79.654666666666799</v>
      </c>
      <c r="F263">
        <f>B263/B262-1</f>
        <v>-1.7107841612492569E-3</v>
      </c>
      <c r="G263">
        <f t="shared" si="7"/>
        <v>3.8042801230430321E-3</v>
      </c>
      <c r="H263">
        <f>E263/B263/G263</f>
        <v>8.1550175717083064</v>
      </c>
    </row>
    <row r="264" spans="1:8" ht="13.5" customHeight="1" x14ac:dyDescent="0.25">
      <c r="A264" s="2">
        <v>40557</v>
      </c>
      <c r="B264">
        <v>2586.48</v>
      </c>
      <c r="C264">
        <f>AVERAGE(B245:B264)</f>
        <v>2532.3719999999998</v>
      </c>
      <c r="D264">
        <f>AVERAGE(B205:B264)</f>
        <v>2451.5160000000001</v>
      </c>
      <c r="E264">
        <f t="shared" si="6"/>
        <v>80.855999999999767</v>
      </c>
      <c r="F264">
        <f>B264/B263-1</f>
        <v>7.3845578612825591E-3</v>
      </c>
      <c r="G264">
        <f t="shared" si="7"/>
        <v>3.9420649889352578E-3</v>
      </c>
      <c r="H264">
        <f>E264/B264/G264</f>
        <v>7.9301124979307627</v>
      </c>
    </row>
    <row r="265" spans="1:8" ht="13.5" customHeight="1" x14ac:dyDescent="0.25">
      <c r="A265" s="2">
        <v>40561</v>
      </c>
      <c r="B265">
        <v>2590.04</v>
      </c>
      <c r="C265">
        <f>AVERAGE(B246:B265)</f>
        <v>2537.4829999999997</v>
      </c>
      <c r="D265">
        <f>AVERAGE(B206:B265)</f>
        <v>2455.3413333333333</v>
      </c>
      <c r="E265">
        <f t="shared" si="6"/>
        <v>82.141666666666424</v>
      </c>
      <c r="F265">
        <f>B265/B264-1</f>
        <v>1.3763879867618733E-3</v>
      </c>
      <c r="G265">
        <f t="shared" si="7"/>
        <v>3.8535942653672326E-3</v>
      </c>
      <c r="H265">
        <f>E265/B265/G265</f>
        <v>8.2298335612700289</v>
      </c>
    </row>
    <row r="266" spans="1:8" ht="13.5" customHeight="1" x14ac:dyDescent="0.25">
      <c r="A266" s="2">
        <v>40562</v>
      </c>
      <c r="B266">
        <v>2563.84</v>
      </c>
      <c r="C266">
        <f>AVERAGE(B247:B266)</f>
        <v>2540.9669999999996</v>
      </c>
      <c r="D266">
        <f>AVERAGE(B207:B266)</f>
        <v>2458.6359999999995</v>
      </c>
      <c r="E266">
        <f t="shared" si="6"/>
        <v>82.331000000000131</v>
      </c>
      <c r="F266">
        <f>B266/B265-1</f>
        <v>-1.0115673889206311E-2</v>
      </c>
      <c r="G266">
        <f t="shared" si="7"/>
        <v>4.4929582602335058E-3</v>
      </c>
      <c r="H266">
        <f>E266/B266/G266</f>
        <v>7.1472683358224236</v>
      </c>
    </row>
    <row r="267" spans="1:8" ht="13.5" customHeight="1" x14ac:dyDescent="0.25">
      <c r="A267" s="2">
        <v>40563</v>
      </c>
      <c r="B267">
        <v>2560.52</v>
      </c>
      <c r="C267">
        <f>AVERAGE(B248:B267)</f>
        <v>2543.5329999999999</v>
      </c>
      <c r="D267">
        <f>AVERAGE(B208:B267)</f>
        <v>2461.7906666666668</v>
      </c>
      <c r="E267">
        <f t="shared" si="6"/>
        <v>81.742333333333136</v>
      </c>
      <c r="F267">
        <f>B267/B266-1</f>
        <v>-1.2949326010983642E-3</v>
      </c>
      <c r="G267">
        <f t="shared" si="7"/>
        <v>4.5218106480361953E-3</v>
      </c>
      <c r="H267">
        <f>E267/B267/G267</f>
        <v>7.0600290143652611</v>
      </c>
    </row>
    <row r="268" spans="1:8" ht="13.5" customHeight="1" x14ac:dyDescent="0.25">
      <c r="A268" s="2">
        <v>40564</v>
      </c>
      <c r="B268">
        <v>2566.6999999999998</v>
      </c>
      <c r="C268">
        <f>AVERAGE(B249:B268)</f>
        <v>2545.9839999999999</v>
      </c>
      <c r="D268">
        <f>AVERAGE(B209:B268)</f>
        <v>2465.0476666666664</v>
      </c>
      <c r="E268">
        <f t="shared" si="6"/>
        <v>80.93633333333355</v>
      </c>
      <c r="F268">
        <f>B268/B267-1</f>
        <v>2.4135722431379847E-3</v>
      </c>
      <c r="G268">
        <f t="shared" si="7"/>
        <v>4.3351006735313103E-3</v>
      </c>
      <c r="H268">
        <f>E268/B268/G268</f>
        <v>7.273931845168299</v>
      </c>
    </row>
    <row r="269" spans="1:8" ht="13.5" customHeight="1" x14ac:dyDescent="0.25">
      <c r="A269" s="2">
        <v>40567</v>
      </c>
      <c r="B269">
        <v>2581.6799999999998</v>
      </c>
      <c r="C269">
        <f>AVERAGE(B250:B269)</f>
        <v>2549.3909999999996</v>
      </c>
      <c r="D269">
        <f>AVERAGE(B210:B269)</f>
        <v>2468.6606666666662</v>
      </c>
      <c r="E269">
        <f t="shared" si="6"/>
        <v>80.730333333333419</v>
      </c>
      <c r="F269">
        <f>B269/B268-1</f>
        <v>5.8362878404176755E-3</v>
      </c>
      <c r="G269">
        <f t="shared" si="7"/>
        <v>4.3206635060899293E-3</v>
      </c>
      <c r="H269">
        <f>E269/B269/G269</f>
        <v>7.2374219066683807</v>
      </c>
    </row>
    <row r="270" spans="1:8" ht="13.5" customHeight="1" x14ac:dyDescent="0.25">
      <c r="A270" s="2">
        <v>40568</v>
      </c>
      <c r="B270">
        <v>2582.36</v>
      </c>
      <c r="C270">
        <f>AVERAGE(B251:B270)</f>
        <v>2552.7549999999997</v>
      </c>
      <c r="D270">
        <f>AVERAGE(B211:B270)</f>
        <v>2472.2406666666661</v>
      </c>
      <c r="E270">
        <f t="shared" si="6"/>
        <v>80.514333333333525</v>
      </c>
      <c r="F270">
        <f>B270/B269-1</f>
        <v>2.6339437885414263E-4</v>
      </c>
      <c r="G270">
        <f t="shared" si="7"/>
        <v>4.3257761186386639E-3</v>
      </c>
      <c r="H270">
        <f>E270/B270/G270</f>
        <v>7.2076282131041536</v>
      </c>
    </row>
    <row r="271" spans="1:8" ht="13.5" customHeight="1" x14ac:dyDescent="0.25">
      <c r="A271" s="2">
        <v>40569</v>
      </c>
      <c r="B271">
        <v>2593.2600000000002</v>
      </c>
      <c r="C271">
        <f>AVERAGE(B252:B271)</f>
        <v>2556.567</v>
      </c>
      <c r="D271">
        <f>AVERAGE(B212:B271)</f>
        <v>2476.0196666666661</v>
      </c>
      <c r="E271">
        <f t="shared" si="6"/>
        <v>80.547333333333881</v>
      </c>
      <c r="F271">
        <f>B271/B270-1</f>
        <v>4.2209451819266164E-3</v>
      </c>
      <c r="G271">
        <f t="shared" si="7"/>
        <v>4.3542767471105243E-3</v>
      </c>
      <c r="H271">
        <f>E271/B271/G271</f>
        <v>7.1332768099232</v>
      </c>
    </row>
    <row r="272" spans="1:8" ht="13.5" customHeight="1" x14ac:dyDescent="0.25">
      <c r="A272" s="2">
        <v>40570</v>
      </c>
      <c r="B272">
        <v>2599.08</v>
      </c>
      <c r="C272">
        <f>AVERAGE(B253:B272)</f>
        <v>2560.5429999999997</v>
      </c>
      <c r="D272">
        <f>AVERAGE(B213:B272)</f>
        <v>2479.8583333333322</v>
      </c>
      <c r="E272">
        <f t="shared" si="6"/>
        <v>80.684666666667454</v>
      </c>
      <c r="F272">
        <f>B272/B271-1</f>
        <v>2.2442794012169642E-3</v>
      </c>
      <c r="G272">
        <f t="shared" si="7"/>
        <v>4.2613440540172649E-3</v>
      </c>
      <c r="H272">
        <f>E272/B272/G272</f>
        <v>7.2849195815633241</v>
      </c>
    </row>
    <row r="273" spans="1:8" ht="13.5" customHeight="1" x14ac:dyDescent="0.25">
      <c r="A273" s="2">
        <v>40571</v>
      </c>
      <c r="B273">
        <v>2552.6799999999998</v>
      </c>
      <c r="C273">
        <f>AVERAGE(B254:B273)</f>
        <v>2562.3890000000001</v>
      </c>
      <c r="D273">
        <f>AVERAGE(B214:B273)</f>
        <v>2482.6173333333327</v>
      </c>
      <c r="E273">
        <f t="shared" si="6"/>
        <v>79.771666666667443</v>
      </c>
      <c r="F273">
        <f>B273/B272-1</f>
        <v>-1.7852470874309412E-2</v>
      </c>
      <c r="G273">
        <f t="shared" si="7"/>
        <v>5.6690005972220665E-3</v>
      </c>
      <c r="H273">
        <f>E273/B273/G273</f>
        <v>5.5124642679448375</v>
      </c>
    </row>
    <row r="274" spans="1:8" ht="13.5" customHeight="1" x14ac:dyDescent="0.25">
      <c r="A274" s="2">
        <v>40574</v>
      </c>
      <c r="B274">
        <v>2572.2399999999998</v>
      </c>
      <c r="C274">
        <f>AVERAGE(B255:B274)</f>
        <v>2565.2370000000001</v>
      </c>
      <c r="D274">
        <f>AVERAGE(B215:B274)</f>
        <v>2485.5559999999991</v>
      </c>
      <c r="E274">
        <f t="shared" si="6"/>
        <v>79.68100000000095</v>
      </c>
      <c r="F274">
        <f>B274/B273-1</f>
        <v>7.662535061190523E-3</v>
      </c>
      <c r="G274">
        <f t="shared" si="7"/>
        <v>5.8151616918066104E-3</v>
      </c>
      <c r="H274">
        <f>E274/B274/G274</f>
        <v>5.3269852403662989</v>
      </c>
    </row>
    <row r="275" spans="1:8" ht="13.5" customHeight="1" x14ac:dyDescent="0.25">
      <c r="A275" s="2">
        <v>40575</v>
      </c>
      <c r="B275">
        <v>2615.1799999999998</v>
      </c>
      <c r="C275">
        <f>AVERAGE(B256:B275)</f>
        <v>2568.8090000000002</v>
      </c>
      <c r="D275">
        <f>AVERAGE(B216:B275)</f>
        <v>2488.4403333333321</v>
      </c>
      <c r="E275">
        <f t="shared" si="6"/>
        <v>80.368666666668105</v>
      </c>
      <c r="F275">
        <f>B275/B274-1</f>
        <v>1.6693621124000968E-2</v>
      </c>
      <c r="G275">
        <f t="shared" si="7"/>
        <v>6.5821049538192502E-3</v>
      </c>
      <c r="H275">
        <f>E275/B275/G275</f>
        <v>4.668962374474745</v>
      </c>
    </row>
    <row r="276" spans="1:8" ht="13.5" customHeight="1" x14ac:dyDescent="0.25">
      <c r="A276" s="2">
        <v>40576</v>
      </c>
      <c r="B276">
        <v>2608.06</v>
      </c>
      <c r="C276">
        <f>AVERAGE(B257:B276)</f>
        <v>2572.192</v>
      </c>
      <c r="D276">
        <f>AVERAGE(B217:B276)</f>
        <v>2491.0463333333319</v>
      </c>
      <c r="E276">
        <f t="shared" si="6"/>
        <v>81.145666666668149</v>
      </c>
      <c r="F276">
        <f>B276/B275-1</f>
        <v>-2.7225659419236603E-3</v>
      </c>
      <c r="G276">
        <f t="shared" si="7"/>
        <v>6.6347590094388131E-3</v>
      </c>
      <c r="H276">
        <f>E276/B276/G276</f>
        <v>4.6894574690675874</v>
      </c>
    </row>
    <row r="277" spans="1:8" ht="13.5" customHeight="1" x14ac:dyDescent="0.25">
      <c r="A277" s="2">
        <v>40577</v>
      </c>
      <c r="B277">
        <v>2614.1999999999998</v>
      </c>
      <c r="C277">
        <f>AVERAGE(B258:B277)</f>
        <v>2575.2460000000001</v>
      </c>
      <c r="D277">
        <f>AVERAGE(B218:B277)</f>
        <v>2493.8413333333319</v>
      </c>
      <c r="E277">
        <f t="shared" si="6"/>
        <v>81.404666666668163</v>
      </c>
      <c r="F277">
        <f>B277/B276-1</f>
        <v>2.3542403165570658E-3</v>
      </c>
      <c r="G277">
        <f t="shared" si="7"/>
        <v>6.6364658886235812E-3</v>
      </c>
      <c r="H277">
        <f>E277/B277/G277</f>
        <v>4.692168779699009</v>
      </c>
    </row>
    <row r="278" spans="1:8" ht="13.5" customHeight="1" x14ac:dyDescent="0.25">
      <c r="A278" s="2">
        <v>40578</v>
      </c>
      <c r="B278">
        <v>2621.74</v>
      </c>
      <c r="C278">
        <f>AVERAGE(B259:B278)</f>
        <v>2578.9479999999999</v>
      </c>
      <c r="D278">
        <f>AVERAGE(B219:B278)</f>
        <v>2497.0903333333322</v>
      </c>
      <c r="E278">
        <f t="shared" si="6"/>
        <v>81.857666666667683</v>
      </c>
      <c r="F278">
        <f>B278/B277-1</f>
        <v>2.8842475709585091E-3</v>
      </c>
      <c r="G278">
        <f t="shared" si="7"/>
        <v>6.6126514501836141E-3</v>
      </c>
      <c r="H278">
        <f>E278/B278/G278</f>
        <v>4.7216534558081174</v>
      </c>
    </row>
    <row r="279" spans="1:8" ht="13.5" customHeight="1" x14ac:dyDescent="0.25">
      <c r="A279" s="2">
        <v>40581</v>
      </c>
      <c r="B279">
        <v>2638.1</v>
      </c>
      <c r="C279">
        <f>AVERAGE(B260:B279)</f>
        <v>2583.7029999999995</v>
      </c>
      <c r="D279">
        <f>AVERAGE(B220:B279)</f>
        <v>2500.4349999999986</v>
      </c>
      <c r="E279">
        <f t="shared" si="6"/>
        <v>83.268000000000939</v>
      </c>
      <c r="F279">
        <f>B279/B278-1</f>
        <v>6.240130600288385E-3</v>
      </c>
      <c r="G279">
        <f t="shared" si="7"/>
        <v>6.6600289349774073E-3</v>
      </c>
      <c r="H279">
        <f>E279/B279/G279</f>
        <v>4.7392624933879199</v>
      </c>
    </row>
    <row r="280" spans="1:8" ht="13.5" customHeight="1" x14ac:dyDescent="0.25">
      <c r="A280" s="2">
        <v>40582</v>
      </c>
      <c r="B280">
        <v>2649.14</v>
      </c>
      <c r="C280">
        <f>AVERAGE(B261:B280)</f>
        <v>2589.1849999999995</v>
      </c>
      <c r="D280">
        <f>AVERAGE(B221:B280)</f>
        <v>2504.1359999999991</v>
      </c>
      <c r="E280">
        <f t="shared" si="6"/>
        <v>85.049000000000433</v>
      </c>
      <c r="F280">
        <f>B280/B279-1</f>
        <v>4.1848299912816689E-3</v>
      </c>
      <c r="G280">
        <f t="shared" si="7"/>
        <v>6.3996549969894418E-3</v>
      </c>
      <c r="H280">
        <f>E280/B280/G280</f>
        <v>5.0165799655633441</v>
      </c>
    </row>
    <row r="281" spans="1:8" ht="13.5" customHeight="1" x14ac:dyDescent="0.25">
      <c r="A281" s="2">
        <v>40583</v>
      </c>
      <c r="B281">
        <v>2641.76</v>
      </c>
      <c r="C281">
        <f>AVERAGE(B262:B281)</f>
        <v>2593.8249999999998</v>
      </c>
      <c r="D281">
        <f>AVERAGE(B222:B281)</f>
        <v>2508.1916666666662</v>
      </c>
      <c r="E281">
        <f t="shared" si="6"/>
        <v>85.633333333333667</v>
      </c>
      <c r="F281">
        <f>B281/B280-1</f>
        <v>-2.7858097344797272E-3</v>
      </c>
      <c r="G281">
        <f t="shared" si="7"/>
        <v>6.4333113990275581E-3</v>
      </c>
      <c r="H281">
        <f>E281/B281/G281</f>
        <v>5.0386583990673284</v>
      </c>
    </row>
    <row r="282" spans="1:8" ht="13.5" customHeight="1" x14ac:dyDescent="0.25">
      <c r="A282" s="2">
        <v>40584</v>
      </c>
      <c r="B282">
        <v>2643.74</v>
      </c>
      <c r="C282">
        <f>AVERAGE(B263:B282)</f>
        <v>2597.4159999999997</v>
      </c>
      <c r="D282">
        <f>AVERAGE(B223:B282)</f>
        <v>2512.3289999999997</v>
      </c>
      <c r="E282">
        <f t="shared" si="6"/>
        <v>85.086999999999989</v>
      </c>
      <c r="F282">
        <f>B282/B281-1</f>
        <v>7.495003331110528E-4</v>
      </c>
      <c r="G282">
        <f t="shared" si="7"/>
        <v>6.3967676502519714E-3</v>
      </c>
      <c r="H282">
        <f>E282/B282/G282</f>
        <v>5.0313426303634605</v>
      </c>
    </row>
    <row r="283" spans="1:8" ht="13.5" customHeight="1" x14ac:dyDescent="0.25">
      <c r="A283" s="2">
        <v>40585</v>
      </c>
      <c r="B283">
        <v>2658.3</v>
      </c>
      <c r="C283">
        <f>AVERAGE(B264:B283)</f>
        <v>2601.9549999999999</v>
      </c>
      <c r="D283">
        <f>AVERAGE(B224:B283)</f>
        <v>2517.3559999999998</v>
      </c>
      <c r="E283">
        <f t="shared" si="6"/>
        <v>84.59900000000016</v>
      </c>
      <c r="F283">
        <f>B283/B282-1</f>
        <v>5.5073494367829934E-3</v>
      </c>
      <c r="G283">
        <f t="shared" si="7"/>
        <v>6.4026347747209306E-3</v>
      </c>
      <c r="H283">
        <f>E283/B283/G283</f>
        <v>4.9705278229720715</v>
      </c>
    </row>
    <row r="284" spans="1:8" ht="13.5" customHeight="1" x14ac:dyDescent="0.25">
      <c r="A284" s="2">
        <v>40588</v>
      </c>
      <c r="B284">
        <v>2664.64</v>
      </c>
      <c r="C284">
        <f>AVERAGE(B265:B284)</f>
        <v>2605.8630000000003</v>
      </c>
      <c r="D284">
        <f>AVERAGE(B225:B284)</f>
        <v>2522.480333333333</v>
      </c>
      <c r="E284">
        <f t="shared" si="6"/>
        <v>83.382666666667319</v>
      </c>
      <c r="F284">
        <f>B284/B283-1</f>
        <v>2.3849828837978482E-3</v>
      </c>
      <c r="G284">
        <f t="shared" si="7"/>
        <v>6.3619077038356044E-3</v>
      </c>
      <c r="H284">
        <f>E284/B284/G284</f>
        <v>4.9186947675390265</v>
      </c>
    </row>
    <row r="285" spans="1:8" ht="13.5" customHeight="1" x14ac:dyDescent="0.25">
      <c r="A285" s="2">
        <v>40589</v>
      </c>
      <c r="B285">
        <v>2656.02</v>
      </c>
      <c r="C285">
        <f>AVERAGE(B266:B285)</f>
        <v>2609.1619999999998</v>
      </c>
      <c r="D285">
        <f>AVERAGE(B226:B285)</f>
        <v>2526.8576666666659</v>
      </c>
      <c r="E285">
        <f t="shared" si="6"/>
        <v>82.304333333333943</v>
      </c>
      <c r="F285">
        <f>B285/B284-1</f>
        <v>-3.2349585685120807E-3</v>
      </c>
      <c r="G285">
        <f t="shared" si="7"/>
        <v>6.4103310057998745E-3</v>
      </c>
      <c r="H285">
        <f>E285/B285/G285</f>
        <v>4.8340474055086649</v>
      </c>
    </row>
    <row r="286" spans="1:8" ht="13.5" customHeight="1" x14ac:dyDescent="0.25">
      <c r="A286" s="2">
        <v>40590</v>
      </c>
      <c r="B286">
        <v>2672.64</v>
      </c>
      <c r="C286">
        <f>AVERAGE(B267:B286)</f>
        <v>2614.6019999999999</v>
      </c>
      <c r="D286">
        <f>AVERAGE(B227:B286)</f>
        <v>2531.4106666666662</v>
      </c>
      <c r="E286">
        <f t="shared" si="6"/>
        <v>83.19133333333366</v>
      </c>
      <c r="F286">
        <f>B286/B285-1</f>
        <v>6.2574830008810256E-3</v>
      </c>
      <c r="G286">
        <f t="shared" si="7"/>
        <v>6.4595067988473323E-3</v>
      </c>
      <c r="H286">
        <f>E286/B286/G286</f>
        <v>4.8187928942992295</v>
      </c>
    </row>
    <row r="287" spans="1:8" ht="13.5" customHeight="1" x14ac:dyDescent="0.25">
      <c r="A287" s="2">
        <v>40591</v>
      </c>
      <c r="B287">
        <v>2680.86</v>
      </c>
      <c r="C287">
        <f>AVERAGE(B268:B287)</f>
        <v>2620.6189999999997</v>
      </c>
      <c r="D287">
        <f>AVERAGE(B228:B287)</f>
        <v>2536.1636666666659</v>
      </c>
      <c r="E287">
        <f t="shared" si="6"/>
        <v>84.455333333333783</v>
      </c>
      <c r="F287">
        <f>B287/B286-1</f>
        <v>3.0756106321840893E-3</v>
      </c>
      <c r="G287">
        <f t="shared" si="7"/>
        <v>6.3017466475055088E-3</v>
      </c>
      <c r="H287">
        <f>E287/B287/G287</f>
        <v>4.9991020975749105</v>
      </c>
    </row>
    <row r="288" spans="1:8" ht="13.5" customHeight="1" x14ac:dyDescent="0.25">
      <c r="A288" s="2">
        <v>40592</v>
      </c>
      <c r="B288">
        <v>2686.02</v>
      </c>
      <c r="C288">
        <f>AVERAGE(B269:B288)</f>
        <v>2626.585</v>
      </c>
      <c r="D288">
        <f>AVERAGE(B229:B288)</f>
        <v>2541.572999999999</v>
      </c>
      <c r="E288">
        <f t="shared" si="6"/>
        <v>85.01200000000108</v>
      </c>
      <c r="F288">
        <f>B288/B287-1</f>
        <v>1.9247554889101348E-3</v>
      </c>
      <c r="G288">
        <f t="shared" si="7"/>
        <v>6.2636385520235373E-3</v>
      </c>
      <c r="H288">
        <f>E288/B288/G288</f>
        <v>5.0529418807087092</v>
      </c>
    </row>
    <row r="289" spans="1:8" ht="13.5" customHeight="1" x14ac:dyDescent="0.25">
      <c r="A289" s="2">
        <v>40596</v>
      </c>
      <c r="B289">
        <v>2630.88</v>
      </c>
      <c r="C289">
        <f>AVERAGE(B270:B289)</f>
        <v>2629.0449999999996</v>
      </c>
      <c r="D289">
        <f>AVERAGE(B230:B289)</f>
        <v>2545.4759999999992</v>
      </c>
      <c r="E289">
        <f t="shared" si="6"/>
        <v>83.569000000000415</v>
      </c>
      <c r="F289">
        <f>B289/B288-1</f>
        <v>-2.052851430741387E-2</v>
      </c>
      <c r="G289">
        <f t="shared" si="7"/>
        <v>7.5325838691812138E-3</v>
      </c>
      <c r="H289">
        <f>E289/B289/G289</f>
        <v>4.2169668794236159</v>
      </c>
    </row>
    <row r="290" spans="1:8" ht="13.5" customHeight="1" x14ac:dyDescent="0.25">
      <c r="A290" s="2">
        <v>40597</v>
      </c>
      <c r="B290">
        <v>2614.8000000000002</v>
      </c>
      <c r="C290">
        <f>AVERAGE(B271:B290)</f>
        <v>2630.6669999999999</v>
      </c>
      <c r="D290">
        <f>AVERAGE(B231:B290)</f>
        <v>2549.4093333333321</v>
      </c>
      <c r="E290">
        <f t="shared" si="6"/>
        <v>81.257666666667774</v>
      </c>
      <c r="F290">
        <f>B290/B289-1</f>
        <v>-6.1120233534026625E-3</v>
      </c>
      <c r="G290">
        <f t="shared" si="7"/>
        <v>7.6481158926521541E-3</v>
      </c>
      <c r="H290">
        <f>E290/B290/G290</f>
        <v>4.0632300414173006</v>
      </c>
    </row>
    <row r="291" spans="1:8" ht="13.5" customHeight="1" x14ac:dyDescent="0.25">
      <c r="A291" s="2">
        <v>40598</v>
      </c>
      <c r="B291">
        <v>2612.1999999999998</v>
      </c>
      <c r="C291">
        <f>AVERAGE(B272:B291)</f>
        <v>2631.6139999999996</v>
      </c>
      <c r="D291">
        <f>AVERAGE(B232:B291)</f>
        <v>2553.3539999999994</v>
      </c>
      <c r="E291">
        <f t="shared" si="6"/>
        <v>78.260000000000218</v>
      </c>
      <c r="F291">
        <f>B291/B290-1</f>
        <v>-9.9433991127440002E-4</v>
      </c>
      <c r="G291">
        <f t="shared" si="7"/>
        <v>7.3490019254624818E-3</v>
      </c>
      <c r="H291">
        <f>E291/B291/G291</f>
        <v>4.0766653052232247</v>
      </c>
    </row>
    <row r="292" spans="1:8" ht="13.5" customHeight="1" x14ac:dyDescent="0.25">
      <c r="A292" s="2">
        <v>40599</v>
      </c>
      <c r="B292">
        <v>2639.76</v>
      </c>
      <c r="C292">
        <f>AVERAGE(B273:B292)</f>
        <v>2633.6479999999997</v>
      </c>
      <c r="D292">
        <f>AVERAGE(B233:B292)</f>
        <v>2557.9983333333325</v>
      </c>
      <c r="E292">
        <f t="shared" si="6"/>
        <v>75.649666666667144</v>
      </c>
      <c r="F292">
        <f>B292/B291-1</f>
        <v>1.0550493836612995E-2</v>
      </c>
      <c r="G292">
        <f t="shared" si="7"/>
        <v>7.5785527028911174E-3</v>
      </c>
      <c r="H292">
        <f>E292/B292/G292</f>
        <v>3.7814320417215472</v>
      </c>
    </row>
    <row r="293" spans="1:8" ht="13.5" customHeight="1" x14ac:dyDescent="0.25">
      <c r="A293" s="2">
        <v>40602</v>
      </c>
      <c r="B293">
        <v>2654.44</v>
      </c>
      <c r="C293">
        <f>AVERAGE(B274:B293)</f>
        <v>2638.7359999999999</v>
      </c>
      <c r="D293">
        <f>AVERAGE(B234:B293)</f>
        <v>2562.0366666666664</v>
      </c>
      <c r="E293">
        <f t="shared" si="6"/>
        <v>76.69933333333347</v>
      </c>
      <c r="F293">
        <f>B293/B292-1</f>
        <v>5.5611116162075369E-3</v>
      </c>
      <c r="G293">
        <f t="shared" si="7"/>
        <v>7.6228739827105853E-3</v>
      </c>
      <c r="H293">
        <f>E293/B293/G293</f>
        <v>3.7905299777158628</v>
      </c>
    </row>
    <row r="294" spans="1:8" ht="13.5" customHeight="1" x14ac:dyDescent="0.25">
      <c r="A294" s="2">
        <v>40603</v>
      </c>
      <c r="B294">
        <v>2612.66</v>
      </c>
      <c r="C294">
        <f>AVERAGE(B275:B294)</f>
        <v>2640.7570000000001</v>
      </c>
      <c r="D294">
        <f>AVERAGE(B235:B294)</f>
        <v>2564.8633333333332</v>
      </c>
      <c r="E294">
        <f t="shared" si="6"/>
        <v>75.893666666666832</v>
      </c>
      <c r="F294">
        <f>B294/B293-1</f>
        <v>-1.5739666370307992E-2</v>
      </c>
      <c r="G294">
        <f t="shared" si="7"/>
        <v>8.2633551954228966E-3</v>
      </c>
      <c r="H294">
        <f>E294/B294/G294</f>
        <v>3.5153309529904795</v>
      </c>
    </row>
    <row r="295" spans="1:8" ht="13.5" customHeight="1" x14ac:dyDescent="0.25">
      <c r="A295" s="2">
        <v>40604</v>
      </c>
      <c r="B295">
        <v>2616.88</v>
      </c>
      <c r="C295">
        <f>AVERAGE(B276:B295)</f>
        <v>2640.8419999999996</v>
      </c>
      <c r="D295">
        <f>AVERAGE(B236:B295)</f>
        <v>2567.6543333333329</v>
      </c>
      <c r="E295">
        <f t="shared" si="6"/>
        <v>73.187666666666701</v>
      </c>
      <c r="F295">
        <f>B295/B294-1</f>
        <v>1.6152120827050975E-3</v>
      </c>
      <c r="G295">
        <f t="shared" si="7"/>
        <v>8.2659768326455909E-3</v>
      </c>
      <c r="H295">
        <f>E295/B295/G295</f>
        <v>3.3834511429467757</v>
      </c>
    </row>
    <row r="296" spans="1:8" ht="13.5" customHeight="1" x14ac:dyDescent="0.25">
      <c r="A296" s="2">
        <v>40605</v>
      </c>
      <c r="B296">
        <v>2661.94</v>
      </c>
      <c r="C296">
        <f>AVERAGE(B277:B296)</f>
        <v>2643.5360000000005</v>
      </c>
      <c r="D296">
        <f>AVERAGE(B237:B296)</f>
        <v>2571.2493333333332</v>
      </c>
      <c r="E296">
        <f t="shared" si="6"/>
        <v>72.286666666667315</v>
      </c>
      <c r="F296">
        <f>B296/B295-1</f>
        <v>1.7218978325334033E-2</v>
      </c>
      <c r="G296">
        <f t="shared" si="7"/>
        <v>8.8665073462934237E-3</v>
      </c>
      <c r="H296">
        <f>E296/B296/G296</f>
        <v>3.062720448935655</v>
      </c>
    </row>
    <row r="297" spans="1:8" ht="13.5" customHeight="1" x14ac:dyDescent="0.25">
      <c r="A297" s="2">
        <v>40606</v>
      </c>
      <c r="B297">
        <v>2642.3</v>
      </c>
      <c r="C297">
        <f>AVERAGE(B278:B297)</f>
        <v>2644.9409999999998</v>
      </c>
      <c r="D297">
        <f>AVERAGE(B238:B297)</f>
        <v>2574.4959999999996</v>
      </c>
      <c r="E297">
        <f t="shared" si="6"/>
        <v>70.445000000000164</v>
      </c>
      <c r="F297">
        <f>B297/B296-1</f>
        <v>-7.37807764262155E-3</v>
      </c>
      <c r="G297">
        <f t="shared" si="7"/>
        <v>9.0154550946005899E-3</v>
      </c>
      <c r="H297">
        <f>E297/B297/G297</f>
        <v>2.9571979343927031</v>
      </c>
    </row>
    <row r="298" spans="1:8" ht="13.5" customHeight="1" x14ac:dyDescent="0.25">
      <c r="A298" s="2">
        <v>40609</v>
      </c>
      <c r="B298">
        <v>2620.2600000000002</v>
      </c>
      <c r="C298">
        <f>AVERAGE(B279:B298)</f>
        <v>2644.8670000000006</v>
      </c>
      <c r="D298">
        <f>AVERAGE(B239:B298)</f>
        <v>2577.2243333333336</v>
      </c>
      <c r="E298">
        <f t="shared" si="6"/>
        <v>67.642666666667083</v>
      </c>
      <c r="F298">
        <f>B298/B297-1</f>
        <v>-8.3412178783635049E-3</v>
      </c>
      <c r="G298">
        <f t="shared" si="7"/>
        <v>8.4044725680114049E-3</v>
      </c>
      <c r="H298">
        <f>E298/B298/G298</f>
        <v>3.0716085604705539</v>
      </c>
    </row>
    <row r="299" spans="1:8" ht="13.5" customHeight="1" x14ac:dyDescent="0.25">
      <c r="A299" s="2">
        <v>40610</v>
      </c>
      <c r="B299">
        <v>2643.64</v>
      </c>
      <c r="C299">
        <f>AVERAGE(B280:B299)</f>
        <v>2645.1440000000002</v>
      </c>
      <c r="D299">
        <f>AVERAGE(B240:B299)</f>
        <v>2580.1850000000004</v>
      </c>
      <c r="E299">
        <f t="shared" si="6"/>
        <v>64.958999999999833</v>
      </c>
      <c r="F299">
        <f>B299/B298-1</f>
        <v>8.9227786555532429E-3</v>
      </c>
      <c r="G299">
        <f t="shared" si="7"/>
        <v>8.4474660001279071E-3</v>
      </c>
      <c r="H299">
        <f>E299/B299/G299</f>
        <v>2.908777912138675</v>
      </c>
    </row>
    <row r="300" spans="1:8" ht="13.5" customHeight="1" x14ac:dyDescent="0.25">
      <c r="A300" s="2">
        <v>40611</v>
      </c>
      <c r="B300">
        <v>2640.04</v>
      </c>
      <c r="C300">
        <f>AVERAGE(B281:B300)</f>
        <v>2644.6890000000003</v>
      </c>
      <c r="D300">
        <f>AVERAGE(B241:B300)</f>
        <v>2582.8390000000009</v>
      </c>
      <c r="E300">
        <f t="shared" si="6"/>
        <v>61.849999999999454</v>
      </c>
      <c r="F300">
        <f>B300/B299-1</f>
        <v>-1.3617587871268544E-3</v>
      </c>
      <c r="G300">
        <f t="shared" si="7"/>
        <v>7.8357892860223318E-3</v>
      </c>
      <c r="H300">
        <f>E300/B300/G300</f>
        <v>2.9898296754920519</v>
      </c>
    </row>
    <row r="301" spans="1:8" ht="13.5" customHeight="1" x14ac:dyDescent="0.25">
      <c r="A301" s="2">
        <v>40612</v>
      </c>
      <c r="B301">
        <v>2590.2199999999998</v>
      </c>
      <c r="C301">
        <f>AVERAGE(B282:B301)</f>
        <v>2642.1120000000001</v>
      </c>
      <c r="D301">
        <f>AVERAGE(B242:B301)</f>
        <v>2584.6606666666676</v>
      </c>
      <c r="E301">
        <f t="shared" si="6"/>
        <v>57.451333333332514</v>
      </c>
      <c r="F301">
        <f>B301/B300-1</f>
        <v>-1.8870926198087945E-2</v>
      </c>
      <c r="G301">
        <f t="shared" si="7"/>
        <v>8.686720788723068E-3</v>
      </c>
      <c r="H301">
        <f>E301/B301/G301</f>
        <v>2.553333818097463</v>
      </c>
    </row>
    <row r="302" spans="1:8" ht="13.5" customHeight="1" x14ac:dyDescent="0.25">
      <c r="A302" s="2">
        <v>40613</v>
      </c>
      <c r="B302">
        <v>2608.56</v>
      </c>
      <c r="C302">
        <f>AVERAGE(B283:B302)</f>
        <v>2640.3530000000001</v>
      </c>
      <c r="D302">
        <f>AVERAGE(B243:B302)</f>
        <v>2586.7503333333339</v>
      </c>
      <c r="E302">
        <f t="shared" si="6"/>
        <v>53.602666666666209</v>
      </c>
      <c r="F302">
        <f>B302/B301-1</f>
        <v>7.0804796503771694E-3</v>
      </c>
      <c r="G302">
        <f t="shared" si="7"/>
        <v>8.7918414029830617E-3</v>
      </c>
      <c r="H302">
        <f>E302/B302/G302</f>
        <v>2.337252969247444</v>
      </c>
    </row>
    <row r="303" spans="1:8" ht="13.5" customHeight="1" x14ac:dyDescent="0.25">
      <c r="A303" s="2">
        <v>40616</v>
      </c>
      <c r="B303">
        <v>2592.7800000000002</v>
      </c>
      <c r="C303">
        <f>AVERAGE(B284:B303)</f>
        <v>2637.0770000000002</v>
      </c>
      <c r="D303">
        <f>AVERAGE(B244:B303)</f>
        <v>2588.7890000000002</v>
      </c>
      <c r="E303">
        <f t="shared" si="6"/>
        <v>48.288000000000011</v>
      </c>
      <c r="F303">
        <f>B303/B302-1</f>
        <v>-6.0493145643571999E-3</v>
      </c>
      <c r="G303">
        <f t="shared" si="7"/>
        <v>8.8467956981685102E-3</v>
      </c>
      <c r="H303">
        <f>E303/B303/G303</f>
        <v>2.1051718399537807</v>
      </c>
    </row>
    <row r="304" spans="1:8" ht="13.5" customHeight="1" x14ac:dyDescent="0.25">
      <c r="A304" s="2">
        <v>40617</v>
      </c>
      <c r="B304">
        <v>2563.7399999999998</v>
      </c>
      <c r="C304">
        <f>AVERAGE(B285:B304)</f>
        <v>2632.0320000000002</v>
      </c>
      <c r="D304">
        <f>AVERAGE(B245:B304)</f>
        <v>2590.0889999999999</v>
      </c>
      <c r="E304">
        <f t="shared" si="6"/>
        <v>41.943000000000211</v>
      </c>
      <c r="F304">
        <f>B304/B303-1</f>
        <v>-1.1200333233055026E-2</v>
      </c>
      <c r="G304">
        <f t="shared" si="7"/>
        <v>8.9818983201811788E-3</v>
      </c>
      <c r="H304">
        <f>E304/B304/G304</f>
        <v>1.8214505144220923</v>
      </c>
    </row>
    <row r="305" spans="1:8" ht="13.5" customHeight="1" x14ac:dyDescent="0.25">
      <c r="A305" s="2">
        <v>40618</v>
      </c>
      <c r="B305">
        <v>2513.7600000000002</v>
      </c>
      <c r="C305">
        <f>AVERAGE(B286:B305)</f>
        <v>2624.9189999999999</v>
      </c>
      <c r="D305">
        <f>AVERAGE(B246:B305)</f>
        <v>2590.5213333333336</v>
      </c>
      <c r="E305">
        <f t="shared" si="6"/>
        <v>34.397666666666282</v>
      </c>
      <c r="F305">
        <f>B305/B304-1</f>
        <v>-1.9494956586861178E-2</v>
      </c>
      <c r="G305">
        <f t="shared" si="7"/>
        <v>9.6015792204470728E-3</v>
      </c>
      <c r="H305">
        <f>E305/B305/G305</f>
        <v>1.4251563191161005</v>
      </c>
    </row>
    <row r="306" spans="1:8" ht="13.5" customHeight="1" x14ac:dyDescent="0.25">
      <c r="A306" s="2">
        <v>40619</v>
      </c>
      <c r="B306">
        <v>2547.44</v>
      </c>
      <c r="C306">
        <f>AVERAGE(B287:B306)</f>
        <v>2618.6590000000001</v>
      </c>
      <c r="D306">
        <f>AVERAGE(B247:B306)</f>
        <v>2591.409333333334</v>
      </c>
      <c r="E306">
        <f t="shared" si="6"/>
        <v>27.249666666666144</v>
      </c>
      <c r="F306">
        <f>B306/B305-1</f>
        <v>1.339825599898159E-2</v>
      </c>
      <c r="G306">
        <f t="shared" si="7"/>
        <v>1.006455060474238E-2</v>
      </c>
      <c r="H306">
        <f>E306/B306/G306</f>
        <v>1.0628276454778287</v>
      </c>
    </row>
    <row r="307" spans="1:8" ht="13.5" customHeight="1" x14ac:dyDescent="0.25">
      <c r="A307" s="2">
        <v>40620</v>
      </c>
      <c r="B307">
        <v>2558.4</v>
      </c>
      <c r="C307">
        <f>AVERAGE(B288:B307)</f>
        <v>2612.5360000000001</v>
      </c>
      <c r="D307">
        <f>AVERAGE(B248:B307)</f>
        <v>2592.2293333333341</v>
      </c>
      <c r="E307">
        <f t="shared" si="6"/>
        <v>20.306666666665933</v>
      </c>
      <c r="F307">
        <f>B307/B306-1</f>
        <v>4.3023584461263642E-3</v>
      </c>
      <c r="G307">
        <f t="shared" si="7"/>
        <v>1.0118869297789088E-2</v>
      </c>
      <c r="H307">
        <f>E307/B307/G307</f>
        <v>0.78440112386682626</v>
      </c>
    </row>
    <row r="308" spans="1:8" ht="13.5" customHeight="1" x14ac:dyDescent="0.25">
      <c r="A308" s="2">
        <v>40623</v>
      </c>
      <c r="B308">
        <v>2596.7600000000002</v>
      </c>
      <c r="C308">
        <f>AVERAGE(B289:B308)</f>
        <v>2608.0729999999999</v>
      </c>
      <c r="D308">
        <f>AVERAGE(B249:B308)</f>
        <v>2593.5473333333343</v>
      </c>
      <c r="E308">
        <f t="shared" si="6"/>
        <v>14.525666666665529</v>
      </c>
      <c r="F308">
        <f>B308/B307-1</f>
        <v>1.4993746091307214E-2</v>
      </c>
      <c r="G308">
        <f t="shared" si="7"/>
        <v>1.0534856819114169E-2</v>
      </c>
      <c r="H308">
        <f>E308/B308/G308</f>
        <v>0.53097689511238977</v>
      </c>
    </row>
    <row r="309" spans="1:8" ht="13.5" customHeight="1" x14ac:dyDescent="0.25">
      <c r="A309" s="2">
        <v>40624</v>
      </c>
      <c r="B309">
        <v>2587.54</v>
      </c>
      <c r="C309">
        <f>AVERAGE(B290:B309)</f>
        <v>2605.9059999999999</v>
      </c>
      <c r="D309">
        <f>AVERAGE(B250:B309)</f>
        <v>2594.780666666667</v>
      </c>
      <c r="E309">
        <f t="shared" si="6"/>
        <v>11.125333333332946</v>
      </c>
      <c r="F309">
        <f>B309/B308-1</f>
        <v>-3.55057841309947E-3</v>
      </c>
      <c r="G309">
        <f t="shared" si="7"/>
        <v>1.0525461365739525E-2</v>
      </c>
      <c r="H309">
        <f>E309/B309/G309</f>
        <v>0.40849318774361609</v>
      </c>
    </row>
    <row r="310" spans="1:8" ht="13.5" customHeight="1" x14ac:dyDescent="0.25">
      <c r="A310" s="2">
        <v>40625</v>
      </c>
      <c r="B310">
        <v>2595.08</v>
      </c>
      <c r="C310">
        <f>AVERAGE(B291:B310)</f>
        <v>2604.920000000001</v>
      </c>
      <c r="D310">
        <f>AVERAGE(B251:B310)</f>
        <v>2596.114</v>
      </c>
      <c r="E310">
        <f t="shared" si="6"/>
        <v>8.8060000000009495</v>
      </c>
      <c r="F310">
        <f>B310/B309-1</f>
        <v>2.913964615039788E-3</v>
      </c>
      <c r="G310">
        <f t="shared" si="7"/>
        <v>1.0544949380966628E-2</v>
      </c>
      <c r="H310">
        <f>E310/B310/G310</f>
        <v>0.32179806710346204</v>
      </c>
    </row>
    <row r="311" spans="1:8" ht="13.5" customHeight="1" x14ac:dyDescent="0.25">
      <c r="A311" s="2">
        <v>40626</v>
      </c>
      <c r="B311">
        <v>2619.3200000000002</v>
      </c>
      <c r="C311">
        <f>AVERAGE(B292:B311)</f>
        <v>2605.2760000000007</v>
      </c>
      <c r="D311">
        <f>AVERAGE(B252:B311)</f>
        <v>2597.8190000000009</v>
      </c>
      <c r="E311">
        <f t="shared" si="6"/>
        <v>7.4569999999998799</v>
      </c>
      <c r="F311">
        <f>B311/B310-1</f>
        <v>9.3407525008863956E-3</v>
      </c>
      <c r="G311">
        <f t="shared" si="7"/>
        <v>1.0645169905648606E-2</v>
      </c>
      <c r="H311">
        <f>E311/B311/G311</f>
        <v>0.26743792040452868</v>
      </c>
    </row>
    <row r="312" spans="1:8" ht="13.5" customHeight="1" x14ac:dyDescent="0.25">
      <c r="A312" s="2">
        <v>40627</v>
      </c>
      <c r="B312">
        <v>2627.6</v>
      </c>
      <c r="C312">
        <f>AVERAGE(B293:B312)</f>
        <v>2604.6680000000006</v>
      </c>
      <c r="D312">
        <f>AVERAGE(B253:B312)</f>
        <v>2599.6196666666669</v>
      </c>
      <c r="E312">
        <f t="shared" si="6"/>
        <v>5.0483333333336304</v>
      </c>
      <c r="F312">
        <f>B312/B311-1</f>
        <v>3.1611257883723543E-3</v>
      </c>
      <c r="G312">
        <f t="shared" si="7"/>
        <v>1.0646411959776966E-2</v>
      </c>
      <c r="H312">
        <f>E312/B312/G312</f>
        <v>0.18046189050631448</v>
      </c>
    </row>
    <row r="313" spans="1:8" ht="13.5" customHeight="1" x14ac:dyDescent="0.25">
      <c r="A313" s="2">
        <v>40630</v>
      </c>
      <c r="B313">
        <v>2620.38</v>
      </c>
      <c r="C313">
        <f>AVERAGE(B294:B313)</f>
        <v>2602.9650000000001</v>
      </c>
      <c r="D313">
        <f>AVERAGE(B254:B313)</f>
        <v>2601.3633333333337</v>
      </c>
      <c r="E313">
        <f t="shared" si="6"/>
        <v>1.6016666666664605</v>
      </c>
      <c r="F313">
        <f>B313/B312-1</f>
        <v>-2.7477546049626822E-3</v>
      </c>
      <c r="G313">
        <f t="shared" si="7"/>
        <v>1.063890517480579E-2</v>
      </c>
      <c r="H313">
        <f>E313/B313/G313</f>
        <v>5.7452763497808396E-2</v>
      </c>
    </row>
    <row r="314" spans="1:8" ht="13.5" customHeight="1" x14ac:dyDescent="0.25">
      <c r="A314" s="2">
        <v>40631</v>
      </c>
      <c r="B314">
        <v>2638.88</v>
      </c>
      <c r="C314">
        <f>AVERAGE(B295:B314)</f>
        <v>2604.2759999999998</v>
      </c>
      <c r="D314">
        <f>AVERAGE(B255:B314)</f>
        <v>2603.4233333333336</v>
      </c>
      <c r="E314">
        <f t="shared" si="6"/>
        <v>0.85266666666620949</v>
      </c>
      <c r="F314">
        <f>B314/B313-1</f>
        <v>7.0600447263373667E-3</v>
      </c>
      <c r="G314">
        <f t="shared" si="7"/>
        <v>9.9580808731748426E-3</v>
      </c>
      <c r="H314">
        <f>E314/B314/G314</f>
        <v>3.24477057359134E-2</v>
      </c>
    </row>
    <row r="315" spans="1:8" ht="13.5" customHeight="1" x14ac:dyDescent="0.25">
      <c r="A315" s="2">
        <v>40632</v>
      </c>
      <c r="B315">
        <v>2656.52</v>
      </c>
      <c r="C315">
        <f>AVERAGE(B296:B315)</f>
        <v>2606.2579999999994</v>
      </c>
      <c r="D315">
        <f>AVERAGE(B256:B315)</f>
        <v>2605.3030000000003</v>
      </c>
      <c r="E315">
        <f t="shared" si="6"/>
        <v>0.95499999999901775</v>
      </c>
      <c r="F315">
        <f>B315/B314-1</f>
        <v>6.6846540956768674E-3</v>
      </c>
      <c r="G315">
        <f t="shared" si="7"/>
        <v>9.9508432639108316E-3</v>
      </c>
      <c r="H315">
        <f>E315/B315/G315</f>
        <v>3.6126874962967577E-2</v>
      </c>
    </row>
    <row r="316" spans="1:8" ht="13.5" customHeight="1" x14ac:dyDescent="0.25">
      <c r="A316" s="2">
        <v>40633</v>
      </c>
      <c r="B316">
        <v>2651.66</v>
      </c>
      <c r="C316">
        <f>AVERAGE(B297:B316)</f>
        <v>2605.7439999999997</v>
      </c>
      <c r="D316">
        <f>AVERAGE(B257:B316)</f>
        <v>2607.157333333334</v>
      </c>
      <c r="E316">
        <f t="shared" si="6"/>
        <v>-1.4133333333343217</v>
      </c>
      <c r="F316">
        <f>B316/B315-1</f>
        <v>-1.8294610994835647E-3</v>
      </c>
      <c r="G316">
        <f t="shared" si="7"/>
        <v>9.9578173074813883E-3</v>
      </c>
      <c r="H316">
        <f>E316/B316/G316</f>
        <v>-5.3525731389923142E-2</v>
      </c>
    </row>
    <row r="317" spans="1:8" ht="13.5" customHeight="1" x14ac:dyDescent="0.25">
      <c r="A317" s="2">
        <v>40634</v>
      </c>
      <c r="B317">
        <v>2664.82</v>
      </c>
      <c r="C317">
        <f>AVERAGE(B298:B317)</f>
        <v>2606.8699999999994</v>
      </c>
      <c r="D317">
        <f>AVERAGE(B258:B317)</f>
        <v>2609.0190000000002</v>
      </c>
      <c r="E317">
        <f t="shared" si="6"/>
        <v>-2.1490000000007967</v>
      </c>
      <c r="F317">
        <f>B317/B316-1</f>
        <v>4.9629288822852224E-3</v>
      </c>
      <c r="G317">
        <f t="shared" si="7"/>
        <v>9.7944502050231266E-3</v>
      </c>
      <c r="H317">
        <f>E317/B317/G317</f>
        <v>-8.2335755278475933E-2</v>
      </c>
    </row>
    <row r="318" spans="1:8" ht="13.5" customHeight="1" x14ac:dyDescent="0.25">
      <c r="A318" s="2">
        <v>40637</v>
      </c>
      <c r="B318">
        <v>2665.74</v>
      </c>
      <c r="C318">
        <f>AVERAGE(B299:B318)</f>
        <v>2609.1439999999993</v>
      </c>
      <c r="D318">
        <f>AVERAGE(B259:B318)</f>
        <v>2610.9863333333333</v>
      </c>
      <c r="E318">
        <f t="shared" si="6"/>
        <v>-1.8423333333339542</v>
      </c>
      <c r="F318">
        <f>B318/B317-1</f>
        <v>3.4523907806138787E-4</v>
      </c>
      <c r="G318">
        <f t="shared" si="7"/>
        <v>9.7382365701076494E-3</v>
      </c>
      <c r="H318">
        <f>E318/B318/G318</f>
        <v>-7.0969231189211959E-2</v>
      </c>
    </row>
    <row r="319" spans="1:8" ht="13.5" customHeight="1" x14ac:dyDescent="0.25">
      <c r="A319" s="2">
        <v>40638</v>
      </c>
      <c r="B319">
        <v>2665.26</v>
      </c>
      <c r="C319">
        <f>AVERAGE(B300:B319)</f>
        <v>2610.2249999999995</v>
      </c>
      <c r="D319">
        <f>AVERAGE(B260:B319)</f>
        <v>2613.0239999999999</v>
      </c>
      <c r="E319">
        <f t="shared" ref="E319:E382" si="8">C319-D319</f>
        <v>-2.7990000000004329</v>
      </c>
      <c r="F319">
        <f>B319/B318-1</f>
        <v>-1.8006257174352225E-4</v>
      </c>
      <c r="G319">
        <f t="shared" ref="G319:G382" si="9">_xlfn.STDEV.P(F295:F319)</f>
        <v>9.1797067745765289E-3</v>
      </c>
      <c r="H319">
        <f>E319/B319/G319</f>
        <v>-0.11440223475492987</v>
      </c>
    </row>
    <row r="320" spans="1:8" ht="13.5" customHeight="1" x14ac:dyDescent="0.25">
      <c r="A320" s="2">
        <v>40639</v>
      </c>
      <c r="B320">
        <v>2671.08</v>
      </c>
      <c r="C320">
        <f>AVERAGE(B301:B320)</f>
        <v>2611.777</v>
      </c>
      <c r="D320">
        <f>AVERAGE(B261:B320)</f>
        <v>2615.2169999999996</v>
      </c>
      <c r="E320">
        <f t="shared" si="8"/>
        <v>-3.4399999999995998</v>
      </c>
      <c r="F320">
        <f>B320/B319-1</f>
        <v>2.1836518763647117E-3</v>
      </c>
      <c r="G320">
        <f t="shared" si="9"/>
        <v>9.182302786780186E-3</v>
      </c>
      <c r="H320">
        <f>E320/B320/G320</f>
        <v>-0.14025551186988003</v>
      </c>
    </row>
    <row r="321" spans="1:8" ht="13.5" customHeight="1" x14ac:dyDescent="0.25">
      <c r="A321" s="2">
        <v>40640</v>
      </c>
      <c r="B321">
        <v>2667.02</v>
      </c>
      <c r="C321">
        <f>AVERAGE(B302:B321)</f>
        <v>2615.6169999999997</v>
      </c>
      <c r="D321">
        <f>AVERAGE(B262:B321)</f>
        <v>2617.1846666666661</v>
      </c>
      <c r="E321">
        <f t="shared" si="8"/>
        <v>-1.567666666666355</v>
      </c>
      <c r="F321">
        <f>B321/B320-1</f>
        <v>-1.5199844257752781E-3</v>
      </c>
      <c r="G321">
        <f t="shared" si="9"/>
        <v>8.5602944703567947E-3</v>
      </c>
      <c r="H321">
        <f>E321/B321/G321</f>
        <v>-6.8665525341138969E-2</v>
      </c>
    </row>
    <row r="322" spans="1:8" ht="13.5" customHeight="1" x14ac:dyDescent="0.25">
      <c r="A322" s="2">
        <v>40641</v>
      </c>
      <c r="B322">
        <v>2656.34</v>
      </c>
      <c r="C322">
        <f>AVERAGE(B303:B322)</f>
        <v>2618.0059999999999</v>
      </c>
      <c r="D322">
        <f>AVERAGE(B263:B322)</f>
        <v>2618.5916666666662</v>
      </c>
      <c r="E322">
        <f t="shared" si="8"/>
        <v>-0.58566666666638412</v>
      </c>
      <c r="F322">
        <f>B322/B321-1</f>
        <v>-4.0044694078034127E-3</v>
      </c>
      <c r="G322">
        <f t="shared" si="9"/>
        <v>8.4672261021655308E-3</v>
      </c>
      <c r="H322">
        <f>E322/B322/G322</f>
        <v>-2.6039083108061824E-2</v>
      </c>
    </row>
    <row r="323" spans="1:8" ht="13.5" customHeight="1" x14ac:dyDescent="0.25">
      <c r="A323" s="2">
        <v>40644</v>
      </c>
      <c r="B323">
        <v>2648.92</v>
      </c>
      <c r="C323">
        <f>AVERAGE(B304:B323)</f>
        <v>2620.8129999999996</v>
      </c>
      <c r="D323">
        <f>AVERAGE(B264:B323)</f>
        <v>2619.9483333333328</v>
      </c>
      <c r="E323">
        <f t="shared" si="8"/>
        <v>0.86466666666683523</v>
      </c>
      <c r="F323">
        <f>B323/B322-1</f>
        <v>-2.7933171205493101E-3</v>
      </c>
      <c r="G323">
        <f t="shared" si="9"/>
        <v>8.3104562960945177E-3</v>
      </c>
      <c r="H323">
        <f>E323/B323/G323</f>
        <v>3.9278509993569424E-2</v>
      </c>
    </row>
    <row r="324" spans="1:8" ht="13.5" customHeight="1" x14ac:dyDescent="0.25">
      <c r="A324" s="2">
        <v>40645</v>
      </c>
      <c r="B324">
        <v>2628.32</v>
      </c>
      <c r="C324">
        <f>AVERAGE(B305:B324)</f>
        <v>2624.0420000000004</v>
      </c>
      <c r="D324">
        <f>AVERAGE(B265:B324)</f>
        <v>2620.6456666666663</v>
      </c>
      <c r="E324">
        <f t="shared" si="8"/>
        <v>3.3963333333340415</v>
      </c>
      <c r="F324">
        <f>B324/B323-1</f>
        <v>-7.7767542998655736E-3</v>
      </c>
      <c r="G324">
        <f t="shared" si="9"/>
        <v>8.2752466705951194E-3</v>
      </c>
      <c r="H324">
        <f>E324/B324/G324</f>
        <v>0.15615328305895942</v>
      </c>
    </row>
    <row r="325" spans="1:8" ht="13.5" customHeight="1" x14ac:dyDescent="0.25">
      <c r="A325" s="2">
        <v>40646</v>
      </c>
      <c r="B325">
        <v>2628.82</v>
      </c>
      <c r="C325">
        <f>AVERAGE(B306:B325)</f>
        <v>2629.7949999999996</v>
      </c>
      <c r="D325">
        <f>AVERAGE(B266:B325)</f>
        <v>2621.2920000000004</v>
      </c>
      <c r="E325">
        <f t="shared" si="8"/>
        <v>8.5029999999992469</v>
      </c>
      <c r="F325">
        <f>B325/B324-1</f>
        <v>1.9023558775188576E-4</v>
      </c>
      <c r="G325">
        <f t="shared" si="9"/>
        <v>8.2721050234994264E-3</v>
      </c>
      <c r="H325">
        <f>E325/B325/G325</f>
        <v>0.39101668477344276</v>
      </c>
    </row>
    <row r="326" spans="1:8" ht="13.5" customHeight="1" x14ac:dyDescent="0.25">
      <c r="A326" s="2">
        <v>40647</v>
      </c>
      <c r="B326">
        <v>2629.04</v>
      </c>
      <c r="C326">
        <f>AVERAGE(B307:B326)</f>
        <v>2633.8749999999995</v>
      </c>
      <c r="D326">
        <f>AVERAGE(B267:B326)</f>
        <v>2622.3786666666665</v>
      </c>
      <c r="E326">
        <f t="shared" si="8"/>
        <v>11.496333333333041</v>
      </c>
      <c r="F326">
        <f>B326/B325-1</f>
        <v>8.3687738224647035E-5</v>
      </c>
      <c r="G326">
        <f t="shared" si="9"/>
        <v>7.3358665910202353E-3</v>
      </c>
      <c r="H326">
        <f>E326/B326/G326</f>
        <v>0.59608848041593943</v>
      </c>
    </row>
    <row r="327" spans="1:8" ht="13.5" customHeight="1" x14ac:dyDescent="0.25">
      <c r="A327" s="2">
        <v>40648</v>
      </c>
      <c r="B327">
        <v>2639.36</v>
      </c>
      <c r="C327">
        <f>AVERAGE(B308:B327)</f>
        <v>2637.9229999999998</v>
      </c>
      <c r="D327">
        <f>AVERAGE(B268:B327)</f>
        <v>2623.6926666666673</v>
      </c>
      <c r="E327">
        <f t="shared" si="8"/>
        <v>14.23033333333251</v>
      </c>
      <c r="F327">
        <f>B327/B326-1</f>
        <v>3.9253872135838197E-3</v>
      </c>
      <c r="G327">
        <f t="shared" si="9"/>
        <v>7.2503151215349984E-3</v>
      </c>
      <c r="H327">
        <f>E327/B327/G327</f>
        <v>0.74363455081157048</v>
      </c>
    </row>
    <row r="328" spans="1:8" ht="13.5" customHeight="1" x14ac:dyDescent="0.25">
      <c r="A328" s="2">
        <v>40651</v>
      </c>
      <c r="B328">
        <v>2610.2800000000002</v>
      </c>
      <c r="C328">
        <f>AVERAGE(B309:B328)</f>
        <v>2638.5990000000002</v>
      </c>
      <c r="D328">
        <f>AVERAGE(B269:B328)</f>
        <v>2624.4190000000003</v>
      </c>
      <c r="E328">
        <f t="shared" si="8"/>
        <v>14.179999999999836</v>
      </c>
      <c r="F328">
        <f>B328/B327-1</f>
        <v>-1.1017822502424779E-2</v>
      </c>
      <c r="G328">
        <f t="shared" si="9"/>
        <v>7.4911037317393339E-3</v>
      </c>
      <c r="H328">
        <f>E328/B328/G328</f>
        <v>0.72517583568409161</v>
      </c>
    </row>
    <row r="329" spans="1:8" ht="13.5" customHeight="1" x14ac:dyDescent="0.25">
      <c r="A329" s="2">
        <v>40652</v>
      </c>
      <c r="B329">
        <v>2625.24</v>
      </c>
      <c r="C329">
        <f>AVERAGE(B310:B329)</f>
        <v>2640.4839999999999</v>
      </c>
      <c r="D329">
        <f>AVERAGE(B270:B329)</f>
        <v>2625.145</v>
      </c>
      <c r="E329">
        <f t="shared" si="8"/>
        <v>15.338999999999942</v>
      </c>
      <c r="F329">
        <f>B329/B328-1</f>
        <v>5.7311859264139731E-3</v>
      </c>
      <c r="G329">
        <f t="shared" si="9"/>
        <v>7.1799248678938304E-3</v>
      </c>
      <c r="H329">
        <f>E329/B329/G329</f>
        <v>0.81378210377538518</v>
      </c>
    </row>
    <row r="330" spans="1:8" ht="13.5" customHeight="1" x14ac:dyDescent="0.25">
      <c r="A330" s="2">
        <v>40653</v>
      </c>
      <c r="B330">
        <v>2660.72</v>
      </c>
      <c r="C330">
        <f>AVERAGE(B311:B330)</f>
        <v>2643.7660000000001</v>
      </c>
      <c r="D330">
        <f>AVERAGE(B271:B330)</f>
        <v>2626.451</v>
      </c>
      <c r="E330">
        <f t="shared" si="8"/>
        <v>17.315000000000055</v>
      </c>
      <c r="F330">
        <f>B330/B329-1</f>
        <v>1.3514954823178105E-2</v>
      </c>
      <c r="G330">
        <f t="shared" si="9"/>
        <v>6.27204075349631E-3</v>
      </c>
      <c r="H330">
        <f>E330/B330/G330</f>
        <v>1.0375629378604672</v>
      </c>
    </row>
    <row r="331" spans="1:8" ht="13.5" customHeight="1" x14ac:dyDescent="0.25">
      <c r="A331" s="2">
        <v>40654</v>
      </c>
      <c r="B331">
        <v>2674.76</v>
      </c>
      <c r="C331">
        <f>AVERAGE(B312:B331)</f>
        <v>2646.538</v>
      </c>
      <c r="D331">
        <f>AVERAGE(B272:B331)</f>
        <v>2627.8093333333336</v>
      </c>
      <c r="E331">
        <f t="shared" si="8"/>
        <v>18.728666666666413</v>
      </c>
      <c r="F331">
        <f>B331/B330-1</f>
        <v>5.2767671908358071E-3</v>
      </c>
      <c r="G331">
        <f t="shared" si="9"/>
        <v>5.8870390166372759E-3</v>
      </c>
      <c r="H331">
        <f>E331/B331/G331</f>
        <v>1.1893923096907089</v>
      </c>
    </row>
    <row r="332" spans="1:8" ht="13.5" customHeight="1" x14ac:dyDescent="0.25">
      <c r="A332" s="2">
        <v>40658</v>
      </c>
      <c r="B332">
        <v>2670.5</v>
      </c>
      <c r="C332">
        <f>AVERAGE(B313:B332)</f>
        <v>2648.683</v>
      </c>
      <c r="D332">
        <f>AVERAGE(B273:B332)</f>
        <v>2628.9996666666675</v>
      </c>
      <c r="E332">
        <f t="shared" si="8"/>
        <v>19.683333333332484</v>
      </c>
      <c r="F332">
        <f>B332/B331-1</f>
        <v>-1.592666257907327E-3</v>
      </c>
      <c r="G332">
        <f t="shared" si="9"/>
        <v>5.9069233220393133E-3</v>
      </c>
      <c r="H332">
        <f>E332/B332/G332</f>
        <v>1.2477992826470166</v>
      </c>
    </row>
    <row r="333" spans="1:8" ht="13.5" customHeight="1" x14ac:dyDescent="0.25">
      <c r="A333" s="2">
        <v>40659</v>
      </c>
      <c r="B333">
        <v>2694.48</v>
      </c>
      <c r="C333">
        <f>AVERAGE(B314:B333)</f>
        <v>2652.3879999999999</v>
      </c>
      <c r="D333">
        <f>AVERAGE(B274:B333)</f>
        <v>2631.3630000000003</v>
      </c>
      <c r="E333">
        <f t="shared" si="8"/>
        <v>21.024999999999636</v>
      </c>
      <c r="F333">
        <f>B333/B332-1</f>
        <v>8.9795918367348015E-3</v>
      </c>
      <c r="G333">
        <f t="shared" si="9"/>
        <v>5.4681884960127358E-3</v>
      </c>
      <c r="H333">
        <f>E333/B333/G333</f>
        <v>1.4269789386204343</v>
      </c>
    </row>
    <row r="334" spans="1:8" ht="13.5" customHeight="1" x14ac:dyDescent="0.25">
      <c r="A334" s="2">
        <v>40660</v>
      </c>
      <c r="B334">
        <v>2711.32</v>
      </c>
      <c r="C334">
        <f>AVERAGE(B315:B334)</f>
        <v>2656.01</v>
      </c>
      <c r="D334">
        <f>AVERAGE(B275:B334)</f>
        <v>2633.6810000000009</v>
      </c>
      <c r="E334">
        <f t="shared" si="8"/>
        <v>22.328999999999269</v>
      </c>
      <c r="F334">
        <f>B334/B333-1</f>
        <v>6.2498144354383722E-3</v>
      </c>
      <c r="G334">
        <f t="shared" si="9"/>
        <v>5.4437562305027463E-3</v>
      </c>
      <c r="H334">
        <f>E334/B334/G334</f>
        <v>1.5128289497723115</v>
      </c>
    </row>
    <row r="335" spans="1:8" ht="13.5" customHeight="1" x14ac:dyDescent="0.25">
      <c r="A335" s="2">
        <v>40661</v>
      </c>
      <c r="B335">
        <v>2720.96</v>
      </c>
      <c r="C335">
        <f>AVERAGE(B316:B335)</f>
        <v>2659.232</v>
      </c>
      <c r="D335">
        <f>AVERAGE(B276:B335)</f>
        <v>2635.4440000000004</v>
      </c>
      <c r="E335">
        <f t="shared" si="8"/>
        <v>23.787999999999556</v>
      </c>
      <c r="F335">
        <f>B335/B334-1</f>
        <v>3.5554637593495642E-3</v>
      </c>
      <c r="G335">
        <f t="shared" si="9"/>
        <v>5.4500510487093378E-3</v>
      </c>
      <c r="H335">
        <f>E335/B335/G335</f>
        <v>1.6041139005835741</v>
      </c>
    </row>
    <row r="336" spans="1:8" ht="13.5" customHeight="1" x14ac:dyDescent="0.25">
      <c r="A336" s="2">
        <v>40662</v>
      </c>
      <c r="B336">
        <v>2727.22</v>
      </c>
      <c r="C336">
        <f>AVERAGE(B317:B336)</f>
        <v>2663.01</v>
      </c>
      <c r="D336">
        <f>AVERAGE(B277:B336)</f>
        <v>2637.4300000000007</v>
      </c>
      <c r="E336">
        <f t="shared" si="8"/>
        <v>25.579999999999472</v>
      </c>
      <c r="F336">
        <f>B336/B335-1</f>
        <v>2.3006585910854138E-3</v>
      </c>
      <c r="G336">
        <f t="shared" si="9"/>
        <v>5.2365985906715935E-3</v>
      </c>
      <c r="H336">
        <f>E336/B336/G336</f>
        <v>1.7911463917294166</v>
      </c>
    </row>
    <row r="337" spans="1:8" ht="13.5" customHeight="1" x14ac:dyDescent="0.25">
      <c r="A337" s="2">
        <v>40665</v>
      </c>
      <c r="B337">
        <v>2722.44</v>
      </c>
      <c r="C337">
        <f>AVERAGE(B318:B337)</f>
        <v>2665.8910000000005</v>
      </c>
      <c r="D337">
        <f>AVERAGE(B278:B337)</f>
        <v>2639.2340000000008</v>
      </c>
      <c r="E337">
        <f t="shared" si="8"/>
        <v>26.656999999999698</v>
      </c>
      <c r="F337">
        <f>B337/B336-1</f>
        <v>-1.752700552210551E-3</v>
      </c>
      <c r="G337">
        <f t="shared" si="9"/>
        <v>5.2675569158619328E-3</v>
      </c>
      <c r="H337">
        <f>E337/B337/G337</f>
        <v>1.8588473132074068</v>
      </c>
    </row>
    <row r="338" spans="1:8" ht="13.5" customHeight="1" x14ac:dyDescent="0.25">
      <c r="A338" s="2">
        <v>40666</v>
      </c>
      <c r="B338">
        <v>2713.24</v>
      </c>
      <c r="C338">
        <f>AVERAGE(B319:B338)</f>
        <v>2668.2660000000005</v>
      </c>
      <c r="D338">
        <f>AVERAGE(B279:B338)</f>
        <v>2640.7590000000009</v>
      </c>
      <c r="E338">
        <f t="shared" si="8"/>
        <v>27.506999999999607</v>
      </c>
      <c r="F338">
        <f>B338/B337-1</f>
        <v>-3.3793214910154967E-3</v>
      </c>
      <c r="G338">
        <f t="shared" si="9"/>
        <v>5.2890183831540765E-3</v>
      </c>
      <c r="H338">
        <f>E338/B338/G338</f>
        <v>1.9168138551890492</v>
      </c>
    </row>
    <row r="339" spans="1:8" ht="13.5" customHeight="1" x14ac:dyDescent="0.25">
      <c r="A339" s="2">
        <v>40667</v>
      </c>
      <c r="B339">
        <v>2694.64</v>
      </c>
      <c r="C339">
        <f>AVERAGE(B320:B339)</f>
        <v>2669.7350000000001</v>
      </c>
      <c r="D339">
        <f>AVERAGE(B280:B339)</f>
        <v>2641.7013333333339</v>
      </c>
      <c r="E339">
        <f t="shared" si="8"/>
        <v>28.03366666666625</v>
      </c>
      <c r="F339">
        <f>B339/B338-1</f>
        <v>-6.8552726629417249E-3</v>
      </c>
      <c r="G339">
        <f t="shared" si="9"/>
        <v>5.3960391248490834E-3</v>
      </c>
      <c r="H339">
        <f>E339/B339/G339</f>
        <v>1.9279868296694409</v>
      </c>
    </row>
    <row r="340" spans="1:8" ht="13.5" customHeight="1" x14ac:dyDescent="0.25">
      <c r="A340" s="2">
        <v>40668</v>
      </c>
      <c r="B340">
        <v>2670.2</v>
      </c>
      <c r="C340">
        <f>AVERAGE(B321:B340)</f>
        <v>2669.6909999999998</v>
      </c>
      <c r="D340">
        <f>AVERAGE(B281:B340)</f>
        <v>2642.0523333333344</v>
      </c>
      <c r="E340">
        <f t="shared" si="8"/>
        <v>27.638666666665358</v>
      </c>
      <c r="F340">
        <f>B340/B339-1</f>
        <v>-9.0698571979930254E-3</v>
      </c>
      <c r="G340">
        <f t="shared" si="9"/>
        <v>5.5942969912957576E-3</v>
      </c>
      <c r="H340">
        <f>E340/B340/G340</f>
        <v>1.8502387745415949</v>
      </c>
    </row>
    <row r="341" spans="1:8" ht="13.5" customHeight="1" x14ac:dyDescent="0.25">
      <c r="A341" s="2">
        <v>40669</v>
      </c>
      <c r="B341">
        <v>2680.4</v>
      </c>
      <c r="C341">
        <f>AVERAGE(B322:B341)</f>
        <v>2670.36</v>
      </c>
      <c r="D341">
        <f>AVERAGE(B282:B341)</f>
        <v>2642.6963333333342</v>
      </c>
      <c r="E341">
        <f t="shared" si="8"/>
        <v>27.663666666665904</v>
      </c>
      <c r="F341">
        <f>B341/B340-1</f>
        <v>3.8199385813797448E-3</v>
      </c>
      <c r="G341">
        <f t="shared" si="9"/>
        <v>5.6209394580214855E-3</v>
      </c>
      <c r="H341">
        <f>E341/B341/G341</f>
        <v>1.8361206969422814</v>
      </c>
    </row>
    <row r="342" spans="1:8" ht="13.5" customHeight="1" x14ac:dyDescent="0.25">
      <c r="A342" s="2">
        <v>40672</v>
      </c>
      <c r="B342">
        <v>2692.58</v>
      </c>
      <c r="C342">
        <f>AVERAGE(B323:B342)</f>
        <v>2672.172</v>
      </c>
      <c r="D342">
        <f>AVERAGE(B283:B342)</f>
        <v>2643.5103333333341</v>
      </c>
      <c r="E342">
        <f t="shared" si="8"/>
        <v>28.661666666665951</v>
      </c>
      <c r="F342">
        <f>B342/B341-1</f>
        <v>4.5440978958364298E-3</v>
      </c>
      <c r="G342">
        <f t="shared" si="9"/>
        <v>5.6080644318204677E-3</v>
      </c>
      <c r="H342">
        <f>E342/B342/G342</f>
        <v>1.8981032404837261</v>
      </c>
    </row>
    <row r="343" spans="1:8" ht="13.5" customHeight="1" x14ac:dyDescent="0.25">
      <c r="A343" s="2">
        <v>40673</v>
      </c>
      <c r="B343">
        <v>2714.32</v>
      </c>
      <c r="C343">
        <f>AVERAGE(B324:B343)</f>
        <v>2675.442</v>
      </c>
      <c r="D343">
        <f>AVERAGE(B284:B343)</f>
        <v>2644.4440000000013</v>
      </c>
      <c r="E343">
        <f t="shared" si="8"/>
        <v>30.997999999998683</v>
      </c>
      <c r="F343">
        <f>B343/B342-1</f>
        <v>8.0740405113313152E-3</v>
      </c>
      <c r="G343">
        <f t="shared" si="9"/>
        <v>5.8044439548458806E-3</v>
      </c>
      <c r="H343">
        <f>E343/B343/G343</f>
        <v>1.9674876049308143</v>
      </c>
    </row>
    <row r="344" spans="1:8" ht="13.5" customHeight="1" x14ac:dyDescent="0.25">
      <c r="A344" s="2">
        <v>40674</v>
      </c>
      <c r="B344">
        <v>2684.16</v>
      </c>
      <c r="C344">
        <f>AVERAGE(B325:B344)</f>
        <v>2678.2339999999995</v>
      </c>
      <c r="D344">
        <f>AVERAGE(B285:B344)</f>
        <v>2644.7693333333345</v>
      </c>
      <c r="E344">
        <f t="shared" si="8"/>
        <v>33.464666666664925</v>
      </c>
      <c r="F344">
        <f>B344/B343-1</f>
        <v>-1.111143859235475E-2</v>
      </c>
      <c r="G344">
        <f t="shared" si="9"/>
        <v>6.2517465422656368E-3</v>
      </c>
      <c r="H344">
        <f>E344/B344/G344</f>
        <v>1.9942368673372066</v>
      </c>
    </row>
    <row r="345" spans="1:8" ht="13.5" customHeight="1" x14ac:dyDescent="0.25">
      <c r="A345" s="2">
        <v>40675</v>
      </c>
      <c r="B345">
        <v>2697.3</v>
      </c>
      <c r="C345">
        <f>AVERAGE(B326:B345)</f>
        <v>2681.6580000000004</v>
      </c>
      <c r="D345">
        <f>AVERAGE(B286:B345)</f>
        <v>2645.4573333333342</v>
      </c>
      <c r="E345">
        <f t="shared" si="8"/>
        <v>36.200666666666166</v>
      </c>
      <c r="F345">
        <f>B345/B344-1</f>
        <v>4.8953862660945369E-3</v>
      </c>
      <c r="G345">
        <f t="shared" si="9"/>
        <v>6.3067314527938565E-3</v>
      </c>
      <c r="H345">
        <f>E345/B345/G345</f>
        <v>2.1280556333880951</v>
      </c>
    </row>
    <row r="346" spans="1:8" ht="13.5" customHeight="1" x14ac:dyDescent="0.25">
      <c r="A346" s="2">
        <v>40676</v>
      </c>
      <c r="B346">
        <v>2675.54</v>
      </c>
      <c r="C346">
        <f>AVERAGE(B327:B346)</f>
        <v>2683.9829999999997</v>
      </c>
      <c r="D346">
        <f>AVERAGE(B287:B346)</f>
        <v>2645.5056666666674</v>
      </c>
      <c r="E346">
        <f t="shared" si="8"/>
        <v>38.477333333332354</v>
      </c>
      <c r="F346">
        <f>B346/B345-1</f>
        <v>-8.0673265858451915E-3</v>
      </c>
      <c r="G346">
        <f t="shared" si="9"/>
        <v>6.5140042393182843E-3</v>
      </c>
      <c r="H346">
        <f>E346/B346/G346</f>
        <v>2.2077275675439978</v>
      </c>
    </row>
    <row r="347" spans="1:8" ht="13.5" customHeight="1" x14ac:dyDescent="0.25">
      <c r="A347" s="2">
        <v>40679</v>
      </c>
      <c r="B347">
        <v>2658.94</v>
      </c>
      <c r="C347">
        <f>AVERAGE(B328:B347)</f>
        <v>2684.962</v>
      </c>
      <c r="D347">
        <f>AVERAGE(B288:B347)</f>
        <v>2645.1403333333342</v>
      </c>
      <c r="E347">
        <f t="shared" si="8"/>
        <v>39.821666666665806</v>
      </c>
      <c r="F347">
        <f>B347/B346-1</f>
        <v>-6.2043550087085286E-3</v>
      </c>
      <c r="G347">
        <f t="shared" si="9"/>
        <v>6.5839978100767759E-3</v>
      </c>
      <c r="H347">
        <f>E347/B347/G347</f>
        <v>2.2746847579791809</v>
      </c>
    </row>
    <row r="348" spans="1:8" ht="13.5" customHeight="1" x14ac:dyDescent="0.25">
      <c r="A348" s="2">
        <v>40680</v>
      </c>
      <c r="B348">
        <v>2657.96</v>
      </c>
      <c r="C348">
        <f>AVERAGE(B329:B348)</f>
        <v>2687.346</v>
      </c>
      <c r="D348">
        <f>AVERAGE(B289:B348)</f>
        <v>2644.6726666666673</v>
      </c>
      <c r="E348">
        <f t="shared" si="8"/>
        <v>42.673333333332721</v>
      </c>
      <c r="F348">
        <f>B348/B347-1</f>
        <v>-3.685679255642782E-4</v>
      </c>
      <c r="G348">
        <f t="shared" si="9"/>
        <v>6.5590511559760114E-3</v>
      </c>
      <c r="H348">
        <f>E348/B348/G348</f>
        <v>2.4477502812162402</v>
      </c>
    </row>
    <row r="349" spans="1:8" ht="13.5" customHeight="1" x14ac:dyDescent="0.25">
      <c r="A349" s="2">
        <v>40681</v>
      </c>
      <c r="B349">
        <v>2681.36</v>
      </c>
      <c r="C349">
        <f>AVERAGE(B330:B349)</f>
        <v>2690.1520000000005</v>
      </c>
      <c r="D349">
        <f>AVERAGE(B290:B349)</f>
        <v>2645.5140000000006</v>
      </c>
      <c r="E349">
        <f t="shared" si="8"/>
        <v>44.63799999999992</v>
      </c>
      <c r="F349">
        <f>B349/B348-1</f>
        <v>8.8037442248942721E-3</v>
      </c>
      <c r="G349">
        <f t="shared" si="9"/>
        <v>6.5614855488288094E-3</v>
      </c>
      <c r="H349">
        <f>E349/B349/G349</f>
        <v>2.5371574819529674</v>
      </c>
    </row>
    <row r="350" spans="1:8" ht="13.5" customHeight="1" x14ac:dyDescent="0.25">
      <c r="A350" s="2">
        <v>40682</v>
      </c>
      <c r="B350">
        <v>2687.2</v>
      </c>
      <c r="C350">
        <f>AVERAGE(B331:B350)</f>
        <v>2691.4760000000001</v>
      </c>
      <c r="D350">
        <f>AVERAGE(B291:B350)</f>
        <v>2646.7206666666671</v>
      </c>
      <c r="E350">
        <f t="shared" si="8"/>
        <v>44.755333333333056</v>
      </c>
      <c r="F350">
        <f>B350/B349-1</f>
        <v>2.1779992242740853E-3</v>
      </c>
      <c r="G350">
        <f t="shared" si="9"/>
        <v>6.5654025029725236E-3</v>
      </c>
      <c r="H350">
        <f>E350/B350/G350</f>
        <v>2.5367837604460179</v>
      </c>
    </row>
    <row r="351" spans="1:8" ht="13.5" customHeight="1" x14ac:dyDescent="0.25">
      <c r="A351" s="2">
        <v>40683</v>
      </c>
      <c r="B351">
        <v>2666.54</v>
      </c>
      <c r="C351">
        <f>AVERAGE(B332:B351)</f>
        <v>2691.0649999999996</v>
      </c>
      <c r="D351">
        <f>AVERAGE(B292:B351)</f>
        <v>2647.6263333333341</v>
      </c>
      <c r="E351">
        <f t="shared" si="8"/>
        <v>43.43866666666554</v>
      </c>
      <c r="F351">
        <f>B351/B350-1</f>
        <v>-7.6883000893122055E-3</v>
      </c>
      <c r="G351">
        <f t="shared" si="9"/>
        <v>6.7773075969174449E-3</v>
      </c>
      <c r="H351">
        <f>E351/B351/G351</f>
        <v>2.4036497613615602</v>
      </c>
    </row>
    <row r="352" spans="1:8" ht="13.5" customHeight="1" x14ac:dyDescent="0.25">
      <c r="A352" s="2">
        <v>40686</v>
      </c>
      <c r="B352">
        <v>2634.74</v>
      </c>
      <c r="C352">
        <f>AVERAGE(B333:B352)</f>
        <v>2689.277</v>
      </c>
      <c r="D352">
        <f>AVERAGE(B293:B352)</f>
        <v>2647.5426666666667</v>
      </c>
      <c r="E352">
        <f t="shared" si="8"/>
        <v>41.734333333333325</v>
      </c>
      <c r="F352">
        <f>B352/B351-1</f>
        <v>-1.1925566464407122E-2</v>
      </c>
      <c r="G352">
        <f t="shared" si="9"/>
        <v>7.1658943333878207E-3</v>
      </c>
      <c r="H352">
        <f>E352/B352/G352</f>
        <v>2.2104735149774832</v>
      </c>
    </row>
    <row r="353" spans="1:8" ht="13.5" customHeight="1" x14ac:dyDescent="0.25">
      <c r="A353" s="2">
        <v>40687</v>
      </c>
      <c r="B353">
        <v>2632.56</v>
      </c>
      <c r="C353">
        <f>AVERAGE(B334:B353)</f>
        <v>2686.1809999999996</v>
      </c>
      <c r="D353">
        <f>AVERAGE(B294:B353)</f>
        <v>2647.1779999999999</v>
      </c>
      <c r="E353">
        <f t="shared" si="8"/>
        <v>39.002999999999702</v>
      </c>
      <c r="F353">
        <f>B353/B352-1</f>
        <v>-8.2740611976883649E-4</v>
      </c>
      <c r="G353">
        <f t="shared" si="9"/>
        <v>6.8111496488751713E-3</v>
      </c>
      <c r="H353">
        <f>E353/B353/G353</f>
        <v>2.175200590479855</v>
      </c>
    </row>
    <row r="354" spans="1:8" ht="13.5" customHeight="1" x14ac:dyDescent="0.25">
      <c r="A354" s="2">
        <v>40688</v>
      </c>
      <c r="B354">
        <v>2640.94</v>
      </c>
      <c r="C354">
        <f>AVERAGE(B335:B354)</f>
        <v>2682.6619999999998</v>
      </c>
      <c r="D354">
        <f>AVERAGE(B295:B354)</f>
        <v>2647.6493333333333</v>
      </c>
      <c r="E354">
        <f t="shared" si="8"/>
        <v>35.012666666666519</v>
      </c>
      <c r="F354">
        <f>B354/B353-1</f>
        <v>3.1832132980824657E-3</v>
      </c>
      <c r="G354">
        <f t="shared" si="9"/>
        <v>6.7488419160023558E-3</v>
      </c>
      <c r="H354">
        <f>E354/B354/G354</f>
        <v>1.9644338057321293</v>
      </c>
    </row>
    <row r="355" spans="1:8" ht="13.5" customHeight="1" x14ac:dyDescent="0.25">
      <c r="A355" s="2">
        <v>40689</v>
      </c>
      <c r="B355">
        <v>2651.38</v>
      </c>
      <c r="C355">
        <f>AVERAGE(B336:B355)</f>
        <v>2679.1829999999995</v>
      </c>
      <c r="D355">
        <f>AVERAGE(B296:B355)</f>
        <v>2648.2243333333336</v>
      </c>
      <c r="E355">
        <f t="shared" si="8"/>
        <v>30.958666666665977</v>
      </c>
      <c r="F355">
        <f>B355/B354-1</f>
        <v>3.953137897869663E-3</v>
      </c>
      <c r="G355">
        <f t="shared" si="9"/>
        <v>6.2385419674063141E-3</v>
      </c>
      <c r="H355">
        <f>E355/B355/G355</f>
        <v>1.8716609146151502</v>
      </c>
    </row>
    <row r="356" spans="1:8" ht="13.5" customHeight="1" x14ac:dyDescent="0.25">
      <c r="A356" s="2">
        <v>40690</v>
      </c>
      <c r="B356">
        <v>2662.2</v>
      </c>
      <c r="C356">
        <f>AVERAGE(B337:B356)</f>
        <v>2675.9319999999993</v>
      </c>
      <c r="D356">
        <f>AVERAGE(B297:B356)</f>
        <v>2648.2286666666673</v>
      </c>
      <c r="E356">
        <f t="shared" si="8"/>
        <v>27.703333333332012</v>
      </c>
      <c r="F356">
        <f>B356/B355-1</f>
        <v>4.080893723268586E-3</v>
      </c>
      <c r="G356">
        <f t="shared" si="9"/>
        <v>6.2014436613797436E-3</v>
      </c>
      <c r="H356">
        <f>E356/B356/G356</f>
        <v>1.67802545992557</v>
      </c>
    </row>
    <row r="357" spans="1:8" ht="13.5" customHeight="1" x14ac:dyDescent="0.25">
      <c r="A357" s="2">
        <v>40694</v>
      </c>
      <c r="B357">
        <v>2690.4</v>
      </c>
      <c r="C357">
        <f>AVERAGE(B338:B357)</f>
        <v>2674.3299999999995</v>
      </c>
      <c r="D357">
        <f>AVERAGE(B298:B357)</f>
        <v>2649.0303333333336</v>
      </c>
      <c r="E357">
        <f t="shared" si="8"/>
        <v>25.299666666665871</v>
      </c>
      <c r="F357">
        <f>B357/B356-1</f>
        <v>1.0592742844264258E-2</v>
      </c>
      <c r="G357">
        <f t="shared" si="9"/>
        <v>6.5400192860047557E-3</v>
      </c>
      <c r="H357">
        <f>E357/B357/G357</f>
        <v>1.43786766016001</v>
      </c>
    </row>
    <row r="358" spans="1:8" ht="13.5" customHeight="1" x14ac:dyDescent="0.25">
      <c r="A358" s="2">
        <v>40695</v>
      </c>
      <c r="B358">
        <v>2629.1</v>
      </c>
      <c r="C358">
        <f>AVERAGE(B339:B358)</f>
        <v>2670.1229999999996</v>
      </c>
      <c r="D358">
        <f>AVERAGE(B299:B358)</f>
        <v>2649.1776666666674</v>
      </c>
      <c r="E358">
        <f t="shared" si="8"/>
        <v>20.945333333332201</v>
      </c>
      <c r="F358">
        <f>B358/B357-1</f>
        <v>-2.2784716027356544E-2</v>
      </c>
      <c r="G358">
        <f t="shared" si="9"/>
        <v>7.7140825342340413E-3</v>
      </c>
      <c r="H358">
        <f>E358/B358/G358</f>
        <v>1.0327516321249548</v>
      </c>
    </row>
    <row r="359" spans="1:8" ht="13.5" customHeight="1" x14ac:dyDescent="0.25">
      <c r="A359" s="2">
        <v>40696</v>
      </c>
      <c r="B359">
        <v>2625.88</v>
      </c>
      <c r="C359">
        <f>AVERAGE(B340:B359)</f>
        <v>2666.6849999999995</v>
      </c>
      <c r="D359">
        <f>AVERAGE(B300:B359)</f>
        <v>2648.8816666666671</v>
      </c>
      <c r="E359">
        <f t="shared" si="8"/>
        <v>17.803333333332375</v>
      </c>
      <c r="F359">
        <f>B359/B358-1</f>
        <v>-1.2247537180022361E-3</v>
      </c>
      <c r="G359">
        <f t="shared" si="9"/>
        <v>7.5727089455053737E-3</v>
      </c>
      <c r="H359">
        <f>E359/B359/G359</f>
        <v>0.89531360226758205</v>
      </c>
    </row>
    <row r="360" spans="1:8" ht="13.5" customHeight="1" x14ac:dyDescent="0.25">
      <c r="A360" s="2">
        <v>40697</v>
      </c>
      <c r="B360">
        <v>2600.3200000000002</v>
      </c>
      <c r="C360">
        <f>AVERAGE(B341:B360)</f>
        <v>2663.1909999999998</v>
      </c>
      <c r="D360">
        <f>AVERAGE(B301:B360)</f>
        <v>2648.2196666666673</v>
      </c>
      <c r="E360">
        <f t="shared" si="8"/>
        <v>14.971333333332495</v>
      </c>
      <c r="F360">
        <f>B360/B359-1</f>
        <v>-9.733879689856284E-3</v>
      </c>
      <c r="G360">
        <f t="shared" si="9"/>
        <v>7.6822846484372251E-3</v>
      </c>
      <c r="H360">
        <f>E360/B360/G360</f>
        <v>0.74945107825711088</v>
      </c>
    </row>
    <row r="361" spans="1:8" ht="13.5" customHeight="1" x14ac:dyDescent="0.25">
      <c r="A361" s="2">
        <v>40700</v>
      </c>
      <c r="B361">
        <v>2572.34</v>
      </c>
      <c r="C361">
        <f>AVERAGE(B342:B361)</f>
        <v>2657.7879999999996</v>
      </c>
      <c r="D361">
        <f>AVERAGE(B302:B361)</f>
        <v>2647.9216666666671</v>
      </c>
      <c r="E361">
        <f t="shared" si="8"/>
        <v>9.8663333333324772</v>
      </c>
      <c r="F361">
        <f>B361/B360-1</f>
        <v>-1.0760214127492063E-2</v>
      </c>
      <c r="G361">
        <f t="shared" si="9"/>
        <v>7.8295231226650826E-3</v>
      </c>
      <c r="H361">
        <f>E361/B361/G361</f>
        <v>0.4898826989414769</v>
      </c>
    </row>
    <row r="362" spans="1:8" ht="13.5" customHeight="1" x14ac:dyDescent="0.25">
      <c r="A362" s="2">
        <v>40701</v>
      </c>
      <c r="B362">
        <v>2569.88</v>
      </c>
      <c r="C362">
        <f>AVERAGE(B343:B362)</f>
        <v>2651.6529999999993</v>
      </c>
      <c r="D362">
        <f>AVERAGE(B303:B362)</f>
        <v>2647.277000000001</v>
      </c>
      <c r="E362">
        <f t="shared" si="8"/>
        <v>4.3759999999983847</v>
      </c>
      <c r="F362">
        <f>B362/B361-1</f>
        <v>-9.5632770162579206E-4</v>
      </c>
      <c r="G362">
        <f t="shared" si="9"/>
        <v>7.8333250767022924E-3</v>
      </c>
      <c r="H362">
        <f>E362/B362/G362</f>
        <v>0.21737936662363688</v>
      </c>
    </row>
    <row r="363" spans="1:8" ht="13.5" customHeight="1" x14ac:dyDescent="0.25">
      <c r="A363" s="2">
        <v>40702</v>
      </c>
      <c r="B363">
        <v>2559.12</v>
      </c>
      <c r="C363">
        <f>AVERAGE(B344:B363)</f>
        <v>2643.893</v>
      </c>
      <c r="D363">
        <f>AVERAGE(B304:B363)</f>
        <v>2646.7160000000008</v>
      </c>
      <c r="E363">
        <f t="shared" si="8"/>
        <v>-2.8230000000007749</v>
      </c>
      <c r="F363">
        <f>B363/B362-1</f>
        <v>-4.186965928370312E-3</v>
      </c>
      <c r="G363">
        <f t="shared" si="9"/>
        <v>7.8394829201037883E-3</v>
      </c>
      <c r="H363">
        <f>E363/B363/G363</f>
        <v>-0.14071254208121747</v>
      </c>
    </row>
    <row r="364" spans="1:8" ht="13.5" customHeight="1" x14ac:dyDescent="0.25">
      <c r="A364" s="2">
        <v>40703</v>
      </c>
      <c r="B364">
        <v>2578</v>
      </c>
      <c r="C364">
        <f>AVERAGE(B345:B364)</f>
        <v>2638.585</v>
      </c>
      <c r="D364">
        <f>AVERAGE(B305:B364)</f>
        <v>2646.9536666666672</v>
      </c>
      <c r="E364">
        <f t="shared" si="8"/>
        <v>-8.3686666666671954</v>
      </c>
      <c r="F364">
        <f>B364/B363-1</f>
        <v>7.3775360280097235E-3</v>
      </c>
      <c r="G364">
        <f t="shared" si="9"/>
        <v>8.0034935342418595E-3</v>
      </c>
      <c r="H364">
        <f>E364/B364/G364</f>
        <v>-0.40559608872808656</v>
      </c>
    </row>
    <row r="365" spans="1:8" ht="13.5" customHeight="1" x14ac:dyDescent="0.25">
      <c r="A365" s="2">
        <v>40704</v>
      </c>
      <c r="B365">
        <v>2541.96</v>
      </c>
      <c r="C365">
        <f>AVERAGE(B346:B365)</f>
        <v>2630.8179999999998</v>
      </c>
      <c r="D365">
        <f>AVERAGE(B306:B365)</f>
        <v>2647.423666666667</v>
      </c>
      <c r="E365">
        <f t="shared" si="8"/>
        <v>-16.605666666667275</v>
      </c>
      <c r="F365">
        <f>B365/B364-1</f>
        <v>-1.3979829325058146E-2</v>
      </c>
      <c r="G365">
        <f t="shared" si="9"/>
        <v>8.2378554807667984E-3</v>
      </c>
      <c r="H365">
        <f>E365/B365/G365</f>
        <v>-0.79300045205564995</v>
      </c>
    </row>
    <row r="366" spans="1:8" ht="13.5" customHeight="1" x14ac:dyDescent="0.25">
      <c r="A366" s="2">
        <v>40707</v>
      </c>
      <c r="B366">
        <v>2543.66</v>
      </c>
      <c r="C366">
        <f>AVERAGE(B347:B366)</f>
        <v>2624.2239999999997</v>
      </c>
      <c r="D366">
        <f>AVERAGE(B307:B366)</f>
        <v>2647.3606666666669</v>
      </c>
      <c r="E366">
        <f t="shared" si="8"/>
        <v>-23.136666666667224</v>
      </c>
      <c r="F366">
        <f>B366/B365-1</f>
        <v>6.6877527577147156E-4</v>
      </c>
      <c r="G366">
        <f t="shared" si="9"/>
        <v>8.17272133337206E-3</v>
      </c>
      <c r="H366">
        <f>E366/B366/G366</f>
        <v>-1.1129484222066086</v>
      </c>
    </row>
    <row r="367" spans="1:8" ht="13.5" customHeight="1" x14ac:dyDescent="0.25">
      <c r="A367" s="2">
        <v>40708</v>
      </c>
      <c r="B367">
        <v>2575.7399999999998</v>
      </c>
      <c r="C367">
        <f>AVERAGE(B348:B367)</f>
        <v>2620.0639999999994</v>
      </c>
      <c r="D367">
        <f>AVERAGE(B308:B367)</f>
        <v>2647.6496666666667</v>
      </c>
      <c r="E367">
        <f t="shared" si="8"/>
        <v>-27.585666666667294</v>
      </c>
      <c r="F367">
        <f>B367/B366-1</f>
        <v>1.261174842549706E-2</v>
      </c>
      <c r="G367">
        <f t="shared" si="9"/>
        <v>8.5763777010707861E-3</v>
      </c>
      <c r="H367">
        <f>E367/B367/G367</f>
        <v>-1.2487559274680833</v>
      </c>
    </row>
    <row r="368" spans="1:8" ht="13.5" customHeight="1" x14ac:dyDescent="0.25">
      <c r="A368" s="2">
        <v>40709</v>
      </c>
      <c r="B368">
        <v>2530.84</v>
      </c>
      <c r="C368">
        <f>AVERAGE(B349:B368)</f>
        <v>2613.7080000000001</v>
      </c>
      <c r="D368">
        <f>AVERAGE(B309:B368)</f>
        <v>2646.5510000000004</v>
      </c>
      <c r="E368">
        <f t="shared" si="8"/>
        <v>-32.843000000000302</v>
      </c>
      <c r="F368">
        <f>B368/B367-1</f>
        <v>-1.7431883652852975E-2</v>
      </c>
      <c r="G368">
        <f t="shared" si="9"/>
        <v>8.8610547167728912E-3</v>
      </c>
      <c r="H368">
        <f>E368/B368/G368</f>
        <v>-1.464511249796477</v>
      </c>
    </row>
    <row r="369" spans="1:8" ht="13.5" customHeight="1" x14ac:dyDescent="0.25">
      <c r="A369" s="2">
        <v>40710</v>
      </c>
      <c r="B369">
        <v>2535.2800000000002</v>
      </c>
      <c r="C369">
        <f>AVERAGE(B350:B369)</f>
        <v>2606.404</v>
      </c>
      <c r="D369">
        <f>AVERAGE(B310:B369)</f>
        <v>2645.6800000000003</v>
      </c>
      <c r="E369">
        <f t="shared" si="8"/>
        <v>-39.276000000000295</v>
      </c>
      <c r="F369">
        <f>B369/B368-1</f>
        <v>1.7543582367909316E-3</v>
      </c>
      <c r="G369">
        <f t="shared" si="9"/>
        <v>8.7335505614972789E-3</v>
      </c>
      <c r="H369">
        <f>E369/B369/G369</f>
        <v>-1.7738238178786361</v>
      </c>
    </row>
    <row r="370" spans="1:8" ht="13.5" customHeight="1" x14ac:dyDescent="0.25">
      <c r="A370" s="2">
        <v>40711</v>
      </c>
      <c r="B370">
        <v>2543</v>
      </c>
      <c r="C370">
        <f>AVERAGE(B351:B370)</f>
        <v>2599.1940000000004</v>
      </c>
      <c r="D370">
        <f>AVERAGE(B311:B370)</f>
        <v>2644.8119999999999</v>
      </c>
      <c r="E370">
        <f t="shared" si="8"/>
        <v>-45.617999999999483</v>
      </c>
      <c r="F370">
        <f>B370/B369-1</f>
        <v>3.045028557003393E-3</v>
      </c>
      <c r="G370">
        <f t="shared" si="9"/>
        <v>8.6804319441073086E-3</v>
      </c>
      <c r="H370">
        <f>E370/B370/G370</f>
        <v>-2.0665624991060016</v>
      </c>
    </row>
    <row r="371" spans="1:8" ht="13.5" customHeight="1" x14ac:dyDescent="0.25">
      <c r="A371" s="2">
        <v>40714</v>
      </c>
      <c r="B371">
        <v>2556.7199999999998</v>
      </c>
      <c r="C371">
        <f>AVERAGE(B352:B371)</f>
        <v>2593.703</v>
      </c>
      <c r="D371">
        <f>AVERAGE(B312:B371)</f>
        <v>2643.7686666666673</v>
      </c>
      <c r="E371">
        <f t="shared" si="8"/>
        <v>-50.065666666667312</v>
      </c>
      <c r="F371">
        <f>B371/B370-1</f>
        <v>5.3952025167125495E-3</v>
      </c>
      <c r="G371">
        <f t="shared" si="9"/>
        <v>8.7243864715036926E-3</v>
      </c>
      <c r="H371">
        <f>E371/B371/G371</f>
        <v>-2.2445120388594666</v>
      </c>
    </row>
    <row r="372" spans="1:8" ht="13.5" customHeight="1" x14ac:dyDescent="0.25">
      <c r="A372" s="2">
        <v>40715</v>
      </c>
      <c r="B372">
        <v>2591.04</v>
      </c>
      <c r="C372">
        <f>AVERAGE(B353:B372)</f>
        <v>2591.5180000000005</v>
      </c>
      <c r="D372">
        <f>AVERAGE(B313:B372)</f>
        <v>2643.1593333333335</v>
      </c>
      <c r="E372">
        <f t="shared" si="8"/>
        <v>-51.641333333333023</v>
      </c>
      <c r="F372">
        <f>B372/B371-1</f>
        <v>1.3423448793767001E-2</v>
      </c>
      <c r="G372">
        <f t="shared" si="9"/>
        <v>9.1627952994999991E-3</v>
      </c>
      <c r="H372">
        <f>E372/B372/G372</f>
        <v>-2.1751807185414158</v>
      </c>
    </row>
    <row r="373" spans="1:8" ht="13.5" customHeight="1" x14ac:dyDescent="0.25">
      <c r="A373" s="2">
        <v>40716</v>
      </c>
      <c r="B373">
        <v>2574.2800000000002</v>
      </c>
      <c r="C373">
        <f>AVERAGE(B354:B373)</f>
        <v>2588.6039999999998</v>
      </c>
      <c r="D373">
        <f>AVERAGE(B314:B373)</f>
        <v>2642.3910000000005</v>
      </c>
      <c r="E373">
        <f t="shared" si="8"/>
        <v>-53.787000000000717</v>
      </c>
      <c r="F373">
        <f>B373/B372-1</f>
        <v>-6.4684451031244983E-3</v>
      </c>
      <c r="G373">
        <f t="shared" si="9"/>
        <v>9.2239570727340146E-3</v>
      </c>
      <c r="H373">
        <f>E373/B373/G373</f>
        <v>-2.2651880727749121</v>
      </c>
    </row>
    <row r="374" spans="1:8" ht="13.5" customHeight="1" x14ac:dyDescent="0.25">
      <c r="A374" s="2">
        <v>40717</v>
      </c>
      <c r="B374">
        <v>2567</v>
      </c>
      <c r="C374">
        <f>AVERAGE(B355:B374)</f>
        <v>2584.9069999999997</v>
      </c>
      <c r="D374">
        <f>AVERAGE(B315:B374)</f>
        <v>2641.1930000000002</v>
      </c>
      <c r="E374">
        <f t="shared" si="8"/>
        <v>-56.286000000000513</v>
      </c>
      <c r="F374">
        <f>B374/B373-1</f>
        <v>-2.8279752008328884E-3</v>
      </c>
      <c r="G374">
        <f t="shared" si="9"/>
        <v>8.996355306529813E-3</v>
      </c>
      <c r="H374">
        <f>E374/B374/G374</f>
        <v>-2.4372939941765632</v>
      </c>
    </row>
    <row r="375" spans="1:8" ht="13.5" customHeight="1" x14ac:dyDescent="0.25">
      <c r="A375" s="2">
        <v>40718</v>
      </c>
      <c r="B375">
        <v>2536.9</v>
      </c>
      <c r="C375">
        <f>AVERAGE(B356:B375)</f>
        <v>2579.183</v>
      </c>
      <c r="D375">
        <f>AVERAGE(B316:B375)</f>
        <v>2639.1993333333335</v>
      </c>
      <c r="E375">
        <f t="shared" si="8"/>
        <v>-60.016333333333478</v>
      </c>
      <c r="F375">
        <f>B375/B374-1</f>
        <v>-1.1725749902609994E-2</v>
      </c>
      <c r="G375">
        <f t="shared" si="9"/>
        <v>9.1674830605078615E-3</v>
      </c>
      <c r="H375">
        <f>E375/B375/G375</f>
        <v>-2.5805720805660362</v>
      </c>
    </row>
    <row r="376" spans="1:8" ht="13.5" customHeight="1" x14ac:dyDescent="0.25">
      <c r="A376" s="2">
        <v>40721</v>
      </c>
      <c r="B376">
        <v>2560.1999999999998</v>
      </c>
      <c r="C376">
        <f>AVERAGE(B357:B376)</f>
        <v>2574.0830000000001</v>
      </c>
      <c r="D376">
        <f>AVERAGE(B317:B376)</f>
        <v>2637.6750000000006</v>
      </c>
      <c r="E376">
        <f t="shared" si="8"/>
        <v>-63.592000000000553</v>
      </c>
      <c r="F376">
        <f>B376/B375-1</f>
        <v>9.1844376995544597E-3</v>
      </c>
      <c r="G376">
        <f t="shared" si="9"/>
        <v>9.3618444688110484E-3</v>
      </c>
      <c r="H376">
        <f>E376/B376/G376</f>
        <v>-2.6531827740276377</v>
      </c>
    </row>
    <row r="377" spans="1:8" ht="13.5" customHeight="1" x14ac:dyDescent="0.25">
      <c r="A377" s="2">
        <v>40722</v>
      </c>
      <c r="B377">
        <v>2593.34</v>
      </c>
      <c r="C377">
        <f>AVERAGE(B358:B377)</f>
        <v>2569.2299999999996</v>
      </c>
      <c r="D377">
        <f>AVERAGE(B318:B377)</f>
        <v>2636.4836666666674</v>
      </c>
      <c r="E377">
        <f t="shared" si="8"/>
        <v>-67.253666666667868</v>
      </c>
      <c r="F377">
        <f>B377/B376-1</f>
        <v>1.2944301226466726E-2</v>
      </c>
      <c r="G377">
        <f t="shared" si="9"/>
        <v>9.5297705866040413E-3</v>
      </c>
      <c r="H377">
        <f>E377/B377/G377</f>
        <v>-2.7212852173484028</v>
      </c>
    </row>
    <row r="378" spans="1:8" ht="13.5" customHeight="1" x14ac:dyDescent="0.25">
      <c r="A378" s="2">
        <v>40723</v>
      </c>
      <c r="B378">
        <v>2614.8200000000002</v>
      </c>
      <c r="C378">
        <f>AVERAGE(B359:B378)</f>
        <v>2568.5160000000001</v>
      </c>
      <c r="D378">
        <f>AVERAGE(B319:B378)</f>
        <v>2635.6350000000011</v>
      </c>
      <c r="E378">
        <f t="shared" si="8"/>
        <v>-67.119000000001051</v>
      </c>
      <c r="F378">
        <f>B378/B377-1</f>
        <v>8.2827550571848985E-3</v>
      </c>
      <c r="G378">
        <f t="shared" si="9"/>
        <v>9.6865298168717553E-3</v>
      </c>
      <c r="H378">
        <f>E378/B378/G378</f>
        <v>-2.6499364541241484</v>
      </c>
    </row>
    <row r="379" spans="1:8" ht="13.5" customHeight="1" x14ac:dyDescent="0.25">
      <c r="A379" s="2">
        <v>40724</v>
      </c>
      <c r="B379">
        <v>2641.28</v>
      </c>
      <c r="C379">
        <f>AVERAGE(B360:B379)</f>
        <v>2569.2859999999996</v>
      </c>
      <c r="D379">
        <f>AVERAGE(B320:B379)</f>
        <v>2635.2353333333344</v>
      </c>
      <c r="E379">
        <f t="shared" si="8"/>
        <v>-65.949333333334835</v>
      </c>
      <c r="F379">
        <f>B379/B378-1</f>
        <v>1.0119243389602461E-2</v>
      </c>
      <c r="G379">
        <f t="shared" si="9"/>
        <v>9.8775733748159289E-3</v>
      </c>
      <c r="H379">
        <f>E379/B379/G379</f>
        <v>-2.527817419925726</v>
      </c>
    </row>
    <row r="380" spans="1:8" ht="13.5" customHeight="1" x14ac:dyDescent="0.25">
      <c r="A380" s="2">
        <v>40725</v>
      </c>
      <c r="B380">
        <v>2679.34</v>
      </c>
      <c r="C380">
        <f>AVERAGE(B361:B380)</f>
        <v>2573.2370000000001</v>
      </c>
      <c r="D380">
        <f>AVERAGE(B321:B380)</f>
        <v>2635.3730000000005</v>
      </c>
      <c r="E380">
        <f t="shared" si="8"/>
        <v>-62.136000000000422</v>
      </c>
      <c r="F380">
        <f>B380/B379-1</f>
        <v>1.4409680155076376E-2</v>
      </c>
      <c r="G380">
        <f t="shared" si="9"/>
        <v>1.0248253899019072E-2</v>
      </c>
      <c r="H380">
        <f>E380/B380/G380</f>
        <v>-2.2629011750724097</v>
      </c>
    </row>
    <row r="381" spans="1:8" ht="13.5" customHeight="1" x14ac:dyDescent="0.25">
      <c r="A381" s="2">
        <v>40729</v>
      </c>
      <c r="B381">
        <v>2675.76</v>
      </c>
      <c r="C381">
        <f>AVERAGE(B362:B381)</f>
        <v>2578.4079999999999</v>
      </c>
      <c r="D381">
        <f>AVERAGE(B322:B381)</f>
        <v>2635.5186666666677</v>
      </c>
      <c r="E381">
        <f t="shared" si="8"/>
        <v>-57.110666666667839</v>
      </c>
      <c r="F381">
        <f>B381/B380-1</f>
        <v>-1.336149947375076E-3</v>
      </c>
      <c r="G381">
        <f t="shared" si="9"/>
        <v>1.0226912135993175E-2</v>
      </c>
      <c r="H381">
        <f>E381/B381/G381</f>
        <v>-2.0870148915006821</v>
      </c>
    </row>
    <row r="382" spans="1:8" ht="13.5" customHeight="1" x14ac:dyDescent="0.25">
      <c r="A382" s="2">
        <v>40730</v>
      </c>
      <c r="B382">
        <v>2678.44</v>
      </c>
      <c r="C382">
        <f>AVERAGE(B363:B382)</f>
        <v>2583.8360000000002</v>
      </c>
      <c r="D382">
        <f>AVERAGE(B323:B382)</f>
        <v>2635.8870000000006</v>
      </c>
      <c r="E382">
        <f t="shared" si="8"/>
        <v>-52.051000000000386</v>
      </c>
      <c r="F382">
        <f>B382/B381-1</f>
        <v>1.0015845965258841E-3</v>
      </c>
      <c r="G382">
        <f t="shared" si="9"/>
        <v>1.000952640431132E-2</v>
      </c>
      <c r="H382">
        <f>E382/B382/G382</f>
        <v>-1.9414831508446271</v>
      </c>
    </row>
    <row r="383" spans="1:8" ht="13.5" customHeight="1" x14ac:dyDescent="0.25">
      <c r="A383" s="2">
        <v>40731</v>
      </c>
      <c r="B383">
        <v>2706.44</v>
      </c>
      <c r="C383">
        <f>AVERAGE(B364:B383)</f>
        <v>2591.2020000000007</v>
      </c>
      <c r="D383">
        <f>AVERAGE(B324:B383)</f>
        <v>2636.8456666666675</v>
      </c>
      <c r="E383">
        <f t="shared" ref="E383:E446" si="10">C383-D383</f>
        <v>-45.643666666666832</v>
      </c>
      <c r="F383">
        <f>B383/B382-1</f>
        <v>1.0453846268723588E-2</v>
      </c>
      <c r="G383">
        <f t="shared" ref="G383:G446" si="11">_xlfn.STDEV.P(F359:F383)</f>
        <v>9.0757233602998741E-3</v>
      </c>
      <c r="H383">
        <f>E383/B383/G383</f>
        <v>-1.8582360107247828</v>
      </c>
    </row>
    <row r="384" spans="1:8" ht="13.5" customHeight="1" x14ac:dyDescent="0.25">
      <c r="A384" s="2">
        <v>40732</v>
      </c>
      <c r="B384">
        <v>2687.6</v>
      </c>
      <c r="C384">
        <f>AVERAGE(B365:B384)</f>
        <v>2596.6820000000007</v>
      </c>
      <c r="D384">
        <f>AVERAGE(B325:B384)</f>
        <v>2637.8336666666673</v>
      </c>
      <c r="E384">
        <f t="shared" si="10"/>
        <v>-41.151666666666642</v>
      </c>
      <c r="F384">
        <f>B384/B383-1</f>
        <v>-6.9611740884705231E-3</v>
      </c>
      <c r="G384">
        <f t="shared" si="11"/>
        <v>9.2057507805947628E-3</v>
      </c>
      <c r="H384">
        <f>E384/B384/G384</f>
        <v>-1.663273174570812</v>
      </c>
    </row>
    <row r="385" spans="1:8" ht="13.5" customHeight="1" x14ac:dyDescent="0.25">
      <c r="A385" s="2">
        <v>40735</v>
      </c>
      <c r="B385">
        <v>2638.98</v>
      </c>
      <c r="C385">
        <f>AVERAGE(B366:B385)</f>
        <v>2601.5330000000004</v>
      </c>
      <c r="D385">
        <f>AVERAGE(B326:B385)</f>
        <v>2638.0030000000011</v>
      </c>
      <c r="E385">
        <f t="shared" si="10"/>
        <v>-36.470000000000709</v>
      </c>
      <c r="F385">
        <f>B385/B384-1</f>
        <v>-1.8090489656198749E-2</v>
      </c>
      <c r="G385">
        <f t="shared" si="11"/>
        <v>9.725467106988888E-3</v>
      </c>
      <c r="H385">
        <f>E385/B385/G385</f>
        <v>-1.4209840236780085</v>
      </c>
    </row>
    <row r="386" spans="1:8" ht="13.5" customHeight="1" x14ac:dyDescent="0.25">
      <c r="A386" s="2">
        <v>40736</v>
      </c>
      <c r="B386">
        <v>2627.28</v>
      </c>
      <c r="C386">
        <f>AVERAGE(B367:B386)</f>
        <v>2605.7140000000004</v>
      </c>
      <c r="D386">
        <f>AVERAGE(B327:B386)</f>
        <v>2637.9736666666672</v>
      </c>
      <c r="E386">
        <f t="shared" si="10"/>
        <v>-32.259666666666817</v>
      </c>
      <c r="F386">
        <f>B386/B385-1</f>
        <v>-4.4335311370301556E-3</v>
      </c>
      <c r="G386">
        <f t="shared" si="11"/>
        <v>9.505407884971841E-3</v>
      </c>
      <c r="H386">
        <f>E386/B386/G386</f>
        <v>-1.2917627542452517</v>
      </c>
    </row>
    <row r="387" spans="1:8" ht="13.5" customHeight="1" x14ac:dyDescent="0.25">
      <c r="A387" s="2">
        <v>40737</v>
      </c>
      <c r="B387">
        <v>2635.44</v>
      </c>
      <c r="C387">
        <f>AVERAGE(B368:B387)</f>
        <v>2608.699000000001</v>
      </c>
      <c r="D387">
        <f>AVERAGE(B328:B387)</f>
        <v>2637.9083333333338</v>
      </c>
      <c r="E387">
        <f t="shared" si="10"/>
        <v>-29.209333333332779</v>
      </c>
      <c r="F387">
        <f>B387/B386-1</f>
        <v>3.1058737553666393E-3</v>
      </c>
      <c r="G387">
        <f t="shared" si="11"/>
        <v>9.5071614593482227E-3</v>
      </c>
      <c r="H387">
        <f>E387/B387/G387</f>
        <v>-1.1657827962540339</v>
      </c>
    </row>
    <row r="388" spans="1:8" ht="13.5" customHeight="1" x14ac:dyDescent="0.25">
      <c r="A388" s="2">
        <v>40738</v>
      </c>
      <c r="B388">
        <v>2617.7399999999998</v>
      </c>
      <c r="C388">
        <f>AVERAGE(B369:B388)</f>
        <v>2613.0440000000003</v>
      </c>
      <c r="D388">
        <f>AVERAGE(B329:B388)</f>
        <v>2638.032666666667</v>
      </c>
      <c r="E388">
        <f t="shared" si="10"/>
        <v>-24.988666666666631</v>
      </c>
      <c r="F388">
        <f>B388/B387-1</f>
        <v>-6.7161460704855402E-3</v>
      </c>
      <c r="G388">
        <f t="shared" si="11"/>
        <v>9.5755974080218905E-3</v>
      </c>
      <c r="H388">
        <f>E388/B388/G388</f>
        <v>-0.99689793442034902</v>
      </c>
    </row>
    <row r="389" spans="1:8" ht="13.5" customHeight="1" x14ac:dyDescent="0.25">
      <c r="A389" s="2">
        <v>40739</v>
      </c>
      <c r="B389">
        <v>2632.28</v>
      </c>
      <c r="C389">
        <f>AVERAGE(B370:B389)</f>
        <v>2617.8940000000002</v>
      </c>
      <c r="D389">
        <f>AVERAGE(B330:B389)</f>
        <v>2638.1500000000005</v>
      </c>
      <c r="E389">
        <f t="shared" si="10"/>
        <v>-20.256000000000313</v>
      </c>
      <c r="F389">
        <f>B389/B388-1</f>
        <v>5.5544095288304618E-3</v>
      </c>
      <c r="G389">
        <f t="shared" si="11"/>
        <v>9.5332351104175025E-3</v>
      </c>
      <c r="H389">
        <f>E389/B389/G389</f>
        <v>-0.80720027373725178</v>
      </c>
    </row>
    <row r="390" spans="1:8" ht="13.5" customHeight="1" x14ac:dyDescent="0.25">
      <c r="A390" s="2">
        <v>40742</v>
      </c>
      <c r="B390">
        <v>2610.88</v>
      </c>
      <c r="C390">
        <f>AVERAGE(B371:B390)</f>
        <v>2621.2879999999996</v>
      </c>
      <c r="D390">
        <f>AVERAGE(B331:B390)</f>
        <v>2637.3193333333338</v>
      </c>
      <c r="E390">
        <f t="shared" si="10"/>
        <v>-16.03133333333426</v>
      </c>
      <c r="F390">
        <f>B390/B389-1</f>
        <v>-8.1298342121659539E-3</v>
      </c>
      <c r="G390">
        <f t="shared" si="11"/>
        <v>9.2326936167627088E-3</v>
      </c>
      <c r="H390">
        <f>E390/B390/G390</f>
        <v>-0.6650500171056728</v>
      </c>
    </row>
    <row r="391" spans="1:8" ht="13.5" customHeight="1" x14ac:dyDescent="0.25">
      <c r="A391" s="2">
        <v>40743</v>
      </c>
      <c r="B391">
        <v>2653.46</v>
      </c>
      <c r="C391">
        <f>AVERAGE(B372:B391)</f>
        <v>2626.1249999999995</v>
      </c>
      <c r="D391">
        <f>AVERAGE(B332:B391)</f>
        <v>2636.9643333333338</v>
      </c>
      <c r="E391">
        <f t="shared" si="10"/>
        <v>-10.839333333334253</v>
      </c>
      <c r="F391">
        <f>B391/B390-1</f>
        <v>1.6308677534011551E-2</v>
      </c>
      <c r="G391">
        <f t="shared" si="11"/>
        <v>9.6994482335427054E-3</v>
      </c>
      <c r="H391">
        <f>E391/B391/G391</f>
        <v>-0.42115600489738725</v>
      </c>
    </row>
    <row r="392" spans="1:8" ht="13.5" customHeight="1" x14ac:dyDescent="0.25">
      <c r="A392" s="2">
        <v>40744</v>
      </c>
      <c r="B392">
        <v>2651.68</v>
      </c>
      <c r="C392">
        <f>AVERAGE(B373:B392)</f>
        <v>2629.1569999999997</v>
      </c>
      <c r="D392">
        <f>AVERAGE(B333:B392)</f>
        <v>2636.6506666666664</v>
      </c>
      <c r="E392">
        <f t="shared" si="10"/>
        <v>-7.4936666666667406</v>
      </c>
      <c r="F392">
        <f>B392/B391-1</f>
        <v>-6.7082224717918137E-4</v>
      </c>
      <c r="G392">
        <f t="shared" si="11"/>
        <v>9.4498974038894606E-3</v>
      </c>
      <c r="H392">
        <f>E392/B392/G392</f>
        <v>-0.29905162346814801</v>
      </c>
    </row>
    <row r="393" spans="1:8" ht="13.5" customHeight="1" x14ac:dyDescent="0.25">
      <c r="A393" s="2">
        <v>40745</v>
      </c>
      <c r="B393">
        <v>2687.6</v>
      </c>
      <c r="C393">
        <f>AVERAGE(B374:B393)</f>
        <v>2634.8229999999994</v>
      </c>
      <c r="D393">
        <f>AVERAGE(B334:B393)</f>
        <v>2636.5360000000001</v>
      </c>
      <c r="E393">
        <f t="shared" si="10"/>
        <v>-1.7130000000006476</v>
      </c>
      <c r="F393">
        <f>B393/B392-1</f>
        <v>1.3546129246364558E-2</v>
      </c>
      <c r="G393">
        <f t="shared" si="11"/>
        <v>8.9418921581668771E-3</v>
      </c>
      <c r="H393">
        <f>E393/B393/G393</f>
        <v>-7.1279279755297312E-2</v>
      </c>
    </row>
    <row r="394" spans="1:8" ht="13.5" customHeight="1" x14ac:dyDescent="0.25">
      <c r="A394" s="2">
        <v>40746</v>
      </c>
      <c r="B394">
        <v>2690.04</v>
      </c>
      <c r="C394">
        <f>AVERAGE(B375:B394)</f>
        <v>2640.9749999999995</v>
      </c>
      <c r="D394">
        <f>AVERAGE(B335:B394)</f>
        <v>2636.1813333333334</v>
      </c>
      <c r="E394">
        <f t="shared" si="10"/>
        <v>4.793666666666013</v>
      </c>
      <c r="F394">
        <f>B394/B393-1</f>
        <v>9.0787319541596467E-4</v>
      </c>
      <c r="G394">
        <f t="shared" si="11"/>
        <v>8.9460515358082433E-3</v>
      </c>
      <c r="H394">
        <f>E394/B394/G394</f>
        <v>0.19919466288924517</v>
      </c>
    </row>
    <row r="395" spans="1:8" ht="13.5" customHeight="1" x14ac:dyDescent="0.25">
      <c r="A395" s="2">
        <v>40749</v>
      </c>
      <c r="B395">
        <v>2674.86</v>
      </c>
      <c r="C395">
        <f>AVERAGE(B376:B395)</f>
        <v>2647.8729999999996</v>
      </c>
      <c r="D395">
        <f>AVERAGE(B336:B395)</f>
        <v>2635.4129999999996</v>
      </c>
      <c r="E395">
        <f t="shared" si="10"/>
        <v>12.460000000000036</v>
      </c>
      <c r="F395">
        <f>B395/B394-1</f>
        <v>-5.6430387652227632E-3</v>
      </c>
      <c r="G395">
        <f t="shared" si="11"/>
        <v>9.0824555880930444E-3</v>
      </c>
      <c r="H395">
        <f>E395/B395/G395</f>
        <v>0.51287756632056036</v>
      </c>
    </row>
    <row r="396" spans="1:8" ht="13.5" customHeight="1" x14ac:dyDescent="0.25">
      <c r="A396" s="2">
        <v>40750</v>
      </c>
      <c r="B396">
        <v>2663.88</v>
      </c>
      <c r="C396">
        <f>AVERAGE(B377:B396)</f>
        <v>2653.0569999999998</v>
      </c>
      <c r="D396">
        <f>AVERAGE(B337:B396)</f>
        <v>2634.3573333333329</v>
      </c>
      <c r="E396">
        <f t="shared" si="10"/>
        <v>18.699666666666872</v>
      </c>
      <c r="F396">
        <f>B396/B395-1</f>
        <v>-4.1048877324421085E-3</v>
      </c>
      <c r="G396">
        <f t="shared" si="11"/>
        <v>9.1337814865208172E-3</v>
      </c>
      <c r="H396">
        <f>E396/B396/G396</f>
        <v>0.76854374148690596</v>
      </c>
    </row>
    <row r="397" spans="1:8" ht="13.5" customHeight="1" x14ac:dyDescent="0.25">
      <c r="A397" s="2">
        <v>40751</v>
      </c>
      <c r="B397">
        <v>2609.7800000000002</v>
      </c>
      <c r="C397">
        <f>AVERAGE(B378:B397)</f>
        <v>2653.8789999999995</v>
      </c>
      <c r="D397">
        <f>AVERAGE(B338:B397)</f>
        <v>2632.4796666666662</v>
      </c>
      <c r="E397">
        <f t="shared" si="10"/>
        <v>21.399333333333288</v>
      </c>
      <c r="F397">
        <f>B397/B396-1</f>
        <v>-2.0308722615132724E-2</v>
      </c>
      <c r="G397">
        <f t="shared" si="11"/>
        <v>9.7695275552773311E-3</v>
      </c>
      <c r="H397">
        <f>E397/B397/G397</f>
        <v>0.83931074477404066</v>
      </c>
    </row>
    <row r="398" spans="1:8" ht="13.5" customHeight="1" x14ac:dyDescent="0.25">
      <c r="A398" s="2">
        <v>40752</v>
      </c>
      <c r="B398">
        <v>2601.34</v>
      </c>
      <c r="C398">
        <f>AVERAGE(B379:B398)</f>
        <v>2653.2050000000004</v>
      </c>
      <c r="D398">
        <f>AVERAGE(B339:B398)</f>
        <v>2630.6146666666664</v>
      </c>
      <c r="E398">
        <f t="shared" si="10"/>
        <v>22.590333333334002</v>
      </c>
      <c r="F398">
        <f>B398/B397-1</f>
        <v>-3.2339890718757758E-3</v>
      </c>
      <c r="G398">
        <f t="shared" si="11"/>
        <v>9.6997260157450377E-3</v>
      </c>
      <c r="H398">
        <f>E398/B398/G398</f>
        <v>0.89529478159444953</v>
      </c>
    </row>
    <row r="399" spans="1:8" ht="13.5" customHeight="1" x14ac:dyDescent="0.25">
      <c r="A399" s="2">
        <v>40753</v>
      </c>
      <c r="B399">
        <v>2584.56</v>
      </c>
      <c r="C399">
        <f>AVERAGE(B380:B399)</f>
        <v>2650.3689999999997</v>
      </c>
      <c r="D399">
        <f>AVERAGE(B340:B399)</f>
        <v>2628.7799999999997</v>
      </c>
      <c r="E399">
        <f t="shared" si="10"/>
        <v>21.588999999999942</v>
      </c>
      <c r="F399">
        <f>B399/B398-1</f>
        <v>-6.4505216542244392E-3</v>
      </c>
      <c r="G399">
        <f t="shared" si="11"/>
        <v>9.7746124934977568E-3</v>
      </c>
      <c r="H399">
        <f>E399/B399/G399</f>
        <v>0.854567473092949</v>
      </c>
    </row>
    <row r="400" spans="1:8" ht="13.5" customHeight="1" x14ac:dyDescent="0.25">
      <c r="A400" s="2">
        <v>40756</v>
      </c>
      <c r="B400">
        <v>2573.88</v>
      </c>
      <c r="C400">
        <f>AVERAGE(B381:B400)</f>
        <v>2645.0959999999995</v>
      </c>
      <c r="D400">
        <f>AVERAGE(B341:B400)</f>
        <v>2627.1746666666663</v>
      </c>
      <c r="E400">
        <f t="shared" si="10"/>
        <v>17.921333333333223</v>
      </c>
      <c r="F400">
        <f>B400/B399-1</f>
        <v>-4.1322314049586639E-3</v>
      </c>
      <c r="G400">
        <f t="shared" si="11"/>
        <v>9.5099604460904697E-3</v>
      </c>
      <c r="H400">
        <f>E400/B400/G400</f>
        <v>0.7321554707358563</v>
      </c>
    </row>
    <row r="401" spans="1:8" ht="13.5" customHeight="1" x14ac:dyDescent="0.25">
      <c r="A401" s="2">
        <v>40757</v>
      </c>
      <c r="B401">
        <v>2508.1</v>
      </c>
      <c r="C401">
        <f>AVERAGE(B382:B401)</f>
        <v>2636.7129999999988</v>
      </c>
      <c r="D401">
        <f>AVERAGE(B342:B401)</f>
        <v>2624.3029999999999</v>
      </c>
      <c r="E401">
        <f t="shared" si="10"/>
        <v>12.409999999998945</v>
      </c>
      <c r="F401">
        <f>B401/B400-1</f>
        <v>-2.5556747012292824E-2</v>
      </c>
      <c r="G401">
        <f t="shared" si="11"/>
        <v>1.0629913132311916E-2</v>
      </c>
      <c r="H401">
        <f>E401/B401/G401</f>
        <v>0.46547591877812666</v>
      </c>
    </row>
    <row r="402" spans="1:8" ht="13.5" customHeight="1" x14ac:dyDescent="0.25">
      <c r="A402" s="2">
        <v>40758</v>
      </c>
      <c r="B402">
        <v>2520.6799999999998</v>
      </c>
      <c r="C402">
        <f>AVERAGE(B383:B402)</f>
        <v>2628.8249999999998</v>
      </c>
      <c r="D402">
        <f>AVERAGE(B343:B402)</f>
        <v>2621.4380000000001</v>
      </c>
      <c r="E402">
        <f t="shared" si="10"/>
        <v>7.3869999999997162</v>
      </c>
      <c r="F402">
        <f>B402/B401-1</f>
        <v>5.0157489733264615E-3</v>
      </c>
      <c r="G402">
        <f t="shared" si="11"/>
        <v>1.0330204873917875E-2</v>
      </c>
      <c r="H402">
        <f>E402/B402/G402</f>
        <v>0.28368831562505509</v>
      </c>
    </row>
    <row r="403" spans="1:8" ht="13.5" customHeight="1" x14ac:dyDescent="0.25">
      <c r="A403" s="2">
        <v>40759</v>
      </c>
      <c r="B403">
        <v>2400.14</v>
      </c>
      <c r="C403">
        <f>AVERAGE(B384:B403)</f>
        <v>2613.5099999999993</v>
      </c>
      <c r="D403">
        <f>AVERAGE(B344:B403)</f>
        <v>2616.2016666666668</v>
      </c>
      <c r="E403">
        <f t="shared" si="10"/>
        <v>-2.6916666666675155</v>
      </c>
      <c r="F403">
        <f>B403/B402-1</f>
        <v>-4.7820429407937515E-2</v>
      </c>
      <c r="G403">
        <f t="shared" si="11"/>
        <v>1.3621529768947965E-2</v>
      </c>
      <c r="H403">
        <f>E403/B403/G403</f>
        <v>-8.2330133117429524E-2</v>
      </c>
    </row>
    <row r="404" spans="1:8" ht="13.5" customHeight="1" x14ac:dyDescent="0.25">
      <c r="A404" s="2">
        <v>40760</v>
      </c>
      <c r="B404">
        <v>2398.7600000000002</v>
      </c>
      <c r="C404">
        <f>AVERAGE(B385:B404)</f>
        <v>2599.0680000000002</v>
      </c>
      <c r="D404">
        <f>AVERAGE(B345:B404)</f>
        <v>2611.4450000000002</v>
      </c>
      <c r="E404">
        <f t="shared" si="10"/>
        <v>-12.376999999999953</v>
      </c>
      <c r="F404">
        <f>B404/B403-1</f>
        <v>-5.7496646028964982E-4</v>
      </c>
      <c r="G404">
        <f t="shared" si="11"/>
        <v>1.3357930100359506E-2</v>
      </c>
      <c r="H404">
        <f>E404/B404/G404</f>
        <v>-0.38626861834053072</v>
      </c>
    </row>
    <row r="405" spans="1:8" ht="13.5" customHeight="1" x14ac:dyDescent="0.25">
      <c r="A405" s="2">
        <v>40763</v>
      </c>
      <c r="B405">
        <v>2238.92</v>
      </c>
      <c r="C405">
        <f>AVERAGE(B386:B405)</f>
        <v>2579.0649999999996</v>
      </c>
      <c r="D405">
        <f>AVERAGE(B346:B405)</f>
        <v>2603.8053333333332</v>
      </c>
      <c r="E405">
        <f t="shared" si="10"/>
        <v>-24.740333333333638</v>
      </c>
      <c r="F405">
        <f>B405/B404-1</f>
        <v>-6.6634427787690353E-2</v>
      </c>
      <c r="G405">
        <f t="shared" si="11"/>
        <v>1.7688523423661534E-2</v>
      </c>
      <c r="H405">
        <f>E405/B405/G405</f>
        <v>-0.62470558667581877</v>
      </c>
    </row>
    <row r="406" spans="1:8" ht="13.5" customHeight="1" x14ac:dyDescent="0.25">
      <c r="A406" s="2">
        <v>40764</v>
      </c>
      <c r="B406">
        <v>2345.06</v>
      </c>
      <c r="C406">
        <f>AVERAGE(B387:B406)</f>
        <v>2564.9539999999997</v>
      </c>
      <c r="D406">
        <f>AVERAGE(B347:B406)</f>
        <v>2598.2973333333339</v>
      </c>
      <c r="E406">
        <f t="shared" si="10"/>
        <v>-33.343333333334158</v>
      </c>
      <c r="F406">
        <f>B406/B405-1</f>
        <v>4.7406785414396246E-2</v>
      </c>
      <c r="G406">
        <f t="shared" si="11"/>
        <v>2.0644327256547509E-2</v>
      </c>
      <c r="H406">
        <f>E406/B406/G406</f>
        <v>-0.6887384362446517</v>
      </c>
    </row>
    <row r="407" spans="1:8" ht="13.5" customHeight="1" x14ac:dyDescent="0.25">
      <c r="A407" s="2">
        <v>40765</v>
      </c>
      <c r="B407">
        <v>2241.52</v>
      </c>
      <c r="C407">
        <f>AVERAGE(B388:B407)</f>
        <v>2545.2579999999998</v>
      </c>
      <c r="D407">
        <f>AVERAGE(B348:B407)</f>
        <v>2591.340333333334</v>
      </c>
      <c r="E407">
        <f t="shared" si="10"/>
        <v>-46.082333333334191</v>
      </c>
      <c r="F407">
        <f>B407/B406-1</f>
        <v>-4.4152388425029665E-2</v>
      </c>
      <c r="G407">
        <f t="shared" si="11"/>
        <v>2.196893027446134E-2</v>
      </c>
      <c r="H407">
        <f>E407/B407/G407</f>
        <v>-0.93579976617410621</v>
      </c>
    </row>
    <row r="408" spans="1:8" ht="13.5" customHeight="1" x14ac:dyDescent="0.25">
      <c r="A408" s="2">
        <v>40766</v>
      </c>
      <c r="B408">
        <v>2345.2800000000002</v>
      </c>
      <c r="C408">
        <f>AVERAGE(B389:B408)</f>
        <v>2531.6349999999998</v>
      </c>
      <c r="D408">
        <f>AVERAGE(B349:B408)</f>
        <v>2586.1290000000008</v>
      </c>
      <c r="E408">
        <f t="shared" si="10"/>
        <v>-54.494000000001051</v>
      </c>
      <c r="F408">
        <f>B408/B407-1</f>
        <v>4.6290017488133106E-2</v>
      </c>
      <c r="G408">
        <f t="shared" si="11"/>
        <v>2.411564049360599E-2</v>
      </c>
      <c r="H408">
        <f>E408/B408/G408</f>
        <v>-0.9635076927135896</v>
      </c>
    </row>
    <row r="409" spans="1:8" ht="13.5" customHeight="1" x14ac:dyDescent="0.25">
      <c r="A409" s="2">
        <v>40767</v>
      </c>
      <c r="B409">
        <v>2357.62</v>
      </c>
      <c r="C409">
        <f>AVERAGE(B390:B409)</f>
        <v>2517.9019999999996</v>
      </c>
      <c r="D409">
        <f>AVERAGE(B350:B409)</f>
        <v>2580.733333333334</v>
      </c>
      <c r="E409">
        <f t="shared" si="10"/>
        <v>-62.831333333334442</v>
      </c>
      <c r="F409">
        <f>B409/B408-1</f>
        <v>5.2616318733795797E-3</v>
      </c>
      <c r="G409">
        <f t="shared" si="11"/>
        <v>2.4203163739409006E-2</v>
      </c>
      <c r="H409">
        <f>E409/B409/G409</f>
        <v>-1.1011090445577383</v>
      </c>
    </row>
    <row r="410" spans="1:8" ht="13.5" customHeight="1" x14ac:dyDescent="0.25">
      <c r="A410" s="2">
        <v>40770</v>
      </c>
      <c r="B410">
        <v>2408.98</v>
      </c>
      <c r="C410">
        <f>AVERAGE(B391:B410)</f>
        <v>2507.8069999999998</v>
      </c>
      <c r="D410">
        <f>AVERAGE(B351:B410)</f>
        <v>2576.0963333333339</v>
      </c>
      <c r="E410">
        <f t="shared" si="10"/>
        <v>-68.289333333334071</v>
      </c>
      <c r="F410">
        <f>B410/B409-1</f>
        <v>2.1784681161510333E-2</v>
      </c>
      <c r="G410">
        <f t="shared" si="11"/>
        <v>2.4594082322116011E-2</v>
      </c>
      <c r="H410">
        <f>E410/B410/G410</f>
        <v>-1.1526277102547051</v>
      </c>
    </row>
    <row r="411" spans="1:8" ht="13.5" customHeight="1" x14ac:dyDescent="0.25">
      <c r="A411" s="2">
        <v>40771</v>
      </c>
      <c r="B411">
        <v>2385.52</v>
      </c>
      <c r="C411">
        <f>AVERAGE(B392:B411)</f>
        <v>2494.41</v>
      </c>
      <c r="D411">
        <f>AVERAGE(B352:B411)</f>
        <v>2571.4126666666675</v>
      </c>
      <c r="E411">
        <f t="shared" si="10"/>
        <v>-77.002666666667665</v>
      </c>
      <c r="F411">
        <f>B411/B410-1</f>
        <v>-9.7385615488713162E-3</v>
      </c>
      <c r="G411">
        <f t="shared" si="11"/>
        <v>2.4625509328653448E-2</v>
      </c>
      <c r="H411">
        <f>E411/B411/G411</f>
        <v>-1.3108031659519535</v>
      </c>
    </row>
    <row r="412" spans="1:8" ht="13.5" customHeight="1" x14ac:dyDescent="0.25">
      <c r="A412" s="2">
        <v>40772</v>
      </c>
      <c r="B412">
        <v>2387.7800000000002</v>
      </c>
      <c r="C412">
        <f>AVERAGE(B393:B412)</f>
        <v>2481.2149999999997</v>
      </c>
      <c r="D412">
        <f>AVERAGE(B353:B412)</f>
        <v>2567.2966666666671</v>
      </c>
      <c r="E412">
        <f t="shared" si="10"/>
        <v>-86.081666666667388</v>
      </c>
      <c r="F412">
        <f>B412/B411-1</f>
        <v>9.4738254133286404E-4</v>
      </c>
      <c r="G412">
        <f t="shared" si="11"/>
        <v>2.4605806830430052E-2</v>
      </c>
      <c r="H412">
        <f>E412/B412/G412</f>
        <v>-1.4651387223007988</v>
      </c>
    </row>
    <row r="413" spans="1:8" ht="13.5" customHeight="1" x14ac:dyDescent="0.25">
      <c r="A413" s="2">
        <v>40773</v>
      </c>
      <c r="B413">
        <v>2281.3000000000002</v>
      </c>
      <c r="C413">
        <f>AVERAGE(B394:B413)</f>
        <v>2460.8999999999996</v>
      </c>
      <c r="D413">
        <f>AVERAGE(B354:B413)</f>
        <v>2561.442333333333</v>
      </c>
      <c r="E413">
        <f t="shared" si="10"/>
        <v>-100.54233333333332</v>
      </c>
      <c r="F413">
        <f>B413/B412-1</f>
        <v>-4.4593723039811017E-2</v>
      </c>
      <c r="G413">
        <f t="shared" si="11"/>
        <v>2.5882017800383763E-2</v>
      </c>
      <c r="H413">
        <f>E413/B413/G413</f>
        <v>-1.7028187666042045</v>
      </c>
    </row>
    <row r="414" spans="1:8" ht="13.5" customHeight="1" x14ac:dyDescent="0.25">
      <c r="A414" s="2">
        <v>40774</v>
      </c>
      <c r="B414">
        <v>2247.06</v>
      </c>
      <c r="C414">
        <f>AVERAGE(B395:B414)</f>
        <v>2438.7509999999997</v>
      </c>
      <c r="D414">
        <f>AVERAGE(B355:B414)</f>
        <v>2554.8776666666663</v>
      </c>
      <c r="E414">
        <f t="shared" si="10"/>
        <v>-116.12666666666655</v>
      </c>
      <c r="F414">
        <f>B414/B413-1</f>
        <v>-1.5008986104414257E-2</v>
      </c>
      <c r="G414">
        <f t="shared" si="11"/>
        <v>2.5855535861015622E-2</v>
      </c>
      <c r="H414">
        <f>E414/B414/G414</f>
        <v>-1.9987742606571455</v>
      </c>
    </row>
    <row r="415" spans="1:8" ht="13.5" customHeight="1" x14ac:dyDescent="0.25">
      <c r="A415" s="2">
        <v>40777</v>
      </c>
      <c r="B415">
        <v>2247.64</v>
      </c>
      <c r="C415">
        <f>AVERAGE(B396:B415)</f>
        <v>2417.39</v>
      </c>
      <c r="D415">
        <f>AVERAGE(B356:B415)</f>
        <v>2548.1486666666665</v>
      </c>
      <c r="E415">
        <f t="shared" si="10"/>
        <v>-130.75866666666661</v>
      </c>
      <c r="F415">
        <f>B415/B414-1</f>
        <v>2.5811504810735464E-4</v>
      </c>
      <c r="G415">
        <f t="shared" si="11"/>
        <v>2.5879762219298084E-2</v>
      </c>
      <c r="H415">
        <f>E415/B415/G415</f>
        <v>-2.2479334474665849</v>
      </c>
    </row>
    <row r="416" spans="1:8" ht="13.5" customHeight="1" x14ac:dyDescent="0.25">
      <c r="A416" s="2">
        <v>40778</v>
      </c>
      <c r="B416">
        <v>2324.6999999999998</v>
      </c>
      <c r="C416">
        <f>AVERAGE(B397:B416)</f>
        <v>2400.4309999999996</v>
      </c>
      <c r="D416">
        <f>AVERAGE(B357:B416)</f>
        <v>2542.5236666666669</v>
      </c>
      <c r="E416">
        <f t="shared" si="10"/>
        <v>-142.09266666666736</v>
      </c>
      <c r="F416">
        <f>B416/B415-1</f>
        <v>3.4284849886992541E-2</v>
      </c>
      <c r="G416">
        <f t="shared" si="11"/>
        <v>2.671570942200362E-2</v>
      </c>
      <c r="H416">
        <f>E416/B416/G416</f>
        <v>-2.2879052666287065</v>
      </c>
    </row>
    <row r="417" spans="1:8" ht="13.5" customHeight="1" x14ac:dyDescent="0.25">
      <c r="A417" s="2">
        <v>40779</v>
      </c>
      <c r="B417">
        <v>2355.1999999999998</v>
      </c>
      <c r="C417">
        <f>AVERAGE(B398:B417)</f>
        <v>2387.7019999999993</v>
      </c>
      <c r="D417">
        <f>AVERAGE(B358:B417)</f>
        <v>2536.9370000000004</v>
      </c>
      <c r="E417">
        <f t="shared" si="10"/>
        <v>-149.23500000000104</v>
      </c>
      <c r="F417">
        <f>B417/B416-1</f>
        <v>1.3119972469565866E-2</v>
      </c>
      <c r="G417">
        <f t="shared" si="11"/>
        <v>2.6939130644184031E-2</v>
      </c>
      <c r="H417">
        <f>E417/B417/G417</f>
        <v>-2.3521191664729777</v>
      </c>
    </row>
    <row r="418" spans="1:8" ht="13.5" customHeight="1" x14ac:dyDescent="0.25">
      <c r="A418" s="2">
        <v>40780</v>
      </c>
      <c r="B418">
        <v>2318.54</v>
      </c>
      <c r="C418">
        <f>AVERAGE(B399:B418)</f>
        <v>2373.5619999999999</v>
      </c>
      <c r="D418">
        <f>AVERAGE(B359:B418)</f>
        <v>2531.7610000000004</v>
      </c>
      <c r="E418">
        <f t="shared" si="10"/>
        <v>-158.19900000000052</v>
      </c>
      <c r="F418">
        <f>B418/B417-1</f>
        <v>-1.5565557065217339E-2</v>
      </c>
      <c r="G418">
        <f t="shared" si="11"/>
        <v>2.6768377357096626E-2</v>
      </c>
      <c r="H418">
        <f>E418/B418/G418</f>
        <v>-2.5489839161313426</v>
      </c>
    </row>
    <row r="419" spans="1:8" ht="13.5" customHeight="1" x14ac:dyDescent="0.25">
      <c r="A419" s="2">
        <v>40781</v>
      </c>
      <c r="B419">
        <v>2353.6</v>
      </c>
      <c r="C419">
        <f>AVERAGE(B400:B419)</f>
        <v>2362.0139999999997</v>
      </c>
      <c r="D419">
        <f>AVERAGE(B360:B419)</f>
        <v>2527.2230000000004</v>
      </c>
      <c r="E419">
        <f t="shared" si="10"/>
        <v>-165.20900000000074</v>
      </c>
      <c r="F419">
        <f>B419/B418-1</f>
        <v>1.5121585135473126E-2</v>
      </c>
      <c r="G419">
        <f t="shared" si="11"/>
        <v>2.7048550623695978E-2</v>
      </c>
      <c r="H419">
        <f>E419/B419/G419</f>
        <v>-2.5951176315794702</v>
      </c>
    </row>
    <row r="420" spans="1:8" ht="13.5" customHeight="1" x14ac:dyDescent="0.25">
      <c r="A420" s="2">
        <v>40784</v>
      </c>
      <c r="B420">
        <v>2420.16</v>
      </c>
      <c r="C420">
        <f>AVERAGE(B401:B420)</f>
        <v>2354.3279999999991</v>
      </c>
      <c r="D420">
        <f>AVERAGE(B361:B420)</f>
        <v>2524.2203333333341</v>
      </c>
      <c r="E420">
        <f t="shared" si="10"/>
        <v>-169.89233333333505</v>
      </c>
      <c r="F420">
        <f>B420/B419-1</f>
        <v>2.8280081577158445E-2</v>
      </c>
      <c r="G420">
        <f t="shared" si="11"/>
        <v>2.7820197500332142E-2</v>
      </c>
      <c r="H420">
        <f>E420/B420/G420</f>
        <v>-2.5233035201208498</v>
      </c>
    </row>
    <row r="421" spans="1:8" ht="13.5" customHeight="1" x14ac:dyDescent="0.25">
      <c r="A421" s="2">
        <v>40785</v>
      </c>
      <c r="B421">
        <v>2425.84</v>
      </c>
      <c r="C421">
        <f>AVERAGE(B402:B421)</f>
        <v>2350.2149999999992</v>
      </c>
      <c r="D421">
        <f>AVERAGE(B362:B421)</f>
        <v>2521.778666666667</v>
      </c>
      <c r="E421">
        <f t="shared" si="10"/>
        <v>-171.56366666666781</v>
      </c>
      <c r="F421">
        <f>B421/B420-1</f>
        <v>2.3469522676187182E-3</v>
      </c>
      <c r="G421">
        <f t="shared" si="11"/>
        <v>2.7844270755755567E-2</v>
      </c>
      <c r="H421">
        <f>E421/B421/G421</f>
        <v>-2.5399625795901093</v>
      </c>
    </row>
    <row r="422" spans="1:8" ht="13.5" customHeight="1" x14ac:dyDescent="0.25">
      <c r="A422" s="2">
        <v>40786</v>
      </c>
      <c r="B422">
        <v>2437.7800000000002</v>
      </c>
      <c r="C422">
        <f>AVERAGE(B403:B422)</f>
        <v>2346.0699999999997</v>
      </c>
      <c r="D422">
        <f>AVERAGE(B363:B422)</f>
        <v>2519.5770000000007</v>
      </c>
      <c r="E422">
        <f t="shared" si="10"/>
        <v>-173.50700000000097</v>
      </c>
      <c r="F422">
        <f>B422/B421-1</f>
        <v>4.9220063977839512E-3</v>
      </c>
      <c r="G422">
        <f t="shared" si="11"/>
        <v>2.7667854771175827E-2</v>
      </c>
      <c r="H422">
        <f>E422/B422/G422</f>
        <v>-2.5724503636744021</v>
      </c>
    </row>
    <row r="423" spans="1:8" ht="13.5" customHeight="1" x14ac:dyDescent="0.25">
      <c r="A423" s="2">
        <v>40787</v>
      </c>
      <c r="B423">
        <v>2408.84</v>
      </c>
      <c r="C423">
        <f>AVERAGE(B404:B423)</f>
        <v>2346.5049999999997</v>
      </c>
      <c r="D423">
        <f>AVERAGE(B364:B423)</f>
        <v>2517.0723333333344</v>
      </c>
      <c r="E423">
        <f t="shared" si="10"/>
        <v>-170.56733333333477</v>
      </c>
      <c r="F423">
        <f>B423/B422-1</f>
        <v>-1.18714568172682E-2</v>
      </c>
      <c r="G423">
        <f t="shared" si="11"/>
        <v>2.7730757876952779E-2</v>
      </c>
      <c r="H423">
        <f>E423/B423/G423</f>
        <v>-2.5534429935202314</v>
      </c>
    </row>
    <row r="424" spans="1:8" ht="13.5" customHeight="1" x14ac:dyDescent="0.25">
      <c r="A424" s="2">
        <v>40788</v>
      </c>
      <c r="B424">
        <v>2347.94</v>
      </c>
      <c r="C424">
        <f>AVERAGE(B405:B424)</f>
        <v>2343.9639999999999</v>
      </c>
      <c r="D424">
        <f>AVERAGE(B365:B424)</f>
        <v>2513.2380000000003</v>
      </c>
      <c r="E424">
        <f t="shared" si="10"/>
        <v>-169.27400000000034</v>
      </c>
      <c r="F424">
        <f>B424/B423-1</f>
        <v>-2.5281878414506576E-2</v>
      </c>
      <c r="G424">
        <f t="shared" si="11"/>
        <v>2.8076485473584628E-2</v>
      </c>
      <c r="H424">
        <f>E424/B424/G424</f>
        <v>-2.5677960058639036</v>
      </c>
    </row>
    <row r="425" spans="1:8" ht="13.5" customHeight="1" x14ac:dyDescent="0.25">
      <c r="A425" s="2">
        <v>40792</v>
      </c>
      <c r="B425">
        <v>2330.48</v>
      </c>
      <c r="C425">
        <f>AVERAGE(B406:B425)</f>
        <v>2348.5420000000004</v>
      </c>
      <c r="D425">
        <f>AVERAGE(B366:B425)</f>
        <v>2509.7133333333336</v>
      </c>
      <c r="E425">
        <f t="shared" si="10"/>
        <v>-161.17133333333322</v>
      </c>
      <c r="F425">
        <f>B425/B424-1</f>
        <v>-7.4363058681227168E-3</v>
      </c>
      <c r="G425">
        <f t="shared" si="11"/>
        <v>2.8087227831592631E-2</v>
      </c>
      <c r="H425">
        <f>E425/B425/G425</f>
        <v>-2.4622579109288147</v>
      </c>
    </row>
    <row r="426" spans="1:8" ht="13.5" customHeight="1" x14ac:dyDescent="0.25">
      <c r="A426" s="2">
        <v>40793</v>
      </c>
      <c r="B426">
        <v>2397.2399999999998</v>
      </c>
      <c r="C426">
        <f>AVERAGE(B407:B426)</f>
        <v>2351.1510000000003</v>
      </c>
      <c r="D426">
        <f>AVERAGE(B367:B426)</f>
        <v>2507.2729999999997</v>
      </c>
      <c r="E426">
        <f t="shared" si="10"/>
        <v>-156.12199999999939</v>
      </c>
      <c r="F426">
        <f>B426/B425-1</f>
        <v>2.8646459098554677E-2</v>
      </c>
      <c r="G426">
        <f t="shared" si="11"/>
        <v>2.8396504754370257E-2</v>
      </c>
      <c r="H426">
        <f>E426/B426/G426</f>
        <v>-2.2934416923413319</v>
      </c>
    </row>
    <row r="427" spans="1:8" ht="13.5" customHeight="1" x14ac:dyDescent="0.25">
      <c r="A427" s="2">
        <v>40794</v>
      </c>
      <c r="B427">
        <v>2371.8000000000002</v>
      </c>
      <c r="C427">
        <f>AVERAGE(B408:B427)</f>
        <v>2357.665</v>
      </c>
      <c r="D427">
        <f>AVERAGE(B368:B427)</f>
        <v>2503.8739999999993</v>
      </c>
      <c r="E427">
        <f t="shared" si="10"/>
        <v>-146.20899999999938</v>
      </c>
      <c r="F427">
        <f>B427/B426-1</f>
        <v>-1.0612204034639694E-2</v>
      </c>
      <c r="G427">
        <f t="shared" si="11"/>
        <v>2.8420401190404083E-2</v>
      </c>
      <c r="H427">
        <f>E427/B427/G427</f>
        <v>-2.1690313932148069</v>
      </c>
    </row>
    <row r="428" spans="1:8" ht="13.5" customHeight="1" x14ac:dyDescent="0.25">
      <c r="A428" s="2">
        <v>40795</v>
      </c>
      <c r="B428">
        <v>2308.46</v>
      </c>
      <c r="C428">
        <f>AVERAGE(B409:B428)</f>
        <v>2355.8240000000001</v>
      </c>
      <c r="D428">
        <f>AVERAGE(B369:B428)</f>
        <v>2500.1676666666663</v>
      </c>
      <c r="E428">
        <f t="shared" si="10"/>
        <v>-144.34366666666619</v>
      </c>
      <c r="F428">
        <f>B428/B427-1</f>
        <v>-2.6705455771987574E-2</v>
      </c>
      <c r="G428">
        <f t="shared" si="11"/>
        <v>2.7340111282504471E-2</v>
      </c>
      <c r="H428">
        <f>E428/B428/G428</f>
        <v>-2.2870470626278094</v>
      </c>
    </row>
    <row r="429" spans="1:8" ht="13.5" customHeight="1" x14ac:dyDescent="0.25">
      <c r="A429" s="2">
        <v>40798</v>
      </c>
      <c r="B429">
        <v>2324.54</v>
      </c>
      <c r="C429">
        <f>AVERAGE(B410:B429)</f>
        <v>2354.1700000000005</v>
      </c>
      <c r="D429">
        <f>AVERAGE(B370:B429)</f>
        <v>2496.6553333333331</v>
      </c>
      <c r="E429">
        <f t="shared" si="10"/>
        <v>-142.48533333333262</v>
      </c>
      <c r="F429">
        <f>B429/B428-1</f>
        <v>6.9656827495385709E-3</v>
      </c>
      <c r="G429">
        <f t="shared" si="11"/>
        <v>2.7386680705673523E-2</v>
      </c>
      <c r="H429">
        <f>E429/B429/G429</f>
        <v>-2.2381734538902474</v>
      </c>
    </row>
    <row r="430" spans="1:8" ht="13.5" customHeight="1" x14ac:dyDescent="0.25">
      <c r="A430" s="2">
        <v>40799</v>
      </c>
      <c r="B430">
        <v>2345.7399999999998</v>
      </c>
      <c r="C430">
        <f>AVERAGE(B411:B430)</f>
        <v>2351.0080000000003</v>
      </c>
      <c r="D430">
        <f>AVERAGE(B371:B430)</f>
        <v>2493.3676666666661</v>
      </c>
      <c r="E430">
        <f t="shared" si="10"/>
        <v>-142.35966666666582</v>
      </c>
      <c r="F430">
        <f>B430/B429-1</f>
        <v>9.1200839736031991E-3</v>
      </c>
      <c r="G430">
        <f t="shared" si="11"/>
        <v>2.3914305666655374E-2</v>
      </c>
      <c r="H430">
        <f>E430/B430/G430</f>
        <v>-2.5377527839054212</v>
      </c>
    </row>
    <row r="431" spans="1:8" ht="13.5" customHeight="1" x14ac:dyDescent="0.25">
      <c r="A431" s="2">
        <v>40800</v>
      </c>
      <c r="B431">
        <v>2377.36</v>
      </c>
      <c r="C431">
        <f>AVERAGE(B412:B431)</f>
        <v>2350.6</v>
      </c>
      <c r="D431">
        <f>AVERAGE(B372:B431)</f>
        <v>2490.3783333333322</v>
      </c>
      <c r="E431">
        <f t="shared" si="10"/>
        <v>-139.77833333333228</v>
      </c>
      <c r="F431">
        <f>B431/B430-1</f>
        <v>1.347975478953356E-2</v>
      </c>
      <c r="G431">
        <f t="shared" si="11"/>
        <v>2.2209550478515735E-2</v>
      </c>
      <c r="H431">
        <f>E431/B431/G431</f>
        <v>-2.6473120594888537</v>
      </c>
    </row>
    <row r="432" spans="1:8" ht="13.5" customHeight="1" x14ac:dyDescent="0.25">
      <c r="A432" s="2">
        <v>40801</v>
      </c>
      <c r="B432">
        <v>2418.2199999999998</v>
      </c>
      <c r="C432">
        <f>AVERAGE(B413:B432)</f>
        <v>2352.1220000000003</v>
      </c>
      <c r="D432">
        <f>AVERAGE(B373:B432)</f>
        <v>2487.4979999999987</v>
      </c>
      <c r="E432">
        <f t="shared" si="10"/>
        <v>-135.37599999999838</v>
      </c>
      <c r="F432">
        <f>B432/B431-1</f>
        <v>1.7187131944677914E-2</v>
      </c>
      <c r="G432">
        <f t="shared" si="11"/>
        <v>2.0425078966249437E-2</v>
      </c>
      <c r="H432">
        <f>E432/B432/G432</f>
        <v>-2.7408301609182062</v>
      </c>
    </row>
    <row r="433" spans="1:8" ht="13.5" customHeight="1" x14ac:dyDescent="0.25">
      <c r="A433" s="2">
        <v>40802</v>
      </c>
      <c r="B433">
        <v>2432.02</v>
      </c>
      <c r="C433">
        <f>AVERAGE(B414:B433)</f>
        <v>2359.6579999999999</v>
      </c>
      <c r="D433">
        <f>AVERAGE(B374:B433)</f>
        <v>2485.1269999999986</v>
      </c>
      <c r="E433">
        <f t="shared" si="10"/>
        <v>-125.46899999999869</v>
      </c>
      <c r="F433">
        <f>B433/B432-1</f>
        <v>5.7066768118698707E-3</v>
      </c>
      <c r="G433">
        <f t="shared" si="11"/>
        <v>1.8457684715754083E-2</v>
      </c>
      <c r="H433">
        <f>E433/B433/G433</f>
        <v>-2.7950660248814412</v>
      </c>
    </row>
    <row r="434" spans="1:8" ht="13.5" customHeight="1" x14ac:dyDescent="0.25">
      <c r="A434" s="2">
        <v>40805</v>
      </c>
      <c r="B434">
        <v>2408.1799999999998</v>
      </c>
      <c r="C434">
        <f>AVERAGE(B415:B434)</f>
        <v>2367.7139999999999</v>
      </c>
      <c r="D434">
        <f>AVERAGE(B375:B434)</f>
        <v>2482.4799999999987</v>
      </c>
      <c r="E434">
        <f t="shared" si="10"/>
        <v>-114.76599999999871</v>
      </c>
      <c r="F434">
        <f>B434/B433-1</f>
        <v>-9.8025509658637988E-3</v>
      </c>
      <c r="G434">
        <f t="shared" si="11"/>
        <v>1.8574641255018412E-2</v>
      </c>
      <c r="H434">
        <f>E434/B434/G434</f>
        <v>-2.5656881319202594</v>
      </c>
    </row>
    <row r="435" spans="1:8" ht="13.5" customHeight="1" x14ac:dyDescent="0.25">
      <c r="A435" s="2">
        <v>40806</v>
      </c>
      <c r="B435">
        <v>2404.1799999999998</v>
      </c>
      <c r="C435">
        <f>AVERAGE(B416:B435)</f>
        <v>2375.5409999999997</v>
      </c>
      <c r="D435">
        <f>AVERAGE(B376:B435)</f>
        <v>2480.2679999999987</v>
      </c>
      <c r="E435">
        <f t="shared" si="10"/>
        <v>-104.72699999999895</v>
      </c>
      <c r="F435">
        <f>B435/B434-1</f>
        <v>-1.6610054065725466E-3</v>
      </c>
      <c r="G435">
        <f t="shared" si="11"/>
        <v>1.8088187203350471E-2</v>
      </c>
      <c r="H435">
        <f>E435/B435/G435</f>
        <v>-2.4082226618061719</v>
      </c>
    </row>
    <row r="436" spans="1:8" ht="13.5" customHeight="1" x14ac:dyDescent="0.25">
      <c r="A436" s="2">
        <v>40807</v>
      </c>
      <c r="B436">
        <v>2333.52</v>
      </c>
      <c r="C436">
        <f>AVERAGE(B417:B436)</f>
        <v>2375.9819999999995</v>
      </c>
      <c r="D436">
        <f>AVERAGE(B377:B436)</f>
        <v>2476.4899999999984</v>
      </c>
      <c r="E436">
        <f t="shared" si="10"/>
        <v>-100.5079999999989</v>
      </c>
      <c r="F436">
        <f>B436/B435-1</f>
        <v>-2.9390478250380547E-2</v>
      </c>
      <c r="G436">
        <f t="shared" si="11"/>
        <v>1.890649769214799E-2</v>
      </c>
      <c r="H436">
        <f>E436/B436/G436</f>
        <v>-2.27812745286136</v>
      </c>
    </row>
    <row r="437" spans="1:8" ht="13.5" customHeight="1" x14ac:dyDescent="0.25">
      <c r="A437" s="2">
        <v>40808</v>
      </c>
      <c r="B437">
        <v>2259.12</v>
      </c>
      <c r="C437">
        <f>AVERAGE(B418:B437)</f>
        <v>2371.1779999999999</v>
      </c>
      <c r="D437">
        <f>AVERAGE(B378:B437)</f>
        <v>2470.9196666666653</v>
      </c>
      <c r="E437">
        <f t="shared" si="10"/>
        <v>-99.741666666665424</v>
      </c>
      <c r="F437">
        <f>B437/B436-1</f>
        <v>-3.1883163632623668E-2</v>
      </c>
      <c r="G437">
        <f t="shared" si="11"/>
        <v>1.9862367251778437E-2</v>
      </c>
      <c r="H437">
        <f>E437/B437/G437</f>
        <v>-2.2228303242255234</v>
      </c>
    </row>
    <row r="438" spans="1:8" ht="13.5" customHeight="1" x14ac:dyDescent="0.25">
      <c r="A438" s="2">
        <v>40809</v>
      </c>
      <c r="B438">
        <v>2272.86</v>
      </c>
      <c r="C438">
        <f>AVERAGE(B419:B438)</f>
        <v>2368.8940000000002</v>
      </c>
      <c r="D438">
        <f>AVERAGE(B379:B438)</f>
        <v>2465.2203333333323</v>
      </c>
      <c r="E438">
        <f t="shared" si="10"/>
        <v>-96.326333333332059</v>
      </c>
      <c r="F438">
        <f>B438/B437-1</f>
        <v>6.0820142356317053E-3</v>
      </c>
      <c r="G438">
        <f t="shared" si="11"/>
        <v>1.7902767560477095E-2</v>
      </c>
      <c r="H438">
        <f>E438/B438/G438</f>
        <v>-2.3672938536782673</v>
      </c>
    </row>
    <row r="439" spans="1:8" ht="13.5" customHeight="1" x14ac:dyDescent="0.25">
      <c r="A439" s="2">
        <v>40812</v>
      </c>
      <c r="B439">
        <v>2325.9</v>
      </c>
      <c r="C439">
        <f>AVERAGE(B420:B439)</f>
        <v>2367.509</v>
      </c>
      <c r="D439">
        <f>AVERAGE(B380:B439)</f>
        <v>2459.9639999999986</v>
      </c>
      <c r="E439">
        <f t="shared" si="10"/>
        <v>-92.454999999998563</v>
      </c>
      <c r="F439">
        <f>B439/B438-1</f>
        <v>2.3336237163749551E-2</v>
      </c>
      <c r="G439">
        <f t="shared" si="11"/>
        <v>1.819043242875007E-2</v>
      </c>
      <c r="H439">
        <f>E439/B439/G439</f>
        <v>-2.1852259080545862</v>
      </c>
    </row>
    <row r="440" spans="1:8" ht="13.5" customHeight="1" x14ac:dyDescent="0.25">
      <c r="A440" s="2">
        <v>40813</v>
      </c>
      <c r="B440">
        <v>2350.7600000000002</v>
      </c>
      <c r="C440">
        <f>AVERAGE(B421:B440)</f>
        <v>2364.0390000000002</v>
      </c>
      <c r="D440">
        <f>AVERAGE(B381:B440)</f>
        <v>2454.487666666666</v>
      </c>
      <c r="E440">
        <f t="shared" si="10"/>
        <v>-90.448666666665758</v>
      </c>
      <c r="F440">
        <f>B440/B439-1</f>
        <v>1.0688335698009421E-2</v>
      </c>
      <c r="G440">
        <f t="shared" si="11"/>
        <v>1.8275524528104655E-2</v>
      </c>
      <c r="H440">
        <f>E440/B440/G440</f>
        <v>-2.1053486509488137</v>
      </c>
    </row>
    <row r="441" spans="1:8" ht="13.5" customHeight="1" x14ac:dyDescent="0.25">
      <c r="A441" s="2">
        <v>40814</v>
      </c>
      <c r="B441">
        <v>2302.12</v>
      </c>
      <c r="C441">
        <f>AVERAGE(B422:B441)</f>
        <v>2357.8530000000001</v>
      </c>
      <c r="D441">
        <f>AVERAGE(B382:B441)</f>
        <v>2448.2603333333323</v>
      </c>
      <c r="E441">
        <f t="shared" si="10"/>
        <v>-90.40733333333219</v>
      </c>
      <c r="F441">
        <f>B441/B440-1</f>
        <v>-2.0691180724531799E-2</v>
      </c>
      <c r="G441">
        <f t="shared" si="11"/>
        <v>1.7547076633691417E-2</v>
      </c>
      <c r="H441">
        <f>E441/B441/G441</f>
        <v>-2.238055895149063</v>
      </c>
    </row>
    <row r="442" spans="1:8" ht="13.5" customHeight="1" x14ac:dyDescent="0.25">
      <c r="A442" s="2">
        <v>40815</v>
      </c>
      <c r="B442">
        <v>2320.8000000000002</v>
      </c>
      <c r="C442">
        <f>AVERAGE(B423:B442)</f>
        <v>2352.0040000000008</v>
      </c>
      <c r="D442">
        <f>AVERAGE(B383:B442)</f>
        <v>2442.2996666666659</v>
      </c>
      <c r="E442">
        <f t="shared" si="10"/>
        <v>-90.295666666665056</v>
      </c>
      <c r="F442">
        <f>B442/B441-1</f>
        <v>8.1142598995709303E-3</v>
      </c>
      <c r="G442">
        <f t="shared" si="11"/>
        <v>1.7421642527504271E-2</v>
      </c>
      <c r="H442">
        <f>E442/B442/G442</f>
        <v>-2.2332641519855008</v>
      </c>
    </row>
    <row r="443" spans="1:8" ht="13.5" customHeight="1" x14ac:dyDescent="0.25">
      <c r="A443" s="2">
        <v>40816</v>
      </c>
      <c r="B443">
        <v>2262.84</v>
      </c>
      <c r="C443">
        <f>AVERAGE(B424:B443)</f>
        <v>2344.7040000000006</v>
      </c>
      <c r="D443">
        <f>AVERAGE(B384:B443)</f>
        <v>2434.9063333333324</v>
      </c>
      <c r="E443">
        <f t="shared" si="10"/>
        <v>-90.202333333331808</v>
      </c>
      <c r="F443">
        <f>B443/B442-1</f>
        <v>-2.4974146845915257E-2</v>
      </c>
      <c r="G443">
        <f t="shared" si="11"/>
        <v>1.784097980267944E-2</v>
      </c>
      <c r="H443">
        <f>E443/B443/G443</f>
        <v>-2.2343192293799259</v>
      </c>
    </row>
    <row r="444" spans="1:8" ht="13.5" customHeight="1" x14ac:dyDescent="0.25">
      <c r="A444" s="2">
        <v>40819</v>
      </c>
      <c r="B444">
        <v>2198.46</v>
      </c>
      <c r="C444">
        <f>AVERAGE(B425:B444)</f>
        <v>2337.2300000000005</v>
      </c>
      <c r="D444">
        <f>AVERAGE(B385:B444)</f>
        <v>2426.7539999999995</v>
      </c>
      <c r="E444">
        <f t="shared" si="10"/>
        <v>-89.523999999998978</v>
      </c>
      <c r="F444">
        <f>B444/B443-1</f>
        <v>-2.8450973113432698E-2</v>
      </c>
      <c r="G444">
        <f t="shared" si="11"/>
        <v>1.8321092975139303E-2</v>
      </c>
      <c r="H444">
        <f>E444/B444/G444</f>
        <v>-2.22264207656595</v>
      </c>
    </row>
    <row r="445" spans="1:8" ht="13.5" customHeight="1" x14ac:dyDescent="0.25">
      <c r="A445" s="2">
        <v>40820</v>
      </c>
      <c r="B445">
        <v>2247.9</v>
      </c>
      <c r="C445">
        <f>AVERAGE(B426:B445)</f>
        <v>2333.1010000000001</v>
      </c>
      <c r="D445">
        <f>AVERAGE(B386:B445)</f>
        <v>2420.235999999999</v>
      </c>
      <c r="E445">
        <f t="shared" si="10"/>
        <v>-87.134999999998854</v>
      </c>
      <c r="F445">
        <f>B445/B444-1</f>
        <v>2.2488469201168204E-2</v>
      </c>
      <c r="G445">
        <f t="shared" si="11"/>
        <v>1.7962837067129318E-2</v>
      </c>
      <c r="H445">
        <f>E445/B445/G445</f>
        <v>-2.157946719520909</v>
      </c>
    </row>
    <row r="446" spans="1:8" ht="13.5" customHeight="1" x14ac:dyDescent="0.25">
      <c r="A446" s="2">
        <v>40821</v>
      </c>
      <c r="B446">
        <v>2288.06</v>
      </c>
      <c r="C446">
        <f>AVERAGE(B427:B446)</f>
        <v>2327.6420000000007</v>
      </c>
      <c r="D446">
        <f>AVERAGE(B387:B446)</f>
        <v>2414.5823333333324</v>
      </c>
      <c r="E446">
        <f t="shared" si="10"/>
        <v>-86.940333333331637</v>
      </c>
      <c r="F446">
        <f>B446/B445-1</f>
        <v>1.7865563414742658E-2</v>
      </c>
      <c r="G446">
        <f t="shared" si="11"/>
        <v>1.8392528766092382E-2</v>
      </c>
      <c r="H446">
        <f>E446/B446/G446</f>
        <v>-2.0659149964525829</v>
      </c>
    </row>
    <row r="447" spans="1:8" ht="13.5" customHeight="1" x14ac:dyDescent="0.25">
      <c r="A447" s="2">
        <v>40822</v>
      </c>
      <c r="B447">
        <v>2329.94</v>
      </c>
      <c r="C447">
        <f>AVERAGE(B428:B447)</f>
        <v>2325.5490000000004</v>
      </c>
      <c r="D447">
        <f>AVERAGE(B388:B447)</f>
        <v>2409.4906666666657</v>
      </c>
      <c r="E447">
        <f t="shared" ref="E447:E510" si="12">C447-D447</f>
        <v>-83.941666666665242</v>
      </c>
      <c r="F447">
        <f>B447/B446-1</f>
        <v>1.8303715811648358E-2</v>
      </c>
      <c r="G447">
        <f t="shared" ref="G447:G510" si="13">_xlfn.STDEV.P(F423:F447)</f>
        <v>1.8781632711423673E-2</v>
      </c>
      <c r="H447">
        <f>E447/B447/G447</f>
        <v>-1.9182248251870329</v>
      </c>
    </row>
    <row r="448" spans="1:8" ht="13.5" customHeight="1" x14ac:dyDescent="0.25">
      <c r="A448" s="2">
        <v>40823</v>
      </c>
      <c r="B448">
        <v>2310.92</v>
      </c>
      <c r="C448">
        <f>AVERAGE(B429:B448)</f>
        <v>2325.672</v>
      </c>
      <c r="D448">
        <f>AVERAGE(B389:B448)</f>
        <v>2404.377</v>
      </c>
      <c r="E448">
        <f t="shared" si="12"/>
        <v>-78.704999999999927</v>
      </c>
      <c r="F448">
        <f>B448/B447-1</f>
        <v>-8.1633003424981254E-3</v>
      </c>
      <c r="G448">
        <f t="shared" si="13"/>
        <v>1.8714697515493327E-2</v>
      </c>
      <c r="H448">
        <f>E448/B448/G448</f>
        <v>-1.8198458389257914</v>
      </c>
    </row>
    <row r="449" spans="1:8" ht="13.5" customHeight="1" x14ac:dyDescent="0.25">
      <c r="A449" s="2">
        <v>40826</v>
      </c>
      <c r="B449">
        <v>2389.7800000000002</v>
      </c>
      <c r="C449">
        <f>AVERAGE(B430:B449)</f>
        <v>2328.9339999999997</v>
      </c>
      <c r="D449">
        <f>AVERAGE(B390:B449)</f>
        <v>2400.335333333333</v>
      </c>
      <c r="E449">
        <f t="shared" si="12"/>
        <v>-71.401333333333241</v>
      </c>
      <c r="F449">
        <f>B449/B448-1</f>
        <v>3.4124937254426779E-2</v>
      </c>
      <c r="G449">
        <f t="shared" si="13"/>
        <v>1.9304235110784045E-2</v>
      </c>
      <c r="H449">
        <f>E449/B449/G449</f>
        <v>-1.5477321402485338</v>
      </c>
    </row>
    <row r="450" spans="1:8" ht="13.5" customHeight="1" x14ac:dyDescent="0.25">
      <c r="A450" s="2">
        <v>40827</v>
      </c>
      <c r="B450">
        <v>2391.08</v>
      </c>
      <c r="C450">
        <f>AVERAGE(B431:B450)</f>
        <v>2331.201</v>
      </c>
      <c r="D450">
        <f>AVERAGE(B391:B450)</f>
        <v>2396.6719999999996</v>
      </c>
      <c r="E450">
        <f t="shared" si="12"/>
        <v>-65.470999999999549</v>
      </c>
      <c r="F450">
        <f>B450/B449-1</f>
        <v>5.4398312815395755E-4</v>
      </c>
      <c r="G450">
        <f t="shared" si="13"/>
        <v>1.9229691366409833E-2</v>
      </c>
      <c r="H450">
        <f>E450/B450/G450</f>
        <v>-1.423910044367543</v>
      </c>
    </row>
    <row r="451" spans="1:8" ht="13.5" customHeight="1" x14ac:dyDescent="0.25">
      <c r="A451" s="2">
        <v>40828</v>
      </c>
      <c r="B451">
        <v>2414.5</v>
      </c>
      <c r="C451">
        <f>AVERAGE(B432:B451)</f>
        <v>2333.058</v>
      </c>
      <c r="D451">
        <f>AVERAGE(B392:B451)</f>
        <v>2392.6893333333333</v>
      </c>
      <c r="E451">
        <f t="shared" si="12"/>
        <v>-59.631333333333259</v>
      </c>
      <c r="F451">
        <f>B451/B450-1</f>
        <v>9.7947371062450106E-3</v>
      </c>
      <c r="G451">
        <f t="shared" si="13"/>
        <v>1.8494704655117496E-2</v>
      </c>
      <c r="H451">
        <f>E451/B451/G451</f>
        <v>-1.3353647565465492</v>
      </c>
    </row>
    <row r="452" spans="1:8" ht="13.5" customHeight="1" x14ac:dyDescent="0.25">
      <c r="A452" s="2">
        <v>40829</v>
      </c>
      <c r="B452">
        <v>2407.3200000000002</v>
      </c>
      <c r="C452">
        <f>AVERAGE(B433:B452)</f>
        <v>2332.5129999999999</v>
      </c>
      <c r="D452">
        <f>AVERAGE(B393:B452)</f>
        <v>2388.6166666666663</v>
      </c>
      <c r="E452">
        <f t="shared" si="12"/>
        <v>-56.103666666666413</v>
      </c>
      <c r="F452">
        <f>B452/B451-1</f>
        <v>-2.973700559121939E-3</v>
      </c>
      <c r="G452">
        <f t="shared" si="13"/>
        <v>1.8371973573625154E-2</v>
      </c>
      <c r="H452">
        <f>E452/B452/G452</f>
        <v>-1.2685325326412273</v>
      </c>
    </row>
    <row r="453" spans="1:8" ht="13.5" customHeight="1" x14ac:dyDescent="0.25">
      <c r="A453" s="2">
        <v>40830</v>
      </c>
      <c r="B453">
        <v>2449.16</v>
      </c>
      <c r="C453">
        <f>AVERAGE(B434:B453)</f>
        <v>2333.37</v>
      </c>
      <c r="D453">
        <f>AVERAGE(B394:B453)</f>
        <v>2384.6426666666662</v>
      </c>
      <c r="E453">
        <f t="shared" si="12"/>
        <v>-51.272666666666282</v>
      </c>
      <c r="F453">
        <f>B453/B452-1</f>
        <v>1.7380323347124582E-2</v>
      </c>
      <c r="G453">
        <f t="shared" si="13"/>
        <v>1.775613070624521E-2</v>
      </c>
      <c r="H453">
        <f>E453/B453/G453</f>
        <v>-1.1790179425090546</v>
      </c>
    </row>
    <row r="454" spans="1:8" ht="13.5" customHeight="1" x14ac:dyDescent="0.25">
      <c r="A454" s="2">
        <v>40833</v>
      </c>
      <c r="B454">
        <v>2401.7199999999998</v>
      </c>
      <c r="C454">
        <f>AVERAGE(B435:B454)</f>
        <v>2333.047</v>
      </c>
      <c r="D454">
        <f>AVERAGE(B395:B454)</f>
        <v>2379.8373333333325</v>
      </c>
      <c r="E454">
        <f t="shared" si="12"/>
        <v>-46.790333333332455</v>
      </c>
      <c r="F454">
        <f>B454/B453-1</f>
        <v>-1.9369906416893956E-2</v>
      </c>
      <c r="G454">
        <f t="shared" si="13"/>
        <v>1.8236303445189984E-2</v>
      </c>
      <c r="H454">
        <f>E454/B454/G454</f>
        <v>-1.0683091654801005</v>
      </c>
    </row>
    <row r="455" spans="1:8" ht="13.5" customHeight="1" x14ac:dyDescent="0.25">
      <c r="A455" s="2">
        <v>40834</v>
      </c>
      <c r="B455">
        <v>2450.7600000000002</v>
      </c>
      <c r="C455">
        <f>AVERAGE(B436:B455)</f>
        <v>2335.3759999999997</v>
      </c>
      <c r="D455">
        <f>AVERAGE(B396:B455)</f>
        <v>2376.1023333333333</v>
      </c>
      <c r="E455">
        <f t="shared" si="12"/>
        <v>-40.726333333333514</v>
      </c>
      <c r="F455">
        <f>B455/B454-1</f>
        <v>2.0418699931715745E-2</v>
      </c>
      <c r="G455">
        <f t="shared" si="13"/>
        <v>1.8557366765464073E-2</v>
      </c>
      <c r="H455">
        <f>E455/B455/G455</f>
        <v>-0.89548471429385368</v>
      </c>
    </row>
    <row r="456" spans="1:8" ht="13.5" customHeight="1" x14ac:dyDescent="0.25">
      <c r="A456" s="2">
        <v>40835</v>
      </c>
      <c r="B456">
        <v>2419.7600000000002</v>
      </c>
      <c r="C456">
        <f>AVERAGE(B437:B456)</f>
        <v>2339.6880000000006</v>
      </c>
      <c r="D456">
        <f>AVERAGE(B397:B456)</f>
        <v>2372.0336666666667</v>
      </c>
      <c r="E456">
        <f t="shared" si="12"/>
        <v>-32.345666666666148</v>
      </c>
      <c r="F456">
        <f>B456/B455-1</f>
        <v>-1.264913741043594E-2</v>
      </c>
      <c r="G456">
        <f t="shared" si="13"/>
        <v>1.861294433403363E-2</v>
      </c>
      <c r="H456">
        <f>E456/B456/G456</f>
        <v>-0.71817243981095114</v>
      </c>
    </row>
    <row r="457" spans="1:8" ht="13.5" customHeight="1" x14ac:dyDescent="0.25">
      <c r="A457" s="2">
        <v>40836</v>
      </c>
      <c r="B457">
        <v>2430.7800000000002</v>
      </c>
      <c r="C457">
        <f>AVERAGE(B438:B457)</f>
        <v>2348.2709999999997</v>
      </c>
      <c r="D457">
        <f>AVERAGE(B398:B457)</f>
        <v>2369.0503333333331</v>
      </c>
      <c r="E457">
        <f t="shared" si="12"/>
        <v>-20.779333333333398</v>
      </c>
      <c r="F457">
        <f>B457/B456-1</f>
        <v>4.5541706615532807E-3</v>
      </c>
      <c r="G457">
        <f t="shared" si="13"/>
        <v>1.8332770158232269E-2</v>
      </c>
      <c r="H457">
        <f>E457/B457/G457</f>
        <v>-0.46629188982753456</v>
      </c>
    </row>
    <row r="458" spans="1:8" ht="13.5" customHeight="1" x14ac:dyDescent="0.25">
      <c r="A458" s="2">
        <v>40837</v>
      </c>
      <c r="B458">
        <v>2476.5</v>
      </c>
      <c r="C458">
        <f>AVERAGE(B439:B458)</f>
        <v>2358.453</v>
      </c>
      <c r="D458">
        <f>AVERAGE(B399:B458)</f>
        <v>2366.9696666666664</v>
      </c>
      <c r="E458">
        <f t="shared" si="12"/>
        <v>-8.5166666666664241</v>
      </c>
      <c r="F458">
        <f>B458/B457-1</f>
        <v>1.8808777429466961E-2</v>
      </c>
      <c r="G458">
        <f t="shared" si="13"/>
        <v>1.8661997627415904E-2</v>
      </c>
      <c r="H458">
        <f>E458/B458/G458</f>
        <v>-0.18427787161008358</v>
      </c>
    </row>
    <row r="459" spans="1:8" ht="13.5" customHeight="1" x14ac:dyDescent="0.25">
      <c r="A459" s="2">
        <v>40840</v>
      </c>
      <c r="B459">
        <v>2508.38</v>
      </c>
      <c r="C459">
        <f>AVERAGE(B440:B459)</f>
        <v>2367.5769999999998</v>
      </c>
      <c r="D459">
        <f>AVERAGE(B400:B459)</f>
        <v>2365.6999999999998</v>
      </c>
      <c r="E459">
        <f t="shared" si="12"/>
        <v>1.8769999999999527</v>
      </c>
      <c r="F459">
        <f>B459/B458-1</f>
        <v>1.2873006258833142E-2</v>
      </c>
      <c r="G459">
        <f t="shared" si="13"/>
        <v>1.8670837776192772E-2</v>
      </c>
      <c r="H459">
        <f>E459/B459/G459</f>
        <v>4.0078101213440374E-2</v>
      </c>
    </row>
    <row r="460" spans="1:8" ht="13.5" customHeight="1" x14ac:dyDescent="0.25">
      <c r="A460" s="2">
        <v>40841</v>
      </c>
      <c r="B460">
        <v>2458.1</v>
      </c>
      <c r="C460">
        <f>AVERAGE(B441:B460)</f>
        <v>2372.944</v>
      </c>
      <c r="D460">
        <f>AVERAGE(B401:B460)</f>
        <v>2363.7703333333329</v>
      </c>
      <c r="E460">
        <f t="shared" si="12"/>
        <v>9.1736666666670317</v>
      </c>
      <c r="F460">
        <f>B460/B459-1</f>
        <v>-2.0044809797558627E-2</v>
      </c>
      <c r="G460">
        <f t="shared" si="13"/>
        <v>1.9148841779351489E-2</v>
      </c>
      <c r="H460">
        <f>E460/B460/G460</f>
        <v>0.19489509000743419</v>
      </c>
    </row>
    <row r="461" spans="1:8" ht="13.5" customHeight="1" x14ac:dyDescent="0.25">
      <c r="A461" s="2">
        <v>40842</v>
      </c>
      <c r="B461">
        <v>2484</v>
      </c>
      <c r="C461">
        <f>AVERAGE(B442:B461)</f>
        <v>2382.0379999999996</v>
      </c>
      <c r="D461">
        <f>AVERAGE(B402:B461)</f>
        <v>2363.3686666666667</v>
      </c>
      <c r="E461">
        <f t="shared" si="12"/>
        <v>18.669333333332816</v>
      </c>
      <c r="F461">
        <f>B461/B460-1</f>
        <v>1.0536593303771324E-2</v>
      </c>
      <c r="G461">
        <f t="shared" si="13"/>
        <v>1.8182239658099904E-2</v>
      </c>
      <c r="H461">
        <f>E461/B461/G461</f>
        <v>0.41336132492932848</v>
      </c>
    </row>
    <row r="462" spans="1:8" ht="13.5" customHeight="1" x14ac:dyDescent="0.25">
      <c r="A462" s="2">
        <v>40843</v>
      </c>
      <c r="B462">
        <v>2569.1799999999998</v>
      </c>
      <c r="C462">
        <f>AVERAGE(B443:B462)</f>
        <v>2394.4569999999999</v>
      </c>
      <c r="D462">
        <f>AVERAGE(B403:B462)</f>
        <v>2364.1769999999992</v>
      </c>
      <c r="E462">
        <f t="shared" si="12"/>
        <v>30.280000000000655</v>
      </c>
      <c r="F462">
        <f>B462/B461-1</f>
        <v>3.429146537842187E-2</v>
      </c>
      <c r="G462">
        <f t="shared" si="13"/>
        <v>1.7771743721663832E-2</v>
      </c>
      <c r="H462">
        <f>E462/B462/G462</f>
        <v>0.66317981068003329</v>
      </c>
    </row>
    <row r="463" spans="1:8" ht="13.5" customHeight="1" x14ac:dyDescent="0.25">
      <c r="A463" s="2">
        <v>40844</v>
      </c>
      <c r="B463">
        <v>2570.1799999999998</v>
      </c>
      <c r="C463">
        <f>AVERAGE(B444:B463)</f>
        <v>2409.8239999999996</v>
      </c>
      <c r="D463">
        <f>AVERAGE(B404:B463)</f>
        <v>2367.0109999999991</v>
      </c>
      <c r="E463">
        <f t="shared" si="12"/>
        <v>42.813000000000557</v>
      </c>
      <c r="F463">
        <f>B463/B462-1</f>
        <v>3.8922924824258409E-4</v>
      </c>
      <c r="G463">
        <f t="shared" si="13"/>
        <v>1.779691709130151E-2</v>
      </c>
      <c r="H463">
        <f>E463/B463/G463</f>
        <v>0.93598167025383172</v>
      </c>
    </row>
    <row r="464" spans="1:8" ht="13.5" customHeight="1" x14ac:dyDescent="0.25">
      <c r="A464" s="2">
        <v>40847</v>
      </c>
      <c r="B464">
        <v>2506.6</v>
      </c>
      <c r="C464">
        <f>AVERAGE(B445:B464)</f>
        <v>2425.2309999999998</v>
      </c>
      <c r="D464">
        <f>AVERAGE(B405:B464)</f>
        <v>2368.8083333333329</v>
      </c>
      <c r="E464">
        <f t="shared" si="12"/>
        <v>56.422666666666828</v>
      </c>
      <c r="F464">
        <f>B464/B463-1</f>
        <v>-2.4737567018652373E-2</v>
      </c>
      <c r="G464">
        <f t="shared" si="13"/>
        <v>1.8311047183734896E-2</v>
      </c>
      <c r="H464">
        <f>E464/B464/G464</f>
        <v>1.2292929502064041</v>
      </c>
    </row>
    <row r="465" spans="1:8" ht="13.5" customHeight="1" x14ac:dyDescent="0.25">
      <c r="A465" s="2">
        <v>40848</v>
      </c>
      <c r="B465">
        <v>2436.56</v>
      </c>
      <c r="C465">
        <f>AVERAGE(B446:B465)</f>
        <v>2434.6639999999998</v>
      </c>
      <c r="D465">
        <f>AVERAGE(B406:B465)</f>
        <v>2372.1023333333333</v>
      </c>
      <c r="E465">
        <f t="shared" si="12"/>
        <v>62.561666666666497</v>
      </c>
      <c r="F465">
        <f>B465/B464-1</f>
        <v>-2.7942232506183662E-2</v>
      </c>
      <c r="G465">
        <f t="shared" si="13"/>
        <v>1.921844639749095E-2</v>
      </c>
      <c r="H465">
        <f>E465/B465/G465</f>
        <v>1.3360198874366167</v>
      </c>
    </row>
    <row r="466" spans="1:8" ht="13.5" customHeight="1" x14ac:dyDescent="0.25">
      <c r="A466" s="2">
        <v>40849</v>
      </c>
      <c r="B466">
        <v>2475.8000000000002</v>
      </c>
      <c r="C466">
        <f>AVERAGE(B447:B466)</f>
        <v>2444.0510000000004</v>
      </c>
      <c r="D466">
        <f>AVERAGE(B407:B466)</f>
        <v>2374.2813333333329</v>
      </c>
      <c r="E466">
        <f t="shared" si="12"/>
        <v>69.76966666666749</v>
      </c>
      <c r="F466">
        <f>B466/B465-1</f>
        <v>1.6104672160751399E-2</v>
      </c>
      <c r="G466">
        <f t="shared" si="13"/>
        <v>1.885905953202217E-2</v>
      </c>
      <c r="H466">
        <f>E466/B466/G466</f>
        <v>1.4942768149809342</v>
      </c>
    </row>
    <row r="467" spans="1:8" ht="13.5" customHeight="1" x14ac:dyDescent="0.25">
      <c r="A467" s="2">
        <v>40850</v>
      </c>
      <c r="B467">
        <v>2522.3000000000002</v>
      </c>
      <c r="C467">
        <f>AVERAGE(B448:B467)</f>
        <v>2453.6689999999999</v>
      </c>
      <c r="D467">
        <f>AVERAGE(B408:B467)</f>
        <v>2378.9609999999998</v>
      </c>
      <c r="E467">
        <f t="shared" si="12"/>
        <v>74.708000000000084</v>
      </c>
      <c r="F467">
        <f>B467/B466-1</f>
        <v>1.8781807900476677E-2</v>
      </c>
      <c r="G467">
        <f t="shared" si="13"/>
        <v>1.9087178434523715E-2</v>
      </c>
      <c r="H467">
        <f>E467/B467/G467</f>
        <v>1.5517745922839956</v>
      </c>
    </row>
    <row r="468" spans="1:8" ht="13.5" customHeight="1" x14ac:dyDescent="0.25">
      <c r="A468" s="2">
        <v>40851</v>
      </c>
      <c r="B468">
        <v>2506.46</v>
      </c>
      <c r="C468">
        <f>AVERAGE(B449:B468)</f>
        <v>2463.4459999999999</v>
      </c>
      <c r="D468">
        <f>AVERAGE(B409:B468)</f>
        <v>2381.6473333333324</v>
      </c>
      <c r="E468">
        <f t="shared" si="12"/>
        <v>81.798666666667486</v>
      </c>
      <c r="F468">
        <f>B468/B467-1</f>
        <v>-6.2799825556040245E-3</v>
      </c>
      <c r="G468">
        <f t="shared" si="13"/>
        <v>1.8306525751412891E-2</v>
      </c>
      <c r="H468">
        <f>E468/B468/G468</f>
        <v>1.7827051355674095</v>
      </c>
    </row>
    <row r="469" spans="1:8" ht="13.5" customHeight="1" x14ac:dyDescent="0.25">
      <c r="A469" s="2">
        <v>40854</v>
      </c>
      <c r="B469">
        <v>2522.2399999999998</v>
      </c>
      <c r="C469">
        <f>AVERAGE(B450:B469)</f>
        <v>2470.069</v>
      </c>
      <c r="D469">
        <f>AVERAGE(B410:B469)</f>
        <v>2384.3909999999992</v>
      </c>
      <c r="E469">
        <f t="shared" si="12"/>
        <v>85.678000000000793</v>
      </c>
      <c r="F469">
        <f>B469/B468-1</f>
        <v>6.2957318289538211E-3</v>
      </c>
      <c r="G469">
        <f t="shared" si="13"/>
        <v>1.7045412663779048E-2</v>
      </c>
      <c r="H469">
        <f>E469/B469/G469</f>
        <v>1.9928535813244226</v>
      </c>
    </row>
    <row r="470" spans="1:8" ht="13.5" customHeight="1" x14ac:dyDescent="0.25">
      <c r="A470" s="2">
        <v>40855</v>
      </c>
      <c r="B470">
        <v>2551.84</v>
      </c>
      <c r="C470">
        <f>AVERAGE(B451:B470)</f>
        <v>2478.107</v>
      </c>
      <c r="D470">
        <f>AVERAGE(B411:B470)</f>
        <v>2386.771999999999</v>
      </c>
      <c r="E470">
        <f t="shared" si="12"/>
        <v>91.335000000000946</v>
      </c>
      <c r="F470">
        <f>B470/B469-1</f>
        <v>1.1735600101497212E-2</v>
      </c>
      <c r="G470">
        <f t="shared" si="13"/>
        <v>1.6748316671612536E-2</v>
      </c>
      <c r="H470">
        <f>E470/B470/G470</f>
        <v>2.1370398891774993</v>
      </c>
    </row>
    <row r="471" spans="1:8" ht="13.5" customHeight="1" x14ac:dyDescent="0.25">
      <c r="A471" s="2">
        <v>40856</v>
      </c>
      <c r="B471">
        <v>2458.1999999999998</v>
      </c>
      <c r="C471">
        <f>AVERAGE(B452:B471)</f>
        <v>2480.2919999999999</v>
      </c>
      <c r="D471">
        <f>AVERAGE(B412:B471)</f>
        <v>2387.9833333333327</v>
      </c>
      <c r="E471">
        <f t="shared" si="12"/>
        <v>92.30866666666725</v>
      </c>
      <c r="F471">
        <f>B471/B470-1</f>
        <v>-3.6695090601291724E-2</v>
      </c>
      <c r="G471">
        <f t="shared" si="13"/>
        <v>1.8429502639130551E-2</v>
      </c>
      <c r="H471">
        <f>E471/B471/G471</f>
        <v>2.0375658287102327</v>
      </c>
    </row>
    <row r="472" spans="1:8" ht="13.5" customHeight="1" x14ac:dyDescent="0.25">
      <c r="A472" s="2">
        <v>40857</v>
      </c>
      <c r="B472">
        <v>2479.38</v>
      </c>
      <c r="C472">
        <f>AVERAGE(B453:B472)</f>
        <v>2483.895</v>
      </c>
      <c r="D472">
        <f>AVERAGE(B413:B472)</f>
        <v>2389.5100000000002</v>
      </c>
      <c r="E472">
        <f t="shared" si="12"/>
        <v>94.384999999999764</v>
      </c>
      <c r="F472">
        <f>B472/B471-1</f>
        <v>8.6160605320968475E-3</v>
      </c>
      <c r="G472">
        <f t="shared" si="13"/>
        <v>1.8205037686385366E-2</v>
      </c>
      <c r="H472">
        <f>E472/B472/G472</f>
        <v>2.0910687137214254</v>
      </c>
    </row>
    <row r="473" spans="1:8" ht="13.5" customHeight="1" x14ac:dyDescent="0.25">
      <c r="A473" s="2">
        <v>40858</v>
      </c>
      <c r="B473">
        <v>2527.6999999999998</v>
      </c>
      <c r="C473">
        <f>AVERAGE(B454:B473)</f>
        <v>2487.8219999999997</v>
      </c>
      <c r="D473">
        <f>AVERAGE(B414:B473)</f>
        <v>2393.6166666666672</v>
      </c>
      <c r="E473">
        <f t="shared" si="12"/>
        <v>94.205333333332419</v>
      </c>
      <c r="F473">
        <f>B473/B472-1</f>
        <v>1.9488743153530219E-2</v>
      </c>
      <c r="G473">
        <f t="shared" si="13"/>
        <v>1.8353524579882451E-2</v>
      </c>
      <c r="H473">
        <f>E473/B473/G473</f>
        <v>2.030628533400288</v>
      </c>
    </row>
    <row r="474" spans="1:8" ht="13.5" customHeight="1" x14ac:dyDescent="0.25">
      <c r="A474" s="2">
        <v>40861</v>
      </c>
      <c r="B474">
        <v>2503.56</v>
      </c>
      <c r="C474">
        <f>AVERAGE(B455:B474)</f>
        <v>2492.9139999999998</v>
      </c>
      <c r="D474">
        <f>AVERAGE(B415:B474)</f>
        <v>2397.8916666666673</v>
      </c>
      <c r="E474">
        <f t="shared" si="12"/>
        <v>95.022333333332426</v>
      </c>
      <c r="F474">
        <f>B474/B473-1</f>
        <v>-9.5501839617042616E-3</v>
      </c>
      <c r="G474">
        <f t="shared" si="13"/>
        <v>1.7435926889032817E-2</v>
      </c>
      <c r="H474">
        <f>E474/B474/G474</f>
        <v>2.1768206426780758</v>
      </c>
    </row>
    <row r="475" spans="1:8" ht="13.5" customHeight="1" x14ac:dyDescent="0.25">
      <c r="A475" s="2">
        <v>40862</v>
      </c>
      <c r="B475">
        <v>2515.62</v>
      </c>
      <c r="C475">
        <f>AVERAGE(B456:B475)</f>
        <v>2496.1569999999992</v>
      </c>
      <c r="D475">
        <f>AVERAGE(B416:B475)</f>
        <v>2402.3580000000006</v>
      </c>
      <c r="E475">
        <f t="shared" si="12"/>
        <v>93.798999999998614</v>
      </c>
      <c r="F475">
        <f>B475/B474-1</f>
        <v>4.817140392081587E-3</v>
      </c>
      <c r="G475">
        <f t="shared" si="13"/>
        <v>1.7441614303522406E-2</v>
      </c>
      <c r="H475">
        <f>E475/B475/G475</f>
        <v>2.1377971366307924</v>
      </c>
    </row>
    <row r="476" spans="1:8" ht="13.5" customHeight="1" x14ac:dyDescent="0.25">
      <c r="A476" s="2">
        <v>40863</v>
      </c>
      <c r="B476">
        <v>2473.8200000000002</v>
      </c>
      <c r="C476">
        <f>AVERAGE(B457:B476)</f>
        <v>2498.8599999999997</v>
      </c>
      <c r="D476">
        <f>AVERAGE(B417:B476)</f>
        <v>2404.8433333333337</v>
      </c>
      <c r="E476">
        <f t="shared" si="12"/>
        <v>94.016666666665969</v>
      </c>
      <c r="F476">
        <f>B476/B475-1</f>
        <v>-1.6616182094274845E-2</v>
      </c>
      <c r="G476">
        <f t="shared" si="13"/>
        <v>1.7745943849931271E-2</v>
      </c>
      <c r="H476">
        <f>E476/B476/G476</f>
        <v>2.1415965077575589</v>
      </c>
    </row>
    <row r="477" spans="1:8" ht="13.5" customHeight="1" x14ac:dyDescent="0.25">
      <c r="A477" s="2">
        <v>40864</v>
      </c>
      <c r="B477">
        <v>2432.2600000000002</v>
      </c>
      <c r="C477">
        <f>AVERAGE(B458:B477)</f>
        <v>2498.9339999999997</v>
      </c>
      <c r="D477">
        <f>AVERAGE(B418:B477)</f>
        <v>2406.1276666666672</v>
      </c>
      <c r="E477">
        <f t="shared" si="12"/>
        <v>92.806333333332532</v>
      </c>
      <c r="F477">
        <f>B477/B476-1</f>
        <v>-1.6799928854969171E-2</v>
      </c>
      <c r="G477">
        <f t="shared" si="13"/>
        <v>1.8077544008337311E-2</v>
      </c>
      <c r="H477">
        <f>E477/B477/G477</f>
        <v>2.1107081616513845</v>
      </c>
    </row>
    <row r="478" spans="1:8" ht="13.5" customHeight="1" x14ac:dyDescent="0.25">
      <c r="A478" s="2">
        <v>40865</v>
      </c>
      <c r="B478">
        <v>2431.3000000000002</v>
      </c>
      <c r="C478">
        <f>AVERAGE(B459:B478)</f>
        <v>2496.674</v>
      </c>
      <c r="D478">
        <f>AVERAGE(B419:B478)</f>
        <v>2408.0070000000005</v>
      </c>
      <c r="E478">
        <f t="shared" si="12"/>
        <v>88.666999999999462</v>
      </c>
      <c r="F478">
        <f>B478/B477-1</f>
        <v>-3.9469464613162142E-4</v>
      </c>
      <c r="G478">
        <f t="shared" si="13"/>
        <v>1.7749218352686568E-2</v>
      </c>
      <c r="H478">
        <f>E478/B478/G478</f>
        <v>2.0546801833480677</v>
      </c>
    </row>
    <row r="479" spans="1:8" ht="13.5" customHeight="1" x14ac:dyDescent="0.25">
      <c r="A479" s="2">
        <v>40868</v>
      </c>
      <c r="B479">
        <v>2385.96</v>
      </c>
      <c r="C479">
        <f>AVERAGE(B460:B479)</f>
        <v>2490.5530000000003</v>
      </c>
      <c r="D479">
        <f>AVERAGE(B420:B479)</f>
        <v>2408.5463333333337</v>
      </c>
      <c r="E479">
        <f t="shared" si="12"/>
        <v>82.006666666666661</v>
      </c>
      <c r="F479">
        <f>B479/B478-1</f>
        <v>-1.8648459671780637E-2</v>
      </c>
      <c r="G479">
        <f t="shared" si="13"/>
        <v>1.7718480911211299E-2</v>
      </c>
      <c r="H479">
        <f>E479/B479/G479</f>
        <v>1.9398114382109066</v>
      </c>
    </row>
    <row r="480" spans="1:8" ht="13.5" customHeight="1" x14ac:dyDescent="0.25">
      <c r="A480" s="2">
        <v>40869</v>
      </c>
      <c r="B480">
        <v>2376.08</v>
      </c>
      <c r="C480">
        <f>AVERAGE(B461:B480)</f>
        <v>2486.4520000000002</v>
      </c>
      <c r="D480">
        <f>AVERAGE(B421:B480)</f>
        <v>2407.811666666667</v>
      </c>
      <c r="E480">
        <f t="shared" si="12"/>
        <v>78.640333333333274</v>
      </c>
      <c r="F480">
        <f>B480/B479-1</f>
        <v>-4.1408908783048259E-3</v>
      </c>
      <c r="G480">
        <f t="shared" si="13"/>
        <v>1.7227316656535267E-2</v>
      </c>
      <c r="H480">
        <f>E480/B480/G480</f>
        <v>1.9211737778636733</v>
      </c>
    </row>
    <row r="481" spans="1:8" ht="13.5" customHeight="1" x14ac:dyDescent="0.25">
      <c r="A481" s="2">
        <v>40870</v>
      </c>
      <c r="B481">
        <v>2323.58</v>
      </c>
      <c r="C481">
        <f>AVERAGE(B462:B481)</f>
        <v>2478.4310000000005</v>
      </c>
      <c r="D481">
        <f>AVERAGE(B422:B481)</f>
        <v>2406.1073333333329</v>
      </c>
      <c r="E481">
        <f t="shared" si="12"/>
        <v>72.323666666667577</v>
      </c>
      <c r="F481">
        <f>B481/B480-1</f>
        <v>-2.2095215649304722E-2</v>
      </c>
      <c r="G481">
        <f t="shared" si="13"/>
        <v>1.7576780591099066E-2</v>
      </c>
      <c r="H481">
        <f>E481/B481/G481</f>
        <v>1.7708569273923009</v>
      </c>
    </row>
    <row r="482" spans="1:8" ht="13.5" customHeight="1" x14ac:dyDescent="0.25">
      <c r="A482" s="2">
        <v>40872</v>
      </c>
      <c r="B482">
        <v>2317.34</v>
      </c>
      <c r="C482">
        <f>AVERAGE(B463:B482)</f>
        <v>2465.8390000000009</v>
      </c>
      <c r="D482">
        <f>AVERAGE(B423:B482)</f>
        <v>2404.0999999999995</v>
      </c>
      <c r="E482">
        <f t="shared" si="12"/>
        <v>61.739000000001397</v>
      </c>
      <c r="F482">
        <f>B482/B481-1</f>
        <v>-2.6855111508963248E-3</v>
      </c>
      <c r="G482">
        <f t="shared" si="13"/>
        <v>1.7534796644784939E-2</v>
      </c>
      <c r="H482">
        <f>E482/B482/G482</f>
        <v>1.5193894239780967</v>
      </c>
    </row>
    <row r="483" spans="1:8" ht="13.5" customHeight="1" x14ac:dyDescent="0.25">
      <c r="A483" s="2">
        <v>40875</v>
      </c>
      <c r="B483">
        <v>2385.1</v>
      </c>
      <c r="C483">
        <f>AVERAGE(B464:B483)</f>
        <v>2456.585</v>
      </c>
      <c r="D483">
        <f>AVERAGE(B424:B483)</f>
        <v>2403.7043333333331</v>
      </c>
      <c r="E483">
        <f t="shared" si="12"/>
        <v>52.880666666666912</v>
      </c>
      <c r="F483">
        <f>B483/B482-1</f>
        <v>2.9240422208221428E-2</v>
      </c>
      <c r="G483">
        <f t="shared" si="13"/>
        <v>1.8133103367296538E-2</v>
      </c>
      <c r="H483">
        <f>E483/B483/G483</f>
        <v>1.2226951570312463</v>
      </c>
    </row>
    <row r="484" spans="1:8" ht="13.5" customHeight="1" x14ac:dyDescent="0.25">
      <c r="A484" s="2">
        <v>40876</v>
      </c>
      <c r="B484">
        <v>2390.38</v>
      </c>
      <c r="C484">
        <f>AVERAGE(B465:B484)</f>
        <v>2450.7740000000003</v>
      </c>
      <c r="D484">
        <f>AVERAGE(B425:B484)</f>
        <v>2404.4116666666664</v>
      </c>
      <c r="E484">
        <f t="shared" si="12"/>
        <v>46.362333333333936</v>
      </c>
      <c r="F484">
        <f>B484/B483-1</f>
        <v>2.213743658546985E-3</v>
      </c>
      <c r="G484">
        <f t="shared" si="13"/>
        <v>1.7917973734366013E-2</v>
      </c>
      <c r="H484">
        <f>E484/B484/G484</f>
        <v>1.0824539835134503</v>
      </c>
    </row>
    <row r="485" spans="1:8" ht="13.5" customHeight="1" x14ac:dyDescent="0.25">
      <c r="A485" s="2">
        <v>40877</v>
      </c>
      <c r="B485">
        <v>2493.92</v>
      </c>
      <c r="C485">
        <f>AVERAGE(B466:B485)</f>
        <v>2453.6419999999998</v>
      </c>
      <c r="D485">
        <f>AVERAGE(B426:B485)</f>
        <v>2407.135666666667</v>
      </c>
      <c r="E485">
        <f t="shared" si="12"/>
        <v>46.506333333332805</v>
      </c>
      <c r="F485">
        <f>B485/B484-1</f>
        <v>4.3315288782536543E-2</v>
      </c>
      <c r="G485">
        <f t="shared" si="13"/>
        <v>1.95589547750495E-2</v>
      </c>
      <c r="H485">
        <f>E485/B485/G485</f>
        <v>0.95341930098515204</v>
      </c>
    </row>
    <row r="486" spans="1:8" ht="13.5" customHeight="1" x14ac:dyDescent="0.25">
      <c r="A486" s="2">
        <v>40878</v>
      </c>
      <c r="B486">
        <v>2489.16</v>
      </c>
      <c r="C486">
        <f>AVERAGE(B467:B486)</f>
        <v>2454.31</v>
      </c>
      <c r="D486">
        <f>AVERAGE(B427:B486)</f>
        <v>2408.6676666666672</v>
      </c>
      <c r="E486">
        <f t="shared" si="12"/>
        <v>45.642333333332772</v>
      </c>
      <c r="F486">
        <f>B486/B485-1</f>
        <v>-1.9086418168987596E-3</v>
      </c>
      <c r="G486">
        <f t="shared" si="13"/>
        <v>1.9462170300217799E-2</v>
      </c>
      <c r="H486">
        <f>E486/B486/G486</f>
        <v>0.94215803555913191</v>
      </c>
    </row>
    <row r="487" spans="1:8" ht="13.5" customHeight="1" x14ac:dyDescent="0.25">
      <c r="A487" s="2">
        <v>40879</v>
      </c>
      <c r="B487">
        <v>2488.56</v>
      </c>
      <c r="C487">
        <f>AVERAGE(B468:B487)</f>
        <v>2452.6229999999996</v>
      </c>
      <c r="D487">
        <f>AVERAGE(B428:B487)</f>
        <v>2410.6136666666671</v>
      </c>
      <c r="E487">
        <f t="shared" si="12"/>
        <v>42.009333333332506</v>
      </c>
      <c r="F487">
        <f>B487/B486-1</f>
        <v>-2.4104517186518404E-4</v>
      </c>
      <c r="G487">
        <f t="shared" si="13"/>
        <v>1.8182000243203635E-2</v>
      </c>
      <c r="H487">
        <f>E487/B487/G487</f>
        <v>0.92844464169066998</v>
      </c>
    </row>
    <row r="488" spans="1:8" ht="13.5" customHeight="1" x14ac:dyDescent="0.25">
      <c r="A488" s="2">
        <v>40882</v>
      </c>
      <c r="B488">
        <v>2514.16</v>
      </c>
      <c r="C488">
        <f>AVERAGE(B469:B488)</f>
        <v>2453.0080000000003</v>
      </c>
      <c r="D488">
        <f>AVERAGE(B429:B488)</f>
        <v>2414.0420000000008</v>
      </c>
      <c r="E488">
        <f t="shared" si="12"/>
        <v>38.96599999999944</v>
      </c>
      <c r="F488">
        <f>B488/B487-1</f>
        <v>1.028707364901793E-2</v>
      </c>
      <c r="G488">
        <f t="shared" si="13"/>
        <v>1.8317581807185138E-2</v>
      </c>
      <c r="H488">
        <f>E488/B488/G488</f>
        <v>0.84610599821660371</v>
      </c>
    </row>
    <row r="489" spans="1:8" ht="13.5" customHeight="1" x14ac:dyDescent="0.25">
      <c r="A489" s="2">
        <v>40883</v>
      </c>
      <c r="B489">
        <v>2516.94</v>
      </c>
      <c r="C489">
        <f>AVERAGE(B470:B489)</f>
        <v>2452.7429999999999</v>
      </c>
      <c r="D489">
        <f>AVERAGE(B430:B489)</f>
        <v>2417.2486666666673</v>
      </c>
      <c r="E489">
        <f t="shared" si="12"/>
        <v>35.494333333332634</v>
      </c>
      <c r="F489">
        <f>B489/B488-1</f>
        <v>1.1057371050371412E-3</v>
      </c>
      <c r="G489">
        <f t="shared" si="13"/>
        <v>1.7649688567318387E-2</v>
      </c>
      <c r="H489">
        <f>E489/B489/G489</f>
        <v>0.79900429564604769</v>
      </c>
    </row>
    <row r="490" spans="1:8" ht="13.5" customHeight="1" x14ac:dyDescent="0.25">
      <c r="A490" s="2">
        <v>40884</v>
      </c>
      <c r="B490">
        <v>2522.02</v>
      </c>
      <c r="C490">
        <f>AVERAGE(B471:B490)</f>
        <v>2451.252</v>
      </c>
      <c r="D490">
        <f>AVERAGE(B431:B490)</f>
        <v>2420.1866666666674</v>
      </c>
      <c r="E490">
        <f t="shared" si="12"/>
        <v>31.065333333332546</v>
      </c>
      <c r="F490">
        <f>B490/B489-1</f>
        <v>2.0183238376758617E-3</v>
      </c>
      <c r="G490">
        <f t="shared" si="13"/>
        <v>1.6680531510907228E-2</v>
      </c>
      <c r="H490">
        <f>E490/B490/G490</f>
        <v>0.7384440691232449</v>
      </c>
    </row>
    <row r="491" spans="1:8" ht="13.5" customHeight="1" x14ac:dyDescent="0.25">
      <c r="A491" s="2">
        <v>40885</v>
      </c>
      <c r="B491">
        <v>2468.6999999999998</v>
      </c>
      <c r="C491">
        <f>AVERAGE(B472:B491)</f>
        <v>2451.777</v>
      </c>
      <c r="D491">
        <f>AVERAGE(B432:B491)</f>
        <v>2421.7090000000007</v>
      </c>
      <c r="E491">
        <f t="shared" si="12"/>
        <v>30.067999999999302</v>
      </c>
      <c r="F491">
        <f>B491/B490-1</f>
        <v>-2.1141783173805218E-2</v>
      </c>
      <c r="G491">
        <f t="shared" si="13"/>
        <v>1.6972035091653966E-2</v>
      </c>
      <c r="H491">
        <f>E491/B491/G491</f>
        <v>0.71763283834027924</v>
      </c>
    </row>
    <row r="492" spans="1:8" ht="13.5" customHeight="1" x14ac:dyDescent="0.25">
      <c r="A492" s="2">
        <v>40886</v>
      </c>
      <c r="B492">
        <v>2510.38</v>
      </c>
      <c r="C492">
        <f>AVERAGE(B473:B492)</f>
        <v>2453.3269999999998</v>
      </c>
      <c r="D492">
        <f>AVERAGE(B433:B492)</f>
        <v>2423.2450000000008</v>
      </c>
      <c r="E492">
        <f t="shared" si="12"/>
        <v>30.08199999999897</v>
      </c>
      <c r="F492">
        <f>B492/B491-1</f>
        <v>1.6883379916555308E-2</v>
      </c>
      <c r="G492">
        <f t="shared" si="13"/>
        <v>1.6892017620535476E-2</v>
      </c>
      <c r="H492">
        <f>E492/B492/G492</f>
        <v>0.70939106627587722</v>
      </c>
    </row>
    <row r="493" spans="1:8" ht="13.5" customHeight="1" x14ac:dyDescent="0.25">
      <c r="A493" s="2">
        <v>40889</v>
      </c>
      <c r="B493">
        <v>2472.94</v>
      </c>
      <c r="C493">
        <f>AVERAGE(B474:B493)</f>
        <v>2450.5889999999999</v>
      </c>
      <c r="D493">
        <f>AVERAGE(B434:B493)</f>
        <v>2423.9270000000006</v>
      </c>
      <c r="E493">
        <f t="shared" si="12"/>
        <v>26.661999999999352</v>
      </c>
      <c r="F493">
        <f>B493/B492-1</f>
        <v>-1.4914076753320238E-2</v>
      </c>
      <c r="G493">
        <f t="shared" si="13"/>
        <v>1.7102866160807851E-2</v>
      </c>
      <c r="H493">
        <f>E493/B493/G493</f>
        <v>0.6303913533090858</v>
      </c>
    </row>
    <row r="494" spans="1:8" ht="13.5" customHeight="1" x14ac:dyDescent="0.25">
      <c r="A494" s="2">
        <v>40890</v>
      </c>
      <c r="B494">
        <v>2451.46</v>
      </c>
      <c r="C494">
        <f>AVERAGE(B475:B494)</f>
        <v>2447.9839999999999</v>
      </c>
      <c r="D494">
        <f>AVERAGE(B435:B494)</f>
        <v>2424.6483333333335</v>
      </c>
      <c r="E494">
        <f t="shared" si="12"/>
        <v>23.335666666666384</v>
      </c>
      <c r="F494">
        <f>B494/B493-1</f>
        <v>-8.6860174529103107E-3</v>
      </c>
      <c r="G494">
        <f t="shared" si="13"/>
        <v>1.7120479314429067E-2</v>
      </c>
      <c r="H494">
        <f>E494/B494/G494</f>
        <v>0.55600600484252283</v>
      </c>
    </row>
    <row r="495" spans="1:8" ht="13.5" customHeight="1" x14ac:dyDescent="0.25">
      <c r="A495" s="2">
        <v>40891</v>
      </c>
      <c r="B495">
        <v>2423.64</v>
      </c>
      <c r="C495">
        <f>AVERAGE(B476:B495)</f>
        <v>2443.3849999999993</v>
      </c>
      <c r="D495">
        <f>AVERAGE(B436:B495)</f>
        <v>2424.9726666666675</v>
      </c>
      <c r="E495">
        <f t="shared" si="12"/>
        <v>18.412333333331844</v>
      </c>
      <c r="F495">
        <f>B495/B494-1</f>
        <v>-1.1348339356954673E-2</v>
      </c>
      <c r="G495">
        <f t="shared" si="13"/>
        <v>1.7031411604134503E-2</v>
      </c>
      <c r="H495">
        <f>E495/B495/G495</f>
        <v>0.44605670539541387</v>
      </c>
    </row>
    <row r="496" spans="1:8" ht="13.5" customHeight="1" x14ac:dyDescent="0.25">
      <c r="A496" s="2">
        <v>40892</v>
      </c>
      <c r="B496">
        <v>2431.5</v>
      </c>
      <c r="C496">
        <f>AVERAGE(B477:B496)</f>
        <v>2441.2689999999993</v>
      </c>
      <c r="D496">
        <f>AVERAGE(B437:B496)</f>
        <v>2426.6056666666677</v>
      </c>
      <c r="E496">
        <f t="shared" si="12"/>
        <v>14.663333333331593</v>
      </c>
      <c r="F496">
        <f>B496/B495-1</f>
        <v>3.2430558993910008E-3</v>
      </c>
      <c r="G496">
        <f t="shared" si="13"/>
        <v>1.5498244539883072E-2</v>
      </c>
      <c r="H496">
        <f>E496/B496/G496</f>
        <v>0.38911316456612016</v>
      </c>
    </row>
    <row r="497" spans="1:8" ht="13.5" customHeight="1" x14ac:dyDescent="0.25">
      <c r="A497" s="2">
        <v>40893</v>
      </c>
      <c r="B497">
        <v>2439.3200000000002</v>
      </c>
      <c r="C497">
        <f>AVERAGE(B478:B497)</f>
        <v>2441.6220000000003</v>
      </c>
      <c r="D497">
        <f>AVERAGE(B438:B497)</f>
        <v>2429.6090000000008</v>
      </c>
      <c r="E497">
        <f t="shared" si="12"/>
        <v>12.012999999999465</v>
      </c>
      <c r="F497">
        <f>B497/B496-1</f>
        <v>3.2161217355541893E-3</v>
      </c>
      <c r="G497">
        <f t="shared" si="13"/>
        <v>1.5409606427231283E-2</v>
      </c>
      <c r="H497">
        <f>E497/B497/G497</f>
        <v>0.31958850770143926</v>
      </c>
    </row>
    <row r="498" spans="1:8" ht="13.5" customHeight="1" x14ac:dyDescent="0.25">
      <c r="A498" s="2">
        <v>40896</v>
      </c>
      <c r="B498">
        <v>2410.6999999999998</v>
      </c>
      <c r="C498">
        <f>AVERAGE(B479:B498)</f>
        <v>2440.5919999999996</v>
      </c>
      <c r="D498">
        <f>AVERAGE(B439:B498)</f>
        <v>2431.9063333333338</v>
      </c>
      <c r="E498">
        <f t="shared" si="12"/>
        <v>8.6856666666658384</v>
      </c>
      <c r="F498">
        <f>B498/B497-1</f>
        <v>-1.1732777987308096E-2</v>
      </c>
      <c r="G498">
        <f t="shared" si="13"/>
        <v>1.4995906690396717E-2</v>
      </c>
      <c r="H498">
        <f>E498/B498/G498</f>
        <v>0.24026320216333541</v>
      </c>
    </row>
    <row r="499" spans="1:8" ht="13.5" customHeight="1" x14ac:dyDescent="0.25">
      <c r="A499" s="2">
        <v>40897</v>
      </c>
      <c r="B499">
        <v>2482.6</v>
      </c>
      <c r="C499">
        <f>AVERAGE(B480:B499)</f>
        <v>2445.424</v>
      </c>
      <c r="D499">
        <f>AVERAGE(B440:B499)</f>
        <v>2434.5180000000009</v>
      </c>
      <c r="E499">
        <f t="shared" si="12"/>
        <v>10.90599999999904</v>
      </c>
      <c r="F499">
        <f>B499/B498-1</f>
        <v>2.9825361928070615E-2</v>
      </c>
      <c r="G499">
        <f t="shared" si="13"/>
        <v>1.6122823750462902E-2</v>
      </c>
      <c r="H499">
        <f>E499/B499/G499</f>
        <v>0.27246933755114811</v>
      </c>
    </row>
    <row r="500" spans="1:8" ht="13.5" customHeight="1" x14ac:dyDescent="0.25">
      <c r="A500" s="2">
        <v>40898</v>
      </c>
      <c r="B500">
        <v>2487.44</v>
      </c>
      <c r="C500">
        <f>AVERAGE(B481:B500)</f>
        <v>2450.9919999999997</v>
      </c>
      <c r="D500">
        <f>AVERAGE(B441:B500)</f>
        <v>2436.7960000000012</v>
      </c>
      <c r="E500">
        <f t="shared" si="12"/>
        <v>14.195999999998548</v>
      </c>
      <c r="F500">
        <f>B500/B499-1</f>
        <v>1.9495690002417909E-3</v>
      </c>
      <c r="G500">
        <f t="shared" si="13"/>
        <v>1.6096848218031014E-2</v>
      </c>
      <c r="H500">
        <f>E500/B500/G500</f>
        <v>0.35454594924983585</v>
      </c>
    </row>
    <row r="501" spans="1:8" ht="13.5" customHeight="1" x14ac:dyDescent="0.25">
      <c r="A501" s="2">
        <v>40899</v>
      </c>
      <c r="B501">
        <v>2508</v>
      </c>
      <c r="C501">
        <f>AVERAGE(B482:B501)</f>
        <v>2460.2130000000002</v>
      </c>
      <c r="D501">
        <f>AVERAGE(B442:B501)</f>
        <v>2440.2273333333346</v>
      </c>
      <c r="E501">
        <f t="shared" si="12"/>
        <v>19.985666666665566</v>
      </c>
      <c r="F501">
        <f>B501/B500-1</f>
        <v>8.2655260026371913E-3</v>
      </c>
      <c r="G501">
        <f t="shared" si="13"/>
        <v>1.5825555589136096E-2</v>
      </c>
      <c r="H501">
        <f>E501/B501/G501</f>
        <v>0.50353787382816462</v>
      </c>
    </row>
    <row r="502" spans="1:8" ht="13.5" customHeight="1" x14ac:dyDescent="0.25">
      <c r="A502" s="2">
        <v>40900</v>
      </c>
      <c r="B502">
        <v>2530.66</v>
      </c>
      <c r="C502">
        <f>AVERAGE(B483:B502)</f>
        <v>2470.8789999999999</v>
      </c>
      <c r="D502">
        <f>AVERAGE(B443:B502)</f>
        <v>2443.7250000000008</v>
      </c>
      <c r="E502">
        <f t="shared" si="12"/>
        <v>27.153999999999087</v>
      </c>
      <c r="F502">
        <f>B502/B501-1</f>
        <v>9.0350877192981738E-3</v>
      </c>
      <c r="G502">
        <f t="shared" si="13"/>
        <v>1.5490805096865066E-2</v>
      </c>
      <c r="H502">
        <f>E502/B502/G502</f>
        <v>0.69266943355777422</v>
      </c>
    </row>
    <row r="503" spans="1:8" ht="13.5" customHeight="1" x14ac:dyDescent="0.25">
      <c r="A503" s="2">
        <v>40904</v>
      </c>
      <c r="B503">
        <v>2530.86</v>
      </c>
      <c r="C503">
        <f>AVERAGE(B484:B503)</f>
        <v>2478.1669999999999</v>
      </c>
      <c r="D503">
        <f>AVERAGE(B444:B503)</f>
        <v>2448.1920000000009</v>
      </c>
      <c r="E503">
        <f t="shared" si="12"/>
        <v>29.974999999999</v>
      </c>
      <c r="F503">
        <f>B503/B502-1</f>
        <v>7.9030766677590236E-5</v>
      </c>
      <c r="G503">
        <f t="shared" si="13"/>
        <v>1.5488512868700795E-2</v>
      </c>
      <c r="H503">
        <f>E503/B503/G503</f>
        <v>0.76468284796497632</v>
      </c>
    </row>
    <row r="504" spans="1:8" ht="13.5" customHeight="1" x14ac:dyDescent="0.25">
      <c r="A504" s="2">
        <v>40905</v>
      </c>
      <c r="B504">
        <v>2499.2800000000002</v>
      </c>
      <c r="C504">
        <f>AVERAGE(B485:B504)</f>
        <v>2483.6119999999996</v>
      </c>
      <c r="D504">
        <f>AVERAGE(B445:B504)</f>
        <v>2453.2056666666672</v>
      </c>
      <c r="E504">
        <f t="shared" si="12"/>
        <v>30.406333333332441</v>
      </c>
      <c r="F504">
        <f>B504/B503-1</f>
        <v>-1.2477971914685138E-2</v>
      </c>
      <c r="G504">
        <f t="shared" si="13"/>
        <v>1.5208509998478233E-2</v>
      </c>
      <c r="H504">
        <f>E504/B504/G504</f>
        <v>0.79994931477508957</v>
      </c>
    </row>
    <row r="505" spans="1:8" ht="13.5" customHeight="1" x14ac:dyDescent="0.25">
      <c r="A505" s="2">
        <v>40906</v>
      </c>
      <c r="B505">
        <v>2526.04</v>
      </c>
      <c r="C505">
        <f>AVERAGE(B486:B505)</f>
        <v>2485.2180000000003</v>
      </c>
      <c r="D505">
        <f>AVERAGE(B446:B505)</f>
        <v>2457.8413333333342</v>
      </c>
      <c r="E505">
        <f t="shared" si="12"/>
        <v>27.376666666666097</v>
      </c>
      <c r="F505">
        <f>B505/B504-1</f>
        <v>1.0707083640088211E-2</v>
      </c>
      <c r="G505">
        <f t="shared" si="13"/>
        <v>1.5248053898085319E-2</v>
      </c>
      <c r="H505">
        <f>E505/B505/G505</f>
        <v>0.71076482408928177</v>
      </c>
    </row>
    <row r="506" spans="1:8" ht="13.5" customHeight="1" x14ac:dyDescent="0.25">
      <c r="A506" s="2">
        <v>40907</v>
      </c>
      <c r="B506">
        <v>2515.1999999999998</v>
      </c>
      <c r="C506">
        <f>AVERAGE(B487:B506)</f>
        <v>2486.52</v>
      </c>
      <c r="D506">
        <f>AVERAGE(B447:B506)</f>
        <v>2461.6270000000009</v>
      </c>
      <c r="E506">
        <f t="shared" si="12"/>
        <v>24.89299999999912</v>
      </c>
      <c r="F506">
        <f>B506/B505-1</f>
        <v>-4.2913018004465675E-3</v>
      </c>
      <c r="G506">
        <f t="shared" si="13"/>
        <v>1.4475830435380735E-2</v>
      </c>
      <c r="H506">
        <f>E506/B506/G506</f>
        <v>0.68369314807909198</v>
      </c>
    </row>
    <row r="507" spans="1:8" ht="13.5" customHeight="1" x14ac:dyDescent="0.25">
      <c r="A507" s="2">
        <v>40911</v>
      </c>
      <c r="B507">
        <v>2554.12</v>
      </c>
      <c r="C507">
        <f>AVERAGE(B488:B507)</f>
        <v>2489.7980000000002</v>
      </c>
      <c r="D507">
        <f>AVERAGE(B448:B507)</f>
        <v>2465.3633333333341</v>
      </c>
      <c r="E507">
        <f t="shared" si="12"/>
        <v>24.434666666666089</v>
      </c>
      <c r="F507">
        <f>B507/B506-1</f>
        <v>1.5473918575063639E-2</v>
      </c>
      <c r="G507">
        <f t="shared" si="13"/>
        <v>1.4613305412279487E-2</v>
      </c>
      <c r="H507">
        <f>E507/B507/G507</f>
        <v>0.65466128715456018</v>
      </c>
    </row>
    <row r="508" spans="1:8" ht="13.5" customHeight="1" x14ac:dyDescent="0.25">
      <c r="A508" s="2">
        <v>40912</v>
      </c>
      <c r="B508">
        <v>2554.6</v>
      </c>
      <c r="C508">
        <f>AVERAGE(B489:B508)</f>
        <v>2491.8200000000002</v>
      </c>
      <c r="D508">
        <f>AVERAGE(B449:B508)</f>
        <v>2469.4246666666672</v>
      </c>
      <c r="E508">
        <f t="shared" si="12"/>
        <v>22.395333333332928</v>
      </c>
      <c r="F508">
        <f>B508/B507-1</f>
        <v>1.8793165552133395E-4</v>
      </c>
      <c r="G508">
        <f t="shared" si="13"/>
        <v>1.3686021824837573E-2</v>
      </c>
      <c r="H508">
        <f>E508/B508/G508</f>
        <v>0.6405564296578925</v>
      </c>
    </row>
    <row r="509" spans="1:8" ht="13.5" customHeight="1" x14ac:dyDescent="0.25">
      <c r="A509" s="2">
        <v>40913</v>
      </c>
      <c r="B509">
        <v>2562.12</v>
      </c>
      <c r="C509">
        <f>AVERAGE(B490:B509)</f>
        <v>2494.0789999999997</v>
      </c>
      <c r="D509">
        <f>AVERAGE(B450:B509)</f>
        <v>2472.2970000000009</v>
      </c>
      <c r="E509">
        <f t="shared" si="12"/>
        <v>21.781999999998789</v>
      </c>
      <c r="F509">
        <f>B509/B508-1</f>
        <v>2.9437093869881803E-3</v>
      </c>
      <c r="G509">
        <f t="shared" si="13"/>
        <v>1.3685427761961305E-2</v>
      </c>
      <c r="H509">
        <f>E509/B509/G509</f>
        <v>0.6212121059686091</v>
      </c>
    </row>
    <row r="510" spans="1:8" ht="13.5" customHeight="1" x14ac:dyDescent="0.25">
      <c r="A510" s="2">
        <v>40914</v>
      </c>
      <c r="B510">
        <v>2555.62</v>
      </c>
      <c r="C510">
        <f>AVERAGE(B491:B510)</f>
        <v>2495.759</v>
      </c>
      <c r="D510">
        <f>AVERAGE(B451:B510)</f>
        <v>2475.0393333333345</v>
      </c>
      <c r="E510">
        <f t="shared" si="12"/>
        <v>20.719666666665489</v>
      </c>
      <c r="F510">
        <f>B510/B509-1</f>
        <v>-2.5369615786926536E-3</v>
      </c>
      <c r="G510">
        <f t="shared" si="13"/>
        <v>1.0939382643583455E-2</v>
      </c>
      <c r="H510">
        <f>E510/B510/G510</f>
        <v>0.74112876992659094</v>
      </c>
    </row>
    <row r="511" spans="1:8" ht="13.5" customHeight="1" x14ac:dyDescent="0.25">
      <c r="A511" s="2">
        <v>40917</v>
      </c>
      <c r="B511">
        <v>2561.4</v>
      </c>
      <c r="C511">
        <f>AVERAGE(B492:B511)</f>
        <v>2500.3939999999998</v>
      </c>
      <c r="D511">
        <f>AVERAGE(B452:B511)</f>
        <v>2477.4876666666673</v>
      </c>
      <c r="E511">
        <f t="shared" ref="E511:E574" si="14">C511-D511</f>
        <v>22.906333333332441</v>
      </c>
      <c r="F511">
        <f>B511/B510-1</f>
        <v>2.261682096712514E-3</v>
      </c>
      <c r="G511">
        <f t="shared" ref="G511:G574" si="15">_xlfn.STDEV.P(F487:F511)</f>
        <v>1.0924969606283492E-2</v>
      </c>
      <c r="H511">
        <f>E511/B511/G511</f>
        <v>0.81857397635616225</v>
      </c>
    </row>
    <row r="512" spans="1:8" ht="13.5" customHeight="1" x14ac:dyDescent="0.25">
      <c r="A512" s="2">
        <v>40918</v>
      </c>
      <c r="B512">
        <v>2584.16</v>
      </c>
      <c r="C512">
        <f>AVERAGE(B493:B512)</f>
        <v>2504.0830000000001</v>
      </c>
      <c r="D512">
        <f>AVERAGE(B453:B512)</f>
        <v>2480.4350000000004</v>
      </c>
      <c r="E512">
        <f t="shared" si="14"/>
        <v>23.647999999999683</v>
      </c>
      <c r="F512">
        <f>B512/B511-1</f>
        <v>8.8857655969389882E-3</v>
      </c>
      <c r="G512">
        <f t="shared" si="15"/>
        <v>1.1022621192579149E-2</v>
      </c>
      <c r="H512">
        <f>E512/B512/G512</f>
        <v>0.83021415620460459</v>
      </c>
    </row>
    <row r="513" spans="1:8" ht="13.5" customHeight="1" x14ac:dyDescent="0.25">
      <c r="A513" s="2">
        <v>40919</v>
      </c>
      <c r="B513">
        <v>2584.96</v>
      </c>
      <c r="C513">
        <f>AVERAGE(B494:B513)</f>
        <v>2509.6840000000002</v>
      </c>
      <c r="D513">
        <f>AVERAGE(B454:B513)</f>
        <v>2482.6983333333337</v>
      </c>
      <c r="E513">
        <f t="shared" si="14"/>
        <v>26.985666666666475</v>
      </c>
      <c r="F513">
        <f>B513/B512-1</f>
        <v>3.0957835428147007E-4</v>
      </c>
      <c r="G513">
        <f t="shared" si="15"/>
        <v>1.0879457788829715E-2</v>
      </c>
      <c r="H513">
        <f>E513/B513/G513</f>
        <v>0.95955986107069624</v>
      </c>
    </row>
    <row r="514" spans="1:8" ht="13.5" customHeight="1" x14ac:dyDescent="0.25">
      <c r="A514" s="2">
        <v>40920</v>
      </c>
      <c r="B514">
        <v>2591</v>
      </c>
      <c r="C514">
        <f>AVERAGE(B495:B514)</f>
        <v>2516.6610000000005</v>
      </c>
      <c r="D514">
        <f>AVERAGE(B455:B514)</f>
        <v>2485.8530000000005</v>
      </c>
      <c r="E514">
        <f t="shared" si="14"/>
        <v>30.807999999999993</v>
      </c>
      <c r="F514">
        <f>B514/B513-1</f>
        <v>2.3365932161425462E-3</v>
      </c>
      <c r="G514">
        <f t="shared" si="15"/>
        <v>1.0881838279833665E-2</v>
      </c>
      <c r="H514">
        <f>E514/B514/G514</f>
        <v>1.0926820914917676</v>
      </c>
    </row>
    <row r="515" spans="1:8" ht="13.5" customHeight="1" x14ac:dyDescent="0.25">
      <c r="A515" s="2">
        <v>40921</v>
      </c>
      <c r="B515">
        <v>2578.1799999999998</v>
      </c>
      <c r="C515">
        <f>AVERAGE(B496:B515)</f>
        <v>2524.3880000000004</v>
      </c>
      <c r="D515">
        <f>AVERAGE(B456:B515)</f>
        <v>2487.9766666666669</v>
      </c>
      <c r="E515">
        <f t="shared" si="14"/>
        <v>36.411333333333459</v>
      </c>
      <c r="F515">
        <f>B515/B514-1</f>
        <v>-4.9478965650329165E-3</v>
      </c>
      <c r="G515">
        <f t="shared" si="15"/>
        <v>1.0946817658188335E-2</v>
      </c>
      <c r="H515">
        <f>E515/B515/G515</f>
        <v>1.2901359090108486</v>
      </c>
    </row>
    <row r="516" spans="1:8" ht="13.5" customHeight="1" x14ac:dyDescent="0.25">
      <c r="A516" s="2">
        <v>40925</v>
      </c>
      <c r="B516">
        <v>2587.34</v>
      </c>
      <c r="C516">
        <f>AVERAGE(B497:B516)</f>
        <v>2532.1799999999994</v>
      </c>
      <c r="D516">
        <f>AVERAGE(B457:B516)</f>
        <v>2490.769666666667</v>
      </c>
      <c r="E516">
        <f t="shared" si="14"/>
        <v>41.410333333332346</v>
      </c>
      <c r="F516">
        <f>B516/B515-1</f>
        <v>3.552893901899834E-3</v>
      </c>
      <c r="G516">
        <f t="shared" si="15"/>
        <v>9.9811773017800878E-3</v>
      </c>
      <c r="H516">
        <f>E516/B516/G516</f>
        <v>1.603516574747587</v>
      </c>
    </row>
    <row r="517" spans="1:8" ht="13.5" customHeight="1" x14ac:dyDescent="0.25">
      <c r="A517" s="2">
        <v>40926</v>
      </c>
      <c r="B517">
        <v>2616.08</v>
      </c>
      <c r="C517">
        <f>AVERAGE(B498:B517)</f>
        <v>2541.018</v>
      </c>
      <c r="D517">
        <f>AVERAGE(B458:B517)</f>
        <v>2493.8579999999997</v>
      </c>
      <c r="E517">
        <f t="shared" si="14"/>
        <v>47.160000000000309</v>
      </c>
      <c r="F517">
        <f>B517/B516-1</f>
        <v>1.1107933244181245E-2</v>
      </c>
      <c r="G517">
        <f t="shared" si="15"/>
        <v>9.6951136983126577E-3</v>
      </c>
      <c r="H517">
        <f>E517/B517/G517</f>
        <v>1.8593873381165804</v>
      </c>
    </row>
    <row r="518" spans="1:8" ht="13.5" customHeight="1" x14ac:dyDescent="0.25">
      <c r="A518" s="2">
        <v>40927</v>
      </c>
      <c r="B518">
        <v>2629</v>
      </c>
      <c r="C518">
        <f>AVERAGE(B499:B518)</f>
        <v>2551.9329999999995</v>
      </c>
      <c r="D518">
        <f>AVERAGE(B459:B518)</f>
        <v>2496.3996666666662</v>
      </c>
      <c r="E518">
        <f t="shared" si="14"/>
        <v>55.533333333333303</v>
      </c>
      <c r="F518">
        <f>B518/B517-1</f>
        <v>4.9386868903091852E-3</v>
      </c>
      <c r="G518">
        <f t="shared" si="15"/>
        <v>9.0965126442207906E-3</v>
      </c>
      <c r="H518">
        <f>E518/B518/G518</f>
        <v>2.3221390870381882</v>
      </c>
    </row>
    <row r="519" spans="1:8" ht="13.5" customHeight="1" x14ac:dyDescent="0.25">
      <c r="A519" s="2">
        <v>40928</v>
      </c>
      <c r="B519">
        <v>2630.76</v>
      </c>
      <c r="C519">
        <f>AVERAGE(B500:B519)</f>
        <v>2559.3409999999999</v>
      </c>
      <c r="D519">
        <f>AVERAGE(B460:B519)</f>
        <v>2498.4393333333333</v>
      </c>
      <c r="E519">
        <f t="shared" si="14"/>
        <v>60.901666666666642</v>
      </c>
      <c r="F519">
        <f>B519/B518-1</f>
        <v>6.6945606694579496E-4</v>
      </c>
      <c r="G519">
        <f t="shared" si="15"/>
        <v>8.8171139360947049E-3</v>
      </c>
      <c r="H519">
        <f>E519/B519/G519</f>
        <v>2.6255572663084399</v>
      </c>
    </row>
    <row r="520" spans="1:8" ht="13.5" customHeight="1" x14ac:dyDescent="0.25">
      <c r="A520" s="2">
        <v>40931</v>
      </c>
      <c r="B520">
        <v>2632</v>
      </c>
      <c r="C520">
        <f>AVERAGE(B501:B520)</f>
        <v>2566.569</v>
      </c>
      <c r="D520">
        <f>AVERAGE(B461:B520)</f>
        <v>2501.3376666666668</v>
      </c>
      <c r="E520">
        <f t="shared" si="14"/>
        <v>65.231333333333168</v>
      </c>
      <c r="F520">
        <f>B520/B519-1</f>
        <v>4.7134668308768113E-4</v>
      </c>
      <c r="G520">
        <f t="shared" si="15"/>
        <v>8.3465744900916294E-3</v>
      </c>
      <c r="H520">
        <f>E520/B520/G520</f>
        <v>2.9693548252028781</v>
      </c>
    </row>
    <row r="521" spans="1:8" ht="13.5" customHeight="1" x14ac:dyDescent="0.25">
      <c r="A521" s="2">
        <v>40932</v>
      </c>
      <c r="B521">
        <v>2629.3</v>
      </c>
      <c r="C521">
        <f>AVERAGE(B502:B521)</f>
        <v>2572.634</v>
      </c>
      <c r="D521">
        <f>AVERAGE(B462:B521)</f>
        <v>2503.7593333333334</v>
      </c>
      <c r="E521">
        <f t="shared" si="14"/>
        <v>68.874666666666599</v>
      </c>
      <c r="F521">
        <f>B521/B520-1</f>
        <v>-1.0258358662613709E-3</v>
      </c>
      <c r="G521">
        <f t="shared" si="15"/>
        <v>8.3903414796526361E-3</v>
      </c>
      <c r="H521">
        <f>E521/B521/G521</f>
        <v>3.1220491224709446</v>
      </c>
    </row>
    <row r="522" spans="1:8" ht="13.5" customHeight="1" x14ac:dyDescent="0.25">
      <c r="A522" s="2">
        <v>40933</v>
      </c>
      <c r="B522">
        <v>2652.1</v>
      </c>
      <c r="C522">
        <f>AVERAGE(B503:B522)</f>
        <v>2578.7060000000006</v>
      </c>
      <c r="D522">
        <f>AVERAGE(B463:B522)</f>
        <v>2505.1413333333335</v>
      </c>
      <c r="E522">
        <f t="shared" si="14"/>
        <v>73.564666666667108</v>
      </c>
      <c r="F522">
        <f>B522/B521-1</f>
        <v>8.6715095272504872E-3</v>
      </c>
      <c r="G522">
        <f t="shared" si="15"/>
        <v>8.4594080820047986E-3</v>
      </c>
      <c r="H522">
        <f>E522/B522/G522</f>
        <v>3.2789847744227192</v>
      </c>
    </row>
    <row r="523" spans="1:8" ht="13.5" customHeight="1" x14ac:dyDescent="0.25">
      <c r="A523" s="2">
        <v>40934</v>
      </c>
      <c r="B523">
        <v>2636.86</v>
      </c>
      <c r="C523">
        <f>AVERAGE(B504:B523)</f>
        <v>2584.0060000000003</v>
      </c>
      <c r="D523">
        <f>AVERAGE(B464:B523)</f>
        <v>2506.2526666666668</v>
      </c>
      <c r="E523">
        <f t="shared" si="14"/>
        <v>77.753333333333558</v>
      </c>
      <c r="F523">
        <f>B523/B522-1</f>
        <v>-5.7463896534820647E-3</v>
      </c>
      <c r="G523">
        <f t="shared" si="15"/>
        <v>8.1053673488395411E-3</v>
      </c>
      <c r="H523">
        <f>E523/B523/G523</f>
        <v>3.6379710753914276</v>
      </c>
    </row>
    <row r="524" spans="1:8" ht="13.5" customHeight="1" x14ac:dyDescent="0.25">
      <c r="A524" s="2">
        <v>40935</v>
      </c>
      <c r="B524">
        <v>2632.66</v>
      </c>
      <c r="C524">
        <f>AVERAGE(B505:B524)</f>
        <v>2590.6750000000002</v>
      </c>
      <c r="D524">
        <f>AVERAGE(B465:B524)</f>
        <v>2508.3536666666669</v>
      </c>
      <c r="E524">
        <f t="shared" si="14"/>
        <v>82.321333333333314</v>
      </c>
      <c r="F524">
        <f>B524/B523-1</f>
        <v>-1.5928035618122394E-3</v>
      </c>
      <c r="G524">
        <f t="shared" si="15"/>
        <v>6.14413708915888E-3</v>
      </c>
      <c r="H524">
        <f>E524/B524/G524</f>
        <v>5.08928443496435</v>
      </c>
    </row>
    <row r="525" spans="1:8" ht="13.5" customHeight="1" x14ac:dyDescent="0.25">
      <c r="A525" s="2">
        <v>40938</v>
      </c>
      <c r="B525">
        <v>2626.02</v>
      </c>
      <c r="C525">
        <f>AVERAGE(B506:B525)</f>
        <v>2595.674</v>
      </c>
      <c r="D525">
        <f>AVERAGE(B466:B525)</f>
        <v>2511.5113333333329</v>
      </c>
      <c r="E525">
        <f t="shared" si="14"/>
        <v>84.162666666667064</v>
      </c>
      <c r="F525">
        <f>B525/B524-1</f>
        <v>-2.5221638950718717E-3</v>
      </c>
      <c r="G525">
        <f t="shared" si="15"/>
        <v>6.2183899656911828E-3</v>
      </c>
      <c r="H525">
        <f>E525/B525/G525</f>
        <v>5.1539892005925498</v>
      </c>
    </row>
    <row r="526" spans="1:8" ht="13.5" customHeight="1" x14ac:dyDescent="0.25">
      <c r="A526" s="2">
        <v>40939</v>
      </c>
      <c r="B526">
        <v>2624.82</v>
      </c>
      <c r="C526">
        <f>AVERAGE(B507:B526)</f>
        <v>2601.1550000000002</v>
      </c>
      <c r="D526">
        <f>AVERAGE(B467:B526)</f>
        <v>2513.9949999999999</v>
      </c>
      <c r="E526">
        <f t="shared" si="14"/>
        <v>87.160000000000309</v>
      </c>
      <c r="F526">
        <f>B526/B525-1</f>
        <v>-4.5696529348593362E-4</v>
      </c>
      <c r="G526">
        <f t="shared" si="15"/>
        <v>6.1115135632797898E-3</v>
      </c>
      <c r="H526">
        <f>E526/B526/G526</f>
        <v>5.4333654288380213</v>
      </c>
    </row>
    <row r="527" spans="1:8" ht="13.5" customHeight="1" x14ac:dyDescent="0.25">
      <c r="A527" s="2">
        <v>40940</v>
      </c>
      <c r="B527">
        <v>2648.18</v>
      </c>
      <c r="C527">
        <f>AVERAGE(B508:B527)</f>
        <v>2605.8579999999997</v>
      </c>
      <c r="D527">
        <f>AVERAGE(B468:B527)</f>
        <v>2516.0929999999994</v>
      </c>
      <c r="E527">
        <f t="shared" si="14"/>
        <v>89.765000000000327</v>
      </c>
      <c r="F527">
        <f>B527/B526-1</f>
        <v>8.8996578813023142E-3</v>
      </c>
      <c r="G527">
        <f t="shared" si="15"/>
        <v>6.1051914524896233E-3</v>
      </c>
      <c r="H527">
        <f>E527/B527/G527</f>
        <v>5.5521379272890554</v>
      </c>
    </row>
    <row r="528" spans="1:8" ht="13.5" customHeight="1" x14ac:dyDescent="0.25">
      <c r="A528" s="2">
        <v>40941</v>
      </c>
      <c r="B528">
        <v>2651.08</v>
      </c>
      <c r="C528">
        <f>AVERAGE(B509:B528)</f>
        <v>2610.6820000000002</v>
      </c>
      <c r="D528">
        <f>AVERAGE(B469:B528)</f>
        <v>2518.5033333333326</v>
      </c>
      <c r="E528">
        <f t="shared" si="14"/>
        <v>92.178666666667596</v>
      </c>
      <c r="F528">
        <f>B528/B527-1</f>
        <v>1.095091723372299E-3</v>
      </c>
      <c r="G528">
        <f t="shared" si="15"/>
        <v>6.09673649992139E-3</v>
      </c>
      <c r="H528">
        <f>E528/B528/G528</f>
        <v>5.7030891865712388</v>
      </c>
    </row>
    <row r="529" spans="1:8" ht="13.5" customHeight="1" x14ac:dyDescent="0.25">
      <c r="A529" s="2">
        <v>40942</v>
      </c>
      <c r="B529">
        <v>2689.8</v>
      </c>
      <c r="C529">
        <f>AVERAGE(B510:B529)</f>
        <v>2617.0659999999998</v>
      </c>
      <c r="D529">
        <f>AVERAGE(B470:B529)</f>
        <v>2521.2959999999994</v>
      </c>
      <c r="E529">
        <f t="shared" si="14"/>
        <v>95.770000000000437</v>
      </c>
      <c r="F529">
        <f>B529/B528-1</f>
        <v>1.4605368378170613E-2</v>
      </c>
      <c r="G529">
        <f t="shared" si="15"/>
        <v>5.851096971033207E-3</v>
      </c>
      <c r="H529">
        <f>E529/B529/G529</f>
        <v>6.0851628100407718</v>
      </c>
    </row>
    <row r="530" spans="1:8" ht="13.5" customHeight="1" x14ac:dyDescent="0.25">
      <c r="A530" s="2">
        <v>40945</v>
      </c>
      <c r="B530">
        <v>2688.66</v>
      </c>
      <c r="C530">
        <f>AVERAGE(B511:B530)</f>
        <v>2623.7179999999998</v>
      </c>
      <c r="D530">
        <f>AVERAGE(B471:B530)</f>
        <v>2523.5763333333325</v>
      </c>
      <c r="E530">
        <f t="shared" si="14"/>
        <v>100.14166666666733</v>
      </c>
      <c r="F530">
        <f>B530/B529-1</f>
        <v>-4.2382333258994542E-4</v>
      </c>
      <c r="G530">
        <f t="shared" si="15"/>
        <v>5.6651869723387165E-3</v>
      </c>
      <c r="H530">
        <f>E530/B530/G530</f>
        <v>6.5745295431539388</v>
      </c>
    </row>
    <row r="531" spans="1:8" ht="13.5" customHeight="1" x14ac:dyDescent="0.25">
      <c r="A531" s="2">
        <v>40946</v>
      </c>
      <c r="B531">
        <v>2694.1</v>
      </c>
      <c r="C531">
        <f>AVERAGE(B512:B531)</f>
        <v>2630.3530000000001</v>
      </c>
      <c r="D531">
        <f>AVERAGE(B472:B531)</f>
        <v>2527.5079999999994</v>
      </c>
      <c r="E531">
        <f t="shared" si="14"/>
        <v>102.84500000000071</v>
      </c>
      <c r="F531">
        <f>B531/B530-1</f>
        <v>2.0233127282736074E-3</v>
      </c>
      <c r="G531">
        <f t="shared" si="15"/>
        <v>5.4943013180206021E-3</v>
      </c>
      <c r="H531">
        <f>E531/B531/G531</f>
        <v>6.9479550058183559</v>
      </c>
    </row>
    <row r="532" spans="1:8" ht="13.5" customHeight="1" x14ac:dyDescent="0.25">
      <c r="A532" s="2">
        <v>40947</v>
      </c>
      <c r="B532">
        <v>2699.92</v>
      </c>
      <c r="C532">
        <f>AVERAGE(B513:B532)</f>
        <v>2636.1410000000001</v>
      </c>
      <c r="D532">
        <f>AVERAGE(B473:B532)</f>
        <v>2531.1836666666663</v>
      </c>
      <c r="E532">
        <f t="shared" si="14"/>
        <v>104.95733333333374</v>
      </c>
      <c r="F532">
        <f>B532/B531-1</f>
        <v>2.1602761590142627E-3</v>
      </c>
      <c r="G532">
        <f t="shared" si="15"/>
        <v>4.8435644354708745E-3</v>
      </c>
      <c r="H532">
        <f>E532/B532/G532</f>
        <v>8.0259566620703922</v>
      </c>
    </row>
    <row r="533" spans="1:8" ht="13.5" customHeight="1" x14ac:dyDescent="0.25">
      <c r="A533" s="2">
        <v>40948</v>
      </c>
      <c r="B533">
        <v>2703.9</v>
      </c>
      <c r="C533">
        <f>AVERAGE(B514:B533)</f>
        <v>2642.0880000000006</v>
      </c>
      <c r="D533">
        <f>AVERAGE(B474:B533)</f>
        <v>2534.1203333333328</v>
      </c>
      <c r="E533">
        <f t="shared" si="14"/>
        <v>107.96766666666781</v>
      </c>
      <c r="F533">
        <f>B533/B532-1</f>
        <v>1.4741177516370829E-3</v>
      </c>
      <c r="G533">
        <f t="shared" si="15"/>
        <v>4.8283575594176304E-3</v>
      </c>
      <c r="H533">
        <f>E533/B533/G533</f>
        <v>8.2699648962059698</v>
      </c>
    </row>
    <row r="534" spans="1:8" ht="13.5" customHeight="1" x14ac:dyDescent="0.25">
      <c r="A534" s="2">
        <v>40949</v>
      </c>
      <c r="B534">
        <v>2685.28</v>
      </c>
      <c r="C534">
        <f>AVERAGE(B515:B534)</f>
        <v>2646.8019999999997</v>
      </c>
      <c r="D534">
        <f>AVERAGE(B475:B534)</f>
        <v>2537.1489999999999</v>
      </c>
      <c r="E534">
        <f t="shared" si="14"/>
        <v>109.65299999999979</v>
      </c>
      <c r="F534">
        <f>B534/B533-1</f>
        <v>-6.8863493472390847E-3</v>
      </c>
      <c r="G534">
        <f t="shared" si="15"/>
        <v>5.1484497952321729E-3</v>
      </c>
      <c r="H534">
        <f>E534/B534/G534</f>
        <v>7.9314841140012273</v>
      </c>
    </row>
    <row r="535" spans="1:8" ht="13.5" customHeight="1" x14ac:dyDescent="0.25">
      <c r="A535" s="2">
        <v>40952</v>
      </c>
      <c r="B535">
        <v>2703.54</v>
      </c>
      <c r="C535">
        <f>AVERAGE(B516:B535)</f>
        <v>2653.07</v>
      </c>
      <c r="D535">
        <f>AVERAGE(B476:B535)</f>
        <v>2540.2809999999999</v>
      </c>
      <c r="E535">
        <f t="shared" si="14"/>
        <v>112.78900000000021</v>
      </c>
      <c r="F535">
        <f>B535/B534-1</f>
        <v>6.8000357504616193E-3</v>
      </c>
      <c r="G535">
        <f t="shared" si="15"/>
        <v>5.1522085681007194E-3</v>
      </c>
      <c r="H535">
        <f>E535/B535/G535</f>
        <v>8.0973052431163666</v>
      </c>
    </row>
    <row r="536" spans="1:8" ht="13.5" customHeight="1" x14ac:dyDescent="0.25">
      <c r="A536" s="2">
        <v>40953</v>
      </c>
      <c r="B536">
        <v>2701</v>
      </c>
      <c r="C536">
        <f>AVERAGE(B517:B536)</f>
        <v>2658.7530000000002</v>
      </c>
      <c r="D536">
        <f>AVERAGE(B477:B536)</f>
        <v>2544.067333333333</v>
      </c>
      <c r="E536">
        <f t="shared" si="14"/>
        <v>114.6856666666672</v>
      </c>
      <c r="F536">
        <f>B536/B535-1</f>
        <v>-9.3950894013028474E-4</v>
      </c>
      <c r="G536">
        <f t="shared" si="15"/>
        <v>5.1903738952950237E-3</v>
      </c>
      <c r="H536">
        <f>E536/B536/G536</f>
        <v>8.1806142687731551</v>
      </c>
    </row>
    <row r="537" spans="1:8" ht="13.5" customHeight="1" x14ac:dyDescent="0.25">
      <c r="A537" s="2">
        <v>40954</v>
      </c>
      <c r="B537">
        <v>2686.46</v>
      </c>
      <c r="C537">
        <f>AVERAGE(B518:B537)</f>
        <v>2662.2719999999999</v>
      </c>
      <c r="D537">
        <f>AVERAGE(B478:B537)</f>
        <v>2548.3039999999996</v>
      </c>
      <c r="E537">
        <f t="shared" si="14"/>
        <v>113.9680000000003</v>
      </c>
      <c r="F537">
        <f>B537/B536-1</f>
        <v>-5.383191410588628E-3</v>
      </c>
      <c r="G537">
        <f t="shared" si="15"/>
        <v>5.2015485012558236E-3</v>
      </c>
      <c r="H537">
        <f>E537/B537/G537</f>
        <v>8.1558625134184481</v>
      </c>
    </row>
    <row r="538" spans="1:8" ht="13.5" customHeight="1" x14ac:dyDescent="0.25">
      <c r="A538" s="2">
        <v>40955</v>
      </c>
      <c r="B538">
        <v>2716.08</v>
      </c>
      <c r="C538">
        <f>AVERAGE(B519:B538)</f>
        <v>2666.6259999999997</v>
      </c>
      <c r="D538">
        <f>AVERAGE(B479:B538)</f>
        <v>2553.0503333333331</v>
      </c>
      <c r="E538">
        <f t="shared" si="14"/>
        <v>113.57566666666662</v>
      </c>
      <c r="F538">
        <f>B538/B537-1</f>
        <v>1.1025662023629534E-2</v>
      </c>
      <c r="G538">
        <f t="shared" si="15"/>
        <v>5.5124615680285484E-3</v>
      </c>
      <c r="H538">
        <f>E538/B538/G538</f>
        <v>7.5857261874508302</v>
      </c>
    </row>
    <row r="539" spans="1:8" ht="13.5" customHeight="1" x14ac:dyDescent="0.25">
      <c r="A539" s="2">
        <v>40956</v>
      </c>
      <c r="B539">
        <v>2722.46</v>
      </c>
      <c r="C539">
        <f>AVERAGE(B520:B539)</f>
        <v>2671.2110000000002</v>
      </c>
      <c r="D539">
        <f>AVERAGE(B480:B539)</f>
        <v>2558.6586666666667</v>
      </c>
      <c r="E539">
        <f t="shared" si="14"/>
        <v>112.55233333333354</v>
      </c>
      <c r="F539">
        <f>B539/B538-1</f>
        <v>2.348973520662101E-3</v>
      </c>
      <c r="G539">
        <f t="shared" si="15"/>
        <v>5.5124926737889707E-3</v>
      </c>
      <c r="H539">
        <f>E539/B539/G539</f>
        <v>7.4997186279985621</v>
      </c>
    </row>
    <row r="540" spans="1:8" ht="13.5" customHeight="1" x14ac:dyDescent="0.25">
      <c r="A540" s="2">
        <v>40960</v>
      </c>
      <c r="B540">
        <v>2724.42</v>
      </c>
      <c r="C540">
        <f>AVERAGE(B521:B540)</f>
        <v>2675.8319999999994</v>
      </c>
      <c r="D540">
        <f>AVERAGE(B481:B540)</f>
        <v>2564.4643333333338</v>
      </c>
      <c r="E540">
        <f t="shared" si="14"/>
        <v>111.36766666666563</v>
      </c>
      <c r="F540">
        <f>B540/B539-1</f>
        <v>7.1993711569695584E-4</v>
      </c>
      <c r="G540">
        <f t="shared" si="15"/>
        <v>5.3359394916935188E-3</v>
      </c>
      <c r="H540">
        <f>E540/B540/G540</f>
        <v>7.660800710347182</v>
      </c>
    </row>
    <row r="541" spans="1:8" ht="13.5" customHeight="1" x14ac:dyDescent="0.25">
      <c r="A541" s="2">
        <v>40961</v>
      </c>
      <c r="B541">
        <v>2715.32</v>
      </c>
      <c r="C541">
        <f>AVERAGE(B522:B541)</f>
        <v>2680.1329999999998</v>
      </c>
      <c r="D541">
        <f>AVERAGE(B482:B541)</f>
        <v>2570.9933333333333</v>
      </c>
      <c r="E541">
        <f t="shared" si="14"/>
        <v>109.13966666666647</v>
      </c>
      <c r="F541">
        <f>B541/B540-1</f>
        <v>-3.3401604745230129E-3</v>
      </c>
      <c r="G541">
        <f t="shared" si="15"/>
        <v>5.4372513949286936E-3</v>
      </c>
      <c r="H541">
        <f>E541/B541/G541</f>
        <v>7.3923443878159301</v>
      </c>
    </row>
    <row r="542" spans="1:8" ht="13.5" customHeight="1" x14ac:dyDescent="0.25">
      <c r="A542" s="2">
        <v>40962</v>
      </c>
      <c r="B542">
        <v>2726.92</v>
      </c>
      <c r="C542">
        <f>AVERAGE(B523:B542)</f>
        <v>2683.8739999999998</v>
      </c>
      <c r="D542">
        <f>AVERAGE(B483:B542)</f>
        <v>2577.8196666666672</v>
      </c>
      <c r="E542">
        <f t="shared" si="14"/>
        <v>106.05433333333258</v>
      </c>
      <c r="F542">
        <f>B542/B541-1</f>
        <v>4.2720563322187211E-3</v>
      </c>
      <c r="G542">
        <f t="shared" si="15"/>
        <v>5.1330968208907618E-3</v>
      </c>
      <c r="H542">
        <f>E542/B542/G542</f>
        <v>7.5766384754938301</v>
      </c>
    </row>
    <row r="543" spans="1:8" ht="13.5" customHeight="1" x14ac:dyDescent="0.25">
      <c r="A543" s="2">
        <v>40963</v>
      </c>
      <c r="B543">
        <v>2731.48</v>
      </c>
      <c r="C543">
        <f>AVERAGE(B524:B543)</f>
        <v>2688.605</v>
      </c>
      <c r="D543">
        <f>AVERAGE(B484:B543)</f>
        <v>2583.5926666666669</v>
      </c>
      <c r="E543">
        <f t="shared" si="14"/>
        <v>105.01233333333312</v>
      </c>
      <c r="F543">
        <f>B543/B542-1</f>
        <v>1.6722162733047163E-3</v>
      </c>
      <c r="G543">
        <f t="shared" si="15"/>
        <v>5.0897319060367882E-3</v>
      </c>
      <c r="H543">
        <f>E543/B543/G543</f>
        <v>7.5534850914999359</v>
      </c>
    </row>
    <row r="544" spans="1:8" ht="13.5" customHeight="1" x14ac:dyDescent="0.25">
      <c r="A544" s="2">
        <v>40966</v>
      </c>
      <c r="B544">
        <v>2735.18</v>
      </c>
      <c r="C544">
        <f>AVERAGE(B525:B544)</f>
        <v>2693.7310000000002</v>
      </c>
      <c r="D544">
        <f>AVERAGE(B485:B544)</f>
        <v>2589.3393333333338</v>
      </c>
      <c r="E544">
        <f t="shared" si="14"/>
        <v>104.39166666666642</v>
      </c>
      <c r="F544">
        <f>B544/B543-1</f>
        <v>1.3545770058722706E-3</v>
      </c>
      <c r="G544">
        <f t="shared" si="15"/>
        <v>5.0867946616377814E-3</v>
      </c>
      <c r="H544">
        <f>E544/B544/G544</f>
        <v>7.5030132319416172</v>
      </c>
    </row>
    <row r="545" spans="1:8" ht="13.5" customHeight="1" x14ac:dyDescent="0.25">
      <c r="A545" s="2">
        <v>40967</v>
      </c>
      <c r="B545">
        <v>2744.36</v>
      </c>
      <c r="C545">
        <f>AVERAGE(B526:B545)</f>
        <v>2699.6480000000001</v>
      </c>
      <c r="D545">
        <f>AVERAGE(B486:B545)</f>
        <v>2593.5133333333338</v>
      </c>
      <c r="E545">
        <f t="shared" si="14"/>
        <v>106.13466666666636</v>
      </c>
      <c r="F545">
        <f>B545/B544-1</f>
        <v>3.3562690572468412E-3</v>
      </c>
      <c r="G545">
        <f t="shared" si="15"/>
        <v>5.0932566633663653E-3</v>
      </c>
      <c r="H545">
        <f>E545/B545/G545</f>
        <v>7.5931261910870127</v>
      </c>
    </row>
    <row r="546" spans="1:8" ht="13.5" customHeight="1" x14ac:dyDescent="0.25">
      <c r="A546" s="2">
        <v>40968</v>
      </c>
      <c r="B546">
        <v>2731.36</v>
      </c>
      <c r="C546">
        <f>AVERAGE(B527:B546)</f>
        <v>2704.9749999999999</v>
      </c>
      <c r="D546">
        <f>AVERAGE(B487:B546)</f>
        <v>2597.5500000000002</v>
      </c>
      <c r="E546">
        <f t="shared" si="14"/>
        <v>107.42499999999973</v>
      </c>
      <c r="F546">
        <f>B546/B545-1</f>
        <v>-4.736987858735775E-3</v>
      </c>
      <c r="G546">
        <f t="shared" si="15"/>
        <v>5.2225852725413064E-3</v>
      </c>
      <c r="H546">
        <f>E546/B546/G546</f>
        <v>7.5307959025760258</v>
      </c>
    </row>
    <row r="547" spans="1:8" ht="13.5" customHeight="1" x14ac:dyDescent="0.25">
      <c r="A547" s="2">
        <v>40969</v>
      </c>
      <c r="B547">
        <v>2748.18</v>
      </c>
      <c r="C547">
        <f>AVERAGE(B528:B547)</f>
        <v>2709.9749999999999</v>
      </c>
      <c r="D547">
        <f>AVERAGE(B488:B547)</f>
        <v>2601.877</v>
      </c>
      <c r="E547">
        <f t="shared" si="14"/>
        <v>108.09799999999996</v>
      </c>
      <c r="F547">
        <f>B547/B546-1</f>
        <v>6.1581043875578168E-3</v>
      </c>
      <c r="G547">
        <f t="shared" si="15"/>
        <v>5.1072136655767415E-3</v>
      </c>
      <c r="H547">
        <f>E547/B547/G547</f>
        <v>7.701732966417647</v>
      </c>
    </row>
    <row r="548" spans="1:8" ht="13.5" customHeight="1" x14ac:dyDescent="0.25">
      <c r="A548" s="2">
        <v>40970</v>
      </c>
      <c r="B548">
        <v>2739.26</v>
      </c>
      <c r="C548">
        <f>AVERAGE(B529:B548)</f>
        <v>2714.384</v>
      </c>
      <c r="D548">
        <f>AVERAGE(B489:B548)</f>
        <v>2605.628666666667</v>
      </c>
      <c r="E548">
        <f t="shared" si="14"/>
        <v>108.75533333333306</v>
      </c>
      <c r="F548">
        <f>B548/B547-1</f>
        <v>-3.2457844828212012E-3</v>
      </c>
      <c r="G548">
        <f t="shared" si="15"/>
        <v>4.9886494570620015E-3</v>
      </c>
      <c r="H548">
        <f>E548/B548/G548</f>
        <v>7.9585567988180266</v>
      </c>
    </row>
    <row r="549" spans="1:8" ht="13.5" customHeight="1" x14ac:dyDescent="0.25">
      <c r="A549" s="2">
        <v>40973</v>
      </c>
      <c r="B549">
        <v>2728.66</v>
      </c>
      <c r="C549">
        <f>AVERAGE(B530:B549)</f>
        <v>2716.3270000000002</v>
      </c>
      <c r="D549">
        <f>AVERAGE(B490:B549)</f>
        <v>2609.157333333334</v>
      </c>
      <c r="E549">
        <f t="shared" si="14"/>
        <v>107.16966666666622</v>
      </c>
      <c r="F549">
        <f>B549/B548-1</f>
        <v>-3.8696582288648695E-3</v>
      </c>
      <c r="G549">
        <f t="shared" si="15"/>
        <v>5.0651628136414335E-3</v>
      </c>
      <c r="H549">
        <f>E549/B549/G549</f>
        <v>7.7540580072352752</v>
      </c>
    </row>
    <row r="550" spans="1:8" ht="13.5" customHeight="1" x14ac:dyDescent="0.25">
      <c r="A550" s="2">
        <v>40974</v>
      </c>
      <c r="B550">
        <v>2686.72</v>
      </c>
      <c r="C550">
        <f>AVERAGE(B531:B550)</f>
        <v>2716.2300000000005</v>
      </c>
      <c r="D550">
        <f>AVERAGE(B491:B550)</f>
        <v>2611.9023333333334</v>
      </c>
      <c r="E550">
        <f t="shared" si="14"/>
        <v>104.32766666666703</v>
      </c>
      <c r="F550">
        <f>B550/B549-1</f>
        <v>-1.5370181700908203E-2</v>
      </c>
      <c r="G550">
        <f t="shared" si="15"/>
        <v>6.0061402210897594E-3</v>
      </c>
      <c r="H550">
        <f>E550/B550/G550</f>
        <v>6.4651948592051189</v>
      </c>
    </row>
    <row r="551" spans="1:8" ht="13.5" customHeight="1" x14ac:dyDescent="0.25">
      <c r="A551" s="2">
        <v>40975</v>
      </c>
      <c r="B551">
        <v>2705.26</v>
      </c>
      <c r="C551">
        <f>AVERAGE(B532:B551)</f>
        <v>2716.788</v>
      </c>
      <c r="D551">
        <f>AVERAGE(B492:B551)</f>
        <v>2615.8450000000003</v>
      </c>
      <c r="E551">
        <f t="shared" si="14"/>
        <v>100.94299999999976</v>
      </c>
      <c r="F551">
        <f>B551/B550-1</f>
        <v>6.9006074321107391E-3</v>
      </c>
      <c r="G551">
        <f t="shared" si="15"/>
        <v>6.1102046628460473E-3</v>
      </c>
      <c r="H551">
        <f>E551/B551/G551</f>
        <v>6.1067682552289222</v>
      </c>
    </row>
    <row r="552" spans="1:8" ht="13.5" customHeight="1" x14ac:dyDescent="0.25">
      <c r="A552" s="2">
        <v>40976</v>
      </c>
      <c r="B552">
        <v>2731.82</v>
      </c>
      <c r="C552">
        <f>AVERAGE(B533:B552)</f>
        <v>2718.3830000000003</v>
      </c>
      <c r="D552">
        <f>AVERAGE(B493:B552)</f>
        <v>2619.5356666666671</v>
      </c>
      <c r="E552">
        <f t="shared" si="14"/>
        <v>98.847333333333154</v>
      </c>
      <c r="F552">
        <f>B552/B551-1</f>
        <v>9.8179102932804962E-3</v>
      </c>
      <c r="G552">
        <f t="shared" si="15"/>
        <v>6.1587845575957574E-3</v>
      </c>
      <c r="H552">
        <f>E552/B552/G552</f>
        <v>5.8751352004821404</v>
      </c>
    </row>
    <row r="553" spans="1:8" ht="13.5" customHeight="1" x14ac:dyDescent="0.25">
      <c r="A553" s="2">
        <v>40977</v>
      </c>
      <c r="B553">
        <v>2741.74</v>
      </c>
      <c r="C553">
        <f>AVERAGE(B534:B553)</f>
        <v>2720.2749999999996</v>
      </c>
      <c r="D553">
        <f>AVERAGE(B494:B553)</f>
        <v>2624.0156666666667</v>
      </c>
      <c r="E553">
        <f t="shared" si="14"/>
        <v>96.259333333332961</v>
      </c>
      <c r="F553">
        <f>B553/B552-1</f>
        <v>3.6312787811787484E-3</v>
      </c>
      <c r="G553">
        <f t="shared" si="15"/>
        <v>6.17603797880648E-3</v>
      </c>
      <c r="H553">
        <f>E553/B553/G553</f>
        <v>5.6846878650792396</v>
      </c>
    </row>
    <row r="554" spans="1:8" ht="13.5" customHeight="1" x14ac:dyDescent="0.25">
      <c r="A554" s="2">
        <v>40980</v>
      </c>
      <c r="B554">
        <v>2742.18</v>
      </c>
      <c r="C554">
        <f>AVERAGE(B535:B554)</f>
        <v>2723.1200000000003</v>
      </c>
      <c r="D554">
        <f>AVERAGE(B495:B554)</f>
        <v>2628.8610000000003</v>
      </c>
      <c r="E554">
        <f t="shared" si="14"/>
        <v>94.259000000000015</v>
      </c>
      <c r="F554">
        <f>B554/B553-1</f>
        <v>1.6048202966012504E-4</v>
      </c>
      <c r="G554">
        <f t="shared" si="15"/>
        <v>5.5547583677194694E-3</v>
      </c>
      <c r="H554">
        <f>E554/B554/G554</f>
        <v>6.1881623213486767</v>
      </c>
    </row>
    <row r="555" spans="1:8" ht="13.5" customHeight="1" x14ac:dyDescent="0.25">
      <c r="A555" s="2">
        <v>40981</v>
      </c>
      <c r="B555">
        <v>2791.9</v>
      </c>
      <c r="C555">
        <f>AVERAGE(B536:B555)</f>
        <v>2727.538</v>
      </c>
      <c r="D555">
        <f>AVERAGE(B496:B555)</f>
        <v>2634.9986666666668</v>
      </c>
      <c r="E555">
        <f t="shared" si="14"/>
        <v>92.539333333333161</v>
      </c>
      <c r="F555">
        <f>B555/B554-1</f>
        <v>1.813155956210033E-2</v>
      </c>
      <c r="G555">
        <f t="shared" si="15"/>
        <v>6.5022193170901198E-3</v>
      </c>
      <c r="H555">
        <f>E555/B555/G555</f>
        <v>5.0975899014739969</v>
      </c>
    </row>
    <row r="556" spans="1:8" ht="13.5" customHeight="1" x14ac:dyDescent="0.25">
      <c r="A556" s="2">
        <v>40982</v>
      </c>
      <c r="B556">
        <v>2788.56</v>
      </c>
      <c r="C556">
        <f>AVERAGE(B537:B556)</f>
        <v>2731.9160000000002</v>
      </c>
      <c r="D556">
        <f>AVERAGE(B497:B556)</f>
        <v>2640.9496666666669</v>
      </c>
      <c r="E556">
        <f t="shared" si="14"/>
        <v>90.966333333333296</v>
      </c>
      <c r="F556">
        <f>B556/B555-1</f>
        <v>-1.1963179196963214E-3</v>
      </c>
      <c r="G556">
        <f t="shared" si="15"/>
        <v>6.5230130809464555E-3</v>
      </c>
      <c r="H556">
        <f>E556/B556/G556</f>
        <v>5.0009492427423075</v>
      </c>
    </row>
    <row r="557" spans="1:8" ht="13.5" customHeight="1" x14ac:dyDescent="0.25">
      <c r="A557" s="2">
        <v>40983</v>
      </c>
      <c r="B557">
        <v>2805.2</v>
      </c>
      <c r="C557">
        <f>AVERAGE(B538:B557)</f>
        <v>2737.8530000000001</v>
      </c>
      <c r="D557">
        <f>AVERAGE(B498:B557)</f>
        <v>2647.0476666666673</v>
      </c>
      <c r="E557">
        <f t="shared" si="14"/>
        <v>90.805333333332783</v>
      </c>
      <c r="F557">
        <f>B557/B556-1</f>
        <v>5.967237570645656E-3</v>
      </c>
      <c r="G557">
        <f t="shared" si="15"/>
        <v>6.5831286265491023E-3</v>
      </c>
      <c r="H557">
        <f>E557/B557/G557</f>
        <v>4.9171695776122366</v>
      </c>
    </row>
    <row r="558" spans="1:8" ht="13.5" customHeight="1" x14ac:dyDescent="0.25">
      <c r="A558" s="2">
        <v>40984</v>
      </c>
      <c r="B558">
        <v>2808.34</v>
      </c>
      <c r="C558">
        <f>AVERAGE(B539:B558)</f>
        <v>2742.4659999999994</v>
      </c>
      <c r="D558">
        <f>AVERAGE(B499:B558)</f>
        <v>2653.6750000000002</v>
      </c>
      <c r="E558">
        <f t="shared" si="14"/>
        <v>88.790999999999258</v>
      </c>
      <c r="F558">
        <f>B558/B557-1</f>
        <v>1.1193497789820928E-3</v>
      </c>
      <c r="G558">
        <f t="shared" si="15"/>
        <v>6.5836655397871011E-3</v>
      </c>
      <c r="H558">
        <f>E558/B558/G558</f>
        <v>4.8023244874373399</v>
      </c>
    </row>
    <row r="559" spans="1:8" ht="13.5" customHeight="1" x14ac:dyDescent="0.25">
      <c r="A559" s="2">
        <v>40987</v>
      </c>
      <c r="B559">
        <v>2819.5</v>
      </c>
      <c r="C559">
        <f>AVERAGE(B540:B559)</f>
        <v>2747.3180000000002</v>
      </c>
      <c r="D559">
        <f>AVERAGE(B500:B559)</f>
        <v>2659.29</v>
      </c>
      <c r="E559">
        <f t="shared" si="14"/>
        <v>88.028000000000247</v>
      </c>
      <c r="F559">
        <f>B559/B558-1</f>
        <v>3.9738778068181269E-3</v>
      </c>
      <c r="G559">
        <f t="shared" si="15"/>
        <v>6.368191630023709E-3</v>
      </c>
      <c r="H559">
        <f>E559/B559/G559</f>
        <v>4.9026694411232477</v>
      </c>
    </row>
    <row r="560" spans="1:8" ht="13.5" customHeight="1" x14ac:dyDescent="0.25">
      <c r="A560" s="2">
        <v>40988</v>
      </c>
      <c r="B560">
        <v>2811.04</v>
      </c>
      <c r="C560">
        <f>AVERAGE(B541:B560)</f>
        <v>2751.6489999999994</v>
      </c>
      <c r="D560">
        <f>AVERAGE(B501:B560)</f>
        <v>2664.6833333333334</v>
      </c>
      <c r="E560">
        <f t="shared" si="14"/>
        <v>86.965666666666039</v>
      </c>
      <c r="F560">
        <f>B560/B559-1</f>
        <v>-3.0005320092214571E-3</v>
      </c>
      <c r="G560">
        <f t="shared" si="15"/>
        <v>6.360638140653338E-3</v>
      </c>
      <c r="H560">
        <f>E560/B560/G560</f>
        <v>4.8638493620742187</v>
      </c>
    </row>
    <row r="561" spans="1:8" ht="13.5" customHeight="1" x14ac:dyDescent="0.25">
      <c r="A561" s="2">
        <v>40989</v>
      </c>
      <c r="B561">
        <v>2805.78</v>
      </c>
      <c r="C561">
        <f>AVERAGE(B542:B561)</f>
        <v>2756.1719999999996</v>
      </c>
      <c r="D561">
        <f>AVERAGE(B502:B561)</f>
        <v>2669.6463333333331</v>
      </c>
      <c r="E561">
        <f t="shared" si="14"/>
        <v>86.525666666666439</v>
      </c>
      <c r="F561">
        <f>B561/B560-1</f>
        <v>-1.8711935796003054E-3</v>
      </c>
      <c r="G561">
        <f t="shared" si="15"/>
        <v>6.3780031343857761E-3</v>
      </c>
      <c r="H561">
        <f>E561/B561/G561</f>
        <v>4.8351128032126551</v>
      </c>
    </row>
    <row r="562" spans="1:8" ht="13.5" customHeight="1" x14ac:dyDescent="0.25">
      <c r="A562" s="2">
        <v>40990</v>
      </c>
      <c r="B562">
        <v>2785.56</v>
      </c>
      <c r="C562">
        <f>AVERAGE(B543:B562)</f>
        <v>2759.1039999999998</v>
      </c>
      <c r="D562">
        <f>AVERAGE(B503:B562)</f>
        <v>2673.8946666666666</v>
      </c>
      <c r="E562">
        <f t="shared" si="14"/>
        <v>85.209333333333234</v>
      </c>
      <c r="F562">
        <f>B562/B561-1</f>
        <v>-7.206552188696258E-3</v>
      </c>
      <c r="G562">
        <f t="shared" si="15"/>
        <v>6.466608775505759E-3</v>
      </c>
      <c r="H562">
        <f>E562/B562/G562</f>
        <v>4.7304021428337686</v>
      </c>
    </row>
    <row r="563" spans="1:8" ht="13.5" customHeight="1" x14ac:dyDescent="0.25">
      <c r="A563" s="2">
        <v>40991</v>
      </c>
      <c r="B563">
        <v>2794.22</v>
      </c>
      <c r="C563">
        <f>AVERAGE(B544:B563)</f>
        <v>2762.241</v>
      </c>
      <c r="D563">
        <f>AVERAGE(B504:B563)</f>
        <v>2678.2840000000001</v>
      </c>
      <c r="E563">
        <f t="shared" si="14"/>
        <v>83.95699999999988</v>
      </c>
      <c r="F563">
        <f>B563/B562-1</f>
        <v>3.108890133402209E-3</v>
      </c>
      <c r="G563">
        <f t="shared" si="15"/>
        <v>6.178376471700631E-3</v>
      </c>
      <c r="H563">
        <f>E563/B563/G563</f>
        <v>4.8631979455761094</v>
      </c>
    </row>
    <row r="564" spans="1:8" ht="13.5" customHeight="1" x14ac:dyDescent="0.25">
      <c r="A564" s="2">
        <v>40994</v>
      </c>
      <c r="B564">
        <v>2833.02</v>
      </c>
      <c r="C564">
        <f>AVERAGE(B545:B564)</f>
        <v>2767.1329999999994</v>
      </c>
      <c r="D564">
        <f>AVERAGE(B505:B564)</f>
        <v>2683.8463333333334</v>
      </c>
      <c r="E564">
        <f t="shared" si="14"/>
        <v>83.286666666665951</v>
      </c>
      <c r="F564">
        <f>B564/B563-1</f>
        <v>1.3885807130433525E-2</v>
      </c>
      <c r="G564">
        <f t="shared" si="15"/>
        <v>6.6622816093244918E-3</v>
      </c>
      <c r="H564">
        <f>E564/B564/G564</f>
        <v>4.4126842686655996</v>
      </c>
    </row>
    <row r="565" spans="1:8" ht="13.5" customHeight="1" x14ac:dyDescent="0.25">
      <c r="A565" s="2">
        <v>40995</v>
      </c>
      <c r="B565">
        <v>2825.04</v>
      </c>
      <c r="C565">
        <f>AVERAGE(B546:B565)</f>
        <v>2771.1670000000004</v>
      </c>
      <c r="D565">
        <f>AVERAGE(B506:B565)</f>
        <v>2688.8296666666665</v>
      </c>
      <c r="E565">
        <f t="shared" si="14"/>
        <v>82.337333333333845</v>
      </c>
      <c r="F565">
        <f>B565/B564-1</f>
        <v>-2.8167820911959573E-3</v>
      </c>
      <c r="G565">
        <f t="shared" si="15"/>
        <v>6.7171248604452685E-3</v>
      </c>
      <c r="H565">
        <f>E565/B565/G565</f>
        <v>4.3389912540401117</v>
      </c>
    </row>
    <row r="566" spans="1:8" ht="13.5" customHeight="1" x14ac:dyDescent="0.25">
      <c r="A566" s="2">
        <v>40996</v>
      </c>
      <c r="B566">
        <v>2811.08</v>
      </c>
      <c r="C566">
        <f>AVERAGE(B547:B566)</f>
        <v>2775.1530000000002</v>
      </c>
      <c r="D566">
        <f>AVERAGE(B507:B566)</f>
        <v>2693.761</v>
      </c>
      <c r="E566">
        <f t="shared" si="14"/>
        <v>81.39200000000028</v>
      </c>
      <c r="F566">
        <f>B566/B565-1</f>
        <v>-4.9415229518874337E-3</v>
      </c>
      <c r="G566">
        <f t="shared" si="15"/>
        <v>6.7701555579818568E-3</v>
      </c>
      <c r="H566">
        <f>E566/B566/G566</f>
        <v>4.2767106428857655</v>
      </c>
    </row>
    <row r="567" spans="1:8" ht="13.5" customHeight="1" x14ac:dyDescent="0.25">
      <c r="A567" s="2">
        <v>40997</v>
      </c>
      <c r="B567">
        <v>2806.56</v>
      </c>
      <c r="C567">
        <f>AVERAGE(B548:B567)</f>
        <v>2778.0719999999997</v>
      </c>
      <c r="D567">
        <f>AVERAGE(B508:B567)</f>
        <v>2697.9683333333328</v>
      </c>
      <c r="E567">
        <f t="shared" si="14"/>
        <v>80.103666666666868</v>
      </c>
      <c r="F567">
        <f>B567/B566-1</f>
        <v>-1.6079229335344003E-3</v>
      </c>
      <c r="G567">
        <f t="shared" si="15"/>
        <v>6.768783934977555E-3</v>
      </c>
      <c r="H567">
        <f>E567/B567/G567</f>
        <v>4.2166486332392878</v>
      </c>
    </row>
    <row r="568" spans="1:8" ht="13.5" customHeight="1" x14ac:dyDescent="0.25">
      <c r="A568" s="2">
        <v>40998</v>
      </c>
      <c r="B568">
        <v>2816.94</v>
      </c>
      <c r="C568">
        <f>AVERAGE(B549:B568)</f>
        <v>2781.9559999999997</v>
      </c>
      <c r="D568">
        <f>AVERAGE(B509:B568)</f>
        <v>2702.340666666666</v>
      </c>
      <c r="E568">
        <f t="shared" si="14"/>
        <v>79.615333333333638</v>
      </c>
      <c r="F568">
        <f>B568/B567-1</f>
        <v>3.6984778518898143E-3</v>
      </c>
      <c r="G568">
        <f t="shared" si="15"/>
        <v>6.7863611148371306E-3</v>
      </c>
      <c r="H568">
        <f>E568/B568/G568</f>
        <v>4.1646849690436447</v>
      </c>
    </row>
    <row r="569" spans="1:8" ht="13.5" customHeight="1" x14ac:dyDescent="0.25">
      <c r="A569" s="2">
        <v>41001</v>
      </c>
      <c r="B569">
        <v>2838.08</v>
      </c>
      <c r="C569">
        <f>AVERAGE(B550:B569)</f>
        <v>2787.4270000000001</v>
      </c>
      <c r="D569">
        <f>AVERAGE(B510:B569)</f>
        <v>2706.9399999999996</v>
      </c>
      <c r="E569">
        <f t="shared" si="14"/>
        <v>80.487000000000535</v>
      </c>
      <c r="F569">
        <f>B569/B568-1</f>
        <v>7.504597187018458E-3</v>
      </c>
      <c r="G569">
        <f t="shared" si="15"/>
        <v>6.8960547575497725E-3</v>
      </c>
      <c r="H569">
        <f>E569/B569/G569</f>
        <v>4.1124478686066634</v>
      </c>
    </row>
    <row r="570" spans="1:8" ht="13.5" customHeight="1" x14ac:dyDescent="0.25">
      <c r="A570" s="2">
        <v>41002</v>
      </c>
      <c r="B570">
        <v>2826.76</v>
      </c>
      <c r="C570">
        <f>AVERAGE(B551:B570)</f>
        <v>2794.4290000000001</v>
      </c>
      <c r="D570">
        <f>AVERAGE(B511:B570)</f>
        <v>2711.4589999999994</v>
      </c>
      <c r="E570">
        <f t="shared" si="14"/>
        <v>82.970000000000709</v>
      </c>
      <c r="F570">
        <f>B570/B569-1</f>
        <v>-3.9886120193932673E-3</v>
      </c>
      <c r="G570">
        <f t="shared" si="15"/>
        <v>6.966894548449877E-3</v>
      </c>
      <c r="H570">
        <f>E570/B570/G570</f>
        <v>4.2130141310547495</v>
      </c>
    </row>
    <row r="571" spans="1:8" ht="13.5" customHeight="1" x14ac:dyDescent="0.25">
      <c r="A571" s="2">
        <v>41003</v>
      </c>
      <c r="B571">
        <v>2797.92</v>
      </c>
      <c r="C571">
        <f>AVERAGE(B552:B571)</f>
        <v>2799.0619999999999</v>
      </c>
      <c r="D571">
        <f>AVERAGE(B512:B571)</f>
        <v>2715.4009999999998</v>
      </c>
      <c r="E571">
        <f t="shared" si="14"/>
        <v>83.661000000000058</v>
      </c>
      <c r="F571">
        <f>B571/B570-1</f>
        <v>-1.0202493313900107E-2</v>
      </c>
      <c r="G571">
        <f t="shared" si="15"/>
        <v>7.2307808137466898E-3</v>
      </c>
      <c r="H571">
        <f>E571/B571/G571</f>
        <v>4.1352575354850503</v>
      </c>
    </row>
    <row r="572" spans="1:8" ht="13.5" customHeight="1" x14ac:dyDescent="0.25">
      <c r="A572" s="2">
        <v>41004</v>
      </c>
      <c r="B572">
        <v>2796.16</v>
      </c>
      <c r="C572">
        <f>AVERAGE(B553:B572)</f>
        <v>2802.279</v>
      </c>
      <c r="D572">
        <f>AVERAGE(B513:B572)</f>
        <v>2718.9343333333327</v>
      </c>
      <c r="E572">
        <f t="shared" si="14"/>
        <v>83.344666666667308</v>
      </c>
      <c r="F572">
        <f>B572/B571-1</f>
        <v>-6.2903871447372861E-4</v>
      </c>
      <c r="G572">
        <f t="shared" si="15"/>
        <v>7.1586844065676001E-3</v>
      </c>
      <c r="H572">
        <f>E572/B572/G572</f>
        <v>4.1637301809716636</v>
      </c>
    </row>
    <row r="573" spans="1:8" ht="13.5" customHeight="1" x14ac:dyDescent="0.25">
      <c r="A573" s="2">
        <v>41008</v>
      </c>
      <c r="B573">
        <v>2764.4</v>
      </c>
      <c r="C573">
        <f>AVERAGE(B554:B573)</f>
        <v>2803.4120000000007</v>
      </c>
      <c r="D573">
        <f>AVERAGE(B514:B573)</f>
        <v>2721.9249999999997</v>
      </c>
      <c r="E573">
        <f t="shared" si="14"/>
        <v>81.48700000000099</v>
      </c>
      <c r="F573">
        <f>B573/B572-1</f>
        <v>-1.1358434424353359E-2</v>
      </c>
      <c r="G573">
        <f t="shared" si="15"/>
        <v>7.5064436293650425E-3</v>
      </c>
      <c r="H573">
        <f>E573/B573/G573</f>
        <v>3.9269305210863914</v>
      </c>
    </row>
    <row r="574" spans="1:8" ht="13.5" customHeight="1" x14ac:dyDescent="0.25">
      <c r="A574" s="2">
        <v>41009</v>
      </c>
      <c r="B574">
        <v>2717.18</v>
      </c>
      <c r="C574">
        <f>AVERAGE(B555:B574)</f>
        <v>2802.1620000000003</v>
      </c>
      <c r="D574">
        <f>AVERAGE(B515:B574)</f>
        <v>2724.0279999999989</v>
      </c>
      <c r="E574">
        <f t="shared" si="14"/>
        <v>78.134000000001379</v>
      </c>
      <c r="F574">
        <f>B574/B573-1</f>
        <v>-1.7081464332224128E-2</v>
      </c>
      <c r="G574">
        <f t="shared" si="15"/>
        <v>8.2192182349265855E-3</v>
      </c>
      <c r="H574">
        <f>E574/B574/G574</f>
        <v>3.4985745857461441</v>
      </c>
    </row>
    <row r="575" spans="1:8" ht="13.5" customHeight="1" x14ac:dyDescent="0.25">
      <c r="A575" s="2">
        <v>41010</v>
      </c>
      <c r="B575">
        <v>2737.42</v>
      </c>
      <c r="C575">
        <f>AVERAGE(B556:B575)</f>
        <v>2799.4380000000006</v>
      </c>
      <c r="D575">
        <f>AVERAGE(B516:B575)</f>
        <v>2726.6819999999998</v>
      </c>
      <c r="E575">
        <f t="shared" ref="E575:E638" si="16">C575-D575</f>
        <v>72.756000000000768</v>
      </c>
      <c r="F575">
        <f>B575/B574-1</f>
        <v>7.4488992264039044E-3</v>
      </c>
      <c r="G575">
        <f t="shared" ref="G575:G638" si="17">_xlfn.STDEV.P(F551:F575)</f>
        <v>7.7290561017233136E-3</v>
      </c>
      <c r="H575">
        <f>E575/B575/G575</f>
        <v>3.4387524963640663</v>
      </c>
    </row>
    <row r="576" spans="1:8" ht="13.5" customHeight="1" x14ac:dyDescent="0.25">
      <c r="A576" s="2">
        <v>41011</v>
      </c>
      <c r="B576">
        <v>2775.14</v>
      </c>
      <c r="C576">
        <f>AVERAGE(B557:B576)</f>
        <v>2798.7670000000007</v>
      </c>
      <c r="D576">
        <f>AVERAGE(B517:B576)</f>
        <v>2729.8119999999994</v>
      </c>
      <c r="E576">
        <f t="shared" si="16"/>
        <v>68.955000000001291</v>
      </c>
      <c r="F576">
        <f>B576/B575-1</f>
        <v>1.3779398119396991E-2</v>
      </c>
      <c r="G576">
        <f t="shared" si="17"/>
        <v>8.057582931459549E-3</v>
      </c>
      <c r="H576">
        <f>E576/B576/G576</f>
        <v>3.0837281226559634</v>
      </c>
    </row>
    <row r="577" spans="1:8" ht="13.5" customHeight="1" x14ac:dyDescent="0.25">
      <c r="A577" s="2">
        <v>41012</v>
      </c>
      <c r="B577">
        <v>2740.52</v>
      </c>
      <c r="C577">
        <f>AVERAGE(B558:B577)</f>
        <v>2795.5329999999999</v>
      </c>
      <c r="D577">
        <f>AVERAGE(B518:B577)</f>
        <v>2731.8859999999995</v>
      </c>
      <c r="E577">
        <f t="shared" si="16"/>
        <v>63.647000000000389</v>
      </c>
      <c r="F577">
        <f>B577/B576-1</f>
        <v>-1.2475046303970228E-2</v>
      </c>
      <c r="G577">
        <f t="shared" si="17"/>
        <v>8.2690381592213751E-3</v>
      </c>
      <c r="H577">
        <f>E577/B577/G577</f>
        <v>2.808600482253548</v>
      </c>
    </row>
    <row r="578" spans="1:8" ht="13.5" customHeight="1" x14ac:dyDescent="0.25">
      <c r="A578" s="2">
        <v>41015</v>
      </c>
      <c r="B578">
        <v>2739.14</v>
      </c>
      <c r="C578">
        <f>AVERAGE(B559:B578)</f>
        <v>2792.0729999999999</v>
      </c>
      <c r="D578">
        <f>AVERAGE(B519:B578)</f>
        <v>2733.7216666666664</v>
      </c>
      <c r="E578">
        <f t="shared" si="16"/>
        <v>58.351333333333514</v>
      </c>
      <c r="F578">
        <f>B578/B577-1</f>
        <v>-5.0355407003055408E-4</v>
      </c>
      <c r="G578">
        <f t="shared" si="17"/>
        <v>8.2392783265915377E-3</v>
      </c>
      <c r="H578">
        <f>E578/B578/G578</f>
        <v>2.585516897203004</v>
      </c>
    </row>
    <row r="579" spans="1:8" ht="13.5" customHeight="1" x14ac:dyDescent="0.25">
      <c r="A579" s="2">
        <v>41016</v>
      </c>
      <c r="B579">
        <v>2781.56</v>
      </c>
      <c r="C579">
        <f>AVERAGE(B560:B579)</f>
        <v>2790.1759999999999</v>
      </c>
      <c r="D579">
        <f>AVERAGE(B520:B579)</f>
        <v>2736.2349999999997</v>
      </c>
      <c r="E579">
        <f t="shared" si="16"/>
        <v>53.941000000000258</v>
      </c>
      <c r="F579">
        <f>B579/B578-1</f>
        <v>1.5486612586432358E-2</v>
      </c>
      <c r="G579">
        <f t="shared" si="17"/>
        <v>8.7810709784309163E-3</v>
      </c>
      <c r="H579">
        <f>E579/B579/G579</f>
        <v>2.208427128827851</v>
      </c>
    </row>
    <row r="580" spans="1:8" ht="13.5" customHeight="1" x14ac:dyDescent="0.25">
      <c r="A580" s="2">
        <v>41017</v>
      </c>
      <c r="B580">
        <v>2770.28</v>
      </c>
      <c r="C580">
        <f>AVERAGE(B561:B580)</f>
        <v>2788.1379999999995</v>
      </c>
      <c r="D580">
        <f>AVERAGE(B521:B580)</f>
        <v>2738.5396666666666</v>
      </c>
      <c r="E580">
        <f t="shared" si="16"/>
        <v>49.598333333332903</v>
      </c>
      <c r="F580">
        <f>B580/B579-1</f>
        <v>-4.0552783330216613E-3</v>
      </c>
      <c r="G580">
        <f t="shared" si="17"/>
        <v>8.0565644839531401E-3</v>
      </c>
      <c r="H580">
        <f>E580/B580/G580</f>
        <v>2.2222531417911457</v>
      </c>
    </row>
    <row r="581" spans="1:8" ht="13.5" customHeight="1" x14ac:dyDescent="0.25">
      <c r="A581" s="2">
        <v>41018</v>
      </c>
      <c r="B581">
        <v>2753.84</v>
      </c>
      <c r="C581">
        <f>AVERAGE(B562:B581)</f>
        <v>2785.5409999999997</v>
      </c>
      <c r="D581">
        <f>AVERAGE(B522:B581)</f>
        <v>2740.6153333333332</v>
      </c>
      <c r="E581">
        <f t="shared" si="16"/>
        <v>44.92566666666653</v>
      </c>
      <c r="F581">
        <f>B581/B580-1</f>
        <v>-5.9344181815557118E-3</v>
      </c>
      <c r="G581">
        <f t="shared" si="17"/>
        <v>8.1313102537314153E-3</v>
      </c>
      <c r="H581">
        <f>E581/B581/G581</f>
        <v>2.0062973270126272</v>
      </c>
    </row>
    <row r="582" spans="1:8" ht="13.5" customHeight="1" x14ac:dyDescent="0.25">
      <c r="A582" s="2">
        <v>41019</v>
      </c>
      <c r="B582">
        <v>2757.06</v>
      </c>
      <c r="C582">
        <f>AVERAGE(B563:B582)</f>
        <v>2784.1159999999991</v>
      </c>
      <c r="D582">
        <f>AVERAGE(B523:B582)</f>
        <v>2742.3646666666668</v>
      </c>
      <c r="E582">
        <f t="shared" si="16"/>
        <v>41.751333333332241</v>
      </c>
      <c r="F582">
        <f>B582/B581-1</f>
        <v>1.1692763559247865E-3</v>
      </c>
      <c r="G582">
        <f t="shared" si="17"/>
        <v>8.0331882860060783E-3</v>
      </c>
      <c r="H582">
        <f>E582/B582/G582</f>
        <v>1.8851077787903614</v>
      </c>
    </row>
    <row r="583" spans="1:8" ht="13.5" customHeight="1" x14ac:dyDescent="0.25">
      <c r="A583" s="2">
        <v>41022</v>
      </c>
      <c r="B583">
        <v>2733.88</v>
      </c>
      <c r="C583">
        <f>AVERAGE(B564:B583)</f>
        <v>2781.0989999999993</v>
      </c>
      <c r="D583">
        <f>AVERAGE(B524:B583)</f>
        <v>2743.9816666666666</v>
      </c>
      <c r="E583">
        <f t="shared" si="16"/>
        <v>37.117333333332681</v>
      </c>
      <c r="F583">
        <f>B583/B582-1</f>
        <v>-8.407506546828758E-3</v>
      </c>
      <c r="G583">
        <f t="shared" si="17"/>
        <v>8.1646358579995897E-3</v>
      </c>
      <c r="H583">
        <f>E583/B583/G583</f>
        <v>1.6628784273890447</v>
      </c>
    </row>
    <row r="584" spans="1:8" ht="13.5" customHeight="1" x14ac:dyDescent="0.25">
      <c r="A584" s="2">
        <v>41023</v>
      </c>
      <c r="B584">
        <v>2743.94</v>
      </c>
      <c r="C584">
        <f>AVERAGE(B565:B584)</f>
        <v>2776.6449999999995</v>
      </c>
      <c r="D584">
        <f>AVERAGE(B525:B584)</f>
        <v>2745.8363333333332</v>
      </c>
      <c r="E584">
        <f t="shared" si="16"/>
        <v>30.80866666666634</v>
      </c>
      <c r="F584">
        <f>B584/B583-1</f>
        <v>3.6797518545070851E-3</v>
      </c>
      <c r="G584">
        <f t="shared" si="17"/>
        <v>8.1576099857565126E-3</v>
      </c>
      <c r="H584">
        <f>E584/B584/G584</f>
        <v>1.3763704969497379</v>
      </c>
    </row>
    <row r="585" spans="1:8" ht="13.5" customHeight="1" x14ac:dyDescent="0.25">
      <c r="A585" s="2">
        <v>41024</v>
      </c>
      <c r="B585">
        <v>2781.38</v>
      </c>
      <c r="C585">
        <f>AVERAGE(B566:B585)</f>
        <v>2774.4619999999995</v>
      </c>
      <c r="D585">
        <f>AVERAGE(B526:B585)</f>
        <v>2748.425666666667</v>
      </c>
      <c r="E585">
        <f t="shared" si="16"/>
        <v>26.03633333333255</v>
      </c>
      <c r="F585">
        <f>B585/B584-1</f>
        <v>1.3644613220405777E-2</v>
      </c>
      <c r="G585">
        <f t="shared" si="17"/>
        <v>8.6366684990591761E-3</v>
      </c>
      <c r="H585">
        <f>E585/B585/G585</f>
        <v>1.0838601404092454</v>
      </c>
    </row>
    <row r="586" spans="1:8" ht="13.5" customHeight="1" x14ac:dyDescent="0.25">
      <c r="A586" s="2">
        <v>41025</v>
      </c>
      <c r="B586">
        <v>2799.96</v>
      </c>
      <c r="C586">
        <f>AVERAGE(B567:B586)</f>
        <v>2773.9059999999995</v>
      </c>
      <c r="D586">
        <f>AVERAGE(B527:B586)</f>
        <v>2751.3446666666664</v>
      </c>
      <c r="E586">
        <f t="shared" si="16"/>
        <v>22.561333333333096</v>
      </c>
      <c r="F586">
        <f>B586/B585-1</f>
        <v>6.6801371980815816E-3</v>
      </c>
      <c r="G586">
        <f t="shared" si="17"/>
        <v>8.7398320982958119E-3</v>
      </c>
      <c r="H586">
        <f>E586/B586/G586</f>
        <v>0.92195525811967494</v>
      </c>
    </row>
    <row r="587" spans="1:8" ht="13.5" customHeight="1" x14ac:dyDescent="0.25">
      <c r="A587" s="2">
        <v>41026</v>
      </c>
      <c r="B587">
        <v>2806.72</v>
      </c>
      <c r="C587">
        <f>AVERAGE(B568:B587)</f>
        <v>2773.9139999999998</v>
      </c>
      <c r="D587">
        <f>AVERAGE(B528:B587)</f>
        <v>2753.9869999999996</v>
      </c>
      <c r="E587">
        <f t="shared" si="16"/>
        <v>19.927000000000135</v>
      </c>
      <c r="F587">
        <f>B587/B586-1</f>
        <v>2.4143202045743273E-3</v>
      </c>
      <c r="G587">
        <f t="shared" si="17"/>
        <v>8.6271024678175948E-3</v>
      </c>
      <c r="H587">
        <f>E587/B587/G587</f>
        <v>0.82295838603923832</v>
      </c>
    </row>
    <row r="588" spans="1:8" ht="13.5" customHeight="1" x14ac:dyDescent="0.25">
      <c r="A588" s="2">
        <v>41029</v>
      </c>
      <c r="B588">
        <v>2795.82</v>
      </c>
      <c r="C588">
        <f>AVERAGE(B569:B588)</f>
        <v>2772.8579999999993</v>
      </c>
      <c r="D588">
        <f>AVERAGE(B529:B588)</f>
        <v>2756.3993333333328</v>
      </c>
      <c r="E588">
        <f t="shared" si="16"/>
        <v>16.458666666666431</v>
      </c>
      <c r="F588">
        <f>B588/B587-1</f>
        <v>-3.8835366548852779E-3</v>
      </c>
      <c r="G588">
        <f t="shared" si="17"/>
        <v>8.64612618317585E-3</v>
      </c>
      <c r="H588">
        <f>E588/B588/G588</f>
        <v>0.68086948877215592</v>
      </c>
    </row>
    <row r="589" spans="1:8" ht="13.5" customHeight="1" x14ac:dyDescent="0.25">
      <c r="A589" s="2">
        <v>41030</v>
      </c>
      <c r="B589">
        <v>2811.64</v>
      </c>
      <c r="C589">
        <f>AVERAGE(B570:B589)</f>
        <v>2771.5359999999996</v>
      </c>
      <c r="D589">
        <f>AVERAGE(B530:B589)</f>
        <v>2758.43</v>
      </c>
      <c r="E589">
        <f t="shared" si="16"/>
        <v>13.105999999999767</v>
      </c>
      <c r="F589">
        <f>B589/B588-1</f>
        <v>5.65844725339959E-3</v>
      </c>
      <c r="G589">
        <f t="shared" si="17"/>
        <v>8.2616552183491197E-3</v>
      </c>
      <c r="H589">
        <f>E589/B589/G589</f>
        <v>0.56421338351878869</v>
      </c>
    </row>
    <row r="590" spans="1:8" ht="13.5" customHeight="1" x14ac:dyDescent="0.25">
      <c r="A590" s="2">
        <v>41031</v>
      </c>
      <c r="B590">
        <v>2804.62</v>
      </c>
      <c r="C590">
        <f>AVERAGE(B571:B590)</f>
        <v>2770.4290000000001</v>
      </c>
      <c r="D590">
        <f>AVERAGE(B531:B590)</f>
        <v>2760.3626666666664</v>
      </c>
      <c r="E590">
        <f t="shared" si="16"/>
        <v>10.06633333333366</v>
      </c>
      <c r="F590">
        <f>B590/B589-1</f>
        <v>-2.4967634547807815E-3</v>
      </c>
      <c r="G590">
        <f t="shared" si="17"/>
        <v>8.2579445705535867E-3</v>
      </c>
      <c r="H590">
        <f>E590/B590/G590</f>
        <v>0.43463562174751558</v>
      </c>
    </row>
    <row r="591" spans="1:8" ht="13.5" customHeight="1" x14ac:dyDescent="0.25">
      <c r="A591" s="2">
        <v>41032</v>
      </c>
      <c r="B591">
        <v>2783.14</v>
      </c>
      <c r="C591">
        <f>AVERAGE(B572:B591)</f>
        <v>2769.69</v>
      </c>
      <c r="D591">
        <f>AVERAGE(B532:B591)</f>
        <v>2761.8466666666668</v>
      </c>
      <c r="E591">
        <f t="shared" si="16"/>
        <v>7.8433333333332484</v>
      </c>
      <c r="F591">
        <f>B591/B590-1</f>
        <v>-7.6587915653457683E-3</v>
      </c>
      <c r="G591">
        <f t="shared" si="17"/>
        <v>8.3364089109322741E-3</v>
      </c>
      <c r="H591">
        <f>E591/B591/G591</f>
        <v>0.33805441340329229</v>
      </c>
    </row>
    <row r="592" spans="1:8" ht="13.5" customHeight="1" x14ac:dyDescent="0.25">
      <c r="A592" s="2">
        <v>41033</v>
      </c>
      <c r="B592">
        <v>2738.2</v>
      </c>
      <c r="C592">
        <f>AVERAGE(B573:B592)</f>
        <v>2766.7919999999999</v>
      </c>
      <c r="D592">
        <f>AVERAGE(B533:B592)</f>
        <v>2762.4846666666667</v>
      </c>
      <c r="E592">
        <f t="shared" si="16"/>
        <v>4.3073333333331902</v>
      </c>
      <c r="F592">
        <f>B592/B591-1</f>
        <v>-1.614722938838864E-2</v>
      </c>
      <c r="G592">
        <f t="shared" si="17"/>
        <v>8.891521459089306E-3</v>
      </c>
      <c r="H592">
        <f>E592/B592/G592</f>
        <v>0.17691605023344792</v>
      </c>
    </row>
    <row r="593" spans="1:8" ht="13.5" customHeight="1" x14ac:dyDescent="0.25">
      <c r="A593" s="2">
        <v>41036</v>
      </c>
      <c r="B593">
        <v>2739.16</v>
      </c>
      <c r="C593">
        <f>AVERAGE(B574:B593)</f>
        <v>2765.5299999999997</v>
      </c>
      <c r="D593">
        <f>AVERAGE(B534:B593)</f>
        <v>2763.072333333334</v>
      </c>
      <c r="E593">
        <f t="shared" si="16"/>
        <v>2.4576666666657729</v>
      </c>
      <c r="F593">
        <f>B593/B592-1</f>
        <v>3.5059528157188602E-4</v>
      </c>
      <c r="G593">
        <f t="shared" si="17"/>
        <v>8.8456508032259545E-3</v>
      </c>
      <c r="H593">
        <f>E593/B593/G593</f>
        <v>0.10143218648068118</v>
      </c>
    </row>
    <row r="594" spans="1:8" ht="13.5" customHeight="1" x14ac:dyDescent="0.25">
      <c r="A594" s="2">
        <v>41037</v>
      </c>
      <c r="B594">
        <v>2727.44</v>
      </c>
      <c r="C594">
        <f>AVERAGE(B575:B594)</f>
        <v>2766.0430000000001</v>
      </c>
      <c r="D594">
        <f>AVERAGE(B535:B594)</f>
        <v>2763.7750000000005</v>
      </c>
      <c r="E594">
        <f t="shared" si="16"/>
        <v>2.2679999999995744</v>
      </c>
      <c r="F594">
        <f>B594/B593-1</f>
        <v>-4.2786839761094209E-3</v>
      </c>
      <c r="G594">
        <f t="shared" si="17"/>
        <v>8.6881889773458842E-3</v>
      </c>
      <c r="H594">
        <f>E594/B594/G594</f>
        <v>9.5710279840387699E-2</v>
      </c>
    </row>
    <row r="595" spans="1:8" ht="13.5" customHeight="1" x14ac:dyDescent="0.25">
      <c r="A595" s="2">
        <v>41038</v>
      </c>
      <c r="B595">
        <v>2709.16</v>
      </c>
      <c r="C595">
        <f>AVERAGE(B576:B595)</f>
        <v>2764.63</v>
      </c>
      <c r="D595">
        <f>AVERAGE(B536:B595)</f>
        <v>2763.8686666666672</v>
      </c>
      <c r="E595">
        <f t="shared" si="16"/>
        <v>0.76133333333291375</v>
      </c>
      <c r="F595">
        <f>B595/B594-1</f>
        <v>-6.7022555949902696E-3</v>
      </c>
      <c r="G595">
        <f t="shared" si="17"/>
        <v>8.734784769377257E-3</v>
      </c>
      <c r="H595">
        <f>E595/B595/G595</f>
        <v>3.2172735011998584E-2</v>
      </c>
    </row>
    <row r="596" spans="1:8" ht="13.5" customHeight="1" x14ac:dyDescent="0.25">
      <c r="A596" s="2">
        <v>41039</v>
      </c>
      <c r="B596">
        <v>2715.98</v>
      </c>
      <c r="C596">
        <f>AVERAGE(B577:B596)</f>
        <v>2761.6720000000005</v>
      </c>
      <c r="D596">
        <f>AVERAGE(B537:B596)</f>
        <v>2764.1183333333338</v>
      </c>
      <c r="E596">
        <f t="shared" si="16"/>
        <v>-2.4463333333333139</v>
      </c>
      <c r="F596">
        <f>B596/B595-1</f>
        <v>2.5173854626527881E-3</v>
      </c>
      <c r="G596">
        <f t="shared" si="17"/>
        <v>8.5916672546429203E-3</v>
      </c>
      <c r="H596">
        <f>E596/B596/G596</f>
        <v>-0.10483628347236985</v>
      </c>
    </row>
    <row r="597" spans="1:8" ht="13.5" customHeight="1" x14ac:dyDescent="0.25">
      <c r="A597" s="2">
        <v>41040</v>
      </c>
      <c r="B597">
        <v>2706.78</v>
      </c>
      <c r="C597">
        <f>AVERAGE(B578:B597)</f>
        <v>2759.9850000000001</v>
      </c>
      <c r="D597">
        <f>AVERAGE(B538:B597)</f>
        <v>2764.4570000000008</v>
      </c>
      <c r="E597">
        <f t="shared" si="16"/>
        <v>-4.4720000000006621</v>
      </c>
      <c r="F597">
        <f>B597/B596-1</f>
        <v>-3.3873592589046542E-3</v>
      </c>
      <c r="G597">
        <f t="shared" si="17"/>
        <v>8.6019567818917415E-3</v>
      </c>
      <c r="H597">
        <f>E597/B597/G597</f>
        <v>-0.19206648115855068</v>
      </c>
    </row>
    <row r="598" spans="1:8" ht="13.5" customHeight="1" x14ac:dyDescent="0.25">
      <c r="A598" s="2">
        <v>41043</v>
      </c>
      <c r="B598">
        <v>2676.7</v>
      </c>
      <c r="C598">
        <f>AVERAGE(B579:B598)</f>
        <v>2756.8630000000003</v>
      </c>
      <c r="D598">
        <f>AVERAGE(B539:B598)</f>
        <v>2763.8006666666679</v>
      </c>
      <c r="E598">
        <f t="shared" si="16"/>
        <v>-6.9376666666676101</v>
      </c>
      <c r="F598">
        <f>B598/B597-1</f>
        <v>-1.1112835176852354E-2</v>
      </c>
      <c r="G598">
        <f t="shared" si="17"/>
        <v>8.5905526846421672E-3</v>
      </c>
      <c r="H598">
        <f>E598/B598/G598</f>
        <v>-0.30171202863114149</v>
      </c>
    </row>
    <row r="599" spans="1:8" ht="13.5" customHeight="1" x14ac:dyDescent="0.25">
      <c r="A599" s="2">
        <v>41044</v>
      </c>
      <c r="B599">
        <v>2661.32</v>
      </c>
      <c r="C599">
        <f>AVERAGE(B580:B599)</f>
        <v>2750.8510000000001</v>
      </c>
      <c r="D599">
        <f>AVERAGE(B540:B599)</f>
        <v>2762.7816666666677</v>
      </c>
      <c r="E599">
        <f t="shared" si="16"/>
        <v>-11.930666666667548</v>
      </c>
      <c r="F599">
        <f>B599/B598-1</f>
        <v>-5.7458811222772521E-3</v>
      </c>
      <c r="G599">
        <f t="shared" si="17"/>
        <v>8.0235124964329486E-3</v>
      </c>
      <c r="H599">
        <f>E599/B599/G599</f>
        <v>-0.55873140270159294</v>
      </c>
    </row>
    <row r="600" spans="1:8" ht="13.5" customHeight="1" x14ac:dyDescent="0.25">
      <c r="A600" s="2">
        <v>41045</v>
      </c>
      <c r="B600">
        <v>2649.6</v>
      </c>
      <c r="C600">
        <f>AVERAGE(B581:B600)</f>
        <v>2744.817</v>
      </c>
      <c r="D600">
        <f>AVERAGE(B541:B600)</f>
        <v>2761.5346666666674</v>
      </c>
      <c r="E600">
        <f t="shared" si="16"/>
        <v>-16.717666666667355</v>
      </c>
      <c r="F600">
        <f>B600/B599-1</f>
        <v>-4.4038296785054998E-3</v>
      </c>
      <c r="G600">
        <f t="shared" si="17"/>
        <v>7.8709104748985771E-3</v>
      </c>
      <c r="H600">
        <f>E600/B600/G600</f>
        <v>-0.8016233773057444</v>
      </c>
    </row>
    <row r="601" spans="1:8" ht="13.5" customHeight="1" x14ac:dyDescent="0.25">
      <c r="A601" s="2">
        <v>41046</v>
      </c>
      <c r="B601">
        <v>2609.7199999999998</v>
      </c>
      <c r="C601">
        <f>AVERAGE(B582:B601)</f>
        <v>2737.6110000000003</v>
      </c>
      <c r="D601">
        <f>AVERAGE(B542:B601)</f>
        <v>2759.7746666666676</v>
      </c>
      <c r="E601">
        <f t="shared" si="16"/>
        <v>-22.163666666667268</v>
      </c>
      <c r="F601">
        <f>B601/B600-1</f>
        <v>-1.5051328502415529E-2</v>
      </c>
      <c r="G601">
        <f t="shared" si="17"/>
        <v>7.6911091422969683E-3</v>
      </c>
      <c r="H601">
        <f>E601/B601/G601</f>
        <v>-1.1042279143626175</v>
      </c>
    </row>
    <row r="602" spans="1:8" ht="13.5" customHeight="1" x14ac:dyDescent="0.25">
      <c r="A602" s="2">
        <v>41047</v>
      </c>
      <c r="B602">
        <v>2590.44</v>
      </c>
      <c r="C602">
        <f>AVERAGE(B583:B602)</f>
        <v>2729.2799999999997</v>
      </c>
      <c r="D602">
        <f>AVERAGE(B543:B602)</f>
        <v>2757.5000000000009</v>
      </c>
      <c r="E602">
        <f t="shared" si="16"/>
        <v>-28.220000000001164</v>
      </c>
      <c r="F602">
        <f>B602/B601-1</f>
        <v>-7.387765737320362E-3</v>
      </c>
      <c r="G602">
        <f t="shared" si="17"/>
        <v>7.4871270383869461E-3</v>
      </c>
      <c r="H602">
        <f>E602/B602/G602</f>
        <v>-1.4550176774574006</v>
      </c>
    </row>
    <row r="603" spans="1:8" ht="13.5" customHeight="1" x14ac:dyDescent="0.25">
      <c r="A603" s="2">
        <v>41050</v>
      </c>
      <c r="B603">
        <v>2631.98</v>
      </c>
      <c r="C603">
        <f>AVERAGE(B584:B603)</f>
        <v>2724.1849999999999</v>
      </c>
      <c r="D603">
        <f>AVERAGE(B544:B603)</f>
        <v>2755.8416666666681</v>
      </c>
      <c r="E603">
        <f t="shared" si="16"/>
        <v>-31.656666666668116</v>
      </c>
      <c r="F603">
        <f>B603/B602-1</f>
        <v>1.6035885795463223E-2</v>
      </c>
      <c r="G603">
        <f t="shared" si="17"/>
        <v>8.2967216994695048E-3</v>
      </c>
      <c r="H603">
        <f>E603/B603/G603</f>
        <v>-1.4496931134348425</v>
      </c>
    </row>
    <row r="604" spans="1:8" ht="13.5" customHeight="1" x14ac:dyDescent="0.25">
      <c r="A604" s="2">
        <v>41051</v>
      </c>
      <c r="B604">
        <v>2633.26</v>
      </c>
      <c r="C604">
        <f>AVERAGE(B585:B604)</f>
        <v>2718.6510000000003</v>
      </c>
      <c r="D604">
        <f>AVERAGE(B545:B604)</f>
        <v>2754.1430000000009</v>
      </c>
      <c r="E604">
        <f t="shared" si="16"/>
        <v>-35.492000000000644</v>
      </c>
      <c r="F604">
        <f>B604/B603-1</f>
        <v>4.8632588393537901E-4</v>
      </c>
      <c r="G604">
        <f t="shared" si="17"/>
        <v>7.5510797981169341E-3</v>
      </c>
      <c r="H604">
        <f>E604/B604/G604</f>
        <v>-1.784956640686312</v>
      </c>
    </row>
    <row r="605" spans="1:8" ht="13.5" customHeight="1" x14ac:dyDescent="0.25">
      <c r="A605" s="2">
        <v>41052</v>
      </c>
      <c r="B605">
        <v>2637.72</v>
      </c>
      <c r="C605">
        <f>AVERAGE(B586:B605)</f>
        <v>2711.4679999999998</v>
      </c>
      <c r="D605">
        <f>AVERAGE(B546:B605)</f>
        <v>2752.3656666666675</v>
      </c>
      <c r="E605">
        <f t="shared" si="16"/>
        <v>-40.897666666667646</v>
      </c>
      <c r="F605">
        <f>B605/B604-1</f>
        <v>1.6937180529077445E-3</v>
      </c>
      <c r="G605">
        <f t="shared" si="17"/>
        <v>7.5773738707646419E-3</v>
      </c>
      <c r="H605">
        <f>E605/B605/G605</f>
        <v>-2.0462143337169314</v>
      </c>
    </row>
    <row r="606" spans="1:8" ht="13.5" customHeight="1" x14ac:dyDescent="0.25">
      <c r="A606" s="2">
        <v>41053</v>
      </c>
      <c r="B606">
        <v>2641.36</v>
      </c>
      <c r="C606">
        <f>AVERAGE(B587:B606)</f>
        <v>2703.538</v>
      </c>
      <c r="D606">
        <f>AVERAGE(B547:B606)</f>
        <v>2750.8656666666675</v>
      </c>
      <c r="E606">
        <f t="shared" si="16"/>
        <v>-47.327666666667483</v>
      </c>
      <c r="F606">
        <f>B606/B605-1</f>
        <v>1.3799796794202734E-3</v>
      </c>
      <c r="G606">
        <f t="shared" si="17"/>
        <v>7.5583221075296685E-3</v>
      </c>
      <c r="H606">
        <f>E606/B606/G606</f>
        <v>-2.3706208558125814</v>
      </c>
    </row>
    <row r="607" spans="1:8" ht="13.5" customHeight="1" x14ac:dyDescent="0.25">
      <c r="A607" s="2">
        <v>41054</v>
      </c>
      <c r="B607">
        <v>2635.64</v>
      </c>
      <c r="C607">
        <f>AVERAGE(B588:B607)</f>
        <v>2694.9840000000004</v>
      </c>
      <c r="D607">
        <f>AVERAGE(B548:B607)</f>
        <v>2748.9900000000007</v>
      </c>
      <c r="E607">
        <f t="shared" si="16"/>
        <v>-54.006000000000313</v>
      </c>
      <c r="F607">
        <f>B607/B606-1</f>
        <v>-2.1655510797469191E-3</v>
      </c>
      <c r="G607">
        <f t="shared" si="17"/>
        <v>7.5369957016381316E-3</v>
      </c>
      <c r="H607">
        <f>E607/B607/G607</f>
        <v>-2.7186772590122046</v>
      </c>
    </row>
    <row r="608" spans="1:8" ht="13.5" customHeight="1" x14ac:dyDescent="0.25">
      <c r="A608" s="2">
        <v>41058</v>
      </c>
      <c r="B608">
        <v>2664.84</v>
      </c>
      <c r="C608">
        <f>AVERAGE(B589:B608)</f>
        <v>2688.4349999999999</v>
      </c>
      <c r="D608">
        <f>AVERAGE(B549:B608)</f>
        <v>2747.7496666666675</v>
      </c>
      <c r="E608">
        <f t="shared" si="16"/>
        <v>-59.314666666667563</v>
      </c>
      <c r="F608">
        <f>B608/B607-1</f>
        <v>1.1078903036833676E-2</v>
      </c>
      <c r="G608">
        <f t="shared" si="17"/>
        <v>7.8129792004721175E-3</v>
      </c>
      <c r="H608">
        <f>E608/B608/G608</f>
        <v>-2.8488808594013961</v>
      </c>
    </row>
    <row r="609" spans="1:8" ht="13.5" customHeight="1" x14ac:dyDescent="0.25">
      <c r="A609" s="2">
        <v>41059</v>
      </c>
      <c r="B609">
        <v>2626.64</v>
      </c>
      <c r="C609">
        <f>AVERAGE(B590:B609)</f>
        <v>2679.1850000000004</v>
      </c>
      <c r="D609">
        <f>AVERAGE(B550:B609)</f>
        <v>2746.0493333333347</v>
      </c>
      <c r="E609">
        <f t="shared" si="16"/>
        <v>-66.864333333334343</v>
      </c>
      <c r="F609">
        <f>B609/B608-1</f>
        <v>-1.433481935125569E-2</v>
      </c>
      <c r="G609">
        <f t="shared" si="17"/>
        <v>8.1713845875817284E-3</v>
      </c>
      <c r="H609">
        <f>E609/B609/G609</f>
        <v>-3.1152888024023726</v>
      </c>
    </row>
    <row r="610" spans="1:8" ht="13.5" customHeight="1" x14ac:dyDescent="0.25">
      <c r="A610" s="2">
        <v>41060</v>
      </c>
      <c r="B610">
        <v>2620.66</v>
      </c>
      <c r="C610">
        <f>AVERAGE(B591:B610)</f>
        <v>2669.9870000000001</v>
      </c>
      <c r="D610">
        <f>AVERAGE(B551:B610)</f>
        <v>2744.9483333333346</v>
      </c>
      <c r="E610">
        <f t="shared" si="16"/>
        <v>-74.961333333334551</v>
      </c>
      <c r="F610">
        <f>B610/B609-1</f>
        <v>-2.2766728596229635E-3</v>
      </c>
      <c r="G610">
        <f t="shared" si="17"/>
        <v>7.5461809085510386E-3</v>
      </c>
      <c r="H610">
        <f>E610/B610/G610</f>
        <v>-3.7905253915907369</v>
      </c>
    </row>
    <row r="611" spans="1:8" ht="13.5" customHeight="1" x14ac:dyDescent="0.25">
      <c r="A611" s="2">
        <v>41061</v>
      </c>
      <c r="B611">
        <v>2556.08</v>
      </c>
      <c r="C611">
        <f>AVERAGE(B592:B611)</f>
        <v>2658.6340000000005</v>
      </c>
      <c r="D611">
        <f>AVERAGE(B552:B611)</f>
        <v>2742.4620000000004</v>
      </c>
      <c r="E611">
        <f t="shared" si="16"/>
        <v>-83.827999999999975</v>
      </c>
      <c r="F611">
        <f>B611/B610-1</f>
        <v>-2.4642647272061224E-2</v>
      </c>
      <c r="G611">
        <f t="shared" si="17"/>
        <v>8.4848719198460671E-3</v>
      </c>
      <c r="H611">
        <f>E611/B611/G611</f>
        <v>-3.8651768660890351</v>
      </c>
    </row>
    <row r="612" spans="1:8" ht="13.5" customHeight="1" x14ac:dyDescent="0.25">
      <c r="A612" s="2">
        <v>41064</v>
      </c>
      <c r="B612">
        <v>2556.36</v>
      </c>
      <c r="C612">
        <f>AVERAGE(B593:B612)</f>
        <v>2649.5420000000004</v>
      </c>
      <c r="D612">
        <f>AVERAGE(B553:B612)</f>
        <v>2739.5376666666675</v>
      </c>
      <c r="E612">
        <f t="shared" si="16"/>
        <v>-89.995666666667148</v>
      </c>
      <c r="F612">
        <f>B612/B611-1</f>
        <v>1.0954273731655917E-4</v>
      </c>
      <c r="G612">
        <f t="shared" si="17"/>
        <v>8.4313494350302075E-3</v>
      </c>
      <c r="H612">
        <f>E612/B612/G612</f>
        <v>-4.1754423919047925</v>
      </c>
    </row>
    <row r="613" spans="1:8" ht="13.5" customHeight="1" x14ac:dyDescent="0.25">
      <c r="A613" s="2">
        <v>41065</v>
      </c>
      <c r="B613">
        <v>2571</v>
      </c>
      <c r="C613">
        <f>AVERAGE(B594:B613)</f>
        <v>2641.1340000000005</v>
      </c>
      <c r="D613">
        <f>AVERAGE(B554:B613)</f>
        <v>2736.6920000000009</v>
      </c>
      <c r="E613">
        <f t="shared" si="16"/>
        <v>-95.558000000000447</v>
      </c>
      <c r="F613">
        <f>B613/B612-1</f>
        <v>5.7268929258789125E-3</v>
      </c>
      <c r="G613">
        <f t="shared" si="17"/>
        <v>8.6307030508189723E-3</v>
      </c>
      <c r="H613">
        <f>E613/B613/G613</f>
        <v>-4.3064439631515601</v>
      </c>
    </row>
    <row r="614" spans="1:8" ht="13.5" customHeight="1" x14ac:dyDescent="0.25">
      <c r="A614" s="2">
        <v>41066</v>
      </c>
      <c r="B614">
        <v>2630.26</v>
      </c>
      <c r="C614">
        <f>AVERAGE(B595:B614)</f>
        <v>2636.2750000000005</v>
      </c>
      <c r="D614">
        <f>AVERAGE(B555:B614)</f>
        <v>2734.8266666666673</v>
      </c>
      <c r="E614">
        <f t="shared" si="16"/>
        <v>-98.551666666666733</v>
      </c>
      <c r="F614">
        <f>B614/B613-1</f>
        <v>2.3049397121742699E-2</v>
      </c>
      <c r="G614">
        <f t="shared" si="17"/>
        <v>9.9287852943177341E-3</v>
      </c>
      <c r="H614">
        <f>E614/B614/G614</f>
        <v>-3.7737156551388469</v>
      </c>
    </row>
    <row r="615" spans="1:8" ht="13.5" customHeight="1" x14ac:dyDescent="0.25">
      <c r="A615" s="2">
        <v>41067</v>
      </c>
      <c r="B615">
        <v>2629.98</v>
      </c>
      <c r="C615">
        <f>AVERAGE(B596:B615)</f>
        <v>2632.3160000000003</v>
      </c>
      <c r="D615">
        <f>AVERAGE(B556:B615)</f>
        <v>2732.1280000000011</v>
      </c>
      <c r="E615">
        <f t="shared" si="16"/>
        <v>-99.812000000000808</v>
      </c>
      <c r="F615">
        <f>B615/B614-1</f>
        <v>-1.0645335442127646E-4</v>
      </c>
      <c r="G615">
        <f t="shared" si="17"/>
        <v>9.9409608682644954E-3</v>
      </c>
      <c r="H615">
        <f>E615/B615/G615</f>
        <v>-3.817701317496061</v>
      </c>
    </row>
    <row r="616" spans="1:8" ht="13.5" customHeight="1" x14ac:dyDescent="0.25">
      <c r="A616" s="2">
        <v>41068</v>
      </c>
      <c r="B616">
        <v>2651.32</v>
      </c>
      <c r="C616">
        <f>AVERAGE(B597:B616)</f>
        <v>2629.0830000000005</v>
      </c>
      <c r="D616">
        <f>AVERAGE(B557:B616)</f>
        <v>2729.8406666666679</v>
      </c>
      <c r="E616">
        <f t="shared" si="16"/>
        <v>-100.75766666666732</v>
      </c>
      <c r="F616">
        <f>B616/B615-1</f>
        <v>8.1141301454763504E-3</v>
      </c>
      <c r="G616">
        <f t="shared" si="17"/>
        <v>1.009407796880275E-2</v>
      </c>
      <c r="H616">
        <f>E616/B616/G616</f>
        <v>-3.7648640531162112</v>
      </c>
    </row>
    <row r="617" spans="1:8" ht="13.5" customHeight="1" x14ac:dyDescent="0.25">
      <c r="A617" s="2">
        <v>41071</v>
      </c>
      <c r="B617">
        <v>2617.86</v>
      </c>
      <c r="C617">
        <f>AVERAGE(B598:B617)</f>
        <v>2624.6370000000006</v>
      </c>
      <c r="D617">
        <f>AVERAGE(B558:B617)</f>
        <v>2726.7183333333332</v>
      </c>
      <c r="E617">
        <f t="shared" si="16"/>
        <v>-102.08133333333262</v>
      </c>
      <c r="F617">
        <f>B617/B616-1</f>
        <v>-1.2620128841482781E-2</v>
      </c>
      <c r="G617">
        <f t="shared" si="17"/>
        <v>9.9168861184259771E-3</v>
      </c>
      <c r="H617">
        <f>E617/B617/G617</f>
        <v>-3.932100330535691</v>
      </c>
    </row>
    <row r="618" spans="1:8" ht="13.5" customHeight="1" x14ac:dyDescent="0.25">
      <c r="A618" s="2">
        <v>41072</v>
      </c>
      <c r="B618">
        <v>2648.36</v>
      </c>
      <c r="C618">
        <f>AVERAGE(B599:B618)</f>
        <v>2623.2200000000003</v>
      </c>
      <c r="D618">
        <f>AVERAGE(B559:B618)</f>
        <v>2724.0520000000006</v>
      </c>
      <c r="E618">
        <f t="shared" si="16"/>
        <v>-100.83200000000033</v>
      </c>
      <c r="F618">
        <f>B618/B617-1</f>
        <v>1.1650737625388707E-2</v>
      </c>
      <c r="G618">
        <f t="shared" si="17"/>
        <v>1.0253986736678067E-2</v>
      </c>
      <c r="H618">
        <f>E618/B618/G618</f>
        <v>-3.713031300726775</v>
      </c>
    </row>
    <row r="619" spans="1:8" ht="13.5" customHeight="1" x14ac:dyDescent="0.25">
      <c r="A619" s="2">
        <v>41073</v>
      </c>
      <c r="B619">
        <v>2629.76</v>
      </c>
      <c r="C619">
        <f>AVERAGE(B600:B619)</f>
        <v>2621.6420000000003</v>
      </c>
      <c r="D619">
        <f>AVERAGE(B560:B619)</f>
        <v>2720.8896666666674</v>
      </c>
      <c r="E619">
        <f t="shared" si="16"/>
        <v>-99.247666666667101</v>
      </c>
      <c r="F619">
        <f>B619/B618-1</f>
        <v>-7.0232143666268954E-3</v>
      </c>
      <c r="G619">
        <f t="shared" si="17"/>
        <v>1.0299932508720248E-2</v>
      </c>
      <c r="H619">
        <f>E619/B619/G619</f>
        <v>-3.6641210344998361</v>
      </c>
    </row>
    <row r="620" spans="1:8" ht="13.5" customHeight="1" x14ac:dyDescent="0.25">
      <c r="A620" s="2">
        <v>41074</v>
      </c>
      <c r="B620">
        <v>2658.2</v>
      </c>
      <c r="C620">
        <f>AVERAGE(B601:B620)</f>
        <v>2622.0720000000001</v>
      </c>
      <c r="D620">
        <f>AVERAGE(B561:B620)</f>
        <v>2718.3423333333335</v>
      </c>
      <c r="E620">
        <f t="shared" si="16"/>
        <v>-96.270333333333383</v>
      </c>
      <c r="F620">
        <f>B620/B619-1</f>
        <v>1.0814675103431259E-2</v>
      </c>
      <c r="G620">
        <f t="shared" si="17"/>
        <v>1.0509407294389605E-2</v>
      </c>
      <c r="H620">
        <f>E620/B620/G620</f>
        <v>-3.4460898635570647</v>
      </c>
    </row>
    <row r="621" spans="1:8" ht="13.5" customHeight="1" x14ac:dyDescent="0.25">
      <c r="A621" s="2">
        <v>41075</v>
      </c>
      <c r="B621">
        <v>2685.68</v>
      </c>
      <c r="C621">
        <f>AVERAGE(B602:B621)</f>
        <v>2625.87</v>
      </c>
      <c r="D621">
        <f>AVERAGE(B562:B621)</f>
        <v>2716.3406666666665</v>
      </c>
      <c r="E621">
        <f t="shared" si="16"/>
        <v>-90.470666666666602</v>
      </c>
      <c r="F621">
        <f>B621/B620-1</f>
        <v>1.0337822586712786E-2</v>
      </c>
      <c r="G621">
        <f t="shared" si="17"/>
        <v>1.0715017061065989E-2</v>
      </c>
      <c r="H621">
        <f>E621/B621/G621</f>
        <v>-3.1438416169498056</v>
      </c>
    </row>
    <row r="622" spans="1:8" ht="13.5" customHeight="1" x14ac:dyDescent="0.25">
      <c r="A622" s="2">
        <v>41078</v>
      </c>
      <c r="B622">
        <v>2689.56</v>
      </c>
      <c r="C622">
        <f>AVERAGE(B603:B622)</f>
        <v>2630.826</v>
      </c>
      <c r="D622">
        <f>AVERAGE(B563:B622)</f>
        <v>2714.7406666666661</v>
      </c>
      <c r="E622">
        <f t="shared" si="16"/>
        <v>-83.914666666666108</v>
      </c>
      <c r="F622">
        <f>B622/B621-1</f>
        <v>1.444699294033569E-3</v>
      </c>
      <c r="G622">
        <f t="shared" si="17"/>
        <v>1.0702802537206723E-2</v>
      </c>
      <c r="H622">
        <f>E622/B622/G622</f>
        <v>-2.9151380334050025</v>
      </c>
    </row>
    <row r="623" spans="1:8" ht="13.5" customHeight="1" x14ac:dyDescent="0.25">
      <c r="A623" s="2">
        <v>41079</v>
      </c>
      <c r="B623">
        <v>2715.96</v>
      </c>
      <c r="C623">
        <f>AVERAGE(B604:B623)</f>
        <v>2635.0250000000001</v>
      </c>
      <c r="D623">
        <f>AVERAGE(B564:B623)</f>
        <v>2713.4363333333326</v>
      </c>
      <c r="E623">
        <f t="shared" si="16"/>
        <v>-78.41133333333255</v>
      </c>
      <c r="F623">
        <f>B623/B622-1</f>
        <v>9.8157319412841559E-3</v>
      </c>
      <c r="G623">
        <f t="shared" si="17"/>
        <v>1.0634599959658682E-2</v>
      </c>
      <c r="H623">
        <f>E623/B623/G623</f>
        <v>-2.7147779405619588</v>
      </c>
    </row>
    <row r="624" spans="1:8" ht="13.5" customHeight="1" x14ac:dyDescent="0.25">
      <c r="A624" s="2">
        <v>41080</v>
      </c>
      <c r="B624">
        <v>2711.38</v>
      </c>
      <c r="C624">
        <f>AVERAGE(B605:B624)</f>
        <v>2638.9309999999996</v>
      </c>
      <c r="D624">
        <f>AVERAGE(B565:B624)</f>
        <v>2711.4089999999997</v>
      </c>
      <c r="E624">
        <f t="shared" si="16"/>
        <v>-72.478000000000065</v>
      </c>
      <c r="F624">
        <f>B624/B623-1</f>
        <v>-1.6863282228014587E-3</v>
      </c>
      <c r="G624">
        <f t="shared" si="17"/>
        <v>1.0566640867747008E-2</v>
      </c>
      <c r="H624">
        <f>E624/B624/G624</f>
        <v>-2.5297573435220659</v>
      </c>
    </row>
    <row r="625" spans="1:8" ht="13.5" customHeight="1" x14ac:dyDescent="0.25">
      <c r="A625" s="2">
        <v>41081</v>
      </c>
      <c r="B625">
        <v>2651.02</v>
      </c>
      <c r="C625">
        <f>AVERAGE(B606:B625)</f>
        <v>2639.5959999999991</v>
      </c>
      <c r="D625">
        <f>AVERAGE(B566:B625)</f>
        <v>2708.5086666666666</v>
      </c>
      <c r="E625">
        <f t="shared" si="16"/>
        <v>-68.912666666667519</v>
      </c>
      <c r="F625">
        <f>B625/B624-1</f>
        <v>-2.2261726500896306E-2</v>
      </c>
      <c r="G625">
        <f t="shared" si="17"/>
        <v>1.1460211879204632E-2</v>
      </c>
      <c r="H625">
        <f>E625/B625/G625</f>
        <v>-2.2682629791165052</v>
      </c>
    </row>
    <row r="626" spans="1:8" ht="13.5" customHeight="1" x14ac:dyDescent="0.25">
      <c r="A626" s="2">
        <v>41082</v>
      </c>
      <c r="B626">
        <v>2670.04</v>
      </c>
      <c r="C626">
        <f>AVERAGE(B607:B626)</f>
        <v>2641.0299999999997</v>
      </c>
      <c r="D626">
        <f>AVERAGE(B567:B626)</f>
        <v>2706.1579999999999</v>
      </c>
      <c r="E626">
        <f t="shared" si="16"/>
        <v>-65.128000000000156</v>
      </c>
      <c r="F626">
        <f>B626/B625-1</f>
        <v>7.1745969475900395E-3</v>
      </c>
      <c r="G626">
        <f t="shared" si="17"/>
        <v>1.110802354476648E-2</v>
      </c>
      <c r="H626">
        <f>E626/B626/G626</f>
        <v>-2.1959031541133971</v>
      </c>
    </row>
    <row r="627" spans="1:8" ht="13.5" customHeight="1" x14ac:dyDescent="0.25">
      <c r="A627" s="2">
        <v>41085</v>
      </c>
      <c r="B627">
        <v>2627.44</v>
      </c>
      <c r="C627">
        <f>AVERAGE(B608:B627)</f>
        <v>2640.62</v>
      </c>
      <c r="D627">
        <f>AVERAGE(B568:B627)</f>
        <v>2703.1726666666664</v>
      </c>
      <c r="E627">
        <f t="shared" si="16"/>
        <v>-62.552666666666482</v>
      </c>
      <c r="F627">
        <f>B627/B626-1</f>
        <v>-1.5954817156297207E-2</v>
      </c>
      <c r="G627">
        <f t="shared" si="17"/>
        <v>1.1486468896919132E-2</v>
      </c>
      <c r="H627">
        <f>E627/B627/G627</f>
        <v>-2.0726524327414326</v>
      </c>
    </row>
    <row r="628" spans="1:8" ht="13.5" customHeight="1" x14ac:dyDescent="0.25">
      <c r="A628" s="2">
        <v>41086</v>
      </c>
      <c r="B628">
        <v>2639.98</v>
      </c>
      <c r="C628">
        <f>AVERAGE(B609:B628)</f>
        <v>2639.3769999999995</v>
      </c>
      <c r="D628">
        <f>AVERAGE(B569:B628)</f>
        <v>2700.2233333333334</v>
      </c>
      <c r="E628">
        <f t="shared" si="16"/>
        <v>-60.84633333333386</v>
      </c>
      <c r="F628">
        <f>B628/B627-1</f>
        <v>4.7727065128033708E-3</v>
      </c>
      <c r="G628">
        <f t="shared" si="17"/>
        <v>1.1087474432522742E-2</v>
      </c>
      <c r="H628">
        <f>E628/B628/G628</f>
        <v>-2.0787446484675591</v>
      </c>
    </row>
    <row r="629" spans="1:8" ht="13.5" customHeight="1" x14ac:dyDescent="0.25">
      <c r="A629" s="2">
        <v>41087</v>
      </c>
      <c r="B629">
        <v>2663.7</v>
      </c>
      <c r="C629">
        <f>AVERAGE(B610:B629)</f>
        <v>2641.23</v>
      </c>
      <c r="D629">
        <f>AVERAGE(B570:B629)</f>
        <v>2697.3170000000005</v>
      </c>
      <c r="E629">
        <f t="shared" si="16"/>
        <v>-56.087000000000444</v>
      </c>
      <c r="F629">
        <f>B629/B628-1</f>
        <v>8.9849165523980812E-3</v>
      </c>
      <c r="G629">
        <f t="shared" si="17"/>
        <v>1.122103955762868E-2</v>
      </c>
      <c r="H629">
        <f>E629/B629/G629</f>
        <v>-1.8764794248630299</v>
      </c>
    </row>
    <row r="630" spans="1:8" ht="13.5" customHeight="1" x14ac:dyDescent="0.25">
      <c r="A630" s="2">
        <v>41088</v>
      </c>
      <c r="B630">
        <v>2658.08</v>
      </c>
      <c r="C630">
        <f>AVERAGE(B611:B630)</f>
        <v>2643.1010000000001</v>
      </c>
      <c r="D630">
        <f>AVERAGE(B571:B630)</f>
        <v>2694.5056666666669</v>
      </c>
      <c r="E630">
        <f t="shared" si="16"/>
        <v>-51.404666666666799</v>
      </c>
      <c r="F630">
        <f>B630/B629-1</f>
        <v>-2.1098472050155026E-3</v>
      </c>
      <c r="G630">
        <f t="shared" si="17"/>
        <v>1.1229917488920525E-2</v>
      </c>
      <c r="H630">
        <f>E630/B630/G630</f>
        <v>-1.7220982851202662</v>
      </c>
    </row>
    <row r="631" spans="1:8" ht="13.5" customHeight="1" x14ac:dyDescent="0.25">
      <c r="A631" s="2">
        <v>41089</v>
      </c>
      <c r="B631">
        <v>2724.32</v>
      </c>
      <c r="C631">
        <f>AVERAGE(B612:B631)</f>
        <v>2651.5129999999999</v>
      </c>
      <c r="D631">
        <f>AVERAGE(B572:B631)</f>
        <v>2693.2790000000005</v>
      </c>
      <c r="E631">
        <f t="shared" si="16"/>
        <v>-41.766000000000531</v>
      </c>
      <c r="F631">
        <f>B631/B630-1</f>
        <v>2.4920243183049529E-2</v>
      </c>
      <c r="G631">
        <f t="shared" si="17"/>
        <v>1.2218448952174058E-2</v>
      </c>
      <c r="H631">
        <f>E631/B631/G631</f>
        <v>-1.2547253914251029</v>
      </c>
    </row>
    <row r="632" spans="1:8" ht="13.5" customHeight="1" x14ac:dyDescent="0.25">
      <c r="A632" s="2">
        <v>41092</v>
      </c>
      <c r="B632">
        <v>2731.02</v>
      </c>
      <c r="C632">
        <f>AVERAGE(B613:B632)</f>
        <v>2660.2460000000001</v>
      </c>
      <c r="D632">
        <f>AVERAGE(B573:B632)</f>
        <v>2692.1933333333336</v>
      </c>
      <c r="E632">
        <f t="shared" si="16"/>
        <v>-31.947333333333518</v>
      </c>
      <c r="F632">
        <f>B632/B631-1</f>
        <v>2.4593293005226169E-3</v>
      </c>
      <c r="G632">
        <f t="shared" si="17"/>
        <v>1.219938532910313E-2</v>
      </c>
      <c r="H632">
        <f>E632/B632/G632</f>
        <v>-0.9588966103119706</v>
      </c>
    </row>
    <row r="633" spans="1:8" ht="13.5" customHeight="1" x14ac:dyDescent="0.25">
      <c r="A633" s="2">
        <v>41093</v>
      </c>
      <c r="B633">
        <v>2748.04</v>
      </c>
      <c r="C633">
        <f>AVERAGE(B614:B633)</f>
        <v>2669.0980000000004</v>
      </c>
      <c r="D633">
        <f>AVERAGE(B574:B633)</f>
        <v>2691.9206666666669</v>
      </c>
      <c r="E633">
        <f t="shared" si="16"/>
        <v>-22.822666666666464</v>
      </c>
      <c r="F633">
        <f>B633/B632-1</f>
        <v>6.2321037561057224E-3</v>
      </c>
      <c r="G633">
        <f t="shared" si="17"/>
        <v>1.2083540302597215E-2</v>
      </c>
      <c r="H633">
        <f>E633/B633/G633</f>
        <v>-0.68730442880245357</v>
      </c>
    </row>
    <row r="634" spans="1:8" ht="13.5" customHeight="1" x14ac:dyDescent="0.25">
      <c r="A634" s="2">
        <v>41095</v>
      </c>
      <c r="B634">
        <v>2735.16</v>
      </c>
      <c r="C634">
        <f>AVERAGE(B615:B634)</f>
        <v>2674.3429999999998</v>
      </c>
      <c r="D634">
        <f>AVERAGE(B575:B634)</f>
        <v>2692.2203333333337</v>
      </c>
      <c r="E634">
        <f t="shared" si="16"/>
        <v>-17.877333333333809</v>
      </c>
      <c r="F634">
        <f>B634/B633-1</f>
        <v>-4.6869768998996086E-3</v>
      </c>
      <c r="G634">
        <f t="shared" si="17"/>
        <v>1.1726724353179063E-2</v>
      </c>
      <c r="H634">
        <f>E634/B634/G634</f>
        <v>-0.55736960868304075</v>
      </c>
    </row>
    <row r="635" spans="1:8" ht="13.5" customHeight="1" x14ac:dyDescent="0.25">
      <c r="A635" s="2">
        <v>41096</v>
      </c>
      <c r="B635">
        <v>2709.36</v>
      </c>
      <c r="C635">
        <f>AVERAGE(B616:B635)</f>
        <v>2678.3120000000004</v>
      </c>
      <c r="D635">
        <f>AVERAGE(B576:B635)</f>
        <v>2691.7526666666668</v>
      </c>
      <c r="E635">
        <f t="shared" si="16"/>
        <v>-13.440666666666402</v>
      </c>
      <c r="F635">
        <f>B635/B634-1</f>
        <v>-9.4327205721054241E-3</v>
      </c>
      <c r="G635">
        <f t="shared" si="17"/>
        <v>1.1906010580186508E-2</v>
      </c>
      <c r="H635">
        <f>E635/B635/G635</f>
        <v>-0.41666577765927115</v>
      </c>
    </row>
    <row r="636" spans="1:8" ht="13.5" customHeight="1" x14ac:dyDescent="0.25">
      <c r="A636" s="2">
        <v>41099</v>
      </c>
      <c r="B636">
        <v>2704.92</v>
      </c>
      <c r="C636">
        <f>AVERAGE(B617:B636)</f>
        <v>2680.9919999999997</v>
      </c>
      <c r="D636">
        <f>AVERAGE(B577:B636)</f>
        <v>2690.5823333333337</v>
      </c>
      <c r="E636">
        <f t="shared" si="16"/>
        <v>-9.5903333333340015</v>
      </c>
      <c r="F636">
        <f>B636/B635-1</f>
        <v>-1.6387633979980665E-3</v>
      </c>
      <c r="G636">
        <f t="shared" si="17"/>
        <v>1.0683674513188302E-2</v>
      </c>
      <c r="H636">
        <f>E636/B636/G636</f>
        <v>-0.33186284258142118</v>
      </c>
    </row>
    <row r="637" spans="1:8" ht="13.5" customHeight="1" x14ac:dyDescent="0.25">
      <c r="A637" s="2">
        <v>41100</v>
      </c>
      <c r="B637">
        <v>2682.94</v>
      </c>
      <c r="C637">
        <f>AVERAGE(B618:B637)</f>
        <v>2684.2460000000001</v>
      </c>
      <c r="D637">
        <f>AVERAGE(B578:B637)</f>
        <v>2689.6226666666671</v>
      </c>
      <c r="E637">
        <f t="shared" si="16"/>
        <v>-5.3766666666670062</v>
      </c>
      <c r="F637">
        <f>B637/B636-1</f>
        <v>-8.1259334841695674E-3</v>
      </c>
      <c r="G637">
        <f t="shared" si="17"/>
        <v>1.0872162676885302E-2</v>
      </c>
      <c r="H637">
        <f>E637/B637/G637</f>
        <v>-0.18432583513236225</v>
      </c>
    </row>
    <row r="638" spans="1:8" ht="13.5" customHeight="1" x14ac:dyDescent="0.25">
      <c r="A638" s="2">
        <v>41101</v>
      </c>
      <c r="B638">
        <v>2682.9</v>
      </c>
      <c r="C638">
        <f>AVERAGE(B619:B638)</f>
        <v>2685.973</v>
      </c>
      <c r="D638">
        <f>AVERAGE(B579:B638)</f>
        <v>2688.6853333333333</v>
      </c>
      <c r="E638">
        <f t="shared" si="16"/>
        <v>-2.7123333333333903</v>
      </c>
      <c r="F638">
        <f>B638/B637-1</f>
        <v>-1.4909017719388906E-5</v>
      </c>
      <c r="G638">
        <f t="shared" si="17"/>
        <v>1.0851508685806427E-2</v>
      </c>
      <c r="H638">
        <f>E638/B638/G638</f>
        <v>-9.3164070088255668E-2</v>
      </c>
    </row>
    <row r="639" spans="1:8" ht="13.5" customHeight="1" x14ac:dyDescent="0.25">
      <c r="A639" s="2">
        <v>41102</v>
      </c>
      <c r="B639">
        <v>2669.52</v>
      </c>
      <c r="C639">
        <f>AVERAGE(B620:B639)</f>
        <v>2687.9610000000002</v>
      </c>
      <c r="D639">
        <f>AVERAGE(B580:B639)</f>
        <v>2686.8179999999998</v>
      </c>
      <c r="E639">
        <f t="shared" ref="E639:E702" si="18">C639-D639</f>
        <v>1.1430000000004839</v>
      </c>
      <c r="F639">
        <f>B639/B638-1</f>
        <v>-4.9871407804987777E-3</v>
      </c>
      <c r="G639">
        <f t="shared" ref="G639:G702" si="19">_xlfn.STDEV.P(F615:F639)</f>
        <v>1.0009934437574369E-2</v>
      </c>
      <c r="H639">
        <f>E639/B639/G639</f>
        <v>4.2774192391431425E-2</v>
      </c>
    </row>
    <row r="640" spans="1:8" ht="13.5" customHeight="1" x14ac:dyDescent="0.25">
      <c r="A640" s="2">
        <v>41103</v>
      </c>
      <c r="B640">
        <v>2713.56</v>
      </c>
      <c r="C640">
        <f>AVERAGE(B621:B640)</f>
        <v>2690.7289999999994</v>
      </c>
      <c r="D640">
        <f>AVERAGE(B581:B640)</f>
        <v>2685.8726666666666</v>
      </c>
      <c r="E640">
        <f t="shared" si="18"/>
        <v>4.8563333333327137</v>
      </c>
      <c r="F640">
        <f>B640/B639-1</f>
        <v>1.6497347837813425E-2</v>
      </c>
      <c r="G640">
        <f t="shared" si="19"/>
        <v>1.0478060724488585E-2</v>
      </c>
      <c r="H640">
        <f>E640/B640/G640</f>
        <v>0.17080011107022761</v>
      </c>
    </row>
    <row r="641" spans="1:8" ht="13.5" customHeight="1" x14ac:dyDescent="0.25">
      <c r="A641" s="2">
        <v>41106</v>
      </c>
      <c r="B641">
        <v>2707.28</v>
      </c>
      <c r="C641">
        <f>AVERAGE(B622:B641)</f>
        <v>2691.8090000000002</v>
      </c>
      <c r="D641">
        <f>AVERAGE(B582:B641)</f>
        <v>2685.0966666666664</v>
      </c>
      <c r="E641">
        <f t="shared" si="18"/>
        <v>6.7123333333338451</v>
      </c>
      <c r="F641">
        <f>B641/B640-1</f>
        <v>-2.3143029820603678E-3</v>
      </c>
      <c r="G641">
        <f t="shared" si="19"/>
        <v>1.0406098057358953E-2</v>
      </c>
      <c r="H641">
        <f>E641/B641/G641</f>
        <v>0.23826070716604503</v>
      </c>
    </row>
    <row r="642" spans="1:8" ht="13.5" customHeight="1" x14ac:dyDescent="0.25">
      <c r="A642" s="2">
        <v>41107</v>
      </c>
      <c r="B642">
        <v>2727.34</v>
      </c>
      <c r="C642">
        <f>AVERAGE(B623:B642)</f>
        <v>2693.6979999999994</v>
      </c>
      <c r="D642">
        <f>AVERAGE(B583:B642)</f>
        <v>2684.6013333333331</v>
      </c>
      <c r="E642">
        <f t="shared" si="18"/>
        <v>9.0966666666663514</v>
      </c>
      <c r="F642">
        <f>B642/B641-1</f>
        <v>7.4096510150409856E-3</v>
      </c>
      <c r="G642">
        <f t="shared" si="19"/>
        <v>1.0101701929608933E-2</v>
      </c>
      <c r="H642">
        <f>E642/B642/G642</f>
        <v>0.3301782407973442</v>
      </c>
    </row>
    <row r="643" spans="1:8" ht="13.5" customHeight="1" x14ac:dyDescent="0.25">
      <c r="A643" s="2">
        <v>41108</v>
      </c>
      <c r="B643">
        <v>2745.56</v>
      </c>
      <c r="C643">
        <f>AVERAGE(B624:B643)</f>
        <v>2695.1779999999999</v>
      </c>
      <c r="D643">
        <f>AVERAGE(B584:B643)</f>
        <v>2684.7959999999998</v>
      </c>
      <c r="E643">
        <f t="shared" si="18"/>
        <v>10.382000000000062</v>
      </c>
      <c r="F643">
        <f>B643/B642-1</f>
        <v>6.6805018809534822E-3</v>
      </c>
      <c r="G643">
        <f t="shared" si="19"/>
        <v>9.9515251457325191E-3</v>
      </c>
      <c r="H643">
        <f>E643/B643/G643</f>
        <v>0.379979739633104</v>
      </c>
    </row>
    <row r="644" spans="1:8" ht="13.5" customHeight="1" x14ac:dyDescent="0.25">
      <c r="A644" s="2">
        <v>41109</v>
      </c>
      <c r="B644">
        <v>2753.02</v>
      </c>
      <c r="C644">
        <f>AVERAGE(B625:B644)</f>
        <v>2697.2599999999993</v>
      </c>
      <c r="D644">
        <f>AVERAGE(B585:B644)</f>
        <v>2684.9473333333326</v>
      </c>
      <c r="E644">
        <f t="shared" si="18"/>
        <v>12.312666666666701</v>
      </c>
      <c r="F644">
        <f>B644/B643-1</f>
        <v>2.7171141770714335E-3</v>
      </c>
      <c r="G644">
        <f t="shared" si="19"/>
        <v>9.8000253667970862E-3</v>
      </c>
      <c r="H644">
        <f>E644/B644/G644</f>
        <v>0.45636839024733317</v>
      </c>
    </row>
    <row r="645" spans="1:8" ht="13.5" customHeight="1" x14ac:dyDescent="0.25">
      <c r="A645" s="2">
        <v>41110</v>
      </c>
      <c r="B645">
        <v>2725.32</v>
      </c>
      <c r="C645">
        <f>AVERAGE(B626:B645)</f>
        <v>2700.9749999999995</v>
      </c>
      <c r="D645">
        <f>AVERAGE(B586:B645)</f>
        <v>2684.0129999999995</v>
      </c>
      <c r="E645">
        <f t="shared" si="18"/>
        <v>16.961999999999989</v>
      </c>
      <c r="F645">
        <f>B645/B644-1</f>
        <v>-1.0061677721193374E-2</v>
      </c>
      <c r="G645">
        <f t="shared" si="19"/>
        <v>9.8922897543554256E-3</v>
      </c>
      <c r="H645">
        <f>E645/B645/G645</f>
        <v>0.62916235125007247</v>
      </c>
    </row>
    <row r="646" spans="1:8" ht="13.5" customHeight="1" x14ac:dyDescent="0.25">
      <c r="A646" s="2">
        <v>41113</v>
      </c>
      <c r="B646">
        <v>2701.04</v>
      </c>
      <c r="C646">
        <f>AVERAGE(B627:B646)</f>
        <v>2702.5249999999996</v>
      </c>
      <c r="D646">
        <f>AVERAGE(B587:B646)</f>
        <v>2682.364333333333</v>
      </c>
      <c r="E646">
        <f t="shared" si="18"/>
        <v>20.160666666666657</v>
      </c>
      <c r="F646">
        <f>B646/B645-1</f>
        <v>-8.909045543275762E-3</v>
      </c>
      <c r="G646">
        <f t="shared" si="19"/>
        <v>9.8882060922456227E-3</v>
      </c>
      <c r="H646">
        <f>E646/B646/G646</f>
        <v>0.75484253397911683</v>
      </c>
    </row>
    <row r="647" spans="1:8" ht="13.5" customHeight="1" x14ac:dyDescent="0.25">
      <c r="A647" s="2">
        <v>41114</v>
      </c>
      <c r="B647">
        <v>2676.62</v>
      </c>
      <c r="C647">
        <f>AVERAGE(B628:B647)</f>
        <v>2704.9839999999995</v>
      </c>
      <c r="D647">
        <f>AVERAGE(B588:B647)</f>
        <v>2680.1959999999995</v>
      </c>
      <c r="E647">
        <f t="shared" si="18"/>
        <v>24.788000000000011</v>
      </c>
      <c r="F647">
        <f>B647/B646-1</f>
        <v>-9.0409619998222945E-3</v>
      </c>
      <c r="G647">
        <f t="shared" si="19"/>
        <v>1.0050827262027663E-2</v>
      </c>
      <c r="H647">
        <f>E647/B647/G647</f>
        <v>0.92141008138255376</v>
      </c>
    </row>
    <row r="648" spans="1:8" ht="13.5" customHeight="1" x14ac:dyDescent="0.25">
      <c r="A648" s="2">
        <v>41115</v>
      </c>
      <c r="B648">
        <v>2675.78</v>
      </c>
      <c r="C648">
        <f>AVERAGE(B629:B648)</f>
        <v>2706.7739999999999</v>
      </c>
      <c r="D648">
        <f>AVERAGE(B589:B648)</f>
        <v>2678.1953333333327</v>
      </c>
      <c r="E648">
        <f t="shared" si="18"/>
        <v>28.578666666667232</v>
      </c>
      <c r="F648">
        <f>B648/B647-1</f>
        <v>-3.138286346211494E-4</v>
      </c>
      <c r="G648">
        <f t="shared" si="19"/>
        <v>9.84324774914817E-3</v>
      </c>
      <c r="H648">
        <f>E648/B648/G648</f>
        <v>1.0850584751610883</v>
      </c>
    </row>
    <row r="649" spans="1:8" ht="13.5" customHeight="1" x14ac:dyDescent="0.25">
      <c r="A649" s="2">
        <v>41116</v>
      </c>
      <c r="B649">
        <v>2720.04</v>
      </c>
      <c r="C649">
        <f>AVERAGE(B630:B649)</f>
        <v>2709.5909999999999</v>
      </c>
      <c r="D649">
        <f>AVERAGE(B590:B649)</f>
        <v>2676.6686666666665</v>
      </c>
      <c r="E649">
        <f t="shared" si="18"/>
        <v>32.922333333333427</v>
      </c>
      <c r="F649">
        <f>B649/B648-1</f>
        <v>1.6540971230818657E-2</v>
      </c>
      <c r="G649">
        <f t="shared" si="19"/>
        <v>1.0391673641971131E-2</v>
      </c>
      <c r="H649">
        <f>E649/B649/G649</f>
        <v>1.1647422197994641</v>
      </c>
    </row>
    <row r="650" spans="1:8" ht="13.5" customHeight="1" x14ac:dyDescent="0.25">
      <c r="A650" s="2">
        <v>41117</v>
      </c>
      <c r="B650">
        <v>2771.94</v>
      </c>
      <c r="C650">
        <f>AVERAGE(B631:B650)</f>
        <v>2715.2840000000006</v>
      </c>
      <c r="D650">
        <f>AVERAGE(B591:B650)</f>
        <v>2676.1240000000007</v>
      </c>
      <c r="E650">
        <f t="shared" si="18"/>
        <v>39.159999999999854</v>
      </c>
      <c r="F650">
        <f>B650/B649-1</f>
        <v>1.9080601755856463E-2</v>
      </c>
      <c r="G650">
        <f t="shared" si="19"/>
        <v>9.9695222523665736E-3</v>
      </c>
      <c r="H650">
        <f>E650/B650/G650</f>
        <v>1.4170478338745336</v>
      </c>
    </row>
    <row r="651" spans="1:8" ht="13.5" customHeight="1" x14ac:dyDescent="0.25">
      <c r="A651" s="2">
        <v>41120</v>
      </c>
      <c r="B651">
        <v>2770.6</v>
      </c>
      <c r="C651">
        <f>AVERAGE(B632:B651)</f>
        <v>2717.5980000000004</v>
      </c>
      <c r="D651">
        <f>AVERAGE(B592:B651)</f>
        <v>2675.9150000000004</v>
      </c>
      <c r="E651">
        <f t="shared" si="18"/>
        <v>41.682999999999993</v>
      </c>
      <c r="F651">
        <f>B651/B650-1</f>
        <v>-4.834159469542243E-4</v>
      </c>
      <c r="G651">
        <f t="shared" si="19"/>
        <v>9.9182757509874292E-3</v>
      </c>
      <c r="H651">
        <f>E651/B651/G651</f>
        <v>1.5168720880842788</v>
      </c>
    </row>
    <row r="652" spans="1:8" ht="13.5" customHeight="1" x14ac:dyDescent="0.25">
      <c r="A652" s="2">
        <v>41121</v>
      </c>
      <c r="B652">
        <v>2758.64</v>
      </c>
      <c r="C652">
        <f>AVERAGE(B633:B652)</f>
        <v>2718.9790000000003</v>
      </c>
      <c r="D652">
        <f>AVERAGE(B593:B652)</f>
        <v>2676.2556666666669</v>
      </c>
      <c r="E652">
        <f t="shared" si="18"/>
        <v>42.723333333333358</v>
      </c>
      <c r="F652">
        <f>B652/B651-1</f>
        <v>-4.3167544936114632E-3</v>
      </c>
      <c r="G652">
        <f t="shared" si="19"/>
        <v>9.3431892592108663E-3</v>
      </c>
      <c r="H652">
        <f>E652/B652/G652</f>
        <v>1.6575817415200182</v>
      </c>
    </row>
    <row r="653" spans="1:8" ht="13.5" customHeight="1" x14ac:dyDescent="0.25">
      <c r="A653" s="2">
        <v>41122</v>
      </c>
      <c r="B653">
        <v>2750.28</v>
      </c>
      <c r="C653">
        <f>AVERAGE(B634:B653)</f>
        <v>2719.0909999999999</v>
      </c>
      <c r="D653">
        <f>AVERAGE(B594:B653)</f>
        <v>2676.4410000000003</v>
      </c>
      <c r="E653">
        <f t="shared" si="18"/>
        <v>42.649999999999636</v>
      </c>
      <c r="F653">
        <f>B653/B652-1</f>
        <v>-3.0304787866484162E-3</v>
      </c>
      <c r="G653">
        <f t="shared" si="19"/>
        <v>9.3754444715149834E-3</v>
      </c>
      <c r="H653">
        <f>E653/B653/G653</f>
        <v>1.6540561900328092</v>
      </c>
    </row>
    <row r="654" spans="1:8" ht="13.5" customHeight="1" x14ac:dyDescent="0.25">
      <c r="A654" s="2">
        <v>41123</v>
      </c>
      <c r="B654">
        <v>2730</v>
      </c>
      <c r="C654">
        <f>AVERAGE(B635:B654)</f>
        <v>2718.8330000000001</v>
      </c>
      <c r="D654">
        <f>AVERAGE(B595:B654)</f>
        <v>2676.4836666666674</v>
      </c>
      <c r="E654">
        <f t="shared" si="18"/>
        <v>42.349333333332652</v>
      </c>
      <c r="F654">
        <f>B654/B653-1</f>
        <v>-7.3737946681793343E-3</v>
      </c>
      <c r="G654">
        <f t="shared" si="19"/>
        <v>9.4137184749176327E-3</v>
      </c>
      <c r="H654">
        <f>E654/B654/G654</f>
        <v>1.6478691554148897</v>
      </c>
    </row>
    <row r="655" spans="1:8" ht="13.5" customHeight="1" x14ac:dyDescent="0.25">
      <c r="A655" s="2">
        <v>41124</v>
      </c>
      <c r="B655">
        <v>2781.98</v>
      </c>
      <c r="C655">
        <f>AVERAGE(B636:B655)</f>
        <v>2722.4640000000004</v>
      </c>
      <c r="D655">
        <f>AVERAGE(B596:B655)</f>
        <v>2677.6973333333344</v>
      </c>
      <c r="E655">
        <f t="shared" si="18"/>
        <v>44.766666666665969</v>
      </c>
      <c r="F655">
        <f>B655/B654-1</f>
        <v>1.9040293040293088E-2</v>
      </c>
      <c r="G655">
        <f t="shared" si="19"/>
        <v>1.0024291325449321E-2</v>
      </c>
      <c r="H655">
        <f>E655/B655/G655</f>
        <v>1.6052662497078571</v>
      </c>
    </row>
    <row r="656" spans="1:8" ht="13.5" customHeight="1" x14ac:dyDescent="0.25">
      <c r="A656" s="2">
        <v>41127</v>
      </c>
      <c r="B656">
        <v>2788.46</v>
      </c>
      <c r="C656">
        <f>AVERAGE(B637:B656)</f>
        <v>2726.6410000000001</v>
      </c>
      <c r="D656">
        <f>AVERAGE(B597:B656)</f>
        <v>2678.9053333333341</v>
      </c>
      <c r="E656">
        <f t="shared" si="18"/>
        <v>47.73566666666602</v>
      </c>
      <c r="F656">
        <f>B656/B655-1</f>
        <v>2.3292762708575498E-3</v>
      </c>
      <c r="G656">
        <f t="shared" si="19"/>
        <v>8.8562287462176561E-3</v>
      </c>
      <c r="H656">
        <f>E656/B656/G656</f>
        <v>1.9329906257705787</v>
      </c>
    </row>
    <row r="657" spans="1:8" ht="13.5" customHeight="1" x14ac:dyDescent="0.25">
      <c r="A657" s="2">
        <v>41128</v>
      </c>
      <c r="B657">
        <v>2802.7</v>
      </c>
      <c r="C657">
        <f>AVERAGE(B638:B657)</f>
        <v>2732.6289999999999</v>
      </c>
      <c r="D657">
        <f>AVERAGE(B598:B657)</f>
        <v>2680.5040000000013</v>
      </c>
      <c r="E657">
        <f t="shared" si="18"/>
        <v>52.124999999998636</v>
      </c>
      <c r="F657">
        <f>B657/B656-1</f>
        <v>5.1067614382132032E-3</v>
      </c>
      <c r="G657">
        <f t="shared" si="19"/>
        <v>8.8891679118544425E-3</v>
      </c>
      <c r="H657">
        <f>E657/B657/G657</f>
        <v>2.092224794792696</v>
      </c>
    </row>
    <row r="658" spans="1:8" ht="13.5" customHeight="1" x14ac:dyDescent="0.25">
      <c r="A658" s="2">
        <v>41129</v>
      </c>
      <c r="B658">
        <v>2804.44</v>
      </c>
      <c r="C658">
        <f>AVERAGE(B639:B658)</f>
        <v>2738.7060000000001</v>
      </c>
      <c r="D658">
        <f>AVERAGE(B599:B658)</f>
        <v>2682.6330000000012</v>
      </c>
      <c r="E658">
        <f t="shared" si="18"/>
        <v>56.072999999998956</v>
      </c>
      <c r="F658">
        <f>B658/B657-1</f>
        <v>6.2082991401157805E-4</v>
      </c>
      <c r="G658">
        <f t="shared" si="19"/>
        <v>8.8267700339103635E-3</v>
      </c>
      <c r="H658">
        <f>E658/B658/G658</f>
        <v>2.2651962155846235</v>
      </c>
    </row>
    <row r="659" spans="1:8" ht="13.5" customHeight="1" x14ac:dyDescent="0.25">
      <c r="A659" s="2">
        <v>41130</v>
      </c>
      <c r="B659">
        <v>2805.6</v>
      </c>
      <c r="C659">
        <f>AVERAGE(B640:B659)</f>
        <v>2745.5099999999998</v>
      </c>
      <c r="D659">
        <f>AVERAGE(B600:B659)</f>
        <v>2685.0376666666675</v>
      </c>
      <c r="E659">
        <f t="shared" si="18"/>
        <v>60.472333333332244</v>
      </c>
      <c r="F659">
        <f>B659/B658-1</f>
        <v>4.136298155781315E-4</v>
      </c>
      <c r="G659">
        <f t="shared" si="19"/>
        <v>8.7550465180029971E-3</v>
      </c>
      <c r="H659">
        <f>E659/B659/G659</f>
        <v>2.4619119445276039</v>
      </c>
    </row>
    <row r="660" spans="1:8" ht="13.5" customHeight="1" x14ac:dyDescent="0.25">
      <c r="A660" s="2">
        <v>41131</v>
      </c>
      <c r="B660">
        <v>2811.74</v>
      </c>
      <c r="C660">
        <f>AVERAGE(B641:B660)</f>
        <v>2750.4189999999999</v>
      </c>
      <c r="D660">
        <f>AVERAGE(B601:B660)</f>
        <v>2687.74</v>
      </c>
      <c r="E660">
        <f t="shared" si="18"/>
        <v>62.679000000000087</v>
      </c>
      <c r="F660">
        <f>B660/B659-1</f>
        <v>2.1884801824920697E-3</v>
      </c>
      <c r="G660">
        <f t="shared" si="19"/>
        <v>8.4903343238767488E-3</v>
      </c>
      <c r="H660">
        <f>E660/B660/G660</f>
        <v>2.6255609709203789</v>
      </c>
    </row>
    <row r="661" spans="1:8" ht="13.5" customHeight="1" x14ac:dyDescent="0.25">
      <c r="A661" s="2">
        <v>41134</v>
      </c>
      <c r="B661">
        <v>2808.22</v>
      </c>
      <c r="C661">
        <f>AVERAGE(B642:B661)</f>
        <v>2755.4659999999994</v>
      </c>
      <c r="D661">
        <f>AVERAGE(B602:B661)</f>
        <v>2691.0483333333332</v>
      </c>
      <c r="E661">
        <f t="shared" si="18"/>
        <v>64.417666666666264</v>
      </c>
      <c r="F661">
        <f>B661/B660-1</f>
        <v>-1.2518938450923889E-3</v>
      </c>
      <c r="G661">
        <f t="shared" si="19"/>
        <v>8.4849127245636754E-3</v>
      </c>
      <c r="H661">
        <f>E661/B661/G661</f>
        <v>2.7035006740243426</v>
      </c>
    </row>
    <row r="662" spans="1:8" ht="13.5" customHeight="1" x14ac:dyDescent="0.25">
      <c r="A662" s="2">
        <v>41135</v>
      </c>
      <c r="B662">
        <v>2807.86</v>
      </c>
      <c r="C662">
        <f>AVERAGE(B643:B662)</f>
        <v>2759.4919999999997</v>
      </c>
      <c r="D662">
        <f>AVERAGE(B603:B662)</f>
        <v>2694.672</v>
      </c>
      <c r="E662">
        <f t="shared" si="18"/>
        <v>64.819999999999709</v>
      </c>
      <c r="F662">
        <f>B662/B661-1</f>
        <v>-1.2819508443062677E-4</v>
      </c>
      <c r="G662">
        <f t="shared" si="19"/>
        <v>8.2624470647679402E-3</v>
      </c>
      <c r="H662">
        <f>E662/B662/G662</f>
        <v>2.7939902518494479</v>
      </c>
    </row>
    <row r="663" spans="1:8" ht="13.5" customHeight="1" x14ac:dyDescent="0.25">
      <c r="A663" s="2">
        <v>41136</v>
      </c>
      <c r="B663">
        <v>2811.06</v>
      </c>
      <c r="C663">
        <f>AVERAGE(B644:B663)</f>
        <v>2762.7669999999994</v>
      </c>
      <c r="D663">
        <f>AVERAGE(B604:B663)</f>
        <v>2697.6566666666668</v>
      </c>
      <c r="E663">
        <f t="shared" si="18"/>
        <v>65.110333333332619</v>
      </c>
      <c r="F663">
        <f>B663/B662-1</f>
        <v>1.1396579601545831E-3</v>
      </c>
      <c r="G663">
        <f t="shared" si="19"/>
        <v>8.2550842484671264E-3</v>
      </c>
      <c r="H663">
        <f>E663/B663/G663</f>
        <v>2.8058102243271956</v>
      </c>
    </row>
    <row r="664" spans="1:8" ht="13.5" customHeight="1" x14ac:dyDescent="0.25">
      <c r="A664" s="2">
        <v>41137</v>
      </c>
      <c r="B664">
        <v>2831.02</v>
      </c>
      <c r="C664">
        <f>AVERAGE(B645:B664)</f>
        <v>2766.6669999999995</v>
      </c>
      <c r="D664">
        <f>AVERAGE(B605:B664)</f>
        <v>2700.9526666666661</v>
      </c>
      <c r="E664">
        <f t="shared" si="18"/>
        <v>65.714333333333343</v>
      </c>
      <c r="F664">
        <f>B664/B663-1</f>
        <v>7.1005243573598609E-3</v>
      </c>
      <c r="G664">
        <f t="shared" si="19"/>
        <v>8.1911582115639682E-3</v>
      </c>
      <c r="H664">
        <f>E664/B664/G664</f>
        <v>2.8338173472481358</v>
      </c>
    </row>
    <row r="665" spans="1:8" ht="13.5" customHeight="1" x14ac:dyDescent="0.25">
      <c r="A665" s="2">
        <v>41138</v>
      </c>
      <c r="B665">
        <v>2836.32</v>
      </c>
      <c r="C665">
        <f>AVERAGE(B646:B665)</f>
        <v>2772.2169999999996</v>
      </c>
      <c r="D665">
        <f>AVERAGE(B606:B665)</f>
        <v>2704.2626666666665</v>
      </c>
      <c r="E665">
        <f t="shared" si="18"/>
        <v>67.954333333333125</v>
      </c>
      <c r="F665">
        <f>B665/B664-1</f>
        <v>1.8721167635693536E-3</v>
      </c>
      <c r="G665">
        <f t="shared" si="19"/>
        <v>7.667971503604736E-3</v>
      </c>
      <c r="H665">
        <f>E665/B665/G665</f>
        <v>3.1245065438765862</v>
      </c>
    </row>
    <row r="666" spans="1:8" ht="13.5" customHeight="1" x14ac:dyDescent="0.25">
      <c r="A666" s="2">
        <v>41141</v>
      </c>
      <c r="B666">
        <v>2836.26</v>
      </c>
      <c r="C666">
        <f>AVERAGE(B647:B666)</f>
        <v>2778.9779999999996</v>
      </c>
      <c r="D666">
        <f>AVERAGE(B607:B666)</f>
        <v>2707.5109999999995</v>
      </c>
      <c r="E666">
        <f t="shared" si="18"/>
        <v>71.467000000000098</v>
      </c>
      <c r="F666">
        <f>B666/B665-1</f>
        <v>-2.1154171602644212E-5</v>
      </c>
      <c r="G666">
        <f t="shared" si="19"/>
        <v>7.6318294018589356E-3</v>
      </c>
      <c r="H666">
        <f>E666/B666/G666</f>
        <v>3.3016486707706689</v>
      </c>
    </row>
    <row r="667" spans="1:8" ht="13.5" customHeight="1" x14ac:dyDescent="0.25">
      <c r="A667" s="2">
        <v>41142</v>
      </c>
      <c r="B667">
        <v>2826.34</v>
      </c>
      <c r="C667">
        <f>AVERAGE(B648:B667)</f>
        <v>2786.4639999999999</v>
      </c>
      <c r="D667">
        <f>AVERAGE(B608:B667)</f>
        <v>2710.6893333333333</v>
      </c>
      <c r="E667">
        <f t="shared" si="18"/>
        <v>75.77466666666669</v>
      </c>
      <c r="F667">
        <f>B667/B666-1</f>
        <v>-3.4975636930324461E-3</v>
      </c>
      <c r="G667">
        <f t="shared" si="19"/>
        <v>7.615701587454283E-3</v>
      </c>
      <c r="H667">
        <f>E667/B667/G667</f>
        <v>3.5203813475862678</v>
      </c>
    </row>
    <row r="668" spans="1:8" ht="13.5" customHeight="1" x14ac:dyDescent="0.25">
      <c r="A668" s="2">
        <v>41143</v>
      </c>
      <c r="B668">
        <v>2826.98</v>
      </c>
      <c r="C668">
        <f>AVERAGE(B649:B668)</f>
        <v>2794.0240000000003</v>
      </c>
      <c r="D668">
        <f>AVERAGE(B609:B668)</f>
        <v>2713.391666666666</v>
      </c>
      <c r="E668">
        <f t="shared" si="18"/>
        <v>80.632333333334373</v>
      </c>
      <c r="F668">
        <f>B668/B667-1</f>
        <v>2.2644126325910285E-4</v>
      </c>
      <c r="G668">
        <f t="shared" si="19"/>
        <v>7.5432724867340005E-3</v>
      </c>
      <c r="H668">
        <f>E668/B668/G668</f>
        <v>3.7811742832535757</v>
      </c>
    </row>
    <row r="669" spans="1:8" ht="13.5" customHeight="1" x14ac:dyDescent="0.25">
      <c r="A669" s="2">
        <v>41144</v>
      </c>
      <c r="B669">
        <v>2804.16</v>
      </c>
      <c r="C669">
        <f>AVERAGE(B650:B669)</f>
        <v>2798.2299999999996</v>
      </c>
      <c r="D669">
        <f>AVERAGE(B610:B669)</f>
        <v>2716.3503333333333</v>
      </c>
      <c r="E669">
        <f t="shared" si="18"/>
        <v>81.879666666666253</v>
      </c>
      <c r="F669">
        <f>B669/B668-1</f>
        <v>-8.0722184097518079E-3</v>
      </c>
      <c r="G669">
        <f t="shared" si="19"/>
        <v>7.7498259727047433E-3</v>
      </c>
      <c r="H669">
        <f>E669/B669/G669</f>
        <v>3.767743469007883</v>
      </c>
    </row>
    <row r="670" spans="1:8" ht="13.5" customHeight="1" x14ac:dyDescent="0.25">
      <c r="A670" s="2">
        <v>41145</v>
      </c>
      <c r="B670">
        <v>2822.26</v>
      </c>
      <c r="C670">
        <f>AVERAGE(B651:B670)</f>
        <v>2800.7459999999996</v>
      </c>
      <c r="D670">
        <f>AVERAGE(B611:B670)</f>
        <v>2719.7103333333334</v>
      </c>
      <c r="E670">
        <f t="shared" si="18"/>
        <v>81.035666666666202</v>
      </c>
      <c r="F670">
        <f>B670/B669-1</f>
        <v>6.4546958804063692E-3</v>
      </c>
      <c r="G670">
        <f t="shared" si="19"/>
        <v>7.4985191410285772E-3</v>
      </c>
      <c r="H670">
        <f>E670/B670/G670</f>
        <v>3.8291615062971949</v>
      </c>
    </row>
    <row r="671" spans="1:8" ht="13.5" customHeight="1" x14ac:dyDescent="0.25">
      <c r="A671" s="2">
        <v>41148</v>
      </c>
      <c r="B671">
        <v>2820.88</v>
      </c>
      <c r="C671">
        <f>AVERAGE(B652:B671)</f>
        <v>2803.2599999999998</v>
      </c>
      <c r="D671">
        <f>AVERAGE(B612:B671)</f>
        <v>2724.1236666666668</v>
      </c>
      <c r="E671">
        <f t="shared" si="18"/>
        <v>79.136333333332914</v>
      </c>
      <c r="F671">
        <f>B671/B670-1</f>
        <v>-4.8896983268731375E-4</v>
      </c>
      <c r="G671">
        <f t="shared" si="19"/>
        <v>7.2102592068521492E-3</v>
      </c>
      <c r="H671">
        <f>E671/B671/G671</f>
        <v>3.8908136831761504</v>
      </c>
    </row>
    <row r="672" spans="1:8" ht="13.5" customHeight="1" x14ac:dyDescent="0.25">
      <c r="A672" s="2">
        <v>41149</v>
      </c>
      <c r="B672">
        <v>2818.6</v>
      </c>
      <c r="C672">
        <f>AVERAGE(B653:B672)</f>
        <v>2806.2579999999998</v>
      </c>
      <c r="D672">
        <f>AVERAGE(B613:B672)</f>
        <v>2728.494333333334</v>
      </c>
      <c r="E672">
        <f t="shared" si="18"/>
        <v>77.763666666665813</v>
      </c>
      <c r="F672">
        <f>B672/B671-1</f>
        <v>-8.082584158135564E-4</v>
      </c>
      <c r="G672">
        <f t="shared" si="19"/>
        <v>6.8901594144307986E-3</v>
      </c>
      <c r="H672">
        <f>E672/B672/G672</f>
        <v>4.0041838743753377</v>
      </c>
    </row>
    <row r="673" spans="1:8" ht="13.5" customHeight="1" x14ac:dyDescent="0.25">
      <c r="A673" s="2">
        <v>41150</v>
      </c>
      <c r="B673">
        <v>2820.98</v>
      </c>
      <c r="C673">
        <f>AVERAGE(B654:B673)</f>
        <v>2809.7930000000001</v>
      </c>
      <c r="D673">
        <f>AVERAGE(B614:B673)</f>
        <v>2732.6606666666676</v>
      </c>
      <c r="E673">
        <f t="shared" si="18"/>
        <v>77.132333333332554</v>
      </c>
      <c r="F673">
        <f>B673/B672-1</f>
        <v>8.4439083232812351E-4</v>
      </c>
      <c r="G673">
        <f t="shared" si="19"/>
        <v>6.87770224892526E-3</v>
      </c>
      <c r="H673">
        <f>E673/B673/G673</f>
        <v>3.9755122129859242</v>
      </c>
    </row>
    <row r="674" spans="1:8" ht="13.5" customHeight="1" x14ac:dyDescent="0.25">
      <c r="A674" s="2">
        <v>41151</v>
      </c>
      <c r="B674">
        <v>2798.96</v>
      </c>
      <c r="C674">
        <f>AVERAGE(B655:B674)</f>
        <v>2813.241</v>
      </c>
      <c r="D674">
        <f>AVERAGE(B615:B674)</f>
        <v>2735.4723333333341</v>
      </c>
      <c r="E674">
        <f t="shared" si="18"/>
        <v>77.768666666665922</v>
      </c>
      <c r="F674">
        <f>B674/B673-1</f>
        <v>-7.8057979850973958E-3</v>
      </c>
      <c r="G674">
        <f t="shared" si="19"/>
        <v>6.4818599295780373E-3</v>
      </c>
      <c r="H674">
        <f>E674/B674/G674</f>
        <v>4.2865541983730235</v>
      </c>
    </row>
    <row r="675" spans="1:8" ht="13.5" customHeight="1" x14ac:dyDescent="0.25">
      <c r="A675" s="2">
        <v>41152</v>
      </c>
      <c r="B675">
        <v>2813.16</v>
      </c>
      <c r="C675">
        <f>AVERAGE(B656:B675)</f>
        <v>2814.8</v>
      </c>
      <c r="D675">
        <f>AVERAGE(B616:B675)</f>
        <v>2738.5253333333339</v>
      </c>
      <c r="E675">
        <f t="shared" si="18"/>
        <v>76.274666666666235</v>
      </c>
      <c r="F675">
        <f>B675/B674-1</f>
        <v>5.0733129448079506E-3</v>
      </c>
      <c r="G675">
        <f t="shared" si="19"/>
        <v>5.4289467810777281E-3</v>
      </c>
      <c r="H675">
        <f>E675/B675/G675</f>
        <v>4.9942502543763263</v>
      </c>
    </row>
    <row r="676" spans="1:8" ht="13.5" customHeight="1" x14ac:dyDescent="0.25">
      <c r="A676" s="2">
        <v>41156</v>
      </c>
      <c r="B676">
        <v>2809.88</v>
      </c>
      <c r="C676">
        <f>AVERAGE(B657:B676)</f>
        <v>2815.8709999999996</v>
      </c>
      <c r="D676">
        <f>AVERAGE(B617:B676)</f>
        <v>2741.1680000000006</v>
      </c>
      <c r="E676">
        <f t="shared" si="18"/>
        <v>74.702999999999065</v>
      </c>
      <c r="F676">
        <f>B676/B675-1</f>
        <v>-1.1659486129476093E-3</v>
      </c>
      <c r="G676">
        <f t="shared" si="19"/>
        <v>5.4360645031933897E-3</v>
      </c>
      <c r="H676">
        <f>E676/B676/G676</f>
        <v>4.89063969556216</v>
      </c>
    </row>
    <row r="677" spans="1:8" ht="13.5" customHeight="1" x14ac:dyDescent="0.25">
      <c r="A677" s="2">
        <v>41157</v>
      </c>
      <c r="B677">
        <v>2806.88</v>
      </c>
      <c r="C677">
        <f>AVERAGE(B658:B677)</f>
        <v>2816.0799999999995</v>
      </c>
      <c r="D677">
        <f>AVERAGE(B618:B677)</f>
        <v>2744.3183333333345</v>
      </c>
      <c r="E677">
        <f t="shared" si="18"/>
        <v>71.761666666664951</v>
      </c>
      <c r="F677">
        <f>B677/B676-1</f>
        <v>-1.0676612524378459E-3</v>
      </c>
      <c r="G677">
        <f t="shared" si="19"/>
        <v>5.3557348988309585E-3</v>
      </c>
      <c r="H677">
        <f>E677/B677/G677</f>
        <v>4.7736392827356928</v>
      </c>
    </row>
    <row r="678" spans="1:8" ht="13.5" customHeight="1" x14ac:dyDescent="0.25">
      <c r="A678" s="2">
        <v>41158</v>
      </c>
      <c r="B678">
        <v>2864.24</v>
      </c>
      <c r="C678">
        <f>AVERAGE(B659:B678)</f>
        <v>2819.0699999999993</v>
      </c>
      <c r="D678">
        <f>AVERAGE(B619:B678)</f>
        <v>2747.916333333334</v>
      </c>
      <c r="E678">
        <f t="shared" si="18"/>
        <v>71.153666666665231</v>
      </c>
      <c r="F678">
        <f>B678/B677-1</f>
        <v>2.043550133956562E-2</v>
      </c>
      <c r="G678">
        <f t="shared" si="19"/>
        <v>6.5430031800278957E-3</v>
      </c>
      <c r="H678">
        <f>E678/B678/G678</f>
        <v>3.7967390407707327</v>
      </c>
    </row>
    <row r="679" spans="1:8" ht="13.5" customHeight="1" x14ac:dyDescent="0.25">
      <c r="A679" s="2">
        <v>41159</v>
      </c>
      <c r="B679">
        <v>2875.84</v>
      </c>
      <c r="C679">
        <f>AVERAGE(B660:B679)</f>
        <v>2822.5819999999999</v>
      </c>
      <c r="D679">
        <f>AVERAGE(B620:B679)</f>
        <v>2752.0176666666675</v>
      </c>
      <c r="E679">
        <f t="shared" si="18"/>
        <v>70.564333333332343</v>
      </c>
      <c r="F679">
        <f>B679/B678-1</f>
        <v>4.04993994916647E-3</v>
      </c>
      <c r="G679">
        <f t="shared" si="19"/>
        <v>6.2911404909299718E-3</v>
      </c>
      <c r="H679">
        <f>E679/B679/G679</f>
        <v>3.9002382670706557</v>
      </c>
    </row>
    <row r="680" spans="1:8" ht="13.5" customHeight="1" x14ac:dyDescent="0.25">
      <c r="A680" s="2">
        <v>41162</v>
      </c>
      <c r="B680">
        <v>2858.16</v>
      </c>
      <c r="C680">
        <f>AVERAGE(B661:B680)</f>
        <v>2824.9029999999998</v>
      </c>
      <c r="D680">
        <f>AVERAGE(B621:B680)</f>
        <v>2755.3503333333338</v>
      </c>
      <c r="E680">
        <f t="shared" si="18"/>
        <v>69.552666666666028</v>
      </c>
      <c r="F680">
        <f>B680/B679-1</f>
        <v>-6.1477689996662921E-3</v>
      </c>
      <c r="G680">
        <f t="shared" si="19"/>
        <v>5.4600862683535523E-3</v>
      </c>
      <c r="H680">
        <f>E680/B680/G680</f>
        <v>4.4568471923605415</v>
      </c>
    </row>
    <row r="681" spans="1:8" ht="13.5" customHeight="1" x14ac:dyDescent="0.25">
      <c r="A681" s="2">
        <v>41163</v>
      </c>
      <c r="B681">
        <v>2867.12</v>
      </c>
      <c r="C681">
        <f>AVERAGE(B662:B681)</f>
        <v>2827.848</v>
      </c>
      <c r="D681">
        <f>AVERAGE(B622:B681)</f>
        <v>2758.3743333333337</v>
      </c>
      <c r="E681">
        <f t="shared" si="18"/>
        <v>69.473666666666304</v>
      </c>
      <c r="F681">
        <f>B681/B680-1</f>
        <v>3.134883981302572E-3</v>
      </c>
      <c r="G681">
        <f t="shared" si="19"/>
        <v>5.4696386006225905E-3</v>
      </c>
      <c r="H681">
        <f>E681/B681/G681</f>
        <v>4.4301223286652966</v>
      </c>
    </row>
    <row r="682" spans="1:8" ht="13.5" customHeight="1" x14ac:dyDescent="0.25">
      <c r="A682" s="2">
        <v>41164</v>
      </c>
      <c r="B682">
        <v>2873.12</v>
      </c>
      <c r="C682">
        <f>AVERAGE(B663:B682)</f>
        <v>2831.1109999999999</v>
      </c>
      <c r="D682">
        <f>AVERAGE(B623:B682)</f>
        <v>2761.4336666666668</v>
      </c>
      <c r="E682">
        <f t="shared" si="18"/>
        <v>69.677333333333081</v>
      </c>
      <c r="F682">
        <f>B682/B681-1</f>
        <v>2.0926923184241275E-3</v>
      </c>
      <c r="G682">
        <f t="shared" si="19"/>
        <v>5.4135450414281791E-3</v>
      </c>
      <c r="H682">
        <f>E682/B682/G682</f>
        <v>4.479772932237835</v>
      </c>
    </row>
    <row r="683" spans="1:8" ht="13.5" customHeight="1" x14ac:dyDescent="0.25">
      <c r="A683" s="2">
        <v>41165</v>
      </c>
      <c r="B683">
        <v>2919.98</v>
      </c>
      <c r="C683">
        <f>AVERAGE(B664:B683)</f>
        <v>2836.5570000000002</v>
      </c>
      <c r="D683">
        <f>AVERAGE(B624:B683)</f>
        <v>2764.8340000000003</v>
      </c>
      <c r="E683">
        <f t="shared" si="18"/>
        <v>71.722999999999956</v>
      </c>
      <c r="F683">
        <f>B683/B682-1</f>
        <v>1.6309795622876821E-2</v>
      </c>
      <c r="G683">
        <f t="shared" si="19"/>
        <v>6.1865063140314836E-3</v>
      </c>
      <c r="H683">
        <f>E683/B683/G683</f>
        <v>3.9703894613010835</v>
      </c>
    </row>
    <row r="684" spans="1:8" ht="13.5" customHeight="1" x14ac:dyDescent="0.25">
      <c r="A684" s="2">
        <v>41166</v>
      </c>
      <c r="B684">
        <v>2931.54</v>
      </c>
      <c r="C684">
        <f>AVERAGE(B665:B684)</f>
        <v>2841.5830000000001</v>
      </c>
      <c r="D684">
        <f>AVERAGE(B625:B684)</f>
        <v>2768.5033333333336</v>
      </c>
      <c r="E684">
        <f t="shared" si="18"/>
        <v>73.079666666666526</v>
      </c>
      <c r="F684">
        <f>B684/B683-1</f>
        <v>3.9589312255563502E-3</v>
      </c>
      <c r="G684">
        <f t="shared" si="19"/>
        <v>6.1975029050102479E-3</v>
      </c>
      <c r="H684">
        <f>E684/B684/G684</f>
        <v>4.02238831489377</v>
      </c>
    </row>
    <row r="685" spans="1:8" ht="13.5" customHeight="1" x14ac:dyDescent="0.25">
      <c r="A685" s="2">
        <v>41169</v>
      </c>
      <c r="B685">
        <v>2922.38</v>
      </c>
      <c r="C685">
        <f>AVERAGE(B666:B685)</f>
        <v>2845.8860000000004</v>
      </c>
      <c r="D685">
        <f>AVERAGE(B626:B685)</f>
        <v>2773.0260000000003</v>
      </c>
      <c r="E685">
        <f t="shared" si="18"/>
        <v>72.860000000000127</v>
      </c>
      <c r="F685">
        <f>B685/B684-1</f>
        <v>-3.1246375625098022E-3</v>
      </c>
      <c r="G685">
        <f t="shared" si="19"/>
        <v>6.2704195062806443E-3</v>
      </c>
      <c r="H685">
        <f>E685/B685/G685</f>
        <v>3.9760870383409346</v>
      </c>
    </row>
    <row r="686" spans="1:8" ht="13.5" customHeight="1" x14ac:dyDescent="0.25">
      <c r="A686" s="2">
        <v>41170</v>
      </c>
      <c r="B686">
        <v>2918.64</v>
      </c>
      <c r="C686">
        <f>AVERAGE(B667:B686)</f>
        <v>2850.0050000000006</v>
      </c>
      <c r="D686">
        <f>AVERAGE(B627:B686)</f>
        <v>2777.1693333333337</v>
      </c>
      <c r="E686">
        <f t="shared" si="18"/>
        <v>72.835666666666839</v>
      </c>
      <c r="F686">
        <f>B686/B685-1</f>
        <v>-1.2797788104217389E-3</v>
      </c>
      <c r="G686">
        <f t="shared" si="19"/>
        <v>6.2709228567499374E-3</v>
      </c>
      <c r="H686">
        <f>E686/B686/G686</f>
        <v>3.9795330078872349</v>
      </c>
    </row>
    <row r="687" spans="1:8" ht="13.5" customHeight="1" x14ac:dyDescent="0.25">
      <c r="A687" s="2">
        <v>41171</v>
      </c>
      <c r="B687">
        <v>2922.1</v>
      </c>
      <c r="C687">
        <f>AVERAGE(B668:B687)</f>
        <v>2854.7930000000006</v>
      </c>
      <c r="D687">
        <f>AVERAGE(B628:B687)</f>
        <v>2782.0803333333338</v>
      </c>
      <c r="E687">
        <f t="shared" si="18"/>
        <v>72.712666666666792</v>
      </c>
      <c r="F687">
        <f>B687/B686-1</f>
        <v>1.1854836499192167E-3</v>
      </c>
      <c r="G687">
        <f t="shared" si="19"/>
        <v>6.2620256813130199E-3</v>
      </c>
      <c r="H687">
        <f>E687/B687/G687</f>
        <v>3.9737464562676776</v>
      </c>
    </row>
    <row r="688" spans="1:8" ht="13.5" customHeight="1" x14ac:dyDescent="0.25">
      <c r="A688" s="2">
        <v>41172</v>
      </c>
      <c r="B688">
        <v>2920.52</v>
      </c>
      <c r="C688">
        <f>AVERAGE(B669:B688)</f>
        <v>2859.4700000000003</v>
      </c>
      <c r="D688">
        <f>AVERAGE(B629:B688)</f>
        <v>2786.7560000000008</v>
      </c>
      <c r="E688">
        <f t="shared" si="18"/>
        <v>72.713999999999487</v>
      </c>
      <c r="F688">
        <f>B688/B687-1</f>
        <v>-5.4070702576913821E-4</v>
      </c>
      <c r="G688">
        <f t="shared" si="19"/>
        <v>6.2757804054052813E-3</v>
      </c>
      <c r="H688">
        <f>E688/B688/G688</f>
        <v>3.9672549648428568</v>
      </c>
    </row>
    <row r="689" spans="1:8" ht="13.5" customHeight="1" x14ac:dyDescent="0.25">
      <c r="A689" s="2">
        <v>41173</v>
      </c>
      <c r="B689">
        <v>2920.3</v>
      </c>
      <c r="C689">
        <f>AVERAGE(B670:B689)</f>
        <v>2865.2770000000005</v>
      </c>
      <c r="D689">
        <f>AVERAGE(B630:B689)</f>
        <v>2791.032666666667</v>
      </c>
      <c r="E689">
        <f t="shared" si="18"/>
        <v>74.244333333333543</v>
      </c>
      <c r="F689">
        <f>B689/B688-1</f>
        <v>-7.5329050990835533E-5</v>
      </c>
      <c r="G689">
        <f t="shared" si="19"/>
        <v>6.1786436119438959E-3</v>
      </c>
      <c r="H689">
        <f>E689/B689/G689</f>
        <v>4.1147428372313328</v>
      </c>
    </row>
    <row r="690" spans="1:8" ht="13.5" customHeight="1" x14ac:dyDescent="0.25">
      <c r="A690" s="2">
        <v>41176</v>
      </c>
      <c r="B690">
        <v>2913.78</v>
      </c>
      <c r="C690">
        <f>AVERAGE(B671:B690)</f>
        <v>2869.8530000000001</v>
      </c>
      <c r="D690">
        <f>AVERAGE(B631:B690)</f>
        <v>2795.2943333333342</v>
      </c>
      <c r="E690">
        <f t="shared" si="18"/>
        <v>74.558666666665886</v>
      </c>
      <c r="F690">
        <f>B690/B689-1</f>
        <v>-2.2326473307536787E-3</v>
      </c>
      <c r="G690">
        <f t="shared" si="19"/>
        <v>6.2146754628546333E-3</v>
      </c>
      <c r="H690">
        <f>E690/B690/G690</f>
        <v>4.1173986773947338</v>
      </c>
    </row>
    <row r="691" spans="1:8" ht="13.5" customHeight="1" x14ac:dyDescent="0.25">
      <c r="A691" s="2">
        <v>41177</v>
      </c>
      <c r="B691">
        <v>2883.18</v>
      </c>
      <c r="C691">
        <f>AVERAGE(B672:B691)</f>
        <v>2872.9679999999998</v>
      </c>
      <c r="D691">
        <f>AVERAGE(B632:B691)</f>
        <v>2797.9420000000009</v>
      </c>
      <c r="E691">
        <f t="shared" si="18"/>
        <v>75.02599999999893</v>
      </c>
      <c r="F691">
        <f>B691/B690-1</f>
        <v>-1.0501822375059366E-2</v>
      </c>
      <c r="G691">
        <f t="shared" si="19"/>
        <v>6.6165066344112278E-3</v>
      </c>
      <c r="H691">
        <f>E691/B691/G691</f>
        <v>3.9328853274656845</v>
      </c>
    </row>
    <row r="692" spans="1:8" ht="13.5" customHeight="1" x14ac:dyDescent="0.25">
      <c r="A692" s="2">
        <v>41178</v>
      </c>
      <c r="B692">
        <v>2866.64</v>
      </c>
      <c r="C692">
        <f>AVERAGE(B673:B692)</f>
        <v>2875.3699999999994</v>
      </c>
      <c r="D692">
        <f>AVERAGE(B633:B692)</f>
        <v>2800.2023333333345</v>
      </c>
      <c r="E692">
        <f t="shared" si="18"/>
        <v>75.1676666666649</v>
      </c>
      <c r="F692">
        <f>B692/B691-1</f>
        <v>-5.736721259165245E-3</v>
      </c>
      <c r="G692">
        <f t="shared" si="19"/>
        <v>6.6872057285372304E-3</v>
      </c>
      <c r="H692">
        <f>E692/B692/G692</f>
        <v>3.9211479436040415</v>
      </c>
    </row>
    <row r="693" spans="1:8" ht="13.5" customHeight="1" x14ac:dyDescent="0.25">
      <c r="A693" s="2">
        <v>41179</v>
      </c>
      <c r="B693">
        <v>2894.3</v>
      </c>
      <c r="C693">
        <f>AVERAGE(B674:B693)</f>
        <v>2879.0359999999996</v>
      </c>
      <c r="D693">
        <f>AVERAGE(B634:B693)</f>
        <v>2802.6400000000008</v>
      </c>
      <c r="E693">
        <f t="shared" si="18"/>
        <v>76.395999999998821</v>
      </c>
      <c r="F693">
        <f>B693/B692-1</f>
        <v>9.648926966762561E-3</v>
      </c>
      <c r="G693">
        <f t="shared" si="19"/>
        <v>6.9177248731274203E-3</v>
      </c>
      <c r="H693">
        <f>E693/B693/G693</f>
        <v>3.8156083443194073</v>
      </c>
    </row>
    <row r="694" spans="1:8" ht="13.5" customHeight="1" x14ac:dyDescent="0.25">
      <c r="A694" s="2">
        <v>41180</v>
      </c>
      <c r="B694">
        <v>2881.34</v>
      </c>
      <c r="C694">
        <f>AVERAGE(B675:B694)</f>
        <v>2883.1550000000002</v>
      </c>
      <c r="D694">
        <f>AVERAGE(B635:B694)</f>
        <v>2805.0763333333339</v>
      </c>
      <c r="E694">
        <f t="shared" si="18"/>
        <v>78.078666666666322</v>
      </c>
      <c r="F694">
        <f>B694/B693-1</f>
        <v>-4.4777666447846087E-3</v>
      </c>
      <c r="G694">
        <f t="shared" si="19"/>
        <v>6.764034678309102E-3</v>
      </c>
      <c r="H694">
        <f>E694/B694/G694</f>
        <v>4.0061947226849126</v>
      </c>
    </row>
    <row r="695" spans="1:8" ht="13.5" customHeight="1" x14ac:dyDescent="0.25">
      <c r="A695" s="2">
        <v>41183</v>
      </c>
      <c r="B695">
        <v>2888.98</v>
      </c>
      <c r="C695">
        <f>AVERAGE(B676:B695)</f>
        <v>2886.9460000000004</v>
      </c>
      <c r="D695">
        <f>AVERAGE(B636:B695)</f>
        <v>2808.0700000000006</v>
      </c>
      <c r="E695">
        <f t="shared" si="18"/>
        <v>78.875999999999749</v>
      </c>
      <c r="F695">
        <f>B695/B694-1</f>
        <v>2.6515440732437501E-3</v>
      </c>
      <c r="G695">
        <f t="shared" si="19"/>
        <v>6.6844042688618604E-3</v>
      </c>
      <c r="H695">
        <f>E695/B695/G695</f>
        <v>4.0844881004097138</v>
      </c>
    </row>
    <row r="696" spans="1:8" ht="13.5" customHeight="1" x14ac:dyDescent="0.25">
      <c r="A696" s="2">
        <v>41184</v>
      </c>
      <c r="B696">
        <v>2891.5</v>
      </c>
      <c r="C696">
        <f>AVERAGE(B677:B696)</f>
        <v>2891.027</v>
      </c>
      <c r="D696">
        <f>AVERAGE(B637:B696)</f>
        <v>2811.1796666666673</v>
      </c>
      <c r="E696">
        <f t="shared" si="18"/>
        <v>79.847333333332699</v>
      </c>
      <c r="F696">
        <f>B696/B695-1</f>
        <v>8.722801819327497E-4</v>
      </c>
      <c r="G696">
        <f t="shared" si="19"/>
        <v>6.6779428627695685E-3</v>
      </c>
      <c r="H696">
        <f>E696/B696/G696</f>
        <v>4.1351809747793205</v>
      </c>
    </row>
    <row r="697" spans="1:8" ht="13.5" customHeight="1" x14ac:dyDescent="0.25">
      <c r="A697" s="2">
        <v>41185</v>
      </c>
      <c r="B697">
        <v>2901.98</v>
      </c>
      <c r="C697">
        <f>AVERAGE(B678:B697)</f>
        <v>2895.7820000000006</v>
      </c>
      <c r="D697">
        <f>AVERAGE(B638:B697)</f>
        <v>2814.8303333333333</v>
      </c>
      <c r="E697">
        <f t="shared" si="18"/>
        <v>80.951666666667279</v>
      </c>
      <c r="F697">
        <f>B697/B696-1</f>
        <v>3.6244163928755846E-3</v>
      </c>
      <c r="G697">
        <f t="shared" si="19"/>
        <v>6.6861079747838848E-3</v>
      </c>
      <c r="H697">
        <f>E697/B697/G697</f>
        <v>4.1721315524209786</v>
      </c>
    </row>
    <row r="698" spans="1:8" ht="13.5" customHeight="1" x14ac:dyDescent="0.25">
      <c r="A698" s="2">
        <v>41186</v>
      </c>
      <c r="B698">
        <v>2922.8</v>
      </c>
      <c r="C698">
        <f>AVERAGE(B679:B698)</f>
        <v>2898.7100000000005</v>
      </c>
      <c r="D698">
        <f>AVERAGE(B639:B698)</f>
        <v>2818.8286666666668</v>
      </c>
      <c r="E698">
        <f t="shared" si="18"/>
        <v>79.881333333333714</v>
      </c>
      <c r="F698">
        <f>B698/B697-1</f>
        <v>7.1744119532182182E-3</v>
      </c>
      <c r="G698">
        <f t="shared" si="19"/>
        <v>6.7873540375362066E-3</v>
      </c>
      <c r="H698">
        <f>E698/B698/G698</f>
        <v>4.0266668877666829</v>
      </c>
    </row>
    <row r="699" spans="1:8" ht="13.5" customHeight="1" x14ac:dyDescent="0.25">
      <c r="A699" s="2">
        <v>41187</v>
      </c>
      <c r="B699">
        <v>2921.86</v>
      </c>
      <c r="C699">
        <f>AVERAGE(B680:B699)</f>
        <v>2901.011</v>
      </c>
      <c r="D699">
        <f>AVERAGE(B640:B699)</f>
        <v>2823.0343333333335</v>
      </c>
      <c r="E699">
        <f t="shared" si="18"/>
        <v>77.976666666666461</v>
      </c>
      <c r="F699">
        <f>B699/B698-1</f>
        <v>-3.2160941562886514E-4</v>
      </c>
      <c r="G699">
        <f t="shared" si="19"/>
        <v>6.533143454763809E-3</v>
      </c>
      <c r="H699">
        <f>E699/B699/G699</f>
        <v>4.0849154186386762</v>
      </c>
    </row>
    <row r="700" spans="1:8" ht="13.5" customHeight="1" x14ac:dyDescent="0.25">
      <c r="A700" s="2">
        <v>41190</v>
      </c>
      <c r="B700">
        <v>2911.76</v>
      </c>
      <c r="C700">
        <f>AVERAGE(B681:B700)</f>
        <v>2903.6910000000007</v>
      </c>
      <c r="D700">
        <f>AVERAGE(B641:B700)</f>
        <v>2826.3376666666663</v>
      </c>
      <c r="E700">
        <f t="shared" si="18"/>
        <v>77.353333333334376</v>
      </c>
      <c r="F700">
        <f>B700/B699-1</f>
        <v>-3.4567022376157386E-3</v>
      </c>
      <c r="G700">
        <f t="shared" si="19"/>
        <v>6.5728547348291276E-3</v>
      </c>
      <c r="H700">
        <f>E700/B700/G700</f>
        <v>4.0417497803051212</v>
      </c>
    </row>
    <row r="701" spans="1:8" ht="13.5" customHeight="1" x14ac:dyDescent="0.25">
      <c r="A701" s="2">
        <v>41191</v>
      </c>
      <c r="B701">
        <v>2882.96</v>
      </c>
      <c r="C701">
        <f>AVERAGE(B682:B701)</f>
        <v>2904.4830000000002</v>
      </c>
      <c r="D701">
        <f>AVERAGE(B642:B701)</f>
        <v>2829.2656666666662</v>
      </c>
      <c r="E701">
        <f t="shared" si="18"/>
        <v>75.217333333333954</v>
      </c>
      <c r="F701">
        <f>B701/B700-1</f>
        <v>-9.8909250762425627E-3</v>
      </c>
      <c r="G701">
        <f t="shared" si="19"/>
        <v>6.9222052782976868E-3</v>
      </c>
      <c r="H701">
        <f>E701/B701/G701</f>
        <v>3.7690755380922822</v>
      </c>
    </row>
    <row r="702" spans="1:8" ht="13.5" customHeight="1" x14ac:dyDescent="0.25">
      <c r="A702" s="2">
        <v>41192</v>
      </c>
      <c r="B702">
        <v>2865.12</v>
      </c>
      <c r="C702">
        <f>AVERAGE(B683:B702)</f>
        <v>2904.0830000000005</v>
      </c>
      <c r="D702">
        <f>AVERAGE(B643:B702)</f>
        <v>2831.5619999999994</v>
      </c>
      <c r="E702">
        <f t="shared" si="18"/>
        <v>72.521000000001095</v>
      </c>
      <c r="F702">
        <f>B702/B701-1</f>
        <v>-6.188084468740529E-3</v>
      </c>
      <c r="G702">
        <f t="shared" si="19"/>
        <v>7.0563276651459134E-3</v>
      </c>
      <c r="H702">
        <f>E702/B702/G702</f>
        <v>3.5870896295039363</v>
      </c>
    </row>
    <row r="703" spans="1:8" ht="13.5" customHeight="1" x14ac:dyDescent="0.25">
      <c r="A703" s="2">
        <v>41193</v>
      </c>
      <c r="B703">
        <v>2865.68</v>
      </c>
      <c r="C703">
        <f>AVERAGE(B684:B703)</f>
        <v>2901.3680000000004</v>
      </c>
      <c r="D703">
        <f>AVERAGE(B644:B703)</f>
        <v>2833.5639999999999</v>
      </c>
      <c r="E703">
        <f t="shared" ref="E703:E766" si="20">C703-D703</f>
        <v>67.804000000000542</v>
      </c>
      <c r="F703">
        <f>B703/B702-1</f>
        <v>1.9545429161782479E-4</v>
      </c>
      <c r="G703">
        <f t="shared" ref="G703:G766" si="21">_xlfn.STDEV.P(F679:F703)</f>
        <v>5.8141394422397226E-3</v>
      </c>
      <c r="H703">
        <f>E703/B703/G703</f>
        <v>4.0695105540569276</v>
      </c>
    </row>
    <row r="704" spans="1:8" ht="13.5" customHeight="1" x14ac:dyDescent="0.25">
      <c r="A704" s="2">
        <v>41194</v>
      </c>
      <c r="B704">
        <v>2857.18</v>
      </c>
      <c r="C704">
        <f>AVERAGE(B685:B704)</f>
        <v>2897.6500000000005</v>
      </c>
      <c r="D704">
        <f>AVERAGE(B645:B704)</f>
        <v>2835.3</v>
      </c>
      <c r="E704">
        <f t="shared" si="20"/>
        <v>62.350000000000364</v>
      </c>
      <c r="F704">
        <f>B704/B703-1</f>
        <v>-2.9661371820999261E-3</v>
      </c>
      <c r="G704">
        <f t="shared" si="21"/>
        <v>5.7829098334870859E-3</v>
      </c>
      <c r="H704">
        <f>E704/B704/G704</f>
        <v>3.7735702162987592</v>
      </c>
    </row>
    <row r="705" spans="1:8" ht="13.5" customHeight="1" x14ac:dyDescent="0.25">
      <c r="A705" s="2">
        <v>41197</v>
      </c>
      <c r="B705">
        <v>2880.26</v>
      </c>
      <c r="C705">
        <f>AVERAGE(B686:B705)</f>
        <v>2895.5440000000008</v>
      </c>
      <c r="D705">
        <f>AVERAGE(B646:B705)</f>
        <v>2837.882333333333</v>
      </c>
      <c r="E705">
        <f t="shared" si="20"/>
        <v>57.66166666666777</v>
      </c>
      <c r="F705">
        <f>B705/B704-1</f>
        <v>8.0778949873652195E-3</v>
      </c>
      <c r="G705">
        <f t="shared" si="21"/>
        <v>5.8731473939052101E-3</v>
      </c>
      <c r="H705">
        <f>E705/B705/G705</f>
        <v>3.4086671709256224</v>
      </c>
    </row>
    <row r="706" spans="1:8" ht="13.5" customHeight="1" x14ac:dyDescent="0.25">
      <c r="A706" s="2">
        <v>41198</v>
      </c>
      <c r="B706">
        <v>2909.84</v>
      </c>
      <c r="C706">
        <f>AVERAGE(B687:B706)</f>
        <v>2895.1040000000003</v>
      </c>
      <c r="D706">
        <f>AVERAGE(B647:B706)</f>
        <v>2841.362333333333</v>
      </c>
      <c r="E706">
        <f t="shared" si="20"/>
        <v>53.741666666667243</v>
      </c>
      <c r="F706">
        <f>B706/B705-1</f>
        <v>1.0269906189024569E-2</v>
      </c>
      <c r="G706">
        <f t="shared" si="21"/>
        <v>6.168665421975192E-3</v>
      </c>
      <c r="H706">
        <f>E706/B706/G706</f>
        <v>2.9939931736719005</v>
      </c>
    </row>
    <row r="707" spans="1:8" ht="13.5" customHeight="1" x14ac:dyDescent="0.25">
      <c r="A707" s="2">
        <v>41199</v>
      </c>
      <c r="B707">
        <v>2921.82</v>
      </c>
      <c r="C707">
        <f>AVERAGE(B688:B707)</f>
        <v>2895.0900000000006</v>
      </c>
      <c r="D707">
        <f>AVERAGE(B648:B707)</f>
        <v>2845.4490000000001</v>
      </c>
      <c r="E707">
        <f t="shared" si="20"/>
        <v>49.641000000000531</v>
      </c>
      <c r="F707">
        <f>B707/B706-1</f>
        <v>4.117064855799546E-3</v>
      </c>
      <c r="G707">
        <f t="shared" si="21"/>
        <v>6.2007901926575543E-3</v>
      </c>
      <c r="H707">
        <f>E707/B707/G707</f>
        <v>2.7399335301350449</v>
      </c>
    </row>
    <row r="708" spans="1:8" ht="13.5" customHeight="1" x14ac:dyDescent="0.25">
      <c r="A708" s="2">
        <v>41200</v>
      </c>
      <c r="B708">
        <v>2914.68</v>
      </c>
      <c r="C708">
        <f>AVERAGE(B689:B708)</f>
        <v>2894.7980000000002</v>
      </c>
      <c r="D708">
        <f>AVERAGE(B649:B708)</f>
        <v>2849.4306666666666</v>
      </c>
      <c r="E708">
        <f t="shared" si="20"/>
        <v>45.36733333333359</v>
      </c>
      <c r="F708">
        <f>B708/B707-1</f>
        <v>-2.4436823623632531E-3</v>
      </c>
      <c r="G708">
        <f t="shared" si="21"/>
        <v>5.3407268519451061E-3</v>
      </c>
      <c r="H708">
        <f>E708/B708/G708</f>
        <v>2.9144191015629888</v>
      </c>
    </row>
    <row r="709" spans="1:8" ht="13.5" customHeight="1" x14ac:dyDescent="0.25">
      <c r="A709" s="2">
        <v>41201</v>
      </c>
      <c r="B709">
        <v>2866.38</v>
      </c>
      <c r="C709">
        <f>AVERAGE(B690:B709)</f>
        <v>2892.1019999999999</v>
      </c>
      <c r="D709">
        <f>AVERAGE(B650:B709)</f>
        <v>2851.869666666666</v>
      </c>
      <c r="E709">
        <f t="shared" si="20"/>
        <v>40.232333333333827</v>
      </c>
      <c r="F709">
        <f>B709/B708-1</f>
        <v>-1.6571287414055669E-2</v>
      </c>
      <c r="G709">
        <f t="shared" si="21"/>
        <v>6.1733640763761578E-3</v>
      </c>
      <c r="H709">
        <f>E709/B709/G709</f>
        <v>2.2736288195411491</v>
      </c>
    </row>
    <row r="710" spans="1:8" ht="13.5" customHeight="1" x14ac:dyDescent="0.25">
      <c r="A710" s="2">
        <v>41204</v>
      </c>
      <c r="B710">
        <v>2867.64</v>
      </c>
      <c r="C710">
        <f>AVERAGE(B691:B710)</f>
        <v>2889.7950000000001</v>
      </c>
      <c r="D710">
        <f>AVERAGE(B651:B710)</f>
        <v>2853.4646666666663</v>
      </c>
      <c r="E710">
        <f t="shared" si="20"/>
        <v>36.330333333333783</v>
      </c>
      <c r="F710">
        <f>B710/B709-1</f>
        <v>4.3957884160494842E-4</v>
      </c>
      <c r="G710">
        <f t="shared" si="21"/>
        <v>6.1610149285583893E-3</v>
      </c>
      <c r="H710">
        <f>E710/B710/G710</f>
        <v>2.0563284862236504</v>
      </c>
    </row>
    <row r="711" spans="1:8" ht="13.5" customHeight="1" x14ac:dyDescent="0.25">
      <c r="A711" s="2">
        <v>41205</v>
      </c>
      <c r="B711">
        <v>2826.22</v>
      </c>
      <c r="C711">
        <f>AVERAGE(B692:B711)</f>
        <v>2886.9469999999997</v>
      </c>
      <c r="D711">
        <f>AVERAGE(B652:B711)</f>
        <v>2854.391666666666</v>
      </c>
      <c r="E711">
        <f t="shared" si="20"/>
        <v>32.555333333333692</v>
      </c>
      <c r="F711">
        <f>B711/B710-1</f>
        <v>-1.4443932990194086E-2</v>
      </c>
      <c r="G711">
        <f t="shared" si="21"/>
        <v>6.7219191445162113E-3</v>
      </c>
      <c r="H711">
        <f>E711/B711/G711</f>
        <v>1.7136530444208695</v>
      </c>
    </row>
    <row r="712" spans="1:8" ht="13.5" customHeight="1" x14ac:dyDescent="0.25">
      <c r="A712" s="2">
        <v>41206</v>
      </c>
      <c r="B712">
        <v>2817.5</v>
      </c>
      <c r="C712">
        <f>AVERAGE(B693:B712)</f>
        <v>2884.49</v>
      </c>
      <c r="D712">
        <f>AVERAGE(B653:B712)</f>
        <v>2855.3726666666666</v>
      </c>
      <c r="E712">
        <f t="shared" si="20"/>
        <v>29.117333333333136</v>
      </c>
      <c r="F712">
        <f>B712/B711-1</f>
        <v>-3.0853932107195448E-3</v>
      </c>
      <c r="G712">
        <f t="shared" si="21"/>
        <v>6.7117690507311929E-3</v>
      </c>
      <c r="H712">
        <f>E712/B712/G712</f>
        <v>1.5397516188432332</v>
      </c>
    </row>
    <row r="713" spans="1:8" ht="13.5" customHeight="1" x14ac:dyDescent="0.25">
      <c r="A713" s="2">
        <v>41207</v>
      </c>
      <c r="B713">
        <v>2825.94</v>
      </c>
      <c r="C713">
        <f>AVERAGE(B694:B713)</f>
        <v>2881.0719999999997</v>
      </c>
      <c r="D713">
        <f>AVERAGE(B654:B713)</f>
        <v>2856.6336666666666</v>
      </c>
      <c r="E713">
        <f t="shared" si="20"/>
        <v>24.438333333333048</v>
      </c>
      <c r="F713">
        <f>B713/B712-1</f>
        <v>2.9955634427685229E-3</v>
      </c>
      <c r="G713">
        <f t="shared" si="21"/>
        <v>6.7661573569284469E-3</v>
      </c>
      <c r="H713">
        <f>E713/B713/G713</f>
        <v>1.27810505859312</v>
      </c>
    </row>
    <row r="714" spans="1:8" ht="13.5" customHeight="1" x14ac:dyDescent="0.25">
      <c r="A714" s="2">
        <v>41208</v>
      </c>
      <c r="B714">
        <v>2823.88</v>
      </c>
      <c r="C714">
        <f>AVERAGE(B695:B714)</f>
        <v>2878.1989999999996</v>
      </c>
      <c r="D714">
        <f>AVERAGE(B655:B714)</f>
        <v>2858.1983333333333</v>
      </c>
      <c r="E714">
        <f t="shared" si="20"/>
        <v>20.000666666666348</v>
      </c>
      <c r="F714">
        <f>B714/B713-1</f>
        <v>-7.2896098289421118E-4</v>
      </c>
      <c r="G714">
        <f t="shared" si="21"/>
        <v>6.7626635658241232E-3</v>
      </c>
      <c r="H714">
        <f>E714/B714/G714</f>
        <v>1.0473225440679719</v>
      </c>
    </row>
    <row r="715" spans="1:8" ht="13.5" customHeight="1" x14ac:dyDescent="0.25">
      <c r="A715" s="2">
        <v>41213</v>
      </c>
      <c r="B715">
        <v>2824.32</v>
      </c>
      <c r="C715">
        <f>AVERAGE(B696:B715)</f>
        <v>2874.9659999999999</v>
      </c>
      <c r="D715">
        <f>AVERAGE(B656:B715)</f>
        <v>2858.904</v>
      </c>
      <c r="E715">
        <f t="shared" si="20"/>
        <v>16.061999999999898</v>
      </c>
      <c r="F715">
        <f>B715/B714-1</f>
        <v>1.5581398642994237E-4</v>
      </c>
      <c r="G715">
        <f t="shared" si="21"/>
        <v>6.7659538612711064E-3</v>
      </c>
      <c r="H715">
        <f>E715/B715/G715</f>
        <v>0.84053671477371117</v>
      </c>
    </row>
    <row r="716" spans="1:8" ht="13.5" customHeight="1" x14ac:dyDescent="0.25">
      <c r="A716" s="2">
        <v>41214</v>
      </c>
      <c r="B716">
        <v>2855.18</v>
      </c>
      <c r="C716">
        <f>AVERAGE(B697:B716)</f>
        <v>2873.1499999999996</v>
      </c>
      <c r="D716">
        <f>AVERAGE(B657:B716)</f>
        <v>2860.0160000000001</v>
      </c>
      <c r="E716">
        <f t="shared" si="20"/>
        <v>13.13399999999956</v>
      </c>
      <c r="F716">
        <f>B716/B715-1</f>
        <v>1.0926523906639396E-2</v>
      </c>
      <c r="G716">
        <f t="shared" si="21"/>
        <v>6.8923920995447203E-3</v>
      </c>
      <c r="H716">
        <f>E716/B716/G716</f>
        <v>0.66741128115586124</v>
      </c>
    </row>
    <row r="717" spans="1:8" ht="13.5" customHeight="1" x14ac:dyDescent="0.25">
      <c r="A717" s="2">
        <v>41215</v>
      </c>
      <c r="B717">
        <v>2828.4</v>
      </c>
      <c r="C717">
        <f>AVERAGE(B698:B717)</f>
        <v>2869.4710000000005</v>
      </c>
      <c r="D717">
        <f>AVERAGE(B658:B717)</f>
        <v>2860.4443333333334</v>
      </c>
      <c r="E717">
        <f t="shared" si="20"/>
        <v>9.0266666666670972</v>
      </c>
      <c r="F717">
        <f>B717/B716-1</f>
        <v>-9.3794436778065204E-3</v>
      </c>
      <c r="G717">
        <f t="shared" si="21"/>
        <v>7.041278346685627E-3</v>
      </c>
      <c r="H717">
        <f>E717/B717/G717</f>
        <v>0.45324713136876127</v>
      </c>
    </row>
    <row r="718" spans="1:8" ht="13.5" customHeight="1" x14ac:dyDescent="0.25">
      <c r="A718" s="2">
        <v>41218</v>
      </c>
      <c r="B718">
        <v>2834.52</v>
      </c>
      <c r="C718">
        <f>AVERAGE(B699:B718)</f>
        <v>2865.0569999999998</v>
      </c>
      <c r="D718">
        <f>AVERAGE(B659:B718)</f>
        <v>2860.9456666666665</v>
      </c>
      <c r="E718">
        <f t="shared" si="20"/>
        <v>4.1113333333332776</v>
      </c>
      <c r="F718">
        <f>B718/B717-1</f>
        <v>2.1637675010606205E-3</v>
      </c>
      <c r="G718">
        <f t="shared" si="21"/>
        <v>6.7562163592791279E-3</v>
      </c>
      <c r="H718">
        <f>E718/B718/G718</f>
        <v>0.21468396854812002</v>
      </c>
    </row>
    <row r="719" spans="1:8" ht="13.5" customHeight="1" x14ac:dyDescent="0.25">
      <c r="A719" s="2">
        <v>41219</v>
      </c>
      <c r="B719">
        <v>2856.78</v>
      </c>
      <c r="C719">
        <f>AVERAGE(B700:B719)</f>
        <v>2861.8029999999999</v>
      </c>
      <c r="D719">
        <f>AVERAGE(B660:B719)</f>
        <v>2861.7986666666666</v>
      </c>
      <c r="E719">
        <f t="shared" si="20"/>
        <v>4.3333333333066548E-3</v>
      </c>
      <c r="F719">
        <f>B719/B718-1</f>
        <v>7.8531814910460795E-3</v>
      </c>
      <c r="G719">
        <f t="shared" si="21"/>
        <v>6.9187188569163798E-3</v>
      </c>
      <c r="H719">
        <f>E719/B719/G719</f>
        <v>2.1923991119729801E-4</v>
      </c>
    </row>
    <row r="720" spans="1:8" ht="13.5" customHeight="1" x14ac:dyDescent="0.25">
      <c r="A720" s="2">
        <v>41220</v>
      </c>
      <c r="B720">
        <v>2789.06</v>
      </c>
      <c r="C720">
        <f>AVERAGE(B701:B720)</f>
        <v>2855.6679999999997</v>
      </c>
      <c r="D720">
        <f>AVERAGE(B661:B720)</f>
        <v>2861.4206666666664</v>
      </c>
      <c r="E720">
        <f t="shared" si="20"/>
        <v>-5.7526666666667552</v>
      </c>
      <c r="F720">
        <f>B720/B719-1</f>
        <v>-2.3705010536338222E-2</v>
      </c>
      <c r="G720">
        <f t="shared" si="21"/>
        <v>8.2632817992066843E-3</v>
      </c>
      <c r="H720">
        <f>E720/B720/G720</f>
        <v>-0.2496081659288428</v>
      </c>
    </row>
    <row r="721" spans="1:8" ht="13.5" customHeight="1" x14ac:dyDescent="0.25">
      <c r="A721" s="2">
        <v>41221</v>
      </c>
      <c r="B721">
        <v>2755.02</v>
      </c>
      <c r="C721">
        <f>AVERAGE(B702:B721)</f>
        <v>2849.2709999999997</v>
      </c>
      <c r="D721">
        <f>AVERAGE(B662:B721)</f>
        <v>2860.5339999999997</v>
      </c>
      <c r="E721">
        <f t="shared" si="20"/>
        <v>-11.26299999999992</v>
      </c>
      <c r="F721">
        <f>B721/B720-1</f>
        <v>-1.2204828867073525E-2</v>
      </c>
      <c r="G721">
        <f t="shared" si="21"/>
        <v>8.514699267420647E-3</v>
      </c>
      <c r="H721">
        <f>E721/B721/G721</f>
        <v>-0.48013129532581705</v>
      </c>
    </row>
    <row r="722" spans="1:8" ht="13.5" customHeight="1" x14ac:dyDescent="0.25">
      <c r="A722" s="2">
        <v>41222</v>
      </c>
      <c r="B722">
        <v>2759.7</v>
      </c>
      <c r="C722">
        <f>AVERAGE(B703:B722)</f>
        <v>2843.9999999999991</v>
      </c>
      <c r="D722">
        <f>AVERAGE(B663:B722)</f>
        <v>2859.7313333333336</v>
      </c>
      <c r="E722">
        <f t="shared" si="20"/>
        <v>-15.731333333334533</v>
      </c>
      <c r="F722">
        <f>B722/B721-1</f>
        <v>1.6987172506914838E-3</v>
      </c>
      <c r="G722">
        <f t="shared" si="21"/>
        <v>8.4730217049027636E-3</v>
      </c>
      <c r="H722">
        <f>E722/B722/G722</f>
        <v>-0.67276802290252691</v>
      </c>
    </row>
    <row r="723" spans="1:8" ht="13.5" customHeight="1" x14ac:dyDescent="0.25">
      <c r="A723" s="2">
        <v>41225</v>
      </c>
      <c r="B723">
        <v>2760.06</v>
      </c>
      <c r="C723">
        <f>AVERAGE(B704:B723)</f>
        <v>2838.7189999999996</v>
      </c>
      <c r="D723">
        <f>AVERAGE(B664:B723)</f>
        <v>2858.8813333333328</v>
      </c>
      <c r="E723">
        <f t="shared" si="20"/>
        <v>-20.162333333333208</v>
      </c>
      <c r="F723">
        <f>B723/B722-1</f>
        <v>1.304489618436655E-4</v>
      </c>
      <c r="G723">
        <f t="shared" si="21"/>
        <v>8.2790602195045235E-3</v>
      </c>
      <c r="H723">
        <f>E723/B723/G723</f>
        <v>-0.88235068207485212</v>
      </c>
    </row>
    <row r="724" spans="1:8" ht="13.5" customHeight="1" x14ac:dyDescent="0.25">
      <c r="A724" s="2">
        <v>41226</v>
      </c>
      <c r="B724">
        <v>2749.06</v>
      </c>
      <c r="C724">
        <f>AVERAGE(B705:B724)</f>
        <v>2833.3129999999992</v>
      </c>
      <c r="D724">
        <f>AVERAGE(B665:B724)</f>
        <v>2857.5153333333324</v>
      </c>
      <c r="E724">
        <f t="shared" si="20"/>
        <v>-24.202333333333172</v>
      </c>
      <c r="F724">
        <f>B724/B723-1</f>
        <v>-3.9854206067984066E-3</v>
      </c>
      <c r="G724">
        <f t="shared" si="21"/>
        <v>8.2759752413855917E-3</v>
      </c>
      <c r="H724">
        <f>E724/B724/G724</f>
        <v>-1.0637849373316681</v>
      </c>
    </row>
    <row r="725" spans="1:8" ht="13.5" customHeight="1" x14ac:dyDescent="0.25">
      <c r="A725" s="2">
        <v>41227</v>
      </c>
      <c r="B725">
        <v>2710.98</v>
      </c>
      <c r="C725">
        <f>AVERAGE(B706:B725)</f>
        <v>2824.8489999999993</v>
      </c>
      <c r="D725">
        <f>AVERAGE(B666:B725)</f>
        <v>2855.4263333333324</v>
      </c>
      <c r="E725">
        <f t="shared" si="20"/>
        <v>-30.577333333333172</v>
      </c>
      <c r="F725">
        <f>B725/B724-1</f>
        <v>-1.3852007595323457E-2</v>
      </c>
      <c r="G725">
        <f t="shared" si="21"/>
        <v>8.5743384218263542E-3</v>
      </c>
      <c r="H725">
        <f>E725/B725/G725</f>
        <v>-1.3154449356321651</v>
      </c>
    </row>
    <row r="726" spans="1:8" ht="13.5" customHeight="1" x14ac:dyDescent="0.25">
      <c r="A726" s="2">
        <v>41228</v>
      </c>
      <c r="B726">
        <v>2706.66</v>
      </c>
      <c r="C726">
        <f>AVERAGE(B707:B726)</f>
        <v>2814.6899999999996</v>
      </c>
      <c r="D726">
        <f>AVERAGE(B667:B726)</f>
        <v>2853.266333333333</v>
      </c>
      <c r="E726">
        <f t="shared" si="20"/>
        <v>-38.576333333333423</v>
      </c>
      <c r="F726">
        <f>B726/B725-1</f>
        <v>-1.5935196866078138E-3</v>
      </c>
      <c r="G726">
        <f t="shared" si="21"/>
        <v>8.4538324375300275E-3</v>
      </c>
      <c r="H726">
        <f>E726/B726/G726</f>
        <v>-1.6859069671853997</v>
      </c>
    </row>
    <row r="727" spans="1:8" ht="13.5" customHeight="1" x14ac:dyDescent="0.25">
      <c r="A727" s="2">
        <v>41229</v>
      </c>
      <c r="B727">
        <v>2719.76</v>
      </c>
      <c r="C727">
        <f>AVERAGE(B708:B727)</f>
        <v>2804.587</v>
      </c>
      <c r="D727">
        <f>AVERAGE(B668:B727)</f>
        <v>2851.49</v>
      </c>
      <c r="E727">
        <f t="shared" si="20"/>
        <v>-46.902999999999793</v>
      </c>
      <c r="F727">
        <f>B727/B726-1</f>
        <v>4.8399133988015208E-3</v>
      </c>
      <c r="G727">
        <f t="shared" si="21"/>
        <v>8.5364110964576238E-3</v>
      </c>
      <c r="H727">
        <f>E727/B727/G727</f>
        <v>-2.0202016335379716</v>
      </c>
    </row>
    <row r="728" spans="1:8" ht="13.5" customHeight="1" x14ac:dyDescent="0.25">
      <c r="A728" s="2">
        <v>41232</v>
      </c>
      <c r="B728">
        <v>2773.78</v>
      </c>
      <c r="C728">
        <f>AVERAGE(B709:B728)</f>
        <v>2797.5419999999995</v>
      </c>
      <c r="D728">
        <f>AVERAGE(B669:B728)</f>
        <v>2850.603333333333</v>
      </c>
      <c r="E728">
        <f t="shared" si="20"/>
        <v>-53.06133333333355</v>
      </c>
      <c r="F728">
        <f>B728/B727-1</f>
        <v>1.9862046651175191E-2</v>
      </c>
      <c r="G728">
        <f t="shared" si="21"/>
        <v>9.5522562279169304E-3</v>
      </c>
      <c r="H728">
        <f>E728/B728/G728</f>
        <v>-2.0026275342916944</v>
      </c>
    </row>
    <row r="729" spans="1:8" ht="13.5" customHeight="1" x14ac:dyDescent="0.25">
      <c r="A729" s="2">
        <v>41233</v>
      </c>
      <c r="B729">
        <v>2775.62</v>
      </c>
      <c r="C729">
        <f>AVERAGE(B710:B729)</f>
        <v>2793.0039999999999</v>
      </c>
      <c r="D729">
        <f>AVERAGE(B670:B729)</f>
        <v>2850.1276666666663</v>
      </c>
      <c r="E729">
        <f t="shared" si="20"/>
        <v>-57.123666666666395</v>
      </c>
      <c r="F729">
        <f>B729/B728-1</f>
        <v>6.6335470008427322E-4</v>
      </c>
      <c r="G729">
        <f t="shared" si="21"/>
        <v>9.5527606072316942E-3</v>
      </c>
      <c r="H729">
        <f>E729/B729/G729</f>
        <v>-2.1544041334197348</v>
      </c>
    </row>
    <row r="730" spans="1:8" ht="13.5" customHeight="1" x14ac:dyDescent="0.25">
      <c r="A730" s="2">
        <v>41234</v>
      </c>
      <c r="B730">
        <v>2782.06</v>
      </c>
      <c r="C730">
        <f>AVERAGE(B711:B730)</f>
        <v>2788.7249999999999</v>
      </c>
      <c r="D730">
        <f>AVERAGE(B671:B730)</f>
        <v>2849.4576666666662</v>
      </c>
      <c r="E730">
        <f t="shared" si="20"/>
        <v>-60.732666666666319</v>
      </c>
      <c r="F730">
        <f>B730/B729-1</f>
        <v>2.3202023331725385E-3</v>
      </c>
      <c r="G730">
        <f t="shared" si="21"/>
        <v>9.3965542944870299E-3</v>
      </c>
      <c r="H730">
        <f>E730/B730/G730</f>
        <v>-2.3232033810848454</v>
      </c>
    </row>
    <row r="731" spans="1:8" ht="13.5" customHeight="1" x14ac:dyDescent="0.25">
      <c r="A731" s="2">
        <v>41236</v>
      </c>
      <c r="B731">
        <v>2818.3</v>
      </c>
      <c r="C731">
        <f>AVERAGE(B712:B731)</f>
        <v>2788.3290000000002</v>
      </c>
      <c r="D731">
        <f>AVERAGE(B672:B731)</f>
        <v>2849.4146666666661</v>
      </c>
      <c r="E731">
        <f t="shared" si="20"/>
        <v>-61.085666666665929</v>
      </c>
      <c r="F731">
        <f>B731/B730-1</f>
        <v>1.3026318627204381E-2</v>
      </c>
      <c r="G731">
        <f t="shared" si="21"/>
        <v>9.5471267938597969E-3</v>
      </c>
      <c r="H731">
        <f>E731/B731/G731</f>
        <v>-2.2702799146629822</v>
      </c>
    </row>
    <row r="732" spans="1:8" ht="13.5" customHeight="1" x14ac:dyDescent="0.25">
      <c r="A732" s="2">
        <v>41239</v>
      </c>
      <c r="B732">
        <v>2812.58</v>
      </c>
      <c r="C732">
        <f>AVERAGE(B713:B732)</f>
        <v>2788.0830000000001</v>
      </c>
      <c r="D732">
        <f>AVERAGE(B673:B732)</f>
        <v>2849.3143333333328</v>
      </c>
      <c r="E732">
        <f t="shared" si="20"/>
        <v>-61.231333333332714</v>
      </c>
      <c r="F732">
        <f>B732/B731-1</f>
        <v>-2.0295923074195032E-3</v>
      </c>
      <c r="G732">
        <f t="shared" si="21"/>
        <v>9.4851519029420326E-3</v>
      </c>
      <c r="H732">
        <f>E732/B732/G732</f>
        <v>-2.295221174433574</v>
      </c>
    </row>
    <row r="733" spans="1:8" ht="13.5" customHeight="1" x14ac:dyDescent="0.25">
      <c r="A733" s="2">
        <v>41240</v>
      </c>
      <c r="B733">
        <v>2797.88</v>
      </c>
      <c r="C733">
        <f>AVERAGE(B714:B733)</f>
        <v>2786.6800000000007</v>
      </c>
      <c r="D733">
        <f>AVERAGE(B674:B733)</f>
        <v>2848.929333333333</v>
      </c>
      <c r="E733">
        <f t="shared" si="20"/>
        <v>-62.249333333332288</v>
      </c>
      <c r="F733">
        <f>B733/B732-1</f>
        <v>-5.2265180012657231E-3</v>
      </c>
      <c r="G733">
        <f t="shared" si="21"/>
        <v>9.5121233522776818E-3</v>
      </c>
      <c r="H733">
        <f>E733/B733/G733</f>
        <v>-2.3389888272322175</v>
      </c>
    </row>
    <row r="734" spans="1:8" ht="13.5" customHeight="1" x14ac:dyDescent="0.25">
      <c r="A734" s="2">
        <v>41241</v>
      </c>
      <c r="B734">
        <v>2819.86</v>
      </c>
      <c r="C734">
        <f>AVERAGE(B715:B734)</f>
        <v>2786.4790000000003</v>
      </c>
      <c r="D734">
        <f>AVERAGE(B675:B734)</f>
        <v>2849.2776666666664</v>
      </c>
      <c r="E734">
        <f t="shared" si="20"/>
        <v>-62.798666666666122</v>
      </c>
      <c r="F734">
        <f>B734/B733-1</f>
        <v>7.8559480749711419E-3</v>
      </c>
      <c r="G734">
        <f t="shared" si="21"/>
        <v>9.1714633502151966E-3</v>
      </c>
      <c r="H734">
        <f>E734/B734/G734</f>
        <v>-2.4281988044954073</v>
      </c>
    </row>
    <row r="735" spans="1:8" ht="13.5" customHeight="1" x14ac:dyDescent="0.25">
      <c r="A735" s="2">
        <v>41242</v>
      </c>
      <c r="B735">
        <v>2831.9</v>
      </c>
      <c r="C735">
        <f>AVERAGE(B716:B735)</f>
        <v>2786.8580000000002</v>
      </c>
      <c r="D735">
        <f>AVERAGE(B676:B735)</f>
        <v>2849.5899999999992</v>
      </c>
      <c r="E735">
        <f t="shared" si="20"/>
        <v>-62.731999999999061</v>
      </c>
      <c r="F735">
        <f>B735/B734-1</f>
        <v>4.2697155177917612E-3</v>
      </c>
      <c r="G735">
        <f t="shared" si="21"/>
        <v>9.2196160997868471E-3</v>
      </c>
      <c r="H735">
        <f>E735/B735/G735</f>
        <v>-2.4026935507978684</v>
      </c>
    </row>
    <row r="736" spans="1:8" ht="13.5" customHeight="1" x14ac:dyDescent="0.25">
      <c r="A736" s="2">
        <v>41243</v>
      </c>
      <c r="B736">
        <v>2832.36</v>
      </c>
      <c r="C736">
        <f>AVERAGE(B717:B736)</f>
        <v>2785.7170000000001</v>
      </c>
      <c r="D736">
        <f>AVERAGE(B677:B736)</f>
        <v>2849.9646666666658</v>
      </c>
      <c r="E736">
        <f t="shared" si="20"/>
        <v>-64.247666666665737</v>
      </c>
      <c r="F736">
        <f>B736/B735-1</f>
        <v>1.6243511423419399E-4</v>
      </c>
      <c r="G736">
        <f t="shared" si="21"/>
        <v>8.7665382256767975E-3</v>
      </c>
      <c r="H736">
        <f>E736/B736/G736</f>
        <v>-2.5875024899804062</v>
      </c>
    </row>
    <row r="737" spans="1:8" ht="13.5" customHeight="1" x14ac:dyDescent="0.25">
      <c r="A737" s="2">
        <v>41246</v>
      </c>
      <c r="B737">
        <v>2818.92</v>
      </c>
      <c r="C737">
        <f>AVERAGE(B718:B737)</f>
        <v>2785.2430000000004</v>
      </c>
      <c r="D737">
        <f>AVERAGE(B678:B737)</f>
        <v>2850.1653333333329</v>
      </c>
      <c r="E737">
        <f t="shared" si="20"/>
        <v>-64.922333333332517</v>
      </c>
      <c r="F737">
        <f>B737/B736-1</f>
        <v>-4.7451595136211999E-3</v>
      </c>
      <c r="G737">
        <f t="shared" si="21"/>
        <v>8.7968347577613102E-3</v>
      </c>
      <c r="H737">
        <f>E737/B737/G737</f>
        <v>-2.6180921896489617</v>
      </c>
    </row>
    <row r="738" spans="1:8" ht="13.5" customHeight="1" x14ac:dyDescent="0.25">
      <c r="A738" s="2">
        <v>41247</v>
      </c>
      <c r="B738">
        <v>2814.1</v>
      </c>
      <c r="C738">
        <f>AVERAGE(B719:B738)</f>
        <v>2784.2220000000002</v>
      </c>
      <c r="D738">
        <f>AVERAGE(B679:B738)</f>
        <v>2849.3296666666661</v>
      </c>
      <c r="E738">
        <f t="shared" si="20"/>
        <v>-65.107666666665864</v>
      </c>
      <c r="F738">
        <f>B738/B737-1</f>
        <v>-1.7098747037873618E-3</v>
      </c>
      <c r="G738">
        <f t="shared" si="21"/>
        <v>8.7823159635659325E-3</v>
      </c>
      <c r="H738">
        <f>E738/B738/G738</f>
        <v>-2.6344110988523046</v>
      </c>
    </row>
    <row r="739" spans="1:8" ht="13.5" customHeight="1" x14ac:dyDescent="0.25">
      <c r="A739" s="2">
        <v>41248</v>
      </c>
      <c r="B739">
        <v>2818.56</v>
      </c>
      <c r="C739">
        <f>AVERAGE(B720:B739)</f>
        <v>2782.3109999999997</v>
      </c>
      <c r="D739">
        <f>AVERAGE(B680:B739)</f>
        <v>2848.3749999999991</v>
      </c>
      <c r="E739">
        <f t="shared" si="20"/>
        <v>-66.063999999999396</v>
      </c>
      <c r="F739">
        <f>B739/B738-1</f>
        <v>1.5848761593404426E-3</v>
      </c>
      <c r="G739">
        <f t="shared" si="21"/>
        <v>8.7876991141367499E-3</v>
      </c>
      <c r="H739">
        <f>E739/B739/G739</f>
        <v>-2.6672418866378411</v>
      </c>
    </row>
    <row r="740" spans="1:8" ht="13.5" customHeight="1" x14ac:dyDescent="0.25">
      <c r="A740" s="2">
        <v>41249</v>
      </c>
      <c r="B740">
        <v>2827.88</v>
      </c>
      <c r="C740">
        <f>AVERAGE(B721:B740)</f>
        <v>2784.2519999999995</v>
      </c>
      <c r="D740">
        <f>AVERAGE(B681:B740)</f>
        <v>2847.8703333333328</v>
      </c>
      <c r="E740">
        <f t="shared" si="20"/>
        <v>-63.618333333333339</v>
      </c>
      <c r="F740">
        <f>B740/B739-1</f>
        <v>3.3066530426886231E-3</v>
      </c>
      <c r="G740">
        <f t="shared" si="21"/>
        <v>8.8121175291704813E-3</v>
      </c>
      <c r="H740">
        <f>E740/B740/G740</f>
        <v>-2.5529424813925621</v>
      </c>
    </row>
    <row r="741" spans="1:8" ht="13.5" customHeight="1" x14ac:dyDescent="0.25">
      <c r="A741" s="2">
        <v>41250</v>
      </c>
      <c r="B741">
        <v>2836.14</v>
      </c>
      <c r="C741">
        <f>AVERAGE(B722:B741)</f>
        <v>2788.3079999999995</v>
      </c>
      <c r="D741">
        <f>AVERAGE(B682:B741)</f>
        <v>2847.3539999999994</v>
      </c>
      <c r="E741">
        <f t="shared" si="20"/>
        <v>-59.045999999999822</v>
      </c>
      <c r="F741">
        <f>B741/B740-1</f>
        <v>2.9209160218961472E-3</v>
      </c>
      <c r="G741">
        <f t="shared" si="21"/>
        <v>8.5541675602448866E-3</v>
      </c>
      <c r="H741">
        <f>E741/B741/G741</f>
        <v>-2.4338009937974978</v>
      </c>
    </row>
    <row r="742" spans="1:8" ht="13.5" customHeight="1" x14ac:dyDescent="0.25">
      <c r="A742" s="2">
        <v>41253</v>
      </c>
      <c r="B742">
        <v>2837.1</v>
      </c>
      <c r="C742">
        <f>AVERAGE(B723:B742)</f>
        <v>2792.1779999999994</v>
      </c>
      <c r="D742">
        <f>AVERAGE(B683:B742)</f>
        <v>2846.7536666666665</v>
      </c>
      <c r="E742">
        <f t="shared" si="20"/>
        <v>-54.575666666667075</v>
      </c>
      <c r="F742">
        <f>B742/B741-1</f>
        <v>3.3848822695636827E-4</v>
      </c>
      <c r="G742">
        <f t="shared" si="21"/>
        <v>8.347923539796423E-3</v>
      </c>
      <c r="H742">
        <f>E742/B742/G742</f>
        <v>-2.304336734291685</v>
      </c>
    </row>
    <row r="743" spans="1:8" ht="13.5" customHeight="1" x14ac:dyDescent="0.25">
      <c r="A743" s="2">
        <v>41254</v>
      </c>
      <c r="B743">
        <v>2855.68</v>
      </c>
      <c r="C743">
        <f>AVERAGE(B724:B743)</f>
        <v>2796.9589999999998</v>
      </c>
      <c r="D743">
        <f>AVERAGE(B684:B743)</f>
        <v>2845.6819999999998</v>
      </c>
      <c r="E743">
        <f t="shared" si="20"/>
        <v>-48.722999999999956</v>
      </c>
      <c r="F743">
        <f>B743/B742-1</f>
        <v>6.5489408198511345E-3</v>
      </c>
      <c r="G743">
        <f t="shared" si="21"/>
        <v>8.4338585552254462E-3</v>
      </c>
      <c r="H743">
        <f>E743/B743/G743</f>
        <v>-2.023010644833922</v>
      </c>
    </row>
    <row r="744" spans="1:8" ht="13.5" customHeight="1" x14ac:dyDescent="0.25">
      <c r="A744" s="2">
        <v>41255</v>
      </c>
      <c r="B744">
        <v>2856.96</v>
      </c>
      <c r="C744">
        <f>AVERAGE(B725:B744)</f>
        <v>2802.3539999999994</v>
      </c>
      <c r="D744">
        <f>AVERAGE(B685:B744)</f>
        <v>2844.4389999999999</v>
      </c>
      <c r="E744">
        <f t="shared" si="20"/>
        <v>-42.085000000000491</v>
      </c>
      <c r="F744">
        <f>B744/B743-1</f>
        <v>4.4822949350065144E-4</v>
      </c>
      <c r="G744">
        <f t="shared" si="21"/>
        <v>8.2934170614300702E-3</v>
      </c>
      <c r="H744">
        <f>E744/B744/G744</f>
        <v>-1.7761910024813115</v>
      </c>
    </row>
    <row r="745" spans="1:8" ht="13.5" customHeight="1" x14ac:dyDescent="0.25">
      <c r="A745" s="2">
        <v>41256</v>
      </c>
      <c r="B745">
        <v>2838.9</v>
      </c>
      <c r="C745">
        <f>AVERAGE(B726:B745)</f>
        <v>2808.75</v>
      </c>
      <c r="D745">
        <f>AVERAGE(B686:B745)</f>
        <v>2843.0476666666664</v>
      </c>
      <c r="E745">
        <f t="shared" si="20"/>
        <v>-34.297666666666373</v>
      </c>
      <c r="F745">
        <f>B745/B744-1</f>
        <v>-6.321404569892497E-3</v>
      </c>
      <c r="G745">
        <f t="shared" si="21"/>
        <v>6.8823758656824151E-3</v>
      </c>
      <c r="H745">
        <f>E745/B745/G745</f>
        <v>-1.7553999975843821</v>
      </c>
    </row>
    <row r="746" spans="1:8" ht="13.5" customHeight="1" x14ac:dyDescent="0.25">
      <c r="A746" s="2">
        <v>41257</v>
      </c>
      <c r="B746">
        <v>2827.16</v>
      </c>
      <c r="C746">
        <f>AVERAGE(B727:B746)</f>
        <v>2814.7750000000001</v>
      </c>
      <c r="D746">
        <f>AVERAGE(B687:B746)</f>
        <v>2841.5229999999997</v>
      </c>
      <c r="E746">
        <f t="shared" si="20"/>
        <v>-26.747999999999593</v>
      </c>
      <c r="F746">
        <f>B746/B745-1</f>
        <v>-4.1354045581035725E-3</v>
      </c>
      <c r="G746">
        <f t="shared" si="21"/>
        <v>6.4432822970417443E-3</v>
      </c>
      <c r="H746">
        <f>E746/B746/G746</f>
        <v>-1.4683641327289305</v>
      </c>
    </row>
    <row r="747" spans="1:8" ht="13.5" customHeight="1" x14ac:dyDescent="0.25">
      <c r="A747" s="2">
        <v>41260</v>
      </c>
      <c r="B747">
        <v>2860.72</v>
      </c>
      <c r="C747">
        <f>AVERAGE(B728:B747)</f>
        <v>2821.8229999999994</v>
      </c>
      <c r="D747">
        <f>AVERAGE(B688:B747)</f>
        <v>2840.5</v>
      </c>
      <c r="E747">
        <f t="shared" si="20"/>
        <v>-18.677000000000589</v>
      </c>
      <c r="F747">
        <f>B747/B746-1</f>
        <v>1.1870569759051541E-2</v>
      </c>
      <c r="G747">
        <f t="shared" si="21"/>
        <v>6.7832676352062547E-3</v>
      </c>
      <c r="H747">
        <f>E747/B747/G747</f>
        <v>-0.96248243819796475</v>
      </c>
    </row>
    <row r="748" spans="1:8" ht="13.5" customHeight="1" x14ac:dyDescent="0.25">
      <c r="A748" s="2">
        <v>41261</v>
      </c>
      <c r="B748">
        <v>2893.58</v>
      </c>
      <c r="C748">
        <f>AVERAGE(B729:B748)</f>
        <v>2827.8130000000006</v>
      </c>
      <c r="D748">
        <f>AVERAGE(B689:B748)</f>
        <v>2840.0509999999999</v>
      </c>
      <c r="E748">
        <f t="shared" si="20"/>
        <v>-12.237999999999374</v>
      </c>
      <c r="F748">
        <f>B748/B747-1</f>
        <v>1.148661875332091E-2</v>
      </c>
      <c r="G748">
        <f t="shared" si="21"/>
        <v>7.0537346233509237E-3</v>
      </c>
      <c r="H748">
        <f>E748/B748/G748</f>
        <v>-0.59959201193862954</v>
      </c>
    </row>
    <row r="749" spans="1:8" ht="13.5" customHeight="1" x14ac:dyDescent="0.25">
      <c r="A749" s="2">
        <v>41262</v>
      </c>
      <c r="B749">
        <v>2871.62</v>
      </c>
      <c r="C749">
        <f>AVERAGE(B730:B749)</f>
        <v>2832.6130000000003</v>
      </c>
      <c r="D749">
        <f>AVERAGE(B690:B749)</f>
        <v>2839.2396666666664</v>
      </c>
      <c r="E749">
        <f t="shared" si="20"/>
        <v>-6.6266666666660967</v>
      </c>
      <c r="F749">
        <f>B749/B748-1</f>
        <v>-7.5892147443651359E-3</v>
      </c>
      <c r="G749">
        <f t="shared" si="21"/>
        <v>7.2080065922573468E-3</v>
      </c>
      <c r="H749">
        <f>E749/B749/G749</f>
        <v>-0.32014961269639497</v>
      </c>
    </row>
    <row r="750" spans="1:8" ht="13.5" customHeight="1" x14ac:dyDescent="0.25">
      <c r="A750" s="2">
        <v>41263</v>
      </c>
      <c r="B750">
        <v>2887.38</v>
      </c>
      <c r="C750">
        <f>AVERAGE(B731:B750)</f>
        <v>2837.8789999999999</v>
      </c>
      <c r="D750">
        <f>AVERAGE(B691:B750)</f>
        <v>2838.7996666666663</v>
      </c>
      <c r="E750">
        <f t="shared" si="20"/>
        <v>-0.9206666666664205</v>
      </c>
      <c r="F750">
        <f>B750/B749-1</f>
        <v>5.4881913345081745E-3</v>
      </c>
      <c r="G750">
        <f t="shared" si="21"/>
        <v>6.4918989293924114E-3</v>
      </c>
      <c r="H750">
        <f>E750/B750/G750</f>
        <v>-4.9116422419756361E-2</v>
      </c>
    </row>
    <row r="751" spans="1:8" ht="13.5" customHeight="1" x14ac:dyDescent="0.25">
      <c r="A751" s="2">
        <v>41264</v>
      </c>
      <c r="B751">
        <v>2860.3</v>
      </c>
      <c r="C751">
        <f>AVERAGE(B732:B751)</f>
        <v>2839.9790000000003</v>
      </c>
      <c r="D751">
        <f>AVERAGE(B692:B751)</f>
        <v>2838.4183333333326</v>
      </c>
      <c r="E751">
        <f t="shared" si="20"/>
        <v>1.5606666666676574</v>
      </c>
      <c r="F751">
        <f>B751/B750-1</f>
        <v>-9.378744744370282E-3</v>
      </c>
      <c r="G751">
        <f t="shared" si="21"/>
        <v>6.8593113054552044E-3</v>
      </c>
      <c r="H751">
        <f>E751/B751/G751</f>
        <v>7.9545946732987677E-2</v>
      </c>
    </row>
    <row r="752" spans="1:8" ht="13.5" customHeight="1" x14ac:dyDescent="0.25">
      <c r="A752" s="2">
        <v>41267</v>
      </c>
      <c r="B752">
        <v>2853.32</v>
      </c>
      <c r="C752">
        <f>AVERAGE(B733:B752)</f>
        <v>2842.0160000000005</v>
      </c>
      <c r="D752">
        <f>AVERAGE(B693:B752)</f>
        <v>2838.1963333333329</v>
      </c>
      <c r="E752">
        <f t="shared" si="20"/>
        <v>3.819666666667672</v>
      </c>
      <c r="F752">
        <f>B752/B751-1</f>
        <v>-2.4403034646715005E-3</v>
      </c>
      <c r="G752">
        <f t="shared" si="21"/>
        <v>6.8969454877906827E-3</v>
      </c>
      <c r="H752">
        <f>E752/B752/G752</f>
        <v>0.19409671747550122</v>
      </c>
    </row>
    <row r="753" spans="1:8" ht="13.5" customHeight="1" x14ac:dyDescent="0.25">
      <c r="A753" s="2">
        <v>41269</v>
      </c>
      <c r="B753">
        <v>2839.66</v>
      </c>
      <c r="C753">
        <f>AVERAGE(B734:B753)</f>
        <v>2844.1050000000005</v>
      </c>
      <c r="D753">
        <f>AVERAGE(B694:B753)</f>
        <v>2837.2856666666657</v>
      </c>
      <c r="E753">
        <f t="shared" si="20"/>
        <v>6.8193333333347255</v>
      </c>
      <c r="F753">
        <f>B753/B752-1</f>
        <v>-4.7874055486241129E-3</v>
      </c>
      <c r="G753">
        <f t="shared" si="21"/>
        <v>5.9635668676739579E-3</v>
      </c>
      <c r="H753">
        <f>E753/B753/G753</f>
        <v>0.40268873663763227</v>
      </c>
    </row>
    <row r="754" spans="1:8" ht="13.5" customHeight="1" x14ac:dyDescent="0.25">
      <c r="A754" s="2">
        <v>41270</v>
      </c>
      <c r="B754">
        <v>2836.2</v>
      </c>
      <c r="C754">
        <f>AVERAGE(B735:B754)</f>
        <v>2844.922</v>
      </c>
      <c r="D754">
        <f>AVERAGE(B695:B754)</f>
        <v>2836.5333333333328</v>
      </c>
      <c r="E754">
        <f t="shared" si="20"/>
        <v>8.3886666666671772</v>
      </c>
      <c r="F754">
        <f>B754/B753-1</f>
        <v>-1.2184557306156307E-3</v>
      </c>
      <c r="G754">
        <f t="shared" si="21"/>
        <v>5.9786567160281358E-3</v>
      </c>
      <c r="H754">
        <f>E754/B754/G754</f>
        <v>0.49471202526539898</v>
      </c>
    </row>
    <row r="755" spans="1:8" ht="13.5" customHeight="1" x14ac:dyDescent="0.25">
      <c r="A755" s="2">
        <v>41271</v>
      </c>
      <c r="B755">
        <v>2804.86</v>
      </c>
      <c r="C755">
        <f>AVERAGE(B736:B755)</f>
        <v>2843.5699999999997</v>
      </c>
      <c r="D755">
        <f>AVERAGE(B696:B755)</f>
        <v>2835.1313333333323</v>
      </c>
      <c r="E755">
        <f t="shared" si="20"/>
        <v>8.4386666666673591</v>
      </c>
      <c r="F755">
        <f>B755/B754-1</f>
        <v>-1.1049996474155499E-2</v>
      </c>
      <c r="G755">
        <f t="shared" si="21"/>
        <v>6.4086122590174804E-3</v>
      </c>
      <c r="H755">
        <f>E755/B755/G755</f>
        <v>0.46946005686571118</v>
      </c>
    </row>
    <row r="756" spans="1:8" ht="13.5" customHeight="1" x14ac:dyDescent="0.25">
      <c r="A756" s="2">
        <v>41274</v>
      </c>
      <c r="B756">
        <v>2852.38</v>
      </c>
      <c r="C756">
        <f>AVERAGE(B737:B756)</f>
        <v>2844.5709999999995</v>
      </c>
      <c r="D756">
        <f>AVERAGE(B697:B756)</f>
        <v>2834.4793333333332</v>
      </c>
      <c r="E756">
        <f t="shared" si="20"/>
        <v>10.091666666666242</v>
      </c>
      <c r="F756">
        <f>B756/B755-1</f>
        <v>1.694202206170714E-2</v>
      </c>
      <c r="G756">
        <f t="shared" si="21"/>
        <v>6.7550687495268828E-3</v>
      </c>
      <c r="H756">
        <f>E756/B756/G756</f>
        <v>0.52375205628433341</v>
      </c>
    </row>
    <row r="757" spans="1:8" ht="13.5" customHeight="1" x14ac:dyDescent="0.25">
      <c r="A757" s="2">
        <v>41276</v>
      </c>
      <c r="B757">
        <v>2924.84</v>
      </c>
      <c r="C757">
        <f>AVERAGE(B738:B757)</f>
        <v>2849.8669999999997</v>
      </c>
      <c r="D757">
        <f>AVERAGE(B698:B757)</f>
        <v>2834.8603333333326</v>
      </c>
      <c r="E757">
        <f t="shared" si="20"/>
        <v>15.006666666667115</v>
      </c>
      <c r="F757">
        <f>B757/B756-1</f>
        <v>2.5403347380082542E-2</v>
      </c>
      <c r="G757">
        <f t="shared" si="21"/>
        <v>8.3048135356963825E-3</v>
      </c>
      <c r="H757">
        <f>E757/B757/G757</f>
        <v>0.6178061633366162</v>
      </c>
    </row>
    <row r="758" spans="1:8" ht="13.5" customHeight="1" x14ac:dyDescent="0.25">
      <c r="A758" s="2">
        <v>41277</v>
      </c>
      <c r="B758">
        <v>2918.74</v>
      </c>
      <c r="C758">
        <f>AVERAGE(B739:B758)</f>
        <v>2855.0990000000002</v>
      </c>
      <c r="D758">
        <f>AVERAGE(B699:B758)</f>
        <v>2834.7926666666663</v>
      </c>
      <c r="E758">
        <f t="shared" si="20"/>
        <v>20.306333333333896</v>
      </c>
      <c r="F758">
        <f>B758/B757-1</f>
        <v>-2.0855841687067445E-3</v>
      </c>
      <c r="G758">
        <f t="shared" si="21"/>
        <v>8.2239397176249746E-3</v>
      </c>
      <c r="H758">
        <f>E758/B758/G758</f>
        <v>0.8459723774460769</v>
      </c>
    </row>
    <row r="759" spans="1:8" ht="13.5" customHeight="1" x14ac:dyDescent="0.25">
      <c r="A759" s="2">
        <v>41278</v>
      </c>
      <c r="B759">
        <v>2932.94</v>
      </c>
      <c r="C759">
        <f>AVERAGE(B740:B759)</f>
        <v>2860.8180000000002</v>
      </c>
      <c r="D759">
        <f>AVERAGE(B700:B759)</f>
        <v>2834.9773333333328</v>
      </c>
      <c r="E759">
        <f t="shared" si="20"/>
        <v>25.840666666667403</v>
      </c>
      <c r="F759">
        <f>B759/B758-1</f>
        <v>4.8651130282246768E-3</v>
      </c>
      <c r="G759">
        <f t="shared" si="21"/>
        <v>8.1553743285390206E-3</v>
      </c>
      <c r="H759">
        <f>E759/B759/G759</f>
        <v>1.0803304955465243</v>
      </c>
    </row>
    <row r="760" spans="1:8" ht="13.5" customHeight="1" x14ac:dyDescent="0.25">
      <c r="A760" s="2">
        <v>41281</v>
      </c>
      <c r="B760">
        <v>2923.78</v>
      </c>
      <c r="C760">
        <f>AVERAGE(B741:B760)</f>
        <v>2865.6130000000003</v>
      </c>
      <c r="D760">
        <f>AVERAGE(B701:B760)</f>
        <v>2835.1776666666656</v>
      </c>
      <c r="E760">
        <f t="shared" si="20"/>
        <v>30.435333333334711</v>
      </c>
      <c r="F760">
        <f>B760/B759-1</f>
        <v>-3.1231460582213932E-3</v>
      </c>
      <c r="G760">
        <f t="shared" si="21"/>
        <v>8.1874319721651333E-3</v>
      </c>
      <c r="H760">
        <f>E760/B760/G760</f>
        <v>1.2714101290629536</v>
      </c>
    </row>
    <row r="761" spans="1:8" ht="13.5" customHeight="1" x14ac:dyDescent="0.25">
      <c r="A761" s="2">
        <v>41282</v>
      </c>
      <c r="B761">
        <v>2914.3</v>
      </c>
      <c r="C761">
        <f>AVERAGE(B742:B761)</f>
        <v>2869.5209999999997</v>
      </c>
      <c r="D761">
        <f>AVERAGE(B702:B761)</f>
        <v>2835.6999999999994</v>
      </c>
      <c r="E761">
        <f t="shared" si="20"/>
        <v>33.821000000000367</v>
      </c>
      <c r="F761">
        <f>B761/B760-1</f>
        <v>-3.2423780174979377E-3</v>
      </c>
      <c r="G761">
        <f t="shared" si="21"/>
        <v>8.233597571680195E-3</v>
      </c>
      <c r="H761">
        <f>E761/B761/G761</f>
        <v>1.409491793693971</v>
      </c>
    </row>
    <row r="762" spans="1:8" ht="13.5" customHeight="1" x14ac:dyDescent="0.25">
      <c r="A762" s="2">
        <v>41283</v>
      </c>
      <c r="B762">
        <v>2922.04</v>
      </c>
      <c r="C762">
        <f>AVERAGE(B743:B762)</f>
        <v>2873.768</v>
      </c>
      <c r="D762">
        <f>AVERAGE(B703:B762)</f>
        <v>2836.6486666666665</v>
      </c>
      <c r="E762">
        <f t="shared" si="20"/>
        <v>37.119333333333543</v>
      </c>
      <c r="F762">
        <f>B762/B761-1</f>
        <v>2.6558693339737705E-3</v>
      </c>
      <c r="G762">
        <f t="shared" si="21"/>
        <v>8.1480200766336427E-3</v>
      </c>
      <c r="H762">
        <f>E762/B762/G762</f>
        <v>1.5590567378213993</v>
      </c>
    </row>
    <row r="763" spans="1:8" ht="13.5" customHeight="1" x14ac:dyDescent="0.25">
      <c r="A763" s="2">
        <v>41284</v>
      </c>
      <c r="B763">
        <v>2944.24</v>
      </c>
      <c r="C763">
        <f>AVERAGE(B744:B763)</f>
        <v>2878.1959999999995</v>
      </c>
      <c r="D763">
        <f>AVERAGE(B704:B763)</f>
        <v>2837.9579999999992</v>
      </c>
      <c r="E763">
        <f t="shared" si="20"/>
        <v>40.238000000000284</v>
      </c>
      <c r="F763">
        <f>B763/B762-1</f>
        <v>7.5974319311165051E-3</v>
      </c>
      <c r="G763">
        <f t="shared" si="21"/>
        <v>8.206591909282546E-3</v>
      </c>
      <c r="H763">
        <f>E763/B763/G763</f>
        <v>1.6653301312172677</v>
      </c>
    </row>
    <row r="764" spans="1:8" ht="13.5" customHeight="1" x14ac:dyDescent="0.25">
      <c r="A764" s="2">
        <v>41285</v>
      </c>
      <c r="B764">
        <v>2944.1</v>
      </c>
      <c r="C764">
        <f>AVERAGE(B745:B764)</f>
        <v>2882.5529999999999</v>
      </c>
      <c r="D764">
        <f>AVERAGE(B705:B764)</f>
        <v>2839.4066666666668</v>
      </c>
      <c r="E764">
        <f t="shared" si="20"/>
        <v>43.146333333333132</v>
      </c>
      <c r="F764">
        <f>B764/B763-1</f>
        <v>-4.7550471428903229E-5</v>
      </c>
      <c r="G764">
        <f t="shared" si="21"/>
        <v>8.2148793430445004E-3</v>
      </c>
      <c r="H764">
        <f>E764/B764/G764</f>
        <v>1.7839806850942785</v>
      </c>
    </row>
    <row r="765" spans="1:8" ht="13.5" customHeight="1" x14ac:dyDescent="0.25">
      <c r="A765" s="2">
        <v>41288</v>
      </c>
      <c r="B765">
        <v>2941.36</v>
      </c>
      <c r="C765">
        <f>AVERAGE(B746:B765)</f>
        <v>2887.6760000000004</v>
      </c>
      <c r="D765">
        <f>AVERAGE(B706:B765)</f>
        <v>2840.4249999999997</v>
      </c>
      <c r="E765">
        <f t="shared" si="20"/>
        <v>47.251000000000658</v>
      </c>
      <c r="F765">
        <f>B765/B764-1</f>
        <v>-9.3067490914022777E-4</v>
      </c>
      <c r="G765">
        <f t="shared" si="21"/>
        <v>8.2252998906695608E-3</v>
      </c>
      <c r="H765">
        <f>E765/B765/G765</f>
        <v>1.9530397430928463</v>
      </c>
    </row>
    <row r="766" spans="1:8" ht="13.5" customHeight="1" x14ac:dyDescent="0.25">
      <c r="A766" s="2">
        <v>41289</v>
      </c>
      <c r="B766">
        <v>2944.68</v>
      </c>
      <c r="C766">
        <f>AVERAGE(B747:B766)</f>
        <v>2893.5520000000001</v>
      </c>
      <c r="D766">
        <f>AVERAGE(B707:B766)</f>
        <v>2841.005666666666</v>
      </c>
      <c r="E766">
        <f t="shared" si="20"/>
        <v>52.546333333334132</v>
      </c>
      <c r="F766">
        <f>B766/B765-1</f>
        <v>1.1287295672748332E-3</v>
      </c>
      <c r="G766">
        <f t="shared" si="21"/>
        <v>8.2213591342147462E-3</v>
      </c>
      <c r="H766">
        <f>E766/B766/G766</f>
        <v>2.1705044965474647</v>
      </c>
    </row>
    <row r="767" spans="1:8" ht="13.5" customHeight="1" x14ac:dyDescent="0.25">
      <c r="A767" s="2">
        <v>41290</v>
      </c>
      <c r="B767">
        <v>2945.26</v>
      </c>
      <c r="C767">
        <f>AVERAGE(B748:B767)</f>
        <v>2897.7790000000005</v>
      </c>
      <c r="D767">
        <f>AVERAGE(B708:B767)</f>
        <v>2841.3963333333331</v>
      </c>
      <c r="E767">
        <f t="shared" ref="E767:E830" si="22">C767-D767</f>
        <v>56.382666666667319</v>
      </c>
      <c r="F767">
        <f>B767/B766-1</f>
        <v>1.9696537484570342E-4</v>
      </c>
      <c r="G767">
        <f t="shared" ref="G767:G830" si="23">_xlfn.STDEV.P(F743:F767)</f>
        <v>8.2222310649624035E-3</v>
      </c>
      <c r="H767">
        <f>E767/B767/G767</f>
        <v>2.3282643897294881</v>
      </c>
    </row>
    <row r="768" spans="1:8" ht="13.5" customHeight="1" x14ac:dyDescent="0.25">
      <c r="A768" s="2">
        <v>41291</v>
      </c>
      <c r="B768">
        <v>2961.88</v>
      </c>
      <c r="C768">
        <f>AVERAGE(B749:B768)</f>
        <v>2901.1940000000004</v>
      </c>
      <c r="D768">
        <f>AVERAGE(B709:B768)</f>
        <v>2842.1829999999995</v>
      </c>
      <c r="E768">
        <f t="shared" si="22"/>
        <v>59.011000000000877</v>
      </c>
      <c r="F768">
        <f>B768/B767-1</f>
        <v>5.6429653069678398E-3</v>
      </c>
      <c r="G768">
        <f t="shared" si="23"/>
        <v>8.2020077528154531E-3</v>
      </c>
      <c r="H768">
        <f>E768/B768/G768</f>
        <v>2.429099695792734</v>
      </c>
    </row>
    <row r="769" spans="1:8" ht="13.5" customHeight="1" x14ac:dyDescent="0.25">
      <c r="A769" s="2">
        <v>41292</v>
      </c>
      <c r="B769">
        <v>2971.96</v>
      </c>
      <c r="C769">
        <f>AVERAGE(B750:B769)</f>
        <v>2906.2109999999998</v>
      </c>
      <c r="D769">
        <f>AVERAGE(B710:B769)</f>
        <v>2843.9426666666668</v>
      </c>
      <c r="E769">
        <f t="shared" si="22"/>
        <v>62.268333333332976</v>
      </c>
      <c r="F769">
        <f>B769/B768-1</f>
        <v>3.4032438856401726E-3</v>
      </c>
      <c r="G769">
        <f t="shared" si="23"/>
        <v>8.2073612678806151E-3</v>
      </c>
      <c r="H769">
        <f>E769/B769/G769</f>
        <v>2.5528231601464406</v>
      </c>
    </row>
    <row r="770" spans="1:8" ht="13.5" customHeight="1" x14ac:dyDescent="0.25">
      <c r="A770" s="2">
        <v>41296</v>
      </c>
      <c r="B770">
        <v>2985.12</v>
      </c>
      <c r="C770">
        <f>AVERAGE(B751:B770)</f>
        <v>2911.098</v>
      </c>
      <c r="D770">
        <f>AVERAGE(B711:B770)</f>
        <v>2845.9006666666664</v>
      </c>
      <c r="E770">
        <f t="shared" si="22"/>
        <v>65.197333333333518</v>
      </c>
      <c r="F770">
        <f>B770/B769-1</f>
        <v>4.4280542133809941E-3</v>
      </c>
      <c r="G770">
        <f t="shared" si="23"/>
        <v>8.0606754131604657E-3</v>
      </c>
      <c r="H770">
        <f>E770/B770/G770</f>
        <v>2.7095464793474497</v>
      </c>
    </row>
    <row r="771" spans="1:8" ht="13.5" customHeight="1" x14ac:dyDescent="0.25">
      <c r="A771" s="2">
        <v>41297</v>
      </c>
      <c r="B771">
        <v>2989.62</v>
      </c>
      <c r="C771">
        <f>AVERAGE(B752:B771)</f>
        <v>2917.5639999999999</v>
      </c>
      <c r="D771">
        <f>AVERAGE(B712:B771)</f>
        <v>2848.6240000000003</v>
      </c>
      <c r="E771">
        <f t="shared" si="22"/>
        <v>68.9399999999996</v>
      </c>
      <c r="F771">
        <f>B771/B770-1</f>
        <v>1.5074770863483522E-3</v>
      </c>
      <c r="G771">
        <f t="shared" si="23"/>
        <v>7.9629146532875211E-3</v>
      </c>
      <c r="H771">
        <f>E771/B771/G771</f>
        <v>2.895897779467465</v>
      </c>
    </row>
    <row r="772" spans="1:8" ht="13.5" customHeight="1" x14ac:dyDescent="0.25">
      <c r="A772" s="2">
        <v>41298</v>
      </c>
      <c r="B772">
        <v>2989.64</v>
      </c>
      <c r="C772">
        <f>AVERAGE(B753:B772)</f>
        <v>2924.38</v>
      </c>
      <c r="D772">
        <f>AVERAGE(B713:B772)</f>
        <v>2851.4930000000004</v>
      </c>
      <c r="E772">
        <f t="shared" si="22"/>
        <v>72.886999999999716</v>
      </c>
      <c r="F772">
        <f>B772/B771-1</f>
        <v>6.6898134210013893E-6</v>
      </c>
      <c r="G772">
        <f t="shared" si="23"/>
        <v>7.7265679913846126E-3</v>
      </c>
      <c r="H772">
        <f>E772/B772/G772</f>
        <v>3.1553282740382627</v>
      </c>
    </row>
    <row r="773" spans="1:8" ht="13.5" customHeight="1" x14ac:dyDescent="0.25">
      <c r="A773" s="2">
        <v>41299</v>
      </c>
      <c r="B773">
        <v>3005.92</v>
      </c>
      <c r="C773">
        <f>AVERAGE(B754:B773)</f>
        <v>2932.6930000000002</v>
      </c>
      <c r="D773">
        <f>AVERAGE(B714:B773)</f>
        <v>2854.4926666666674</v>
      </c>
      <c r="E773">
        <f t="shared" si="22"/>
        <v>78.200333333332765</v>
      </c>
      <c r="F773">
        <f>B773/B772-1</f>
        <v>5.4454716955887328E-3</v>
      </c>
      <c r="G773">
        <f t="shared" si="23"/>
        <v>7.5111313918605638E-3</v>
      </c>
      <c r="H773">
        <f>E773/B773/G773</f>
        <v>3.463584816232856</v>
      </c>
    </row>
    <row r="774" spans="1:8" ht="13.5" customHeight="1" x14ac:dyDescent="0.25">
      <c r="A774" s="2">
        <v>41302</v>
      </c>
      <c r="B774">
        <v>3000.36</v>
      </c>
      <c r="C774">
        <f>AVERAGE(B755:B774)</f>
        <v>2940.9010000000003</v>
      </c>
      <c r="D774">
        <f>AVERAGE(B715:B774)</f>
        <v>2857.4340000000007</v>
      </c>
      <c r="E774">
        <f t="shared" si="22"/>
        <v>83.466999999999643</v>
      </c>
      <c r="F774">
        <f>B774/B773-1</f>
        <v>-1.8496832916378159E-3</v>
      </c>
      <c r="G774">
        <f t="shared" si="23"/>
        <v>7.313305693178263E-3</v>
      </c>
      <c r="H774">
        <f>E774/B774/G774</f>
        <v>3.8038879025494401</v>
      </c>
    </row>
    <row r="775" spans="1:8" ht="13.5" customHeight="1" x14ac:dyDescent="0.25">
      <c r="A775" s="2">
        <v>41303</v>
      </c>
      <c r="B775">
        <v>3015.68</v>
      </c>
      <c r="C775">
        <f>AVERAGE(B756:B775)</f>
        <v>2951.442</v>
      </c>
      <c r="D775">
        <f>AVERAGE(B716:B775)</f>
        <v>2860.6233333333339</v>
      </c>
      <c r="E775">
        <f t="shared" si="22"/>
        <v>90.818666666666104</v>
      </c>
      <c r="F775">
        <f>B775/B774-1</f>
        <v>5.1060539401937E-3</v>
      </c>
      <c r="G775">
        <f t="shared" si="23"/>
        <v>7.3059397126400086E-3</v>
      </c>
      <c r="H775">
        <f>E775/B775/G775</f>
        <v>4.1220549950189342</v>
      </c>
    </row>
    <row r="776" spans="1:8" ht="13.5" customHeight="1" x14ac:dyDescent="0.25">
      <c r="A776" s="2">
        <v>41304</v>
      </c>
      <c r="B776">
        <v>3003.92</v>
      </c>
      <c r="C776">
        <f>AVERAGE(B757:B776)</f>
        <v>2959.0190000000002</v>
      </c>
      <c r="D776">
        <f>AVERAGE(B717:B776)</f>
        <v>2863.1023333333337</v>
      </c>
      <c r="E776">
        <f t="shared" si="22"/>
        <v>95.916666666666515</v>
      </c>
      <c r="F776">
        <f>B776/B775-1</f>
        <v>-3.899617996604321E-3</v>
      </c>
      <c r="G776">
        <f t="shared" si="23"/>
        <v>7.0458519803452743E-3</v>
      </c>
      <c r="H776">
        <f>E776/B776/G776</f>
        <v>4.5318152853171414</v>
      </c>
    </row>
    <row r="777" spans="1:8" ht="13.5" customHeight="1" x14ac:dyDescent="0.25">
      <c r="A777" s="2">
        <v>41305</v>
      </c>
      <c r="B777">
        <v>2996.22</v>
      </c>
      <c r="C777">
        <f>AVERAGE(B758:B777)</f>
        <v>2962.5880000000006</v>
      </c>
      <c r="D777">
        <f>AVERAGE(B718:B777)</f>
        <v>2865.8993333333337</v>
      </c>
      <c r="E777">
        <f t="shared" si="22"/>
        <v>96.688666666666904</v>
      </c>
      <c r="F777">
        <f>B777/B776-1</f>
        <v>-2.5633172654399017E-3</v>
      </c>
      <c r="G777">
        <f t="shared" si="23"/>
        <v>7.0489838098712716E-3</v>
      </c>
      <c r="H777">
        <f>E777/B777/G777</f>
        <v>4.5779954810734518</v>
      </c>
    </row>
    <row r="778" spans="1:8" ht="13.5" customHeight="1" x14ac:dyDescent="0.25">
      <c r="A778" s="2">
        <v>41306</v>
      </c>
      <c r="B778">
        <v>3026.34</v>
      </c>
      <c r="C778">
        <f>AVERAGE(B759:B778)</f>
        <v>2967.9679999999998</v>
      </c>
      <c r="D778">
        <f>AVERAGE(B719:B778)</f>
        <v>2869.0963333333339</v>
      </c>
      <c r="E778">
        <f t="shared" si="22"/>
        <v>98.871666666665988</v>
      </c>
      <c r="F778">
        <f>B778/B777-1</f>
        <v>1.0052666359613216E-2</v>
      </c>
      <c r="G778">
        <f t="shared" si="23"/>
        <v>7.0787790718742751E-3</v>
      </c>
      <c r="H778">
        <f>E778/B778/G778</f>
        <v>4.6152558211565129</v>
      </c>
    </row>
    <row r="779" spans="1:8" ht="13.5" customHeight="1" x14ac:dyDescent="0.25">
      <c r="A779" s="2">
        <v>41309</v>
      </c>
      <c r="B779">
        <v>2991.42</v>
      </c>
      <c r="C779">
        <f>AVERAGE(B760:B779)</f>
        <v>2970.8919999999998</v>
      </c>
      <c r="D779">
        <f>AVERAGE(B720:B779)</f>
        <v>2871.340333333334</v>
      </c>
      <c r="E779">
        <f t="shared" si="22"/>
        <v>99.551666666665824</v>
      </c>
      <c r="F779">
        <f>B779/B778-1</f>
        <v>-1.1538690299173315E-2</v>
      </c>
      <c r="G779">
        <f t="shared" si="23"/>
        <v>7.5717125121751716E-3</v>
      </c>
      <c r="H779">
        <f>E779/B779/G779</f>
        <v>4.3951836479601303</v>
      </c>
    </row>
    <row r="780" spans="1:8" ht="13.5" customHeight="1" x14ac:dyDescent="0.25">
      <c r="A780" s="2">
        <v>41310</v>
      </c>
      <c r="B780">
        <v>3022.58</v>
      </c>
      <c r="C780">
        <f>AVERAGE(B761:B780)</f>
        <v>2975.8319999999999</v>
      </c>
      <c r="D780">
        <f>AVERAGE(B721:B780)</f>
        <v>2875.2323333333334</v>
      </c>
      <c r="E780">
        <f t="shared" si="22"/>
        <v>100.59966666666651</v>
      </c>
      <c r="F780">
        <f>B780/B779-1</f>
        <v>1.0416457735791029E-2</v>
      </c>
      <c r="G780">
        <f t="shared" si="23"/>
        <v>7.2344042569901495E-3</v>
      </c>
      <c r="H780">
        <f>E780/B780/G780</f>
        <v>4.6006157719996796</v>
      </c>
    </row>
    <row r="781" spans="1:8" ht="13.5" customHeight="1" x14ac:dyDescent="0.25">
      <c r="A781" s="2">
        <v>41311</v>
      </c>
      <c r="B781">
        <v>3024.24</v>
      </c>
      <c r="C781">
        <f>AVERAGE(B762:B781)</f>
        <v>2981.3289999999997</v>
      </c>
      <c r="D781">
        <f>AVERAGE(B722:B781)</f>
        <v>2879.7193333333335</v>
      </c>
      <c r="E781">
        <f t="shared" si="22"/>
        <v>101.60966666666627</v>
      </c>
      <c r="F781">
        <f>B781/B780-1</f>
        <v>5.4919969033062621E-4</v>
      </c>
      <c r="G781">
        <f t="shared" si="23"/>
        <v>6.6632478282738841E-3</v>
      </c>
      <c r="H781">
        <f>E781/B781/G781</f>
        <v>5.0423479018109401</v>
      </c>
    </row>
    <row r="782" spans="1:8" ht="13.5" customHeight="1" x14ac:dyDescent="0.25">
      <c r="A782" s="2">
        <v>41312</v>
      </c>
      <c r="B782">
        <v>3018.78</v>
      </c>
      <c r="C782">
        <f>AVERAGE(B763:B782)</f>
        <v>2986.1660000000002</v>
      </c>
      <c r="D782">
        <f>AVERAGE(B723:B782)</f>
        <v>2884.0373333333337</v>
      </c>
      <c r="E782">
        <f t="shared" si="22"/>
        <v>102.1286666666665</v>
      </c>
      <c r="F782">
        <f>B782/B781-1</f>
        <v>-1.8054122688674346E-3</v>
      </c>
      <c r="G782">
        <f t="shared" si="23"/>
        <v>4.7622944859065618E-3</v>
      </c>
      <c r="H782">
        <f>E782/B782/G782</f>
        <v>7.1039508926672639</v>
      </c>
    </row>
    <row r="783" spans="1:8" ht="13.5" customHeight="1" x14ac:dyDescent="0.25">
      <c r="A783" s="2">
        <v>41313</v>
      </c>
      <c r="B783">
        <v>3035.86</v>
      </c>
      <c r="C783">
        <f>AVERAGE(B764:B783)</f>
        <v>2990.7469999999998</v>
      </c>
      <c r="D783">
        <f>AVERAGE(B724:B783)</f>
        <v>2888.634</v>
      </c>
      <c r="E783">
        <f t="shared" si="22"/>
        <v>102.11299999999983</v>
      </c>
      <c r="F783">
        <f>B783/B782-1</f>
        <v>5.6579147867681368E-3</v>
      </c>
      <c r="G783">
        <f t="shared" si="23"/>
        <v>4.7853048328226795E-3</v>
      </c>
      <c r="H783">
        <f>E783/B783/G783</f>
        <v>7.0289375902388018</v>
      </c>
    </row>
    <row r="784" spans="1:8" ht="13.5" customHeight="1" x14ac:dyDescent="0.25">
      <c r="A784" s="2">
        <v>41316</v>
      </c>
      <c r="B784">
        <v>3034.02</v>
      </c>
      <c r="C784">
        <f>AVERAGE(B765:B784)</f>
        <v>2995.2429999999995</v>
      </c>
      <c r="D784">
        <f>AVERAGE(B725:B784)</f>
        <v>2893.3833333333332</v>
      </c>
      <c r="E784">
        <f t="shared" si="22"/>
        <v>101.85966666666627</v>
      </c>
      <c r="F784">
        <f>B784/B783-1</f>
        <v>-6.0608855480825952E-4</v>
      </c>
      <c r="G784">
        <f t="shared" si="23"/>
        <v>4.7553682113027924E-3</v>
      </c>
      <c r="H784">
        <f>E784/B784/G784</f>
        <v>7.0599180689072663</v>
      </c>
    </row>
    <row r="785" spans="1:8" ht="13.5" customHeight="1" x14ac:dyDescent="0.25">
      <c r="A785" s="2">
        <v>41317</v>
      </c>
      <c r="B785">
        <v>3038.86</v>
      </c>
      <c r="C785">
        <f>AVERAGE(B766:B785)</f>
        <v>3000.1179999999995</v>
      </c>
      <c r="D785">
        <f>AVERAGE(B726:B785)</f>
        <v>2898.848</v>
      </c>
      <c r="E785">
        <f t="shared" si="22"/>
        <v>101.26999999999953</v>
      </c>
      <c r="F785">
        <f>B785/B784-1</f>
        <v>1.5952432745993672E-3</v>
      </c>
      <c r="G785">
        <f t="shared" si="23"/>
        <v>4.6661897970305772E-3</v>
      </c>
      <c r="H785">
        <f>E785/B785/G785</f>
        <v>7.141800553212506</v>
      </c>
    </row>
    <row r="786" spans="1:8" ht="13.5" customHeight="1" x14ac:dyDescent="0.25">
      <c r="A786" s="2">
        <v>41318</v>
      </c>
      <c r="B786">
        <v>3040.66</v>
      </c>
      <c r="C786">
        <f>AVERAGE(B767:B786)</f>
        <v>3004.9169999999999</v>
      </c>
      <c r="D786">
        <f>AVERAGE(B727:B786)</f>
        <v>2904.4146666666661</v>
      </c>
      <c r="E786">
        <f t="shared" si="22"/>
        <v>100.50233333333381</v>
      </c>
      <c r="F786">
        <f>B786/B785-1</f>
        <v>5.9232738592762679E-4</v>
      </c>
      <c r="G786">
        <f t="shared" si="23"/>
        <v>4.5679188319482887E-3</v>
      </c>
      <c r="H786">
        <f>E786/B786/G786</f>
        <v>7.2358558347616038</v>
      </c>
    </row>
    <row r="787" spans="1:8" ht="13.5" customHeight="1" x14ac:dyDescent="0.25">
      <c r="A787" s="2">
        <v>41319</v>
      </c>
      <c r="B787">
        <v>3042.76</v>
      </c>
      <c r="C787">
        <f>AVERAGE(B768:B787)</f>
        <v>3009.7920000000004</v>
      </c>
      <c r="D787">
        <f>AVERAGE(B728:B787)</f>
        <v>2909.7979999999998</v>
      </c>
      <c r="E787">
        <f t="shared" si="22"/>
        <v>99.994000000000597</v>
      </c>
      <c r="F787">
        <f>B787/B786-1</f>
        <v>6.906395322070491E-4</v>
      </c>
      <c r="G787">
        <f t="shared" si="23"/>
        <v>4.5678690981560679E-3</v>
      </c>
      <c r="H787">
        <f>E787/B787/G787</f>
        <v>7.1943670830296504</v>
      </c>
    </row>
    <row r="788" spans="1:8" ht="13.5" customHeight="1" x14ac:dyDescent="0.25">
      <c r="A788" s="2">
        <v>41320</v>
      </c>
      <c r="B788">
        <v>3039.58</v>
      </c>
      <c r="C788">
        <f>AVERAGE(B769:B788)</f>
        <v>3013.6770000000001</v>
      </c>
      <c r="D788">
        <f>AVERAGE(B729:B788)</f>
        <v>2914.2279999999996</v>
      </c>
      <c r="E788">
        <f t="shared" si="22"/>
        <v>99.449000000000524</v>
      </c>
      <c r="F788">
        <f>B788/B787-1</f>
        <v>-1.0451037873510094E-3</v>
      </c>
      <c r="G788">
        <f t="shared" si="23"/>
        <v>4.428147340338512E-3</v>
      </c>
      <c r="H788">
        <f>E788/B788/G788</f>
        <v>7.3886446358815725</v>
      </c>
    </row>
    <row r="789" spans="1:8" ht="13.5" customHeight="1" x14ac:dyDescent="0.25">
      <c r="A789" s="2">
        <v>41324</v>
      </c>
      <c r="B789">
        <v>3061.88</v>
      </c>
      <c r="C789">
        <f>AVERAGE(B770:B789)</f>
        <v>3018.1730000000002</v>
      </c>
      <c r="D789">
        <f>AVERAGE(B730:B789)</f>
        <v>2918.9989999999993</v>
      </c>
      <c r="E789">
        <f t="shared" si="22"/>
        <v>99.174000000000888</v>
      </c>
      <c r="F789">
        <f>B789/B788-1</f>
        <v>7.3365399166991363E-3</v>
      </c>
      <c r="G789">
        <f t="shared" si="23"/>
        <v>4.5732762054027428E-3</v>
      </c>
      <c r="H789">
        <f>E789/B789/G789</f>
        <v>7.0824290480365244</v>
      </c>
    </row>
    <row r="790" spans="1:8" ht="13.5" customHeight="1" x14ac:dyDescent="0.25">
      <c r="A790" s="2">
        <v>41325</v>
      </c>
      <c r="B790">
        <v>3023.9</v>
      </c>
      <c r="C790">
        <f>AVERAGE(B771:B790)</f>
        <v>3020.1120000000001</v>
      </c>
      <c r="D790">
        <f>AVERAGE(B731:B790)</f>
        <v>2923.0296666666659</v>
      </c>
      <c r="E790">
        <f t="shared" si="22"/>
        <v>97.082333333334191</v>
      </c>
      <c r="F790">
        <f>B790/B789-1</f>
        <v>-1.2404143859328309E-2</v>
      </c>
      <c r="G790">
        <f t="shared" si="23"/>
        <v>5.3174246452407431E-3</v>
      </c>
      <c r="H790">
        <f>E790/B790/G790</f>
        <v>6.0376987025832474</v>
      </c>
    </row>
    <row r="791" spans="1:8" ht="13.5" customHeight="1" x14ac:dyDescent="0.25">
      <c r="A791" s="2">
        <v>41326</v>
      </c>
      <c r="B791">
        <v>3004.84</v>
      </c>
      <c r="C791">
        <f>AVERAGE(B772:B791)</f>
        <v>3020.8730000000005</v>
      </c>
      <c r="D791">
        <f>AVERAGE(B732:B791)</f>
        <v>2926.1386666666654</v>
      </c>
      <c r="E791">
        <f t="shared" si="22"/>
        <v>94.734333333335144</v>
      </c>
      <c r="F791">
        <f>B791/B790-1</f>
        <v>-6.3031184893680425E-3</v>
      </c>
      <c r="G791">
        <f t="shared" si="23"/>
        <v>5.5128756380017447E-3</v>
      </c>
      <c r="H791">
        <f>E791/B791/G791</f>
        <v>5.718838809830336</v>
      </c>
    </row>
    <row r="792" spans="1:8" ht="13.5" customHeight="1" x14ac:dyDescent="0.25">
      <c r="A792" s="2">
        <v>41327</v>
      </c>
      <c r="B792">
        <v>3031.2</v>
      </c>
      <c r="C792">
        <f>AVERAGE(B773:B792)</f>
        <v>3022.951</v>
      </c>
      <c r="D792">
        <f>AVERAGE(B733:B792)</f>
        <v>2929.7823333333331</v>
      </c>
      <c r="E792">
        <f t="shared" si="22"/>
        <v>93.168666666666923</v>
      </c>
      <c r="F792">
        <f>B792/B791-1</f>
        <v>8.7725136779328583E-3</v>
      </c>
      <c r="G792">
        <f t="shared" si="23"/>
        <v>5.7258372485114615E-3</v>
      </c>
      <c r="H792">
        <f>E792/B792/G792</f>
        <v>5.3680467403514207</v>
      </c>
    </row>
    <row r="793" spans="1:8" ht="13.5" customHeight="1" x14ac:dyDescent="0.25">
      <c r="A793" s="2">
        <v>41330</v>
      </c>
      <c r="B793">
        <v>2975.7</v>
      </c>
      <c r="C793">
        <f>AVERAGE(B774:B793)</f>
        <v>3021.4399999999996</v>
      </c>
      <c r="D793">
        <f>AVERAGE(B734:B793)</f>
        <v>2932.7459999999992</v>
      </c>
      <c r="E793">
        <f t="shared" si="22"/>
        <v>88.694000000000415</v>
      </c>
      <c r="F793">
        <f>B793/B792-1</f>
        <v>-1.8309580364212152E-2</v>
      </c>
      <c r="G793">
        <f t="shared" si="23"/>
        <v>6.8000285186281323E-3</v>
      </c>
      <c r="H793">
        <f>E793/B793/G793</f>
        <v>4.3832310354253501</v>
      </c>
    </row>
    <row r="794" spans="1:8" ht="13.5" customHeight="1" x14ac:dyDescent="0.25">
      <c r="A794" s="2">
        <v>41331</v>
      </c>
      <c r="B794">
        <v>2993.88</v>
      </c>
      <c r="C794">
        <f>AVERAGE(B775:B794)</f>
        <v>3021.116</v>
      </c>
      <c r="D794">
        <f>AVERAGE(B735:B794)</f>
        <v>2935.6463333333327</v>
      </c>
      <c r="E794">
        <f t="shared" si="22"/>
        <v>85.469666666667308</v>
      </c>
      <c r="F794">
        <f>B794/B793-1</f>
        <v>6.1094868434319327E-3</v>
      </c>
      <c r="G794">
        <f t="shared" si="23"/>
        <v>6.8711774035884838E-3</v>
      </c>
      <c r="H794">
        <f>E794/B794/G794</f>
        <v>4.1547649538489191</v>
      </c>
    </row>
    <row r="795" spans="1:8" ht="13.5" customHeight="1" x14ac:dyDescent="0.25">
      <c r="A795" s="2">
        <v>41332</v>
      </c>
      <c r="B795">
        <v>3031.98</v>
      </c>
      <c r="C795">
        <f>AVERAGE(B776:B795)</f>
        <v>3021.9309999999996</v>
      </c>
      <c r="D795">
        <f>AVERAGE(B736:B795)</f>
        <v>2938.9809999999998</v>
      </c>
      <c r="E795">
        <f t="shared" si="22"/>
        <v>82.949999999999818</v>
      </c>
      <c r="F795">
        <f>B795/B794-1</f>
        <v>1.2725960960359162E-2</v>
      </c>
      <c r="G795">
        <f t="shared" si="23"/>
        <v>7.2516013022704611E-3</v>
      </c>
      <c r="H795">
        <f>E795/B795/G795</f>
        <v>3.7727335995533138</v>
      </c>
    </row>
    <row r="796" spans="1:8" ht="13.5" customHeight="1" x14ac:dyDescent="0.25">
      <c r="A796" s="2">
        <v>41333</v>
      </c>
      <c r="B796">
        <v>3029.36</v>
      </c>
      <c r="C796">
        <f>AVERAGE(B777:B796)</f>
        <v>3023.203</v>
      </c>
      <c r="D796">
        <f>AVERAGE(B737:B796)</f>
        <v>2942.2643333333326</v>
      </c>
      <c r="E796">
        <f t="shared" si="22"/>
        <v>80.938666666667359</v>
      </c>
      <c r="F796">
        <f>B796/B795-1</f>
        <v>-8.6412179499861796E-4</v>
      </c>
      <c r="G796">
        <f t="shared" si="23"/>
        <v>7.2552696324109534E-3</v>
      </c>
      <c r="H796">
        <f>E796/B796/G796</f>
        <v>3.6825750135432811</v>
      </c>
    </row>
    <row r="797" spans="1:8" ht="13.5" customHeight="1" x14ac:dyDescent="0.25">
      <c r="A797" s="2">
        <v>41334</v>
      </c>
      <c r="B797">
        <v>3036.4</v>
      </c>
      <c r="C797">
        <f>AVERAGE(B778:B797)</f>
        <v>3025.212</v>
      </c>
      <c r="D797">
        <f>AVERAGE(B738:B797)</f>
        <v>2945.8889999999997</v>
      </c>
      <c r="E797">
        <f t="shared" si="22"/>
        <v>79.32300000000032</v>
      </c>
      <c r="F797">
        <f>B797/B796-1</f>
        <v>2.3239232049012681E-3</v>
      </c>
      <c r="G797">
        <f t="shared" si="23"/>
        <v>7.262474351688415E-3</v>
      </c>
      <c r="H797">
        <f>E797/B797/G797</f>
        <v>3.5971250554125134</v>
      </c>
    </row>
    <row r="798" spans="1:8" ht="13.5" customHeight="1" x14ac:dyDescent="0.25">
      <c r="A798" s="2">
        <v>41337</v>
      </c>
      <c r="B798">
        <v>3050.4</v>
      </c>
      <c r="C798">
        <f>AVERAGE(B779:B798)</f>
        <v>3026.415</v>
      </c>
      <c r="D798">
        <f>AVERAGE(B739:B798)</f>
        <v>2949.8273333333327</v>
      </c>
      <c r="E798">
        <f t="shared" si="22"/>
        <v>76.587666666667246</v>
      </c>
      <c r="F798">
        <f>B798/B797-1</f>
        <v>4.6107232248715491E-3</v>
      </c>
      <c r="G798">
        <f t="shared" si="23"/>
        <v>7.2422287848595722E-3</v>
      </c>
      <c r="H798">
        <f>E798/B798/G798</f>
        <v>3.4668081266533965</v>
      </c>
    </row>
    <row r="799" spans="1:8" ht="13.5" customHeight="1" x14ac:dyDescent="0.25">
      <c r="A799" s="2">
        <v>41338</v>
      </c>
      <c r="B799">
        <v>3079.58</v>
      </c>
      <c r="C799">
        <f>AVERAGE(B780:B799)</f>
        <v>3030.8230000000003</v>
      </c>
      <c r="D799">
        <f>AVERAGE(B740:B799)</f>
        <v>2954.177666666666</v>
      </c>
      <c r="E799">
        <f t="shared" si="22"/>
        <v>76.645333333334293</v>
      </c>
      <c r="F799">
        <f>B799/B798-1</f>
        <v>9.5659585628113941E-3</v>
      </c>
      <c r="G799">
        <f t="shared" si="23"/>
        <v>7.4299431770476114E-3</v>
      </c>
      <c r="H799">
        <f>E799/B799/G799</f>
        <v>3.3497217600479852</v>
      </c>
    </row>
    <row r="800" spans="1:8" ht="13.5" customHeight="1" x14ac:dyDescent="0.25">
      <c r="A800" s="2">
        <v>41339</v>
      </c>
      <c r="B800">
        <v>3082.92</v>
      </c>
      <c r="C800">
        <f>AVERAGE(B781:B800)</f>
        <v>3033.84</v>
      </c>
      <c r="D800">
        <f>AVERAGE(B741:B800)</f>
        <v>2958.4283333333337</v>
      </c>
      <c r="E800">
        <f t="shared" si="22"/>
        <v>75.411666666666406</v>
      </c>
      <c r="F800">
        <f>B800/B799-1</f>
        <v>1.0845634794356407E-3</v>
      </c>
      <c r="G800">
        <f t="shared" si="23"/>
        <v>7.3842271266616154E-3</v>
      </c>
      <c r="H800">
        <f>E800/B800/G800</f>
        <v>3.3126170864127178</v>
      </c>
    </row>
    <row r="801" spans="1:8" ht="13.5" customHeight="1" x14ac:dyDescent="0.25">
      <c r="A801" s="2">
        <v>41340</v>
      </c>
      <c r="B801">
        <v>3088.52</v>
      </c>
      <c r="C801">
        <f>AVERAGE(B782:B801)</f>
        <v>3037.0540000000001</v>
      </c>
      <c r="D801">
        <f>AVERAGE(B742:B801)</f>
        <v>2962.6346666666659</v>
      </c>
      <c r="E801">
        <f t="shared" si="22"/>
        <v>74.41933333333418</v>
      </c>
      <c r="F801">
        <f>B801/B800-1</f>
        <v>1.8164597200056587E-3</v>
      </c>
      <c r="G801">
        <f t="shared" si="23"/>
        <v>7.3199860104526063E-3</v>
      </c>
      <c r="H801">
        <f>E801/B801/G801</f>
        <v>3.2917368259799376</v>
      </c>
    </row>
    <row r="802" spans="1:8" ht="13.5" customHeight="1" x14ac:dyDescent="0.25">
      <c r="A802" s="2">
        <v>41341</v>
      </c>
      <c r="B802">
        <v>3102.36</v>
      </c>
      <c r="C802">
        <f>AVERAGE(B783:B802)</f>
        <v>3041.2330000000002</v>
      </c>
      <c r="D802">
        <f>AVERAGE(B743:B802)</f>
        <v>2967.0556666666662</v>
      </c>
      <c r="E802">
        <f t="shared" si="22"/>
        <v>74.177333333333991</v>
      </c>
      <c r="F802">
        <f>B802/B801-1</f>
        <v>4.4811106937951983E-3</v>
      </c>
      <c r="G802">
        <f t="shared" si="23"/>
        <v>7.3076408253066501E-3</v>
      </c>
      <c r="H802">
        <f>E802/B802/G802</f>
        <v>3.2719136293246724</v>
      </c>
    </row>
    <row r="803" spans="1:8" ht="13.5" customHeight="1" x14ac:dyDescent="0.25">
      <c r="A803" s="2">
        <v>41344</v>
      </c>
      <c r="B803">
        <v>3112.44</v>
      </c>
      <c r="C803">
        <f>AVERAGE(B784:B803)</f>
        <v>3045.0620000000008</v>
      </c>
      <c r="D803">
        <f>AVERAGE(B744:B803)</f>
        <v>2971.3349999999991</v>
      </c>
      <c r="E803">
        <f t="shared" si="22"/>
        <v>73.727000000001681</v>
      </c>
      <c r="F803">
        <f>B803/B802-1</f>
        <v>3.2491393648705902E-3</v>
      </c>
      <c r="G803">
        <f t="shared" si="23"/>
        <v>7.1049690194981002E-3</v>
      </c>
      <c r="H803">
        <f>E803/B803/G803</f>
        <v>3.3339830372809125</v>
      </c>
    </row>
    <row r="804" spans="1:8" ht="13.5" customHeight="1" x14ac:dyDescent="0.25">
      <c r="A804" s="2">
        <v>41345</v>
      </c>
      <c r="B804">
        <v>3104.96</v>
      </c>
      <c r="C804">
        <f>AVERAGE(B785:B804)</f>
        <v>3048.6090000000004</v>
      </c>
      <c r="D804">
        <f>AVERAGE(B745:B804)</f>
        <v>2975.4683333333328</v>
      </c>
      <c r="E804">
        <f t="shared" si="22"/>
        <v>73.140666666667585</v>
      </c>
      <c r="F804">
        <f>B804/B803-1</f>
        <v>-2.4032591792934044E-3</v>
      </c>
      <c r="G804">
        <f t="shared" si="23"/>
        <v>6.6643358727775963E-3</v>
      </c>
      <c r="H804">
        <f>E804/B804/G804</f>
        <v>3.5346468384232326</v>
      </c>
    </row>
    <row r="805" spans="1:8" ht="13.5" customHeight="1" x14ac:dyDescent="0.25">
      <c r="A805" s="2">
        <v>41346</v>
      </c>
      <c r="B805">
        <v>3109.04</v>
      </c>
      <c r="C805">
        <f>AVERAGE(B786:B805)</f>
        <v>3052.1180000000004</v>
      </c>
      <c r="D805">
        <f>AVERAGE(B746:B805)</f>
        <v>2979.9706666666666</v>
      </c>
      <c r="E805">
        <f t="shared" si="22"/>
        <v>72.147333333333791</v>
      </c>
      <c r="F805">
        <f>B805/B804-1</f>
        <v>1.3140265897144676E-3</v>
      </c>
      <c r="G805">
        <f t="shared" si="23"/>
        <v>6.41185513765722E-3</v>
      </c>
      <c r="H805">
        <f>E805/B805/G805</f>
        <v>3.6191807407728689</v>
      </c>
    </row>
    <row r="806" spans="1:8" ht="13.5" customHeight="1" x14ac:dyDescent="0.25">
      <c r="A806" s="2">
        <v>41347</v>
      </c>
      <c r="B806">
        <v>3126.46</v>
      </c>
      <c r="C806">
        <f>AVERAGE(B787:B806)</f>
        <v>3056.4080000000004</v>
      </c>
      <c r="D806">
        <f>AVERAGE(B747:B806)</f>
        <v>2984.9589999999998</v>
      </c>
      <c r="E806">
        <f t="shared" si="22"/>
        <v>71.449000000000524</v>
      </c>
      <c r="F806">
        <f>B806/B805-1</f>
        <v>5.6030157218949217E-3</v>
      </c>
      <c r="G806">
        <f t="shared" si="23"/>
        <v>6.4691576186084523E-3</v>
      </c>
      <c r="H806">
        <f>E806/B806/G806</f>
        <v>3.5326087914794697</v>
      </c>
    </row>
    <row r="807" spans="1:8" ht="13.5" customHeight="1" x14ac:dyDescent="0.25">
      <c r="A807" s="2">
        <v>41348</v>
      </c>
      <c r="B807">
        <v>3121.4</v>
      </c>
      <c r="C807">
        <f>AVERAGE(B788:B807)</f>
        <v>3060.34</v>
      </c>
      <c r="D807">
        <f>AVERAGE(B748:B807)</f>
        <v>2989.3036666666662</v>
      </c>
      <c r="E807">
        <f t="shared" si="22"/>
        <v>71.036333333333914</v>
      </c>
      <c r="F807">
        <f>B807/B806-1</f>
        <v>-1.6184438630272302E-3</v>
      </c>
      <c r="G807">
        <f t="shared" si="23"/>
        <v>6.4656107594596402E-3</v>
      </c>
      <c r="H807">
        <f>E807/B807/G807</f>
        <v>3.5198289147418818</v>
      </c>
    </row>
    <row r="808" spans="1:8" ht="13.5" customHeight="1" x14ac:dyDescent="0.25">
      <c r="A808" s="2">
        <v>41351</v>
      </c>
      <c r="B808">
        <v>3104.2</v>
      </c>
      <c r="C808">
        <f>AVERAGE(B789:B808)</f>
        <v>3063.5709999999999</v>
      </c>
      <c r="D808">
        <f>AVERAGE(B749:B808)</f>
        <v>2992.8139999999994</v>
      </c>
      <c r="E808">
        <f t="shared" si="22"/>
        <v>70.757000000000517</v>
      </c>
      <c r="F808">
        <f>B808/B807-1</f>
        <v>-5.5103479208048478E-3</v>
      </c>
      <c r="G808">
        <f t="shared" si="23"/>
        <v>6.538567870744862E-3</v>
      </c>
      <c r="H808">
        <f>E808/B808/G808</f>
        <v>3.4860778423588461</v>
      </c>
    </row>
    <row r="809" spans="1:8" ht="13.5" customHeight="1" x14ac:dyDescent="0.25">
      <c r="A809" s="2">
        <v>41352</v>
      </c>
      <c r="B809">
        <v>3096.68</v>
      </c>
      <c r="C809">
        <f>AVERAGE(B790:B809)</f>
        <v>3065.3110000000001</v>
      </c>
      <c r="D809">
        <f>AVERAGE(B750:B809)</f>
        <v>2996.5649999999991</v>
      </c>
      <c r="E809">
        <f t="shared" si="22"/>
        <v>68.746000000001004</v>
      </c>
      <c r="F809">
        <f>B809/B808-1</f>
        <v>-2.4225243218864989E-3</v>
      </c>
      <c r="G809">
        <f t="shared" si="23"/>
        <v>6.5650751889451426E-3</v>
      </c>
      <c r="H809">
        <f>E809/B809/G809</f>
        <v>3.3815156376490174</v>
      </c>
    </row>
    <row r="810" spans="1:8" ht="13.5" customHeight="1" x14ac:dyDescent="0.25">
      <c r="A810" s="2">
        <v>41353</v>
      </c>
      <c r="B810">
        <v>3117.42</v>
      </c>
      <c r="C810">
        <f>AVERAGE(B791:B810)</f>
        <v>3069.9870000000001</v>
      </c>
      <c r="D810">
        <f>AVERAGE(B751:B810)</f>
        <v>3000.398999999999</v>
      </c>
      <c r="E810">
        <f t="shared" si="22"/>
        <v>69.588000000001102</v>
      </c>
      <c r="F810">
        <f>B810/B809-1</f>
        <v>6.6974953821512528E-3</v>
      </c>
      <c r="G810">
        <f t="shared" si="23"/>
        <v>6.6639553566440642E-3</v>
      </c>
      <c r="H810">
        <f>E810/B810/G810</f>
        <v>3.3497080620012505</v>
      </c>
    </row>
    <row r="811" spans="1:8" ht="13.5" customHeight="1" x14ac:dyDescent="0.25">
      <c r="A811" s="2">
        <v>41354</v>
      </c>
      <c r="B811">
        <v>3091.6</v>
      </c>
      <c r="C811">
        <f>AVERAGE(B792:B811)</f>
        <v>3074.3249999999998</v>
      </c>
      <c r="D811">
        <f>AVERAGE(B752:B811)</f>
        <v>3004.2539999999995</v>
      </c>
      <c r="E811">
        <f t="shared" si="22"/>
        <v>70.071000000000367</v>
      </c>
      <c r="F811">
        <f>B811/B810-1</f>
        <v>-8.2824900077629326E-3</v>
      </c>
      <c r="G811">
        <f t="shared" si="23"/>
        <v>6.9103737619015705E-3</v>
      </c>
      <c r="H811">
        <f>E811/B811/G811</f>
        <v>3.279846200338195</v>
      </c>
    </row>
    <row r="812" spans="1:8" ht="13.5" customHeight="1" x14ac:dyDescent="0.25">
      <c r="A812" s="2">
        <v>41355</v>
      </c>
      <c r="B812">
        <v>3113.78</v>
      </c>
      <c r="C812">
        <f>AVERAGE(B793:B812)</f>
        <v>3078.4539999999997</v>
      </c>
      <c r="D812">
        <f>AVERAGE(B753:B812)</f>
        <v>3008.5949999999998</v>
      </c>
      <c r="E812">
        <f t="shared" si="22"/>
        <v>69.858999999999924</v>
      </c>
      <c r="F812">
        <f>B812/B811-1</f>
        <v>7.1742786906456857E-3</v>
      </c>
      <c r="G812">
        <f t="shared" si="23"/>
        <v>7.0262717950558534E-3</v>
      </c>
      <c r="H812">
        <f>E812/B812/G812</f>
        <v>3.1930777558976007</v>
      </c>
    </row>
    <row r="813" spans="1:8" ht="13.5" customHeight="1" x14ac:dyDescent="0.25">
      <c r="A813" s="2">
        <v>41358</v>
      </c>
      <c r="B813">
        <v>3103.38</v>
      </c>
      <c r="C813">
        <f>AVERAGE(B794:B813)</f>
        <v>3084.8379999999993</v>
      </c>
      <c r="D813">
        <f>AVERAGE(B754:B813)</f>
        <v>3012.9903333333332</v>
      </c>
      <c r="E813">
        <f t="shared" si="22"/>
        <v>71.8476666666661</v>
      </c>
      <c r="F813">
        <f>B813/B812-1</f>
        <v>-3.3399919069426742E-3</v>
      </c>
      <c r="G813">
        <f t="shared" si="23"/>
        <v>7.0665876164498565E-3</v>
      </c>
      <c r="H813">
        <f>E813/B813/G813</f>
        <v>3.2761815748598559</v>
      </c>
    </row>
    <row r="814" spans="1:8" ht="13.5" customHeight="1" x14ac:dyDescent="0.25">
      <c r="A814" s="2">
        <v>41359</v>
      </c>
      <c r="B814">
        <v>3127.54</v>
      </c>
      <c r="C814">
        <f>AVERAGE(B795:B814)</f>
        <v>3091.5209999999997</v>
      </c>
      <c r="D814">
        <f>AVERAGE(B755:B814)</f>
        <v>3017.8459999999995</v>
      </c>
      <c r="E814">
        <f t="shared" si="22"/>
        <v>73.675000000000182</v>
      </c>
      <c r="F814">
        <f>B814/B813-1</f>
        <v>7.7850601602122982E-3</v>
      </c>
      <c r="G814">
        <f t="shared" si="23"/>
        <v>7.083566012604633E-3</v>
      </c>
      <c r="H814">
        <f>E814/B814/G814</f>
        <v>3.3255641223604551</v>
      </c>
    </row>
    <row r="815" spans="1:8" ht="13.5" customHeight="1" x14ac:dyDescent="0.25">
      <c r="A815" s="2">
        <v>41360</v>
      </c>
      <c r="B815">
        <v>3125.7</v>
      </c>
      <c r="C815">
        <f>AVERAGE(B796:B815)</f>
        <v>3096.2069999999994</v>
      </c>
      <c r="D815">
        <f>AVERAGE(B756:B815)</f>
        <v>3023.1933333333336</v>
      </c>
      <c r="E815">
        <f t="shared" si="22"/>
        <v>73.013666666665813</v>
      </c>
      <c r="F815">
        <f>B815/B814-1</f>
        <v>-5.8832181203127831E-4</v>
      </c>
      <c r="G815">
        <f t="shared" si="23"/>
        <v>6.5564076694436067E-3</v>
      </c>
      <c r="H815">
        <f>E815/B815/G815</f>
        <v>3.5627956746254257</v>
      </c>
    </row>
    <row r="816" spans="1:8" ht="13.5" customHeight="1" x14ac:dyDescent="0.25">
      <c r="A816" s="2">
        <v>41361</v>
      </c>
      <c r="B816">
        <v>3138.38</v>
      </c>
      <c r="C816">
        <f>AVERAGE(B797:B816)</f>
        <v>3101.657999999999</v>
      </c>
      <c r="D816">
        <f>AVERAGE(B757:B816)</f>
        <v>3027.96</v>
      </c>
      <c r="E816">
        <f t="shared" si="22"/>
        <v>73.697999999998956</v>
      </c>
      <c r="F816">
        <f>B816/B815-1</f>
        <v>4.0566913011486072E-3</v>
      </c>
      <c r="G816">
        <f t="shared" si="23"/>
        <v>6.3849510972719715E-3</v>
      </c>
      <c r="H816">
        <f>E816/B816/G816</f>
        <v>3.6778380315479371</v>
      </c>
    </row>
    <row r="817" spans="1:8" ht="13.5" customHeight="1" x14ac:dyDescent="0.25">
      <c r="A817" s="2">
        <v>41365</v>
      </c>
      <c r="B817">
        <v>3124.34</v>
      </c>
      <c r="C817">
        <f>AVERAGE(B798:B817)</f>
        <v>3106.0549999999994</v>
      </c>
      <c r="D817">
        <f>AVERAGE(B758:B817)</f>
        <v>3031.2850000000003</v>
      </c>
      <c r="E817">
        <f t="shared" si="22"/>
        <v>74.769999999999072</v>
      </c>
      <c r="F817">
        <f>B817/B816-1</f>
        <v>-4.4736456388327905E-3</v>
      </c>
      <c r="G817">
        <f t="shared" si="23"/>
        <v>6.3305221573954655E-3</v>
      </c>
      <c r="H817">
        <f>E817/B817/G817</f>
        <v>3.7803286566488774</v>
      </c>
    </row>
    <row r="818" spans="1:8" ht="13.5" customHeight="1" x14ac:dyDescent="0.25">
      <c r="A818" s="2">
        <v>41366</v>
      </c>
      <c r="B818">
        <v>3140.5</v>
      </c>
      <c r="C818">
        <f>AVERAGE(B799:B818)</f>
        <v>3110.56</v>
      </c>
      <c r="D818">
        <f>AVERAGE(B759:B818)</f>
        <v>3034.9810000000002</v>
      </c>
      <c r="E818">
        <f t="shared" si="22"/>
        <v>75.578999999999724</v>
      </c>
      <c r="F818">
        <f>B818/B817-1</f>
        <v>5.1722923881523108E-3</v>
      </c>
      <c r="G818">
        <f t="shared" si="23"/>
        <v>4.9538358513227625E-3</v>
      </c>
      <c r="H818">
        <f>E818/B818/G818</f>
        <v>4.8580360337819624</v>
      </c>
    </row>
    <row r="819" spans="1:8" ht="13.5" customHeight="1" x14ac:dyDescent="0.25">
      <c r="A819" s="2">
        <v>41367</v>
      </c>
      <c r="B819">
        <v>3107.38</v>
      </c>
      <c r="C819">
        <f>AVERAGE(B800:B819)</f>
        <v>3111.95</v>
      </c>
      <c r="D819">
        <f>AVERAGE(B760:B819)</f>
        <v>3037.8883333333338</v>
      </c>
      <c r="E819">
        <f t="shared" si="22"/>
        <v>74.061666666666042</v>
      </c>
      <c r="F819">
        <f>B819/B818-1</f>
        <v>-1.0546091386721801E-2</v>
      </c>
      <c r="G819">
        <f t="shared" si="23"/>
        <v>5.4721770360240934E-3</v>
      </c>
      <c r="H819">
        <f>E819/B819/G819</f>
        <v>4.3555096036862899</v>
      </c>
    </row>
    <row r="820" spans="1:8" ht="13.5" customHeight="1" x14ac:dyDescent="0.25">
      <c r="A820" s="2">
        <v>41368</v>
      </c>
      <c r="B820">
        <v>3119.96</v>
      </c>
      <c r="C820">
        <f>AVERAGE(B801:B820)</f>
        <v>3113.8019999999997</v>
      </c>
      <c r="D820">
        <f>AVERAGE(B761:B820)</f>
        <v>3041.1580000000008</v>
      </c>
      <c r="E820">
        <f t="shared" si="22"/>
        <v>72.643999999998869</v>
      </c>
      <c r="F820">
        <f>B820/B819-1</f>
        <v>4.0484266488167719E-3</v>
      </c>
      <c r="G820">
        <f t="shared" si="23"/>
        <v>5.0046207034258857E-3</v>
      </c>
      <c r="H820">
        <f>E820/B820/G820</f>
        <v>4.6524268713300927</v>
      </c>
    </row>
    <row r="821" spans="1:8" ht="13.5" customHeight="1" x14ac:dyDescent="0.25">
      <c r="A821" s="2">
        <v>41369</v>
      </c>
      <c r="B821">
        <v>3106.56</v>
      </c>
      <c r="C821">
        <f>AVERAGE(B802:B821)</f>
        <v>3114.7039999999993</v>
      </c>
      <c r="D821">
        <f>AVERAGE(B762:B821)</f>
        <v>3044.3623333333335</v>
      </c>
      <c r="E821">
        <f t="shared" si="22"/>
        <v>70.341666666665787</v>
      </c>
      <c r="F821">
        <f>B821/B820-1</f>
        <v>-4.294926858036674E-3</v>
      </c>
      <c r="G821">
        <f t="shared" si="23"/>
        <v>5.104217534844328E-3</v>
      </c>
      <c r="H821">
        <f>E821/B821/G821</f>
        <v>4.436124571017154</v>
      </c>
    </row>
    <row r="822" spans="1:8" ht="13.5" customHeight="1" x14ac:dyDescent="0.25">
      <c r="A822" s="2">
        <v>41372</v>
      </c>
      <c r="B822">
        <v>3126.14</v>
      </c>
      <c r="C822">
        <f>AVERAGE(B803:B822)</f>
        <v>3115.8929999999991</v>
      </c>
      <c r="D822">
        <f>AVERAGE(B763:B822)</f>
        <v>3047.7640000000006</v>
      </c>
      <c r="E822">
        <f t="shared" si="22"/>
        <v>68.128999999998541</v>
      </c>
      <c r="F822">
        <f>B822/B821-1</f>
        <v>6.3027915121549594E-3</v>
      </c>
      <c r="G822">
        <f t="shared" si="23"/>
        <v>5.2034578386059059E-3</v>
      </c>
      <c r="H822">
        <f>E822/B822/G822</f>
        <v>4.1882399106994095</v>
      </c>
    </row>
    <row r="823" spans="1:8" ht="13.5" customHeight="1" x14ac:dyDescent="0.25">
      <c r="A823" s="2">
        <v>41373</v>
      </c>
      <c r="B823">
        <v>3137.22</v>
      </c>
      <c r="C823">
        <f>AVERAGE(B804:B823)</f>
        <v>3117.1319999999992</v>
      </c>
      <c r="D823">
        <f>AVERAGE(B764:B823)</f>
        <v>3050.9803333333339</v>
      </c>
      <c r="E823">
        <f t="shared" si="22"/>
        <v>66.151666666665278</v>
      </c>
      <c r="F823">
        <f>B823/B822-1</f>
        <v>3.5443070367928708E-3</v>
      </c>
      <c r="G823">
        <f t="shared" si="23"/>
        <v>5.1794686858283824E-3</v>
      </c>
      <c r="H823">
        <f>E823/B823/G823</f>
        <v>4.0710890656246121</v>
      </c>
    </row>
    <row r="824" spans="1:8" ht="13.5" customHeight="1" x14ac:dyDescent="0.25">
      <c r="A824" s="2">
        <v>41374</v>
      </c>
      <c r="B824">
        <v>3175.46</v>
      </c>
      <c r="C824">
        <f>AVERAGE(B805:B824)</f>
        <v>3120.6569999999997</v>
      </c>
      <c r="D824">
        <f>AVERAGE(B765:B824)</f>
        <v>3054.8363333333336</v>
      </c>
      <c r="E824">
        <f t="shared" si="22"/>
        <v>65.820666666666057</v>
      </c>
      <c r="F824">
        <f>B824/B823-1</f>
        <v>1.2189135604133705E-2</v>
      </c>
      <c r="G824">
        <f t="shared" si="23"/>
        <v>5.3721559595538686E-3</v>
      </c>
      <c r="H824">
        <f>E824/B824/G824</f>
        <v>3.8583979489154858</v>
      </c>
    </row>
    <row r="825" spans="1:8" ht="13.5" customHeight="1" x14ac:dyDescent="0.25">
      <c r="A825" s="2">
        <v>41375</v>
      </c>
      <c r="B825">
        <v>3186.74</v>
      </c>
      <c r="C825">
        <f>AVERAGE(B806:B825)</f>
        <v>3124.5419999999999</v>
      </c>
      <c r="D825">
        <f>AVERAGE(B766:B825)</f>
        <v>3058.9259999999999</v>
      </c>
      <c r="E825">
        <f t="shared" si="22"/>
        <v>65.615999999999985</v>
      </c>
      <c r="F825">
        <f>B825/B824-1</f>
        <v>3.5522412500865741E-3</v>
      </c>
      <c r="G825">
        <f t="shared" si="23"/>
        <v>5.3910019959578954E-3</v>
      </c>
      <c r="H825">
        <f>E825/B825/G825</f>
        <v>3.8193866666485459</v>
      </c>
    </row>
    <row r="826" spans="1:8" ht="13.5" customHeight="1" x14ac:dyDescent="0.25">
      <c r="A826" s="2">
        <v>41376</v>
      </c>
      <c r="B826">
        <v>3177.7</v>
      </c>
      <c r="C826">
        <f>AVERAGE(B807:B826)</f>
        <v>3127.1039999999998</v>
      </c>
      <c r="D826">
        <f>AVERAGE(B767:B826)</f>
        <v>3062.809666666667</v>
      </c>
      <c r="E826">
        <f t="shared" si="22"/>
        <v>64.294333333332816</v>
      </c>
      <c r="F826">
        <f>B826/B825-1</f>
        <v>-2.8367548027137257E-3</v>
      </c>
      <c r="G826">
        <f t="shared" si="23"/>
        <v>5.4513379162046786E-3</v>
      </c>
      <c r="H826">
        <f>E826/B826/G826</f>
        <v>3.7115618296343982</v>
      </c>
    </row>
    <row r="827" spans="1:8" ht="13.5" customHeight="1" x14ac:dyDescent="0.25">
      <c r="A827" s="2">
        <v>41379</v>
      </c>
      <c r="B827">
        <v>3104.72</v>
      </c>
      <c r="C827">
        <f>AVERAGE(B808:B827)</f>
        <v>3126.2699999999995</v>
      </c>
      <c r="D827">
        <f>AVERAGE(B768:B827)</f>
        <v>3065.4673333333335</v>
      </c>
      <c r="E827">
        <f t="shared" si="22"/>
        <v>60.802666666666028</v>
      </c>
      <c r="F827">
        <f>B827/B826-1</f>
        <v>-2.2966296377883388E-2</v>
      </c>
      <c r="G827">
        <f t="shared" si="23"/>
        <v>7.1652461540494816E-3</v>
      </c>
      <c r="H827">
        <f>E827/B827/G827</f>
        <v>2.7331852784590054</v>
      </c>
    </row>
    <row r="828" spans="1:8" ht="13.5" customHeight="1" x14ac:dyDescent="0.25">
      <c r="A828" s="2">
        <v>41380</v>
      </c>
      <c r="B828">
        <v>3149.14</v>
      </c>
      <c r="C828">
        <f>AVERAGE(B809:B828)</f>
        <v>3128.5169999999998</v>
      </c>
      <c r="D828">
        <f>AVERAGE(B769:B828)</f>
        <v>3068.5883333333336</v>
      </c>
      <c r="E828">
        <f t="shared" si="22"/>
        <v>59.928666666666231</v>
      </c>
      <c r="F828">
        <f>B828/B827-1</f>
        <v>1.4307248318689014E-2</v>
      </c>
      <c r="G828">
        <f t="shared" si="23"/>
        <v>7.6720905683691368E-3</v>
      </c>
      <c r="H828">
        <f>E828/B828/G828</f>
        <v>2.4804411409919731</v>
      </c>
    </row>
    <row r="829" spans="1:8" ht="13.5" customHeight="1" x14ac:dyDescent="0.25">
      <c r="A829" s="2">
        <v>41381</v>
      </c>
      <c r="B829">
        <v>3104.02</v>
      </c>
      <c r="C829">
        <f>AVERAGE(B810:B829)</f>
        <v>3128.8839999999996</v>
      </c>
      <c r="D829">
        <f>AVERAGE(B770:B829)</f>
        <v>3070.7893333333336</v>
      </c>
      <c r="E829">
        <f t="shared" si="22"/>
        <v>58.094666666665944</v>
      </c>
      <c r="F829">
        <f>B829/B828-1</f>
        <v>-1.432772121912651E-2</v>
      </c>
      <c r="G829">
        <f t="shared" si="23"/>
        <v>8.1908109758317051E-3</v>
      </c>
      <c r="H829">
        <f>E829/B829/G829</f>
        <v>2.2849928724876185</v>
      </c>
    </row>
    <row r="830" spans="1:8" ht="13.5" customHeight="1" x14ac:dyDescent="0.25">
      <c r="A830" s="2">
        <v>41382</v>
      </c>
      <c r="B830">
        <v>3083.22</v>
      </c>
      <c r="C830">
        <f>AVERAGE(B811:B830)</f>
        <v>3127.174</v>
      </c>
      <c r="D830">
        <f>AVERAGE(B771:B830)</f>
        <v>3072.4243333333338</v>
      </c>
      <c r="E830">
        <f t="shared" si="22"/>
        <v>54.749666666666144</v>
      </c>
      <c r="F830">
        <f>B830/B829-1</f>
        <v>-6.7009877513676264E-3</v>
      </c>
      <c r="G830">
        <f t="shared" si="23"/>
        <v>8.2902049737078581E-3</v>
      </c>
      <c r="H830">
        <f>E830/B830/G830</f>
        <v>2.1419616771565479</v>
      </c>
    </row>
    <row r="831" spans="1:8" ht="13.5" customHeight="1" x14ac:dyDescent="0.25">
      <c r="A831" s="2">
        <v>41383</v>
      </c>
      <c r="B831">
        <v>3110.5</v>
      </c>
      <c r="C831">
        <f>AVERAGE(B812:B831)</f>
        <v>3128.1189999999997</v>
      </c>
      <c r="D831">
        <f>AVERAGE(B772:B831)</f>
        <v>3074.4390000000003</v>
      </c>
      <c r="E831">
        <f t="shared" ref="E831:E894" si="24">C831-D831</f>
        <v>53.679999999999382</v>
      </c>
      <c r="F831">
        <f>B831/B830-1</f>
        <v>8.8478927874107161E-3</v>
      </c>
      <c r="G831">
        <f t="shared" ref="G831:G894" si="25">_xlfn.STDEV.P(F807:F831)</f>
        <v>8.4061841449744185E-3</v>
      </c>
      <c r="H831">
        <f>E831/B831/G831</f>
        <v>2.052973777069838</v>
      </c>
    </row>
    <row r="832" spans="1:8" ht="13.5" customHeight="1" x14ac:dyDescent="0.25">
      <c r="A832" s="2">
        <v>41386</v>
      </c>
      <c r="B832">
        <v>3125</v>
      </c>
      <c r="C832">
        <f>AVERAGE(B813:B832)</f>
        <v>3128.6799999999994</v>
      </c>
      <c r="D832">
        <f>AVERAGE(B773:B832)</f>
        <v>3076.6950000000002</v>
      </c>
      <c r="E832">
        <f t="shared" si="24"/>
        <v>51.984999999999218</v>
      </c>
      <c r="F832">
        <f>B832/B831-1</f>
        <v>4.6616299630284352E-3</v>
      </c>
      <c r="G832">
        <f t="shared" si="25"/>
        <v>8.4528283486258425E-3</v>
      </c>
      <c r="H832">
        <f>E832/B832/G832</f>
        <v>1.9680039998332743</v>
      </c>
    </row>
    <row r="833" spans="1:8" ht="13.5" customHeight="1" x14ac:dyDescent="0.25">
      <c r="A833" s="2">
        <v>41387</v>
      </c>
      <c r="B833">
        <v>3157.56</v>
      </c>
      <c r="C833">
        <f>AVERAGE(B814:B833)</f>
        <v>3131.3889999999997</v>
      </c>
      <c r="D833">
        <f>AVERAGE(B774:B833)</f>
        <v>3079.2223333333327</v>
      </c>
      <c r="E833">
        <f t="shared" si="24"/>
        <v>52.16666666666697</v>
      </c>
      <c r="F833">
        <f>B833/B832-1</f>
        <v>1.0419200000000073E-2</v>
      </c>
      <c r="G833">
        <f t="shared" si="25"/>
        <v>8.6062576815129493E-3</v>
      </c>
      <c r="H833">
        <f>E833/B833/G833</f>
        <v>1.9196724409817392</v>
      </c>
    </row>
    <row r="834" spans="1:8" ht="13.5" customHeight="1" x14ac:dyDescent="0.25">
      <c r="A834" s="2">
        <v>41388</v>
      </c>
      <c r="B834">
        <v>3157.58</v>
      </c>
      <c r="C834">
        <f>AVERAGE(B815:B834)</f>
        <v>3132.8909999999996</v>
      </c>
      <c r="D834">
        <f>AVERAGE(B775:B834)</f>
        <v>3081.8426666666664</v>
      </c>
      <c r="E834">
        <f t="shared" si="24"/>
        <v>51.048333333333176</v>
      </c>
      <c r="F834">
        <f>B834/B833-1</f>
        <v>6.3340047378179776E-6</v>
      </c>
      <c r="G834">
        <f t="shared" si="25"/>
        <v>8.5839239518669917E-3</v>
      </c>
      <c r="H834">
        <f>E834/B834/G834</f>
        <v>1.8833946979170015</v>
      </c>
    </row>
    <row r="835" spans="1:8" ht="13.5" customHeight="1" x14ac:dyDescent="0.25">
      <c r="A835" s="2">
        <v>41389</v>
      </c>
      <c r="B835">
        <v>3170.32</v>
      </c>
      <c r="C835">
        <f>AVERAGE(B816:B835)</f>
        <v>3135.1219999999998</v>
      </c>
      <c r="D835">
        <f>AVERAGE(B776:B835)</f>
        <v>3084.4199999999996</v>
      </c>
      <c r="E835">
        <f t="shared" si="24"/>
        <v>50.702000000000226</v>
      </c>
      <c r="F835">
        <f>B835/B834-1</f>
        <v>4.0347354619678644E-3</v>
      </c>
      <c r="G835">
        <f t="shared" si="25"/>
        <v>8.5266173356103349E-3</v>
      </c>
      <c r="H835">
        <f>E835/B835/G835</f>
        <v>1.875621566125609</v>
      </c>
    </row>
    <row r="836" spans="1:8" ht="13.5" customHeight="1" x14ac:dyDescent="0.25">
      <c r="A836" s="2">
        <v>41390</v>
      </c>
      <c r="B836">
        <v>3164.48</v>
      </c>
      <c r="C836">
        <f>AVERAGE(B817:B836)</f>
        <v>3136.4270000000001</v>
      </c>
      <c r="D836">
        <f>AVERAGE(B777:B836)</f>
        <v>3087.096</v>
      </c>
      <c r="E836">
        <f t="shared" si="24"/>
        <v>49.331000000000131</v>
      </c>
      <c r="F836">
        <f>B836/B835-1</f>
        <v>-1.8420853415428429E-3</v>
      </c>
      <c r="G836">
        <f t="shared" si="25"/>
        <v>8.3464285707550104E-3</v>
      </c>
      <c r="H836">
        <f>E836/B836/G836</f>
        <v>1.8677419918858646</v>
      </c>
    </row>
    <row r="837" spans="1:8" ht="13.5" customHeight="1" x14ac:dyDescent="0.25">
      <c r="A837" s="2">
        <v>41393</v>
      </c>
      <c r="B837">
        <v>3187.22</v>
      </c>
      <c r="C837">
        <f>AVERAGE(B818:B837)</f>
        <v>3139.5710000000004</v>
      </c>
      <c r="D837">
        <f>AVERAGE(B778:B837)</f>
        <v>3090.2793333333334</v>
      </c>
      <c r="E837">
        <f t="shared" si="24"/>
        <v>49.29166666666697</v>
      </c>
      <c r="F837">
        <f>B837/B836-1</f>
        <v>7.1860147638789229E-3</v>
      </c>
      <c r="G837">
        <f t="shared" si="25"/>
        <v>8.3467779837362276E-3</v>
      </c>
      <c r="H837">
        <f>E837/B837/G837</f>
        <v>1.8528599715868157</v>
      </c>
    </row>
    <row r="838" spans="1:8" ht="13.5" customHeight="1" x14ac:dyDescent="0.25">
      <c r="A838" s="2">
        <v>41394</v>
      </c>
      <c r="B838">
        <v>3195.14</v>
      </c>
      <c r="C838">
        <f>AVERAGE(B819:B838)</f>
        <v>3142.3030000000003</v>
      </c>
      <c r="D838">
        <f>AVERAGE(B779:B838)</f>
        <v>3093.0926666666678</v>
      </c>
      <c r="E838">
        <f t="shared" si="24"/>
        <v>49.210333333332528</v>
      </c>
      <c r="F838">
        <f>B838/B837-1</f>
        <v>2.4849241658875254E-3</v>
      </c>
      <c r="G838">
        <f t="shared" si="25"/>
        <v>8.3044661754812302E-3</v>
      </c>
      <c r="H838">
        <f>E838/B838/G838</f>
        <v>1.8546189546882488</v>
      </c>
    </row>
    <row r="839" spans="1:8" ht="13.5" customHeight="1" x14ac:dyDescent="0.25">
      <c r="A839" s="2">
        <v>41395</v>
      </c>
      <c r="B839">
        <v>3165.4</v>
      </c>
      <c r="C839">
        <f>AVERAGE(B820:B839)</f>
        <v>3145.2040000000006</v>
      </c>
      <c r="D839">
        <f>AVERAGE(B780:B839)</f>
        <v>3095.992333333334</v>
      </c>
      <c r="E839">
        <f t="shared" si="24"/>
        <v>49.211666666666588</v>
      </c>
      <c r="F839">
        <f>B839/B838-1</f>
        <v>-9.3078863523976541E-3</v>
      </c>
      <c r="G839">
        <f t="shared" si="25"/>
        <v>8.436824235040441E-3</v>
      </c>
      <c r="H839">
        <f>E839/B839/G839</f>
        <v>1.8427247718667739</v>
      </c>
    </row>
    <row r="840" spans="1:8" ht="13.5" customHeight="1" x14ac:dyDescent="0.25">
      <c r="A840" s="2">
        <v>41396</v>
      </c>
      <c r="B840">
        <v>3195.18</v>
      </c>
      <c r="C840">
        <f>AVERAGE(B821:B840)</f>
        <v>3148.9650000000001</v>
      </c>
      <c r="D840">
        <f>AVERAGE(B781:B840)</f>
        <v>3098.8689999999997</v>
      </c>
      <c r="E840">
        <f t="shared" si="24"/>
        <v>50.096000000000458</v>
      </c>
      <c r="F840">
        <f>B840/B839-1</f>
        <v>9.4079737158019316E-3</v>
      </c>
      <c r="G840">
        <f t="shared" si="25"/>
        <v>8.6100578459289995E-3</v>
      </c>
      <c r="H840">
        <f>E840/B840/G840</f>
        <v>1.8209652241344227</v>
      </c>
    </row>
    <row r="841" spans="1:8" ht="13.5" customHeight="1" x14ac:dyDescent="0.25">
      <c r="A841" s="2">
        <v>41397</v>
      </c>
      <c r="B841">
        <v>3228.84</v>
      </c>
      <c r="C841">
        <f>AVERAGE(B822:B841)</f>
        <v>3155.0790000000002</v>
      </c>
      <c r="D841">
        <f>AVERAGE(B782:B841)</f>
        <v>3102.2790000000005</v>
      </c>
      <c r="E841">
        <f t="shared" si="24"/>
        <v>52.799999999999727</v>
      </c>
      <c r="F841">
        <f>B841/B840-1</f>
        <v>1.0534617768013232E-2</v>
      </c>
      <c r="G841">
        <f t="shared" si="25"/>
        <v>8.7961117361945659E-3</v>
      </c>
      <c r="H841">
        <f>E841/B841/G841</f>
        <v>1.859073927743337</v>
      </c>
    </row>
    <row r="842" spans="1:8" ht="13.5" customHeight="1" x14ac:dyDescent="0.25">
      <c r="A842" s="2">
        <v>41400</v>
      </c>
      <c r="B842">
        <v>3235</v>
      </c>
      <c r="C842">
        <f>AVERAGE(B823:B842)</f>
        <v>3160.5219999999999</v>
      </c>
      <c r="D842">
        <f>AVERAGE(B783:B842)</f>
        <v>3105.8826666666669</v>
      </c>
      <c r="E842">
        <f t="shared" si="24"/>
        <v>54.63933333333307</v>
      </c>
      <c r="F842">
        <f>B842/B841-1</f>
        <v>1.90780589933226E-3</v>
      </c>
      <c r="G842">
        <f t="shared" si="25"/>
        <v>8.7207246228849979E-3</v>
      </c>
      <c r="H842">
        <f>E842/B842/G842</f>
        <v>1.93677216082429</v>
      </c>
    </row>
    <row r="843" spans="1:8" ht="13.5" customHeight="1" x14ac:dyDescent="0.25">
      <c r="A843" s="2">
        <v>41401</v>
      </c>
      <c r="B843">
        <v>3251.92</v>
      </c>
      <c r="C843">
        <f>AVERAGE(B824:B843)</f>
        <v>3166.2570000000001</v>
      </c>
      <c r="D843">
        <f>AVERAGE(B784:B843)</f>
        <v>3109.4836666666674</v>
      </c>
      <c r="E843">
        <f t="shared" si="24"/>
        <v>56.77333333333263</v>
      </c>
      <c r="F843">
        <f>B843/B842-1</f>
        <v>5.2302936630603813E-3</v>
      </c>
      <c r="G843">
        <f t="shared" si="25"/>
        <v>8.7217271963116582E-3</v>
      </c>
      <c r="H843">
        <f>E843/B843/G843</f>
        <v>2.0017140719745616</v>
      </c>
    </row>
    <row r="844" spans="1:8" ht="13.5" customHeight="1" x14ac:dyDescent="0.25">
      <c r="A844" s="2">
        <v>41402</v>
      </c>
      <c r="B844">
        <v>3265.38</v>
      </c>
      <c r="C844">
        <f>AVERAGE(B825:B844)</f>
        <v>3170.7530000000002</v>
      </c>
      <c r="D844">
        <f>AVERAGE(B785:B844)</f>
        <v>3113.3396666666672</v>
      </c>
      <c r="E844">
        <f t="shared" si="24"/>
        <v>57.413333333332957</v>
      </c>
      <c r="F844">
        <f>B844/B843-1</f>
        <v>4.1390932126250668E-3</v>
      </c>
      <c r="G844">
        <f t="shared" si="25"/>
        <v>8.3830550951826815E-3</v>
      </c>
      <c r="H844">
        <f>E844/B844/G844</f>
        <v>2.0973780240133544</v>
      </c>
    </row>
    <row r="845" spans="1:8" ht="13.5" customHeight="1" x14ac:dyDescent="0.25">
      <c r="A845" s="2">
        <v>41403</v>
      </c>
      <c r="B845">
        <v>3253.34</v>
      </c>
      <c r="C845">
        <f>AVERAGE(B826:B845)</f>
        <v>3174.0830000000001</v>
      </c>
      <c r="D845">
        <f>AVERAGE(B786:B845)</f>
        <v>3116.9143333333336</v>
      </c>
      <c r="E845">
        <f t="shared" si="24"/>
        <v>57.168666666666468</v>
      </c>
      <c r="F845">
        <f>B845/B844-1</f>
        <v>-3.6871665778561713E-3</v>
      </c>
      <c r="G845">
        <f t="shared" si="25"/>
        <v>8.4450489871945363E-3</v>
      </c>
      <c r="H845">
        <f>E845/B845/G845</f>
        <v>2.0807813055208428</v>
      </c>
    </row>
    <row r="846" spans="1:8" ht="13.5" customHeight="1" x14ac:dyDescent="0.25">
      <c r="A846" s="2">
        <v>41404</v>
      </c>
      <c r="B846">
        <v>3267.4</v>
      </c>
      <c r="C846">
        <f>AVERAGE(B827:B846)</f>
        <v>3178.5679999999998</v>
      </c>
      <c r="D846">
        <f>AVERAGE(B787:B846)</f>
        <v>3120.6933333333341</v>
      </c>
      <c r="E846">
        <f t="shared" si="24"/>
        <v>57.874666666665689</v>
      </c>
      <c r="F846">
        <f>B846/B845-1</f>
        <v>4.3217124555072761E-3</v>
      </c>
      <c r="G846">
        <f t="shared" si="25"/>
        <v>8.3683549379191206E-3</v>
      </c>
      <c r="H846">
        <f>E846/B846/G846</f>
        <v>2.1166356460463711</v>
      </c>
    </row>
    <row r="847" spans="1:8" ht="13.5" customHeight="1" x14ac:dyDescent="0.25">
      <c r="A847" s="2">
        <v>41407</v>
      </c>
      <c r="B847">
        <v>3267.54</v>
      </c>
      <c r="C847">
        <f>AVERAGE(B828:B847)</f>
        <v>3186.7090000000003</v>
      </c>
      <c r="D847">
        <f>AVERAGE(B788:B847)</f>
        <v>3124.4396666666671</v>
      </c>
      <c r="E847">
        <f t="shared" si="24"/>
        <v>62.269333333333179</v>
      </c>
      <c r="F847">
        <f>B847/B846-1</f>
        <v>4.2847524025280137E-5</v>
      </c>
      <c r="G847">
        <f t="shared" si="25"/>
        <v>8.3311192807482611E-3</v>
      </c>
      <c r="H847">
        <f>E847/B847/G847</f>
        <v>2.2874412618467912</v>
      </c>
    </row>
    <row r="848" spans="1:8" ht="13.5" customHeight="1" x14ac:dyDescent="0.25">
      <c r="A848" s="2">
        <v>41408</v>
      </c>
      <c r="B848">
        <v>3300.68</v>
      </c>
      <c r="C848">
        <f>AVERAGE(B829:B848)</f>
        <v>3194.2859999999996</v>
      </c>
      <c r="D848">
        <f>AVERAGE(B789:B848)</f>
        <v>3128.791333333334</v>
      </c>
      <c r="E848">
        <f t="shared" si="24"/>
        <v>65.49466666666558</v>
      </c>
      <c r="F848">
        <f>B848/B847-1</f>
        <v>1.014218647667664E-2</v>
      </c>
      <c r="G848">
        <f t="shared" si="25"/>
        <v>8.4850885559386614E-3</v>
      </c>
      <c r="H848">
        <f>E848/B848/G848</f>
        <v>2.338547174941886</v>
      </c>
    </row>
    <row r="849" spans="1:8" ht="13.5" customHeight="1" x14ac:dyDescent="0.25">
      <c r="A849" s="2">
        <v>41409</v>
      </c>
      <c r="B849">
        <v>3317.56</v>
      </c>
      <c r="C849">
        <f>AVERAGE(B830:B849)</f>
        <v>3204.9630000000002</v>
      </c>
      <c r="D849">
        <f>AVERAGE(B790:B849)</f>
        <v>3133.0526666666674</v>
      </c>
      <c r="E849">
        <f t="shared" si="24"/>
        <v>71.910333333332801</v>
      </c>
      <c r="F849">
        <f>B849/B848-1</f>
        <v>5.1140977010797339E-3</v>
      </c>
      <c r="G849">
        <f t="shared" si="25"/>
        <v>8.2578056881570262E-3</v>
      </c>
      <c r="H849">
        <f>E849/B849/G849</f>
        <v>2.6248703451641417</v>
      </c>
    </row>
    <row r="850" spans="1:8" ht="13.5" customHeight="1" x14ac:dyDescent="0.25">
      <c r="A850" s="2">
        <v>41410</v>
      </c>
      <c r="B850">
        <v>3300.94</v>
      </c>
      <c r="C850">
        <f>AVERAGE(B831:B850)</f>
        <v>3215.8490000000002</v>
      </c>
      <c r="D850">
        <f>AVERAGE(B791:B850)</f>
        <v>3137.6700000000005</v>
      </c>
      <c r="E850">
        <f t="shared" si="24"/>
        <v>78.178999999999633</v>
      </c>
      <c r="F850">
        <f>B850/B849-1</f>
        <v>-5.0097059284534007E-3</v>
      </c>
      <c r="G850">
        <f t="shared" si="25"/>
        <v>8.3544685963423751E-3</v>
      </c>
      <c r="H850">
        <f>E850/B850/G850</f>
        <v>2.8348732748136696</v>
      </c>
    </row>
    <row r="851" spans="1:8" ht="13.5" customHeight="1" x14ac:dyDescent="0.25">
      <c r="A851" s="2">
        <v>41411</v>
      </c>
      <c r="B851">
        <v>3334.94</v>
      </c>
      <c r="C851">
        <f>AVERAGE(B832:B851)</f>
        <v>3227.0710000000004</v>
      </c>
      <c r="D851">
        <f>AVERAGE(B792:B851)</f>
        <v>3143.1716666666671</v>
      </c>
      <c r="E851">
        <f t="shared" si="24"/>
        <v>83.899333333333288</v>
      </c>
      <c r="F851">
        <f>B851/B850-1</f>
        <v>1.0300096336195219E-2</v>
      </c>
      <c r="G851">
        <f t="shared" si="25"/>
        <v>8.4808505028960268E-3</v>
      </c>
      <c r="H851">
        <f>E851/B851/G851</f>
        <v>2.9664093232796214</v>
      </c>
    </row>
    <row r="852" spans="1:8" ht="13.5" customHeight="1" x14ac:dyDescent="0.25">
      <c r="A852" s="2">
        <v>41414</v>
      </c>
      <c r="B852">
        <v>3332.58</v>
      </c>
      <c r="C852">
        <f>AVERAGE(B833:B852)</f>
        <v>3237.4500000000003</v>
      </c>
      <c r="D852">
        <f>AVERAGE(B793:B852)</f>
        <v>3148.1946666666672</v>
      </c>
      <c r="E852">
        <f t="shared" si="24"/>
        <v>89.255333333333056</v>
      </c>
      <c r="F852">
        <f>B852/B851-1</f>
        <v>-7.0765890840618351E-4</v>
      </c>
      <c r="G852">
        <f t="shared" si="25"/>
        <v>6.8224902628823067E-3</v>
      </c>
      <c r="H852">
        <f>E852/B852/G852</f>
        <v>3.9256417887851689</v>
      </c>
    </row>
    <row r="853" spans="1:8" ht="13.5" customHeight="1" x14ac:dyDescent="0.25">
      <c r="A853" s="2">
        <v>41415</v>
      </c>
      <c r="B853">
        <v>3338.32</v>
      </c>
      <c r="C853">
        <f>AVERAGE(B834:B853)</f>
        <v>3246.4880000000003</v>
      </c>
      <c r="D853">
        <f>AVERAGE(B794:B853)</f>
        <v>3154.2383333333337</v>
      </c>
      <c r="E853">
        <f t="shared" si="24"/>
        <v>92.249666666666599</v>
      </c>
      <c r="F853">
        <f>B853/B852-1</f>
        <v>1.7223892599729229E-3</v>
      </c>
      <c r="G853">
        <f t="shared" si="25"/>
        <v>6.4111914060538504E-3</v>
      </c>
      <c r="H853">
        <f>E853/B853/G853</f>
        <v>4.3102067063317566</v>
      </c>
    </row>
    <row r="854" spans="1:8" ht="13.5" customHeight="1" x14ac:dyDescent="0.25">
      <c r="A854" s="2">
        <v>41416</v>
      </c>
      <c r="B854">
        <v>3310.7</v>
      </c>
      <c r="C854">
        <f>AVERAGE(B835:B854)</f>
        <v>3254.1440000000002</v>
      </c>
      <c r="D854">
        <f>AVERAGE(B795:B854)</f>
        <v>3159.5186666666673</v>
      </c>
      <c r="E854">
        <f t="shared" si="24"/>
        <v>94.625333333332946</v>
      </c>
      <c r="F854">
        <f>B854/B853-1</f>
        <v>-8.273622660500024E-3</v>
      </c>
      <c r="G854">
        <f t="shared" si="25"/>
        <v>5.8677103805938957E-3</v>
      </c>
      <c r="H854">
        <f>E854/B854/G854</f>
        <v>4.8710089084624313</v>
      </c>
    </row>
    <row r="855" spans="1:8" ht="13.5" customHeight="1" x14ac:dyDescent="0.25">
      <c r="A855" s="2">
        <v>41417</v>
      </c>
      <c r="B855">
        <v>3301.02</v>
      </c>
      <c r="C855">
        <f>AVERAGE(B836:B855)</f>
        <v>3260.6790000000001</v>
      </c>
      <c r="D855">
        <f>AVERAGE(B796:B855)</f>
        <v>3164.0026666666668</v>
      </c>
      <c r="E855">
        <f t="shared" si="24"/>
        <v>96.676333333333332</v>
      </c>
      <c r="F855">
        <f>B855/B854-1</f>
        <v>-2.9238529616092412E-3</v>
      </c>
      <c r="G855">
        <f t="shared" si="25"/>
        <v>5.6716564480770622E-3</v>
      </c>
      <c r="H855">
        <f>E855/B855/G855</f>
        <v>5.1637130295866855</v>
      </c>
    </row>
    <row r="856" spans="1:8" ht="13.5" customHeight="1" x14ac:dyDescent="0.25">
      <c r="A856" s="2">
        <v>41418</v>
      </c>
      <c r="B856">
        <v>3299.2</v>
      </c>
      <c r="C856">
        <f>AVERAGE(B837:B856)</f>
        <v>3267.415</v>
      </c>
      <c r="D856">
        <f>AVERAGE(B797:B856)</f>
        <v>3168.5000000000005</v>
      </c>
      <c r="E856">
        <f t="shared" si="24"/>
        <v>98.914999999999509</v>
      </c>
      <c r="F856">
        <f>B856/B855-1</f>
        <v>-5.5134473586959665E-4</v>
      </c>
      <c r="G856">
        <f t="shared" si="25"/>
        <v>5.5655164326169218E-3</v>
      </c>
      <c r="H856">
        <f>E856/B856/G856</f>
        <v>5.387013232688564</v>
      </c>
    </row>
    <row r="857" spans="1:8" ht="13.5" customHeight="1" x14ac:dyDescent="0.25">
      <c r="A857" s="2">
        <v>41422</v>
      </c>
      <c r="B857">
        <v>3320.12</v>
      </c>
      <c r="C857">
        <f>AVERAGE(B838:B857)</f>
        <v>3274.06</v>
      </c>
      <c r="D857">
        <f>AVERAGE(B798:B857)</f>
        <v>3173.2286666666673</v>
      </c>
      <c r="E857">
        <f t="shared" si="24"/>
        <v>100.83133333333262</v>
      </c>
      <c r="F857">
        <f>B857/B856-1</f>
        <v>6.3409311348205932E-3</v>
      </c>
      <c r="G857">
        <f t="shared" si="25"/>
        <v>5.6027295688761717E-3</v>
      </c>
      <c r="H857">
        <f>E857/B857/G857</f>
        <v>5.4205339482636772</v>
      </c>
    </row>
    <row r="858" spans="1:8" ht="13.5" customHeight="1" x14ac:dyDescent="0.25">
      <c r="A858" s="2">
        <v>41423</v>
      </c>
      <c r="B858">
        <v>3296.72</v>
      </c>
      <c r="C858">
        <f>AVERAGE(B839:B858)</f>
        <v>3279.1390000000001</v>
      </c>
      <c r="D858">
        <f>AVERAGE(B799:B858)</f>
        <v>3177.3340000000003</v>
      </c>
      <c r="E858">
        <f t="shared" si="24"/>
        <v>101.80499999999984</v>
      </c>
      <c r="F858">
        <f>B858/B857-1</f>
        <v>-7.0479380263364089E-3</v>
      </c>
      <c r="G858">
        <f t="shared" si="25"/>
        <v>5.6531703764604114E-3</v>
      </c>
      <c r="H858">
        <f>E858/B858/G858</f>
        <v>5.4625442860178781</v>
      </c>
    </row>
    <row r="859" spans="1:8" ht="13.5" customHeight="1" x14ac:dyDescent="0.25">
      <c r="A859" s="2">
        <v>41424</v>
      </c>
      <c r="B859">
        <v>3308.82</v>
      </c>
      <c r="C859">
        <f>AVERAGE(B840:B859)</f>
        <v>3286.3100000000004</v>
      </c>
      <c r="D859">
        <f>AVERAGE(B800:B859)</f>
        <v>3181.1546666666673</v>
      </c>
      <c r="E859">
        <f t="shared" si="24"/>
        <v>105.15533333333315</v>
      </c>
      <c r="F859">
        <f>B859/B858-1</f>
        <v>3.6703147370720224E-3</v>
      </c>
      <c r="G859">
        <f t="shared" si="25"/>
        <v>5.6537524455709497E-3</v>
      </c>
      <c r="H859">
        <f>E859/B859/G859</f>
        <v>5.6211008040181367</v>
      </c>
    </row>
    <row r="860" spans="1:8" ht="13.5" customHeight="1" x14ac:dyDescent="0.25">
      <c r="A860" s="2">
        <v>41425</v>
      </c>
      <c r="B860">
        <v>3261.48</v>
      </c>
      <c r="C860">
        <f>AVERAGE(B841:B860)</f>
        <v>3289.625</v>
      </c>
      <c r="D860">
        <f>AVERAGE(B801:B860)</f>
        <v>3184.1306666666669</v>
      </c>
      <c r="E860">
        <f t="shared" si="24"/>
        <v>105.49433333333309</v>
      </c>
      <c r="F860">
        <f>B860/B859-1</f>
        <v>-1.4307215261029627E-2</v>
      </c>
      <c r="G860">
        <f t="shared" si="25"/>
        <v>6.4602927975959887E-3</v>
      </c>
      <c r="H860">
        <f>E860/B860/G860</f>
        <v>5.0068226756557968</v>
      </c>
    </row>
    <row r="861" spans="1:8" ht="13.5" customHeight="1" x14ac:dyDescent="0.25">
      <c r="A861" s="2">
        <v>41428</v>
      </c>
      <c r="B861">
        <v>3280.84</v>
      </c>
      <c r="C861">
        <f>AVERAGE(B842:B861)</f>
        <v>3292.2249999999999</v>
      </c>
      <c r="D861">
        <f>AVERAGE(B802:B861)</f>
        <v>3187.3360000000002</v>
      </c>
      <c r="E861">
        <f t="shared" si="24"/>
        <v>104.88899999999967</v>
      </c>
      <c r="F861">
        <f>B861/B860-1</f>
        <v>5.9359554558053862E-3</v>
      </c>
      <c r="G861">
        <f t="shared" si="25"/>
        <v>6.4956364348682377E-3</v>
      </c>
      <c r="H861">
        <f>E861/B861/G861</f>
        <v>4.9217911897501514</v>
      </c>
    </row>
    <row r="862" spans="1:8" ht="13.5" customHeight="1" x14ac:dyDescent="0.25">
      <c r="A862" s="2">
        <v>41429</v>
      </c>
      <c r="B862">
        <v>3262.76</v>
      </c>
      <c r="C862">
        <f>AVERAGE(B843:B862)</f>
        <v>3293.6129999999998</v>
      </c>
      <c r="D862">
        <f>AVERAGE(B803:B862)</f>
        <v>3190.0093333333334</v>
      </c>
      <c r="E862">
        <f t="shared" si="24"/>
        <v>103.60366666666641</v>
      </c>
      <c r="F862">
        <f>B862/B861-1</f>
        <v>-5.5107838236548856E-3</v>
      </c>
      <c r="G862">
        <f t="shared" si="25"/>
        <v>6.524893899686828E-3</v>
      </c>
      <c r="H862">
        <f>E862/B862/G862</f>
        <v>4.8664979239411172</v>
      </c>
    </row>
    <row r="863" spans="1:8" ht="13.5" customHeight="1" x14ac:dyDescent="0.25">
      <c r="A863" s="2">
        <v>41430</v>
      </c>
      <c r="B863">
        <v>3217.8</v>
      </c>
      <c r="C863">
        <f>AVERAGE(B844:B863)</f>
        <v>3291.9070000000002</v>
      </c>
      <c r="D863">
        <f>AVERAGE(B804:B863)</f>
        <v>3191.7653333333333</v>
      </c>
      <c r="E863">
        <f t="shared" si="24"/>
        <v>100.14166666666688</v>
      </c>
      <c r="F863">
        <f>B863/B862-1</f>
        <v>-1.3779744755973433E-2</v>
      </c>
      <c r="G863">
        <f t="shared" si="25"/>
        <v>7.1236719735876686E-3</v>
      </c>
      <c r="H863">
        <f>E863/B863/G863</f>
        <v>4.3686962987130675</v>
      </c>
    </row>
    <row r="864" spans="1:8" ht="13.5" customHeight="1" x14ac:dyDescent="0.25">
      <c r="A864" s="2">
        <v>41431</v>
      </c>
      <c r="B864">
        <v>3245.12</v>
      </c>
      <c r="C864">
        <f>AVERAGE(B845:B864)</f>
        <v>3290.8940000000002</v>
      </c>
      <c r="D864">
        <f>AVERAGE(B805:B864)</f>
        <v>3194.1013333333331</v>
      </c>
      <c r="E864">
        <f t="shared" si="24"/>
        <v>96.792666666667174</v>
      </c>
      <c r="F864">
        <f>B864/B863-1</f>
        <v>8.4902728572315844E-3</v>
      </c>
      <c r="G864">
        <f t="shared" si="25"/>
        <v>7.0156284540288131E-3</v>
      </c>
      <c r="H864">
        <f>E864/B864/G864</f>
        <v>4.2515286800169356</v>
      </c>
    </row>
    <row r="865" spans="1:8" ht="13.5" customHeight="1" x14ac:dyDescent="0.25">
      <c r="A865" s="2">
        <v>41432</v>
      </c>
      <c r="B865">
        <v>3286.76</v>
      </c>
      <c r="C865">
        <f>AVERAGE(B846:B865)</f>
        <v>3292.5650000000001</v>
      </c>
      <c r="D865">
        <f>AVERAGE(B806:B865)</f>
        <v>3197.063333333333</v>
      </c>
      <c r="E865">
        <f t="shared" si="24"/>
        <v>95.501666666667006</v>
      </c>
      <c r="F865">
        <f>B865/B864-1</f>
        <v>1.2831574795385103E-2</v>
      </c>
      <c r="G865">
        <f t="shared" si="25"/>
        <v>7.2087779648580888E-3</v>
      </c>
      <c r="H865">
        <f>E865/B865/G865</f>
        <v>4.0307077343289412</v>
      </c>
    </row>
    <row r="866" spans="1:8" ht="13.5" customHeight="1" x14ac:dyDescent="0.25">
      <c r="A866" s="2">
        <v>41435</v>
      </c>
      <c r="B866">
        <v>3285.62</v>
      </c>
      <c r="C866">
        <f>AVERAGE(B847:B866)</f>
        <v>3293.476000000001</v>
      </c>
      <c r="D866">
        <f>AVERAGE(B807:B866)</f>
        <v>3199.7159999999999</v>
      </c>
      <c r="E866">
        <f t="shared" si="24"/>
        <v>93.760000000001128</v>
      </c>
      <c r="F866">
        <f>B866/B865-1</f>
        <v>-3.4684613418700661E-4</v>
      </c>
      <c r="G866">
        <f t="shared" si="25"/>
        <v>6.9534098601377308E-3</v>
      </c>
      <c r="H866">
        <f>E866/B866/G866</f>
        <v>4.1039535451741038</v>
      </c>
    </row>
    <row r="867" spans="1:8" ht="13.5" customHeight="1" x14ac:dyDescent="0.25">
      <c r="A867" s="2">
        <v>41436</v>
      </c>
      <c r="B867">
        <v>3252.26</v>
      </c>
      <c r="C867">
        <f>AVERAGE(B848:B867)</f>
        <v>3292.7120000000009</v>
      </c>
      <c r="D867">
        <f>AVERAGE(B808:B867)</f>
        <v>3201.8969999999999</v>
      </c>
      <c r="E867">
        <f t="shared" si="24"/>
        <v>90.815000000000964</v>
      </c>
      <c r="F867">
        <f>B867/B866-1</f>
        <v>-1.0153334834825611E-2</v>
      </c>
      <c r="G867">
        <f t="shared" si="25"/>
        <v>7.2657816036349153E-3</v>
      </c>
      <c r="H867">
        <f>E867/B867/G867</f>
        <v>3.8431734895619272</v>
      </c>
    </row>
    <row r="868" spans="1:8" ht="13.5" customHeight="1" x14ac:dyDescent="0.25">
      <c r="A868" s="2">
        <v>41437</v>
      </c>
      <c r="B868">
        <v>3225.04</v>
      </c>
      <c r="C868">
        <f>AVERAGE(B849:B868)</f>
        <v>3288.9300000000012</v>
      </c>
      <c r="D868">
        <f>AVERAGE(B809:B868)</f>
        <v>3203.9110000000001</v>
      </c>
      <c r="E868">
        <f t="shared" si="24"/>
        <v>85.019000000001142</v>
      </c>
      <c r="F868">
        <f>B868/B867-1</f>
        <v>-8.3695645489598736E-3</v>
      </c>
      <c r="G868">
        <f t="shared" si="25"/>
        <v>7.3799563647040083E-3</v>
      </c>
      <c r="H868">
        <f>E868/B868/G868</f>
        <v>3.5721286610567069</v>
      </c>
    </row>
    <row r="869" spans="1:8" ht="13.5" customHeight="1" x14ac:dyDescent="0.25">
      <c r="A869" s="2">
        <v>41438</v>
      </c>
      <c r="B869">
        <v>3272.72</v>
      </c>
      <c r="C869">
        <f>AVERAGE(B850:B869)</f>
        <v>3286.688000000001</v>
      </c>
      <c r="D869">
        <f>AVERAGE(B810:B869)</f>
        <v>3206.8449999999998</v>
      </c>
      <c r="E869">
        <f t="shared" si="24"/>
        <v>79.843000000001211</v>
      </c>
      <c r="F869">
        <f>B869/B868-1</f>
        <v>1.4784312752710083E-2</v>
      </c>
      <c r="G869">
        <f t="shared" si="25"/>
        <v>7.9119957386584016E-3</v>
      </c>
      <c r="H869">
        <f>E869/B869/G869</f>
        <v>3.0834857907623929</v>
      </c>
    </row>
    <row r="870" spans="1:8" ht="13.5" customHeight="1" x14ac:dyDescent="0.25">
      <c r="A870" s="2">
        <v>41439</v>
      </c>
      <c r="B870">
        <v>3253.46</v>
      </c>
      <c r="C870">
        <f>AVERAGE(B851:B870)</f>
        <v>3284.3140000000012</v>
      </c>
      <c r="D870">
        <f>AVERAGE(B811:B870)</f>
        <v>3209.112333333333</v>
      </c>
      <c r="E870">
        <f t="shared" si="24"/>
        <v>75.201666666668189</v>
      </c>
      <c r="F870">
        <f>B870/B869-1</f>
        <v>-5.8850130778067555E-3</v>
      </c>
      <c r="G870">
        <f t="shared" si="25"/>
        <v>7.9658502760683245E-3</v>
      </c>
      <c r="H870">
        <f>E870/B870/G870</f>
        <v>2.9016822621296137</v>
      </c>
    </row>
    <row r="871" spans="1:8" ht="13.5" customHeight="1" x14ac:dyDescent="0.25">
      <c r="A871" s="2">
        <v>41442</v>
      </c>
      <c r="B871">
        <v>3278.08</v>
      </c>
      <c r="C871">
        <f>AVERAGE(B852:B871)</f>
        <v>3281.4710000000005</v>
      </c>
      <c r="D871">
        <f>AVERAGE(B812:B871)</f>
        <v>3212.2203333333332</v>
      </c>
      <c r="E871">
        <f t="shared" si="24"/>
        <v>69.250666666667257</v>
      </c>
      <c r="F871">
        <f>B871/B870-1</f>
        <v>7.567328321233413E-3</v>
      </c>
      <c r="G871">
        <f t="shared" si="25"/>
        <v>8.0605698012284049E-3</v>
      </c>
      <c r="H871">
        <f>E871/B871/G871</f>
        <v>2.6208288897350793</v>
      </c>
    </row>
    <row r="872" spans="1:8" ht="13.5" customHeight="1" x14ac:dyDescent="0.25">
      <c r="A872" s="2">
        <v>41443</v>
      </c>
      <c r="B872">
        <v>3303.62</v>
      </c>
      <c r="C872">
        <f>AVERAGE(B853:B872)</f>
        <v>3280.023000000001</v>
      </c>
      <c r="D872">
        <f>AVERAGE(B813:B872)</f>
        <v>3215.384333333333</v>
      </c>
      <c r="E872">
        <f t="shared" si="24"/>
        <v>64.638666666668087</v>
      </c>
      <c r="F872">
        <f>B872/B871-1</f>
        <v>7.7911460367043883E-3</v>
      </c>
      <c r="G872">
        <f t="shared" si="25"/>
        <v>8.1977849339932504E-3</v>
      </c>
      <c r="H872">
        <f>E872/B872/G872</f>
        <v>2.3867436854457211</v>
      </c>
    </row>
    <row r="873" spans="1:8" ht="13.5" customHeight="1" x14ac:dyDescent="0.25">
      <c r="A873" s="2">
        <v>41444</v>
      </c>
      <c r="B873">
        <v>3257.86</v>
      </c>
      <c r="C873">
        <f>AVERAGE(B854:B873)</f>
        <v>3276.0000000000009</v>
      </c>
      <c r="D873">
        <f>AVERAGE(B814:B873)</f>
        <v>3217.9589999999994</v>
      </c>
      <c r="E873">
        <f t="shared" si="24"/>
        <v>58.041000000001532</v>
      </c>
      <c r="F873">
        <f>B873/B872-1</f>
        <v>-1.385147202160053E-2</v>
      </c>
      <c r="G873">
        <f t="shared" si="25"/>
        <v>8.4113244944350827E-3</v>
      </c>
      <c r="H873">
        <f>E873/B873/G873</f>
        <v>2.1180591355375236</v>
      </c>
    </row>
    <row r="874" spans="1:8" ht="13.5" customHeight="1" x14ac:dyDescent="0.25">
      <c r="A874" s="2">
        <v>41445</v>
      </c>
      <c r="B874">
        <v>3176.38</v>
      </c>
      <c r="C874">
        <f>AVERAGE(B855:B874)</f>
        <v>3269.2840000000006</v>
      </c>
      <c r="D874">
        <f>AVERAGE(B815:B874)</f>
        <v>3218.7729999999997</v>
      </c>
      <c r="E874">
        <f t="shared" si="24"/>
        <v>50.511000000000877</v>
      </c>
      <c r="F874">
        <f>B874/B873-1</f>
        <v>-2.5010282823694108E-2</v>
      </c>
      <c r="G874">
        <f t="shared" si="25"/>
        <v>9.5968584270808878E-3</v>
      </c>
      <c r="H874">
        <f>E874/B874/G874</f>
        <v>1.6570073149732361</v>
      </c>
    </row>
    <row r="875" spans="1:8" ht="13.5" customHeight="1" x14ac:dyDescent="0.25">
      <c r="A875" s="2">
        <v>41446</v>
      </c>
      <c r="B875">
        <v>3184.86</v>
      </c>
      <c r="C875">
        <f>AVERAGE(B856:B875)</f>
        <v>3263.4760000000006</v>
      </c>
      <c r="D875">
        <f>AVERAGE(B816:B875)</f>
        <v>3219.7589999999991</v>
      </c>
      <c r="E875">
        <f t="shared" si="24"/>
        <v>43.717000000001462</v>
      </c>
      <c r="F875">
        <f>B875/B874-1</f>
        <v>2.6697057656830392E-3</v>
      </c>
      <c r="G875">
        <f t="shared" si="25"/>
        <v>9.6086357236640912E-3</v>
      </c>
      <c r="H875">
        <f>E875/B875/G875</f>
        <v>1.4285593112721717</v>
      </c>
    </row>
    <row r="876" spans="1:8" ht="13.5" customHeight="1" x14ac:dyDescent="0.25">
      <c r="A876" s="2">
        <v>41449</v>
      </c>
      <c r="B876">
        <v>3146.18</v>
      </c>
      <c r="C876">
        <f>AVERAGE(B857:B876)</f>
        <v>3255.8249999999998</v>
      </c>
      <c r="D876">
        <f>AVERAGE(B817:B876)</f>
        <v>3219.8889999999988</v>
      </c>
      <c r="E876">
        <f t="shared" si="24"/>
        <v>35.936000000001059</v>
      </c>
      <c r="F876">
        <f>B876/B875-1</f>
        <v>-1.2144960846002695E-2</v>
      </c>
      <c r="G876">
        <f t="shared" si="25"/>
        <v>9.5231290210149953E-3</v>
      </c>
      <c r="H876">
        <f>E876/B876/G876</f>
        <v>1.1994067824035344</v>
      </c>
    </row>
    <row r="877" spans="1:8" ht="13.5" customHeight="1" x14ac:dyDescent="0.25">
      <c r="A877" s="2">
        <v>41450</v>
      </c>
      <c r="B877">
        <v>3176.06</v>
      </c>
      <c r="C877">
        <f>AVERAGE(B858:B877)</f>
        <v>3248.6220000000003</v>
      </c>
      <c r="D877">
        <f>AVERAGE(B818:B877)</f>
        <v>3220.7509999999988</v>
      </c>
      <c r="E877">
        <f t="shared" si="24"/>
        <v>27.871000000001459</v>
      </c>
      <c r="F877">
        <f>B877/B876-1</f>
        <v>9.4972315633561344E-3</v>
      </c>
      <c r="G877">
        <f t="shared" si="25"/>
        <v>9.7966601166926872E-3</v>
      </c>
      <c r="H877">
        <f>E877/B877/G877</f>
        <v>0.89574792764740463</v>
      </c>
    </row>
    <row r="878" spans="1:8" ht="13.5" customHeight="1" x14ac:dyDescent="0.25">
      <c r="A878" s="2">
        <v>41451</v>
      </c>
      <c r="B878">
        <v>3206.52</v>
      </c>
      <c r="C878">
        <f>AVERAGE(B859:B878)</f>
        <v>3244.1120000000001</v>
      </c>
      <c r="D878">
        <f>AVERAGE(B819:B878)</f>
        <v>3221.8513333333321</v>
      </c>
      <c r="E878">
        <f t="shared" si="24"/>
        <v>22.26066666666793</v>
      </c>
      <c r="F878">
        <f>B878/B877-1</f>
        <v>9.5904989200457091E-3</v>
      </c>
      <c r="G878">
        <f t="shared" si="25"/>
        <v>1.0030735167282976E-2</v>
      </c>
      <c r="H878">
        <f>E878/B878/G878</f>
        <v>0.69210414332204306</v>
      </c>
    </row>
    <row r="879" spans="1:8" ht="13.5" customHeight="1" x14ac:dyDescent="0.25">
      <c r="A879" s="2">
        <v>41452</v>
      </c>
      <c r="B879">
        <v>3226.4</v>
      </c>
      <c r="C879">
        <f>AVERAGE(B860:B879)</f>
        <v>3239.991</v>
      </c>
      <c r="D879">
        <f>AVERAGE(B820:B879)</f>
        <v>3223.8349999999991</v>
      </c>
      <c r="E879">
        <f t="shared" si="24"/>
        <v>16.156000000000859</v>
      </c>
      <c r="F879">
        <f>B879/B878-1</f>
        <v>6.1998677694199422E-3</v>
      </c>
      <c r="G879">
        <f t="shared" si="25"/>
        <v>1.0044181094550906E-2</v>
      </c>
      <c r="H879">
        <f>E879/B879/G879</f>
        <v>0.49854125330423466</v>
      </c>
    </row>
    <row r="880" spans="1:8" ht="13.5" customHeight="1" x14ac:dyDescent="0.25">
      <c r="A880" s="2">
        <v>41453</v>
      </c>
      <c r="B880">
        <v>3212.56</v>
      </c>
      <c r="C880">
        <f>AVERAGE(B861:B880)</f>
        <v>3237.5450000000001</v>
      </c>
      <c r="D880">
        <f>AVERAGE(B821:B880)</f>
        <v>3225.3783333333322</v>
      </c>
      <c r="E880">
        <f t="shared" si="24"/>
        <v>12.166666666667879</v>
      </c>
      <c r="F880">
        <f>B880/B879-1</f>
        <v>-4.2896107116291438E-3</v>
      </c>
      <c r="G880">
        <f t="shared" si="25"/>
        <v>1.0058306516941303E-2</v>
      </c>
      <c r="H880">
        <f>E880/B880/G880</f>
        <v>0.37652645545644725</v>
      </c>
    </row>
    <row r="881" spans="1:8" ht="13.5" customHeight="1" x14ac:dyDescent="0.25">
      <c r="A881" s="2">
        <v>41456</v>
      </c>
      <c r="B881">
        <v>3229.92</v>
      </c>
      <c r="C881">
        <f>AVERAGE(B862:B881)</f>
        <v>3234.9989999999998</v>
      </c>
      <c r="D881">
        <f>AVERAGE(B822:B881)</f>
        <v>3227.4343333333322</v>
      </c>
      <c r="E881">
        <f t="shared" si="24"/>
        <v>7.5646666666675628</v>
      </c>
      <c r="F881">
        <f>B881/B880-1</f>
        <v>5.4037901237642405E-3</v>
      </c>
      <c r="G881">
        <f t="shared" si="25"/>
        <v>1.0137150866739211E-2</v>
      </c>
      <c r="H881">
        <f>E881/B881/G881</f>
        <v>0.23103731042891376</v>
      </c>
    </row>
    <row r="882" spans="1:8" ht="13.5" customHeight="1" x14ac:dyDescent="0.25">
      <c r="A882" s="2">
        <v>41457</v>
      </c>
      <c r="B882">
        <v>3228.16</v>
      </c>
      <c r="C882">
        <f>AVERAGE(B863:B882)</f>
        <v>3233.2689999999993</v>
      </c>
      <c r="D882">
        <f>AVERAGE(B823:B882)</f>
        <v>3229.1346666666655</v>
      </c>
      <c r="E882">
        <f t="shared" si="24"/>
        <v>4.1343333333338705</v>
      </c>
      <c r="F882">
        <f>B882/B881-1</f>
        <v>-5.4490513696936471E-4</v>
      </c>
      <c r="G882">
        <f t="shared" si="25"/>
        <v>1.0032473741853513E-2</v>
      </c>
      <c r="H882">
        <f>E882/B882/G882</f>
        <v>0.12765634489096064</v>
      </c>
    </row>
    <row r="883" spans="1:8" ht="13.5" customHeight="1" x14ac:dyDescent="0.25">
      <c r="A883" s="2">
        <v>41458</v>
      </c>
      <c r="B883">
        <v>3230.82</v>
      </c>
      <c r="C883">
        <f>AVERAGE(B864:B883)</f>
        <v>3233.9199999999992</v>
      </c>
      <c r="D883">
        <f>AVERAGE(B824:B883)</f>
        <v>3230.6946666666659</v>
      </c>
      <c r="E883">
        <f t="shared" si="24"/>
        <v>3.2253333333333103</v>
      </c>
      <c r="F883">
        <f>B883/B882-1</f>
        <v>8.2399881046790746E-4</v>
      </c>
      <c r="G883">
        <f t="shared" si="25"/>
        <v>9.9632797947181839E-3</v>
      </c>
      <c r="H883">
        <f>E883/B883/G883</f>
        <v>0.10019810677678605</v>
      </c>
    </row>
    <row r="884" spans="1:8" ht="13.5" customHeight="1" x14ac:dyDescent="0.25">
      <c r="A884" s="2">
        <v>41460</v>
      </c>
      <c r="B884">
        <v>3263.78</v>
      </c>
      <c r="C884">
        <f>AVERAGE(B865:B884)</f>
        <v>3234.8529999999996</v>
      </c>
      <c r="D884">
        <f>AVERAGE(B825:B884)</f>
        <v>3232.1666666666656</v>
      </c>
      <c r="E884">
        <f t="shared" si="24"/>
        <v>2.6863333333340051</v>
      </c>
      <c r="F884">
        <f>B884/B883-1</f>
        <v>1.0201744448777639E-2</v>
      </c>
      <c r="G884">
        <f t="shared" si="25"/>
        <v>1.015965913330502E-2</v>
      </c>
      <c r="H884">
        <f>E884/B884/G884</f>
        <v>8.1013964825967372E-2</v>
      </c>
    </row>
    <row r="885" spans="1:8" ht="13.5" customHeight="1" x14ac:dyDescent="0.25">
      <c r="A885" s="2">
        <v>41463</v>
      </c>
      <c r="B885">
        <v>3280.92</v>
      </c>
      <c r="C885">
        <f>AVERAGE(B866:B885)</f>
        <v>3234.5609999999997</v>
      </c>
      <c r="D885">
        <f>AVERAGE(B826:B885)</f>
        <v>3233.7363333333328</v>
      </c>
      <c r="E885">
        <f t="shared" si="24"/>
        <v>0.82466666666687161</v>
      </c>
      <c r="F885">
        <f>B885/B884-1</f>
        <v>5.2515794569487628E-3</v>
      </c>
      <c r="G885">
        <f t="shared" si="25"/>
        <v>9.8131745216229471E-3</v>
      </c>
      <c r="H885">
        <f>E885/B885/G885</f>
        <v>2.561375652999593E-2</v>
      </c>
    </row>
    <row r="886" spans="1:8" ht="13.5" customHeight="1" x14ac:dyDescent="0.25">
      <c r="A886" s="2">
        <v>41464</v>
      </c>
      <c r="B886">
        <v>3304.64</v>
      </c>
      <c r="C886">
        <f>AVERAGE(B867:B886)</f>
        <v>3235.5119999999997</v>
      </c>
      <c r="D886">
        <f>AVERAGE(B827:B886)</f>
        <v>3235.8519999999994</v>
      </c>
      <c r="E886">
        <f t="shared" si="24"/>
        <v>-0.33999999999969077</v>
      </c>
      <c r="F886">
        <f>B886/B885-1</f>
        <v>7.2296794801458564E-3</v>
      </c>
      <c r="G886">
        <f t="shared" si="25"/>
        <v>9.8461877626862086E-3</v>
      </c>
      <c r="H886">
        <f>E886/B886/G886</f>
        <v>-1.0449286776285273E-2</v>
      </c>
    </row>
    <row r="887" spans="1:8" ht="13.5" customHeight="1" x14ac:dyDescent="0.25">
      <c r="A887" s="2">
        <v>41465</v>
      </c>
      <c r="B887">
        <v>3305.24</v>
      </c>
      <c r="C887">
        <f>AVERAGE(B868:B887)</f>
        <v>3238.1610000000001</v>
      </c>
      <c r="D887">
        <f>AVERAGE(B828:B887)</f>
        <v>3239.1939999999991</v>
      </c>
      <c r="E887">
        <f t="shared" si="24"/>
        <v>-1.0329999999989923</v>
      </c>
      <c r="F887">
        <f>B887/B886-1</f>
        <v>1.8156289338633336E-4</v>
      </c>
      <c r="G887">
        <f t="shared" si="25"/>
        <v>9.7738572717041439E-3</v>
      </c>
      <c r="H887">
        <f>E887/B887/G887</f>
        <v>-3.1976529651929445E-2</v>
      </c>
    </row>
    <row r="888" spans="1:8" ht="13.5" customHeight="1" x14ac:dyDescent="0.25">
      <c r="A888" s="2">
        <v>41466</v>
      </c>
      <c r="B888">
        <v>3350.04</v>
      </c>
      <c r="C888">
        <f>AVERAGE(B869:B888)</f>
        <v>3244.4109999999996</v>
      </c>
      <c r="D888">
        <f>AVERAGE(B829:B888)</f>
        <v>3242.5423333333324</v>
      </c>
      <c r="E888">
        <f t="shared" si="24"/>
        <v>1.8686666666671954</v>
      </c>
      <c r="F888">
        <f>B888/B887-1</f>
        <v>1.3554235093367062E-2</v>
      </c>
      <c r="G888">
        <f t="shared" si="25"/>
        <v>9.6358500761904182E-3</v>
      </c>
      <c r="H888">
        <f>E888/B888/G888</f>
        <v>5.788843542744801E-2</v>
      </c>
    </row>
    <row r="889" spans="1:8" ht="13.5" customHeight="1" x14ac:dyDescent="0.25">
      <c r="A889" s="2">
        <v>41467</v>
      </c>
      <c r="B889">
        <v>3360.38</v>
      </c>
      <c r="C889">
        <f>AVERAGE(B870:B889)</f>
        <v>3248.7939999999994</v>
      </c>
      <c r="D889">
        <f>AVERAGE(B830:B889)</f>
        <v>3246.8149999999996</v>
      </c>
      <c r="E889">
        <f t="shared" si="24"/>
        <v>1.9789999999998145</v>
      </c>
      <c r="F889">
        <f>B889/B888-1</f>
        <v>3.0865303100859887E-3</v>
      </c>
      <c r="G889">
        <f t="shared" si="25"/>
        <v>9.5403199945430193E-3</v>
      </c>
      <c r="H889">
        <f>E889/B889/G889</f>
        <v>6.1729741912079625E-2</v>
      </c>
    </row>
    <row r="890" spans="1:8" ht="13.5" customHeight="1" x14ac:dyDescent="0.25">
      <c r="A890" s="2">
        <v>41470</v>
      </c>
      <c r="B890">
        <v>3365</v>
      </c>
      <c r="C890">
        <f>AVERAGE(B871:B890)</f>
        <v>3254.3710000000001</v>
      </c>
      <c r="D890">
        <f>AVERAGE(B831:B890)</f>
        <v>3251.5113333333329</v>
      </c>
      <c r="E890">
        <f t="shared" si="24"/>
        <v>2.8596666666671808</v>
      </c>
      <c r="F890">
        <f>B890/B889-1</f>
        <v>1.3748445116326113E-3</v>
      </c>
      <c r="G890">
        <f t="shared" si="25"/>
        <v>9.2530896389762113E-3</v>
      </c>
      <c r="H890">
        <f>E890/B890/G890</f>
        <v>9.184247424507376E-2</v>
      </c>
    </row>
    <row r="891" spans="1:8" ht="13.5" customHeight="1" x14ac:dyDescent="0.25">
      <c r="A891" s="2">
        <v>41471</v>
      </c>
      <c r="B891">
        <v>3352.52</v>
      </c>
      <c r="C891">
        <f>AVERAGE(B872:B891)</f>
        <v>3258.0929999999998</v>
      </c>
      <c r="D891">
        <f>AVERAGE(B832:B891)</f>
        <v>3255.5449999999996</v>
      </c>
      <c r="E891">
        <f t="shared" si="24"/>
        <v>2.5480000000002292</v>
      </c>
      <c r="F891">
        <f>B891/B890-1</f>
        <v>-3.7087667161961324E-3</v>
      </c>
      <c r="G891">
        <f t="shared" si="25"/>
        <v>9.2957920577442302E-3</v>
      </c>
      <c r="H891">
        <f>E891/B891/G891</f>
        <v>8.1760143695587678E-2</v>
      </c>
    </row>
    <row r="892" spans="1:8" ht="13.5" customHeight="1" x14ac:dyDescent="0.25">
      <c r="A892" s="2">
        <v>41472</v>
      </c>
      <c r="B892">
        <v>3361.82</v>
      </c>
      <c r="C892">
        <f>AVERAGE(B873:B892)</f>
        <v>3261.0029999999997</v>
      </c>
      <c r="D892">
        <f>AVERAGE(B833:B892)</f>
        <v>3259.4919999999997</v>
      </c>
      <c r="E892">
        <f t="shared" si="24"/>
        <v>1.5109999999999673</v>
      </c>
      <c r="F892">
        <f>B892/B891-1</f>
        <v>2.7740326679632776E-3</v>
      </c>
      <c r="G892">
        <f t="shared" si="25"/>
        <v>9.0249375621165653E-3</v>
      </c>
      <c r="H892">
        <f>E892/B892/G892</f>
        <v>4.9801887375027616E-2</v>
      </c>
    </row>
    <row r="893" spans="1:8" ht="13.5" customHeight="1" x14ac:dyDescent="0.25">
      <c r="A893" s="2">
        <v>41473</v>
      </c>
      <c r="B893">
        <v>3378.74</v>
      </c>
      <c r="C893">
        <f>AVERAGE(B874:B893)</f>
        <v>3267.0469999999996</v>
      </c>
      <c r="D893">
        <f>AVERAGE(B834:B893)</f>
        <v>3263.1783333333328</v>
      </c>
      <c r="E893">
        <f t="shared" si="24"/>
        <v>3.8686666666667406</v>
      </c>
      <c r="F893">
        <f>B893/B892-1</f>
        <v>5.0329880838353436E-3</v>
      </c>
      <c r="G893">
        <f t="shared" si="25"/>
        <v>8.8265245668705215E-3</v>
      </c>
      <c r="H893">
        <f>E893/B893/G893</f>
        <v>0.1297229462810616</v>
      </c>
    </row>
    <row r="894" spans="1:8" ht="13.5" customHeight="1" x14ac:dyDescent="0.25">
      <c r="A894" s="2">
        <v>41474</v>
      </c>
      <c r="B894">
        <v>3384.18</v>
      </c>
      <c r="C894">
        <f>AVERAGE(B875:B894)</f>
        <v>3277.4369999999994</v>
      </c>
      <c r="D894">
        <f>AVERAGE(B835:B894)</f>
        <v>3266.9549999999999</v>
      </c>
      <c r="E894">
        <f t="shared" si="24"/>
        <v>10.481999999999516</v>
      </c>
      <c r="F894">
        <f>B894/B893-1</f>
        <v>1.6100676583579165E-3</v>
      </c>
      <c r="G894">
        <f t="shared" si="25"/>
        <v>8.4259335362363557E-3</v>
      </c>
      <c r="H894">
        <f>E894/B894/G894</f>
        <v>0.3675976037976032</v>
      </c>
    </row>
    <row r="895" spans="1:8" ht="13.5" customHeight="1" x14ac:dyDescent="0.25">
      <c r="A895" s="2">
        <v>41477</v>
      </c>
      <c r="B895">
        <v>3391.06</v>
      </c>
      <c r="C895">
        <f>AVERAGE(B876:B895)</f>
        <v>3287.7469999999994</v>
      </c>
      <c r="D895">
        <f>AVERAGE(B836:B895)</f>
        <v>3270.6339999999996</v>
      </c>
      <c r="E895">
        <f t="shared" ref="E895:E958" si="26">C895-D895</f>
        <v>17.112999999999829</v>
      </c>
      <c r="F895">
        <f>B895/B894-1</f>
        <v>2.0329887890124798E-3</v>
      </c>
      <c r="G895">
        <f t="shared" ref="G895:G958" si="27">_xlfn.STDEV.P(F871:F895)</f>
        <v>8.2948339227430657E-3</v>
      </c>
      <c r="H895">
        <f>E895/B895/G895</f>
        <v>0.60839128061780257</v>
      </c>
    </row>
    <row r="896" spans="1:8" ht="13.5" customHeight="1" x14ac:dyDescent="0.25">
      <c r="A896" s="2">
        <v>41478</v>
      </c>
      <c r="B896">
        <v>3384.78</v>
      </c>
      <c r="C896">
        <f>AVERAGE(B877:B896)</f>
        <v>3299.6769999999997</v>
      </c>
      <c r="D896">
        <f>AVERAGE(B837:B896)</f>
        <v>3274.3056666666666</v>
      </c>
      <c r="E896">
        <f t="shared" si="26"/>
        <v>25.371333333333041</v>
      </c>
      <c r="F896">
        <f>B896/B895-1</f>
        <v>-1.8519283056034341E-3</v>
      </c>
      <c r="G896">
        <f t="shared" si="27"/>
        <v>8.2331421595021118E-3</v>
      </c>
      <c r="H896">
        <f>E896/B896/G896</f>
        <v>0.91043140616603258</v>
      </c>
    </row>
    <row r="897" spans="1:8" ht="13.5" customHeight="1" x14ac:dyDescent="0.25">
      <c r="A897" s="2">
        <v>41479</v>
      </c>
      <c r="B897">
        <v>3371.88</v>
      </c>
      <c r="C897">
        <f>AVERAGE(B878:B897)</f>
        <v>3309.4679999999994</v>
      </c>
      <c r="D897">
        <f>AVERAGE(B838:B897)</f>
        <v>3277.3833333333332</v>
      </c>
      <c r="E897">
        <f t="shared" si="26"/>
        <v>32.08466666666618</v>
      </c>
      <c r="F897">
        <f>B897/B896-1</f>
        <v>-3.8111782745112732E-3</v>
      </c>
      <c r="G897">
        <f t="shared" si="27"/>
        <v>8.1819212097904333E-3</v>
      </c>
      <c r="H897">
        <f>E897/B897/G897</f>
        <v>1.1629743287600094</v>
      </c>
    </row>
    <row r="898" spans="1:8" ht="13.5" customHeight="1" x14ac:dyDescent="0.25">
      <c r="A898" s="2">
        <v>41480</v>
      </c>
      <c r="B898">
        <v>3380.5</v>
      </c>
      <c r="C898">
        <f>AVERAGE(B879:B898)</f>
        <v>3318.166999999999</v>
      </c>
      <c r="D898">
        <f>AVERAGE(B839:B898)</f>
        <v>3280.472666666667</v>
      </c>
      <c r="E898">
        <f t="shared" si="26"/>
        <v>37.694333333331997</v>
      </c>
      <c r="F898">
        <f>B898/B897-1</f>
        <v>2.5564373583875089E-3</v>
      </c>
      <c r="G898">
        <f t="shared" si="27"/>
        <v>7.6145575377976399E-3</v>
      </c>
      <c r="H898">
        <f>E898/B898/G898</f>
        <v>1.4643687548053392</v>
      </c>
    </row>
    <row r="899" spans="1:8" ht="13.5" customHeight="1" x14ac:dyDescent="0.25">
      <c r="A899" s="2">
        <v>41481</v>
      </c>
      <c r="B899">
        <v>3383.3</v>
      </c>
      <c r="C899">
        <f>AVERAGE(B880:B899)</f>
        <v>3326.0119999999997</v>
      </c>
      <c r="D899">
        <f>AVERAGE(B840:B899)</f>
        <v>3284.1043333333337</v>
      </c>
      <c r="E899">
        <f t="shared" si="26"/>
        <v>41.907666666666046</v>
      </c>
      <c r="F899">
        <f>B899/B898-1</f>
        <v>8.2827984026034862E-4</v>
      </c>
      <c r="G899">
        <f t="shared" si="27"/>
        <v>5.3667629812194232E-3</v>
      </c>
      <c r="H899">
        <f>E899/B899/G899</f>
        <v>2.3080252550949978</v>
      </c>
    </row>
    <row r="900" spans="1:8" ht="13.5" customHeight="1" x14ac:dyDescent="0.25">
      <c r="A900" s="2">
        <v>41484</v>
      </c>
      <c r="B900">
        <v>3370.66</v>
      </c>
      <c r="C900">
        <f>AVERAGE(B881:B900)</f>
        <v>3333.9169999999999</v>
      </c>
      <c r="D900">
        <f>AVERAGE(B841:B900)</f>
        <v>3287.029</v>
      </c>
      <c r="E900">
        <f t="shared" si="26"/>
        <v>46.88799999999992</v>
      </c>
      <c r="F900">
        <f>B900/B899-1</f>
        <v>-3.7359973989892215E-3</v>
      </c>
      <c r="G900">
        <f t="shared" si="27"/>
        <v>5.505664662600317E-3</v>
      </c>
      <c r="H900">
        <f>E900/B900/G900</f>
        <v>2.5266029864527768</v>
      </c>
    </row>
    <row r="901" spans="1:8" ht="13.5" customHeight="1" x14ac:dyDescent="0.25">
      <c r="A901" s="2">
        <v>41485</v>
      </c>
      <c r="B901">
        <v>3371.92</v>
      </c>
      <c r="C901">
        <f>AVERAGE(B882:B901)</f>
        <v>3341.0169999999998</v>
      </c>
      <c r="D901">
        <f>AVERAGE(B842:B901)</f>
        <v>3289.4136666666664</v>
      </c>
      <c r="E901">
        <f t="shared" si="26"/>
        <v>51.603333333333467</v>
      </c>
      <c r="F901">
        <f>B901/B900-1</f>
        <v>3.738140304867521E-4</v>
      </c>
      <c r="G901">
        <f t="shared" si="27"/>
        <v>4.6773950861605466E-3</v>
      </c>
      <c r="H901">
        <f>E901/B901/G901</f>
        <v>3.2718730051246521</v>
      </c>
    </row>
    <row r="902" spans="1:8" ht="13.5" customHeight="1" x14ac:dyDescent="0.25">
      <c r="A902" s="2">
        <v>41486</v>
      </c>
      <c r="B902">
        <v>3371.46</v>
      </c>
      <c r="C902">
        <f>AVERAGE(B883:B902)</f>
        <v>3348.1819999999998</v>
      </c>
      <c r="D902">
        <f>AVERAGE(B843:B902)</f>
        <v>3291.6879999999996</v>
      </c>
      <c r="E902">
        <f t="shared" si="26"/>
        <v>56.494000000000142</v>
      </c>
      <c r="F902">
        <f>B902/B901-1</f>
        <v>-1.3642079290143716E-4</v>
      </c>
      <c r="G902">
        <f t="shared" si="27"/>
        <v>4.5022097974137566E-3</v>
      </c>
      <c r="H902">
        <f>E902/B902/G902</f>
        <v>3.7218475957868531</v>
      </c>
    </row>
    <row r="903" spans="1:8" ht="13.5" customHeight="1" x14ac:dyDescent="0.25">
      <c r="A903" s="2">
        <v>41487</v>
      </c>
      <c r="B903">
        <v>3413.74</v>
      </c>
      <c r="C903">
        <f>AVERAGE(B884:B903)</f>
        <v>3357.328</v>
      </c>
      <c r="D903">
        <f>AVERAGE(B844:B903)</f>
        <v>3294.3849999999998</v>
      </c>
      <c r="E903">
        <f t="shared" si="26"/>
        <v>62.943000000000211</v>
      </c>
      <c r="F903">
        <f>B903/B902-1</f>
        <v>1.254056106256618E-2</v>
      </c>
      <c r="G903">
        <f t="shared" si="27"/>
        <v>4.7223734552462628E-3</v>
      </c>
      <c r="H903">
        <f>E903/B903/G903</f>
        <v>3.9044212566041203</v>
      </c>
    </row>
    <row r="904" spans="1:8" ht="13.5" customHeight="1" x14ac:dyDescent="0.25">
      <c r="A904" s="2">
        <v>41488</v>
      </c>
      <c r="B904">
        <v>3419.34</v>
      </c>
      <c r="C904">
        <f>AVERAGE(B885:B904)</f>
        <v>3365.1059999999998</v>
      </c>
      <c r="D904">
        <f>AVERAGE(B845:B904)</f>
        <v>3296.9509999999996</v>
      </c>
      <c r="E904">
        <f t="shared" si="26"/>
        <v>68.1550000000002</v>
      </c>
      <c r="F904">
        <f>B904/B903-1</f>
        <v>1.6404295581973205E-3</v>
      </c>
      <c r="G904">
        <f t="shared" si="27"/>
        <v>4.6643884962337262E-3</v>
      </c>
      <c r="H904">
        <f>E904/B904/G904</f>
        <v>4.2732737969553538</v>
      </c>
    </row>
    <row r="905" spans="1:8" ht="13.5" customHeight="1" x14ac:dyDescent="0.25">
      <c r="A905" s="2">
        <v>41491</v>
      </c>
      <c r="B905">
        <v>3414.28</v>
      </c>
      <c r="C905">
        <f>AVERAGE(B886:B905)</f>
        <v>3371.773999999999</v>
      </c>
      <c r="D905">
        <f>AVERAGE(B846:B905)</f>
        <v>3299.6333333333328</v>
      </c>
      <c r="E905">
        <f t="shared" si="26"/>
        <v>72.14066666666622</v>
      </c>
      <c r="F905">
        <f>B905/B904-1</f>
        <v>-1.479817742605305E-3</v>
      </c>
      <c r="G905">
        <f t="shared" si="27"/>
        <v>4.5354370689024096E-3</v>
      </c>
      <c r="H905">
        <f>E905/B905/G905</f>
        <v>4.6586691850035349</v>
      </c>
    </row>
    <row r="906" spans="1:8" ht="13.5" customHeight="1" x14ac:dyDescent="0.25">
      <c r="A906" s="2">
        <v>41492</v>
      </c>
      <c r="B906">
        <v>3394.74</v>
      </c>
      <c r="C906">
        <f>AVERAGE(B887:B906)</f>
        <v>3376.279</v>
      </c>
      <c r="D906">
        <f>AVERAGE(B847:B906)</f>
        <v>3301.755666666666</v>
      </c>
      <c r="E906">
        <f t="shared" si="26"/>
        <v>74.523333333333994</v>
      </c>
      <c r="F906">
        <f>B906/B905-1</f>
        <v>-5.723022130581068E-3</v>
      </c>
      <c r="G906">
        <f t="shared" si="27"/>
        <v>4.7638506189185258E-3</v>
      </c>
      <c r="H906">
        <f>E906/B906/G906</f>
        <v>4.6081607410040615</v>
      </c>
    </row>
    <row r="907" spans="1:8" ht="13.5" customHeight="1" x14ac:dyDescent="0.25">
      <c r="A907" s="2">
        <v>41493</v>
      </c>
      <c r="B907">
        <v>3381.82</v>
      </c>
      <c r="C907">
        <f>AVERAGE(B888:B907)</f>
        <v>3380.1079999999993</v>
      </c>
      <c r="D907">
        <f>AVERAGE(B848:B907)</f>
        <v>3303.6603333333333</v>
      </c>
      <c r="E907">
        <f t="shared" si="26"/>
        <v>76.447666666666009</v>
      </c>
      <c r="F907">
        <f>B907/B906-1</f>
        <v>-3.8058879325072459E-3</v>
      </c>
      <c r="G907">
        <f t="shared" si="27"/>
        <v>4.8752017037848447E-3</v>
      </c>
      <c r="H907">
        <f>E907/B907/G907</f>
        <v>4.6368298280883655</v>
      </c>
    </row>
    <row r="908" spans="1:8" ht="13.5" customHeight="1" x14ac:dyDescent="0.25">
      <c r="A908" s="2">
        <v>41494</v>
      </c>
      <c r="B908">
        <v>3394.96</v>
      </c>
      <c r="C908">
        <f>AVERAGE(B889:B908)</f>
        <v>3382.3540000000003</v>
      </c>
      <c r="D908">
        <f>AVERAGE(B849:B908)</f>
        <v>3305.2316666666661</v>
      </c>
      <c r="E908">
        <f t="shared" si="26"/>
        <v>77.122333333334154</v>
      </c>
      <c r="F908">
        <f>B908/B907-1</f>
        <v>3.8854817819991005E-3</v>
      </c>
      <c r="G908">
        <f t="shared" si="27"/>
        <v>4.8857372217021777E-3</v>
      </c>
      <c r="H908">
        <f>E908/B908/G908</f>
        <v>4.6495978747498619</v>
      </c>
    </row>
    <row r="909" spans="1:8" ht="13.5" customHeight="1" x14ac:dyDescent="0.25">
      <c r="A909" s="2">
        <v>41495</v>
      </c>
      <c r="B909">
        <v>3382.84</v>
      </c>
      <c r="C909">
        <f>AVERAGE(B890:B909)</f>
        <v>3383.4769999999999</v>
      </c>
      <c r="D909">
        <f>AVERAGE(B850:B909)</f>
        <v>3306.3196666666659</v>
      </c>
      <c r="E909">
        <f t="shared" si="26"/>
        <v>77.157333333334009</v>
      </c>
      <c r="F909">
        <f>B909/B908-1</f>
        <v>-3.5699978792091969E-3</v>
      </c>
      <c r="G909">
        <f t="shared" si="27"/>
        <v>4.7024369229065775E-3</v>
      </c>
      <c r="H909">
        <f>E909/B909/G909</f>
        <v>4.8503465948867257</v>
      </c>
    </row>
    <row r="910" spans="1:8" ht="13.5" customHeight="1" x14ac:dyDescent="0.25">
      <c r="A910" s="2">
        <v>41498</v>
      </c>
      <c r="B910">
        <v>3378.94</v>
      </c>
      <c r="C910">
        <f>AVERAGE(B891:B910)</f>
        <v>3384.174</v>
      </c>
      <c r="D910">
        <f>AVERAGE(B851:B910)</f>
        <v>3307.6196666666665</v>
      </c>
      <c r="E910">
        <f t="shared" si="26"/>
        <v>76.554333333333489</v>
      </c>
      <c r="F910">
        <f>B910/B909-1</f>
        <v>-1.1528774639061323E-3</v>
      </c>
      <c r="G910">
        <f t="shared" si="27"/>
        <v>4.6623765543819104E-3</v>
      </c>
      <c r="H910">
        <f>E910/B910/G910</f>
        <v>4.8593922040369719</v>
      </c>
    </row>
    <row r="911" spans="1:8" ht="13.5" customHeight="1" x14ac:dyDescent="0.25">
      <c r="A911" s="2">
        <v>41499</v>
      </c>
      <c r="B911">
        <v>3388.32</v>
      </c>
      <c r="C911">
        <f>AVERAGE(B892:B911)</f>
        <v>3385.9639999999999</v>
      </c>
      <c r="D911">
        <f>AVERAGE(B852:B911)</f>
        <v>3308.509333333333</v>
      </c>
      <c r="E911">
        <f t="shared" si="26"/>
        <v>77.454666666666981</v>
      </c>
      <c r="F911">
        <f>B911/B910-1</f>
        <v>2.7760185146821215E-3</v>
      </c>
      <c r="G911">
        <f t="shared" si="27"/>
        <v>4.5107855800049284E-3</v>
      </c>
      <c r="H911">
        <f>E911/B911/G911</f>
        <v>5.0677010403174529</v>
      </c>
    </row>
    <row r="912" spans="1:8" ht="13.5" customHeight="1" x14ac:dyDescent="0.25">
      <c r="A912" s="2">
        <v>41500</v>
      </c>
      <c r="B912">
        <v>3370.78</v>
      </c>
      <c r="C912">
        <f>AVERAGE(B893:B912)</f>
        <v>3386.4120000000003</v>
      </c>
      <c r="D912">
        <f>AVERAGE(B853:B912)</f>
        <v>3309.1460000000002</v>
      </c>
      <c r="E912">
        <f t="shared" si="26"/>
        <v>77.266000000000076</v>
      </c>
      <c r="F912">
        <f>B912/B911-1</f>
        <v>-5.1766066959436641E-3</v>
      </c>
      <c r="G912">
        <f t="shared" si="27"/>
        <v>4.6695980599569618E-3</v>
      </c>
      <c r="H912">
        <f>E912/B912/G912</f>
        <v>4.908835983049725</v>
      </c>
    </row>
    <row r="913" spans="1:8" ht="13.5" customHeight="1" x14ac:dyDescent="0.25">
      <c r="A913" s="2">
        <v>41501</v>
      </c>
      <c r="B913">
        <v>3322.64</v>
      </c>
      <c r="C913">
        <f>AVERAGE(B894:B913)</f>
        <v>3383.607</v>
      </c>
      <c r="D913">
        <f>AVERAGE(B854:B913)</f>
        <v>3308.8846666666668</v>
      </c>
      <c r="E913">
        <f t="shared" si="26"/>
        <v>74.722333333333154</v>
      </c>
      <c r="F913">
        <f>B913/B912-1</f>
        <v>-1.428156094435129E-2</v>
      </c>
      <c r="G913">
        <f t="shared" si="27"/>
        <v>4.8113503711466219E-3</v>
      </c>
      <c r="H913">
        <f>E913/B913/G913</f>
        <v>4.6741231624071764</v>
      </c>
    </row>
    <row r="914" spans="1:8" ht="13.5" customHeight="1" x14ac:dyDescent="0.25">
      <c r="A914" s="2">
        <v>41502</v>
      </c>
      <c r="B914">
        <v>3311.66</v>
      </c>
      <c r="C914">
        <f>AVERAGE(B895:B914)</f>
        <v>3379.9809999999998</v>
      </c>
      <c r="D914">
        <f>AVERAGE(B855:B914)</f>
        <v>3308.9006666666669</v>
      </c>
      <c r="E914">
        <f t="shared" si="26"/>
        <v>71.080333333332874</v>
      </c>
      <c r="F914">
        <f>B914/B913-1</f>
        <v>-3.3046011605230019E-3</v>
      </c>
      <c r="G914">
        <f t="shared" si="27"/>
        <v>4.7934828005495355E-3</v>
      </c>
      <c r="H914">
        <f>E914/B914/G914</f>
        <v>4.4776747072870577</v>
      </c>
    </row>
    <row r="915" spans="1:8" ht="13.5" customHeight="1" x14ac:dyDescent="0.25">
      <c r="A915" s="2">
        <v>41505</v>
      </c>
      <c r="B915">
        <v>3292.12</v>
      </c>
      <c r="C915">
        <f>AVERAGE(B896:B915)</f>
        <v>3375.0339999999997</v>
      </c>
      <c r="D915">
        <f>AVERAGE(B856:B915)</f>
        <v>3308.7523333333334</v>
      </c>
      <c r="E915">
        <f t="shared" si="26"/>
        <v>66.281666666666297</v>
      </c>
      <c r="F915">
        <f>B915/B914-1</f>
        <v>-5.9003641678191387E-3</v>
      </c>
      <c r="G915">
        <f t="shared" si="27"/>
        <v>4.8863632516225469E-3</v>
      </c>
      <c r="H915">
        <f>E915/B915/G915</f>
        <v>4.1203301286362333</v>
      </c>
    </row>
    <row r="916" spans="1:8" ht="13.5" customHeight="1" x14ac:dyDescent="0.25">
      <c r="A916" s="2">
        <v>41506</v>
      </c>
      <c r="B916">
        <v>3304.7</v>
      </c>
      <c r="C916">
        <f>AVERAGE(B897:B916)</f>
        <v>3371.03</v>
      </c>
      <c r="D916">
        <f>AVERAGE(B857:B916)</f>
        <v>3308.8440000000001</v>
      </c>
      <c r="E916">
        <f t="shared" si="26"/>
        <v>62.186000000000149</v>
      </c>
      <c r="F916">
        <f>B916/B915-1</f>
        <v>3.8212458841111463E-3</v>
      </c>
      <c r="G916">
        <f t="shared" si="27"/>
        <v>4.9335470459958043E-3</v>
      </c>
      <c r="H916">
        <f>E916/B916/G916</f>
        <v>3.8141810850981792</v>
      </c>
    </row>
    <row r="917" spans="1:8" ht="13.5" customHeight="1" x14ac:dyDescent="0.25">
      <c r="A917" s="2">
        <v>41507</v>
      </c>
      <c r="B917">
        <v>3285.6</v>
      </c>
      <c r="C917">
        <f>AVERAGE(B898:B917)</f>
        <v>3366.7159999999994</v>
      </c>
      <c r="D917">
        <f>AVERAGE(B858:B917)</f>
        <v>3308.2686666666673</v>
      </c>
      <c r="E917">
        <f t="shared" si="26"/>
        <v>58.447333333332153</v>
      </c>
      <c r="F917">
        <f>B917/B916-1</f>
        <v>-5.7796471691832219E-3</v>
      </c>
      <c r="G917">
        <f t="shared" si="27"/>
        <v>4.9866215224539812E-3</v>
      </c>
      <c r="H917">
        <f>E917/B917/G917</f>
        <v>3.5673326130996115</v>
      </c>
    </row>
    <row r="918" spans="1:8" ht="13.5" customHeight="1" x14ac:dyDescent="0.25">
      <c r="A918" s="2">
        <v>41508</v>
      </c>
      <c r="B918">
        <v>3313.92</v>
      </c>
      <c r="C918">
        <f>AVERAGE(B899:B918)</f>
        <v>3363.3869999999997</v>
      </c>
      <c r="D918">
        <f>AVERAGE(B859:B918)</f>
        <v>3308.5553333333341</v>
      </c>
      <c r="E918">
        <f t="shared" si="26"/>
        <v>54.831666666665569</v>
      </c>
      <c r="F918">
        <f>B918/B917-1</f>
        <v>8.6194302410518286E-3</v>
      </c>
      <c r="G918">
        <f t="shared" si="27"/>
        <v>5.202294015089857E-3</v>
      </c>
      <c r="H918">
        <f>E918/B918/G918</f>
        <v>3.1804936550568059</v>
      </c>
    </row>
    <row r="919" spans="1:8" ht="13.5" customHeight="1" x14ac:dyDescent="0.25">
      <c r="A919" s="2">
        <v>41509</v>
      </c>
      <c r="B919">
        <v>3327</v>
      </c>
      <c r="C919">
        <f>AVERAGE(B900:B919)</f>
        <v>3360.5719999999992</v>
      </c>
      <c r="D919">
        <f>AVERAGE(B860:B919)</f>
        <v>3308.8583333333345</v>
      </c>
      <c r="E919">
        <f t="shared" si="26"/>
        <v>51.713666666664722</v>
      </c>
      <c r="F919">
        <f>B919/B918-1</f>
        <v>3.9469872537658546E-3</v>
      </c>
      <c r="G919">
        <f t="shared" si="27"/>
        <v>5.2646798138791277E-3</v>
      </c>
      <c r="H919">
        <f>E919/B919/G919</f>
        <v>2.9524365112455557</v>
      </c>
    </row>
    <row r="920" spans="1:8" ht="13.5" customHeight="1" x14ac:dyDescent="0.25">
      <c r="A920" s="2">
        <v>41512</v>
      </c>
      <c r="B920">
        <v>3313.56</v>
      </c>
      <c r="C920">
        <f>AVERAGE(B901:B920)</f>
        <v>3357.7169999999992</v>
      </c>
      <c r="D920">
        <f>AVERAGE(B861:B920)</f>
        <v>3309.726333333334</v>
      </c>
      <c r="E920">
        <f t="shared" si="26"/>
        <v>47.99066666666522</v>
      </c>
      <c r="F920">
        <f>B920/B919-1</f>
        <v>-4.0396753832281362E-3</v>
      </c>
      <c r="G920">
        <f t="shared" si="27"/>
        <v>5.2745609076541976E-3</v>
      </c>
      <c r="H920">
        <f>E920/B920/G920</f>
        <v>2.7458425610801647</v>
      </c>
    </row>
    <row r="921" spans="1:8" ht="13.5" customHeight="1" x14ac:dyDescent="0.25">
      <c r="A921" s="2">
        <v>41513</v>
      </c>
      <c r="B921">
        <v>3260.96</v>
      </c>
      <c r="C921">
        <f>AVERAGE(B902:B921)</f>
        <v>3352.1690000000003</v>
      </c>
      <c r="D921">
        <f>AVERAGE(B862:B921)</f>
        <v>3309.3950000000009</v>
      </c>
      <c r="E921">
        <f t="shared" si="26"/>
        <v>42.773999999999432</v>
      </c>
      <c r="F921">
        <f>B921/B920-1</f>
        <v>-1.587416555004284E-2</v>
      </c>
      <c r="G921">
        <f t="shared" si="27"/>
        <v>6.0355171786450161E-3</v>
      </c>
      <c r="H921">
        <f>E921/B921/G921</f>
        <v>2.1733011163288674</v>
      </c>
    </row>
    <row r="922" spans="1:8" ht="13.5" customHeight="1" x14ac:dyDescent="0.25">
      <c r="A922" s="2">
        <v>41514</v>
      </c>
      <c r="B922">
        <v>3269.92</v>
      </c>
      <c r="C922">
        <f>AVERAGE(B903:B922)</f>
        <v>3347.0919999999996</v>
      </c>
      <c r="D922">
        <f>AVERAGE(B863:B922)</f>
        <v>3309.514333333334</v>
      </c>
      <c r="E922">
        <f t="shared" si="26"/>
        <v>37.577666666665664</v>
      </c>
      <c r="F922">
        <f>B922/B921-1</f>
        <v>2.7476571316422671E-3</v>
      </c>
      <c r="G922">
        <f t="shared" si="27"/>
        <v>6.0705547017711348E-3</v>
      </c>
      <c r="H922">
        <f>E922/B922/G922</f>
        <v>1.8930596782301659</v>
      </c>
    </row>
    <row r="923" spans="1:8" ht="13.5" customHeight="1" x14ac:dyDescent="0.25">
      <c r="A923" s="2">
        <v>41515</v>
      </c>
      <c r="B923">
        <v>3276.34</v>
      </c>
      <c r="C923">
        <f>AVERAGE(B904:B923)</f>
        <v>3340.2219999999993</v>
      </c>
      <c r="D923">
        <f>AVERAGE(B864:B923)</f>
        <v>3310.4900000000007</v>
      </c>
      <c r="E923">
        <f t="shared" si="26"/>
        <v>29.731999999998607</v>
      </c>
      <c r="F923">
        <f>B923/B922-1</f>
        <v>1.9633507853402676E-3</v>
      </c>
      <c r="G923">
        <f t="shared" si="27"/>
        <v>6.0569368953039757E-3</v>
      </c>
      <c r="H923">
        <f>E923/B923/G923</f>
        <v>1.4982424957742226</v>
      </c>
    </row>
    <row r="924" spans="1:8" ht="13.5" customHeight="1" x14ac:dyDescent="0.25">
      <c r="A924" s="2">
        <v>41516</v>
      </c>
      <c r="B924">
        <v>3265.94</v>
      </c>
      <c r="C924">
        <f>AVERAGE(B905:B924)</f>
        <v>3332.5519999999997</v>
      </c>
      <c r="D924">
        <f>AVERAGE(B865:B924)</f>
        <v>3310.8370000000009</v>
      </c>
      <c r="E924">
        <f t="shared" si="26"/>
        <v>21.714999999998781</v>
      </c>
      <c r="F924">
        <f>B924/B923-1</f>
        <v>-3.174273732274413E-3</v>
      </c>
      <c r="G924">
        <f t="shared" si="27"/>
        <v>6.0532417876459667E-3</v>
      </c>
      <c r="H924">
        <f>E924/B924/G924</f>
        <v>1.098407805288099</v>
      </c>
    </row>
    <row r="925" spans="1:8" ht="13.5" customHeight="1" x14ac:dyDescent="0.25">
      <c r="A925" s="2">
        <v>41520</v>
      </c>
      <c r="B925">
        <v>3279.54</v>
      </c>
      <c r="C925">
        <f>AVERAGE(B906:B925)</f>
        <v>3325.8149999999996</v>
      </c>
      <c r="D925">
        <f>AVERAGE(B866:B925)</f>
        <v>3310.7166666666681</v>
      </c>
      <c r="E925">
        <f t="shared" si="26"/>
        <v>15.098333333331539</v>
      </c>
      <c r="F925">
        <f>B925/B924-1</f>
        <v>4.1641916263004397E-3</v>
      </c>
      <c r="G925">
        <f t="shared" si="27"/>
        <v>6.1284139152878586E-3</v>
      </c>
      <c r="H925">
        <f>E925/B925/G925</f>
        <v>0.75122146194214379</v>
      </c>
    </row>
    <row r="926" spans="1:8" ht="13.5" customHeight="1" x14ac:dyDescent="0.25">
      <c r="A926" s="2">
        <v>41521</v>
      </c>
      <c r="B926">
        <v>3306.16</v>
      </c>
      <c r="C926">
        <f>AVERAGE(B907:B926)</f>
        <v>3321.3859999999995</v>
      </c>
      <c r="D926">
        <f>AVERAGE(B867:B926)</f>
        <v>3311.0590000000011</v>
      </c>
      <c r="E926">
        <f t="shared" si="26"/>
        <v>10.326999999998407</v>
      </c>
      <c r="F926">
        <f>B926/B925-1</f>
        <v>8.1169920171730858E-3</v>
      </c>
      <c r="G926">
        <f t="shared" si="27"/>
        <v>6.3842291061083261E-3</v>
      </c>
      <c r="H926">
        <f>E926/B926/G926</f>
        <v>0.48926240521883735</v>
      </c>
    </row>
    <row r="927" spans="1:8" ht="13.5" customHeight="1" x14ac:dyDescent="0.25">
      <c r="A927" s="2">
        <v>41522</v>
      </c>
      <c r="B927">
        <v>3310.16</v>
      </c>
      <c r="C927">
        <f>AVERAGE(B908:B927)</f>
        <v>3317.8029999999999</v>
      </c>
      <c r="D927">
        <f>AVERAGE(B868:B927)</f>
        <v>3312.0240000000017</v>
      </c>
      <c r="E927">
        <f t="shared" si="26"/>
        <v>5.7789999999981774</v>
      </c>
      <c r="F927">
        <f>B927/B926-1</f>
        <v>1.2098628015582147E-3</v>
      </c>
      <c r="G927">
        <f t="shared" si="27"/>
        <v>6.3949904100175179E-3</v>
      </c>
      <c r="H927">
        <f>E927/B927/G927</f>
        <v>0.27300073140070186</v>
      </c>
    </row>
    <row r="928" spans="1:8" ht="13.5" customHeight="1" x14ac:dyDescent="0.25">
      <c r="A928" s="2">
        <v>41523</v>
      </c>
      <c r="B928">
        <v>3310.34</v>
      </c>
      <c r="C928">
        <f>AVERAGE(B909:B928)</f>
        <v>3313.5719999999992</v>
      </c>
      <c r="D928">
        <f>AVERAGE(B869:B928)</f>
        <v>3313.4456666666679</v>
      </c>
      <c r="E928">
        <f t="shared" si="26"/>
        <v>0.12633333333133123</v>
      </c>
      <c r="F928">
        <f>B928/B927-1</f>
        <v>5.4378036107083361E-5</v>
      </c>
      <c r="G928">
        <f t="shared" si="27"/>
        <v>5.8003036910372055E-3</v>
      </c>
      <c r="H928">
        <f>E928/B928/G928</f>
        <v>6.5795261992144145E-3</v>
      </c>
    </row>
    <row r="929" spans="1:8" ht="13.5" customHeight="1" x14ac:dyDescent="0.25">
      <c r="A929" s="2">
        <v>41526</v>
      </c>
      <c r="B929">
        <v>3343.42</v>
      </c>
      <c r="C929">
        <f>AVERAGE(B910:B929)</f>
        <v>3311.6009999999997</v>
      </c>
      <c r="D929">
        <f>AVERAGE(B870:B929)</f>
        <v>3314.6240000000021</v>
      </c>
      <c r="E929">
        <f t="shared" si="26"/>
        <v>-3.023000000002412</v>
      </c>
      <c r="F929">
        <f>B929/B928-1</f>
        <v>9.9929312396913605E-3</v>
      </c>
      <c r="G929">
        <f t="shared" si="27"/>
        <v>6.1829528150916992E-3</v>
      </c>
      <c r="H929">
        <f>E929/B929/G929</f>
        <v>-0.14623498298912835</v>
      </c>
    </row>
    <row r="930" spans="1:8" ht="13.5" customHeight="1" x14ac:dyDescent="0.25">
      <c r="A930" s="2">
        <v>41527</v>
      </c>
      <c r="B930">
        <v>3367.98</v>
      </c>
      <c r="C930">
        <f>AVERAGE(B911:B930)</f>
        <v>3311.052999999999</v>
      </c>
      <c r="D930">
        <f>AVERAGE(B871:B930)</f>
        <v>3316.5326666666683</v>
      </c>
      <c r="E930">
        <f t="shared" si="26"/>
        <v>-5.4796666666693454</v>
      </c>
      <c r="F930">
        <f>B930/B929-1</f>
        <v>7.3457716948512886E-3</v>
      </c>
      <c r="G930">
        <f t="shared" si="27"/>
        <v>6.3871279833990612E-3</v>
      </c>
      <c r="H930">
        <f>E930/B930/G930</f>
        <v>-0.25472936815706348</v>
      </c>
    </row>
    <row r="931" spans="1:8" ht="13.5" customHeight="1" x14ac:dyDescent="0.25">
      <c r="A931" s="2">
        <v>41528</v>
      </c>
      <c r="B931">
        <v>3378.26</v>
      </c>
      <c r="C931">
        <f>AVERAGE(B912:B931)</f>
        <v>3310.55</v>
      </c>
      <c r="D931">
        <f>AVERAGE(B872:B931)</f>
        <v>3318.202333333335</v>
      </c>
      <c r="E931">
        <f t="shared" si="26"/>
        <v>-7.6523333333348091</v>
      </c>
      <c r="F931">
        <f>B931/B930-1</f>
        <v>3.0522746572130277E-3</v>
      </c>
      <c r="G931">
        <f t="shared" si="27"/>
        <v>6.3327457469365593E-3</v>
      </c>
      <c r="H931">
        <f>E931/B931/G931</f>
        <v>-0.35769161257121523</v>
      </c>
    </row>
    <row r="932" spans="1:8" ht="13.5" customHeight="1" x14ac:dyDescent="0.25">
      <c r="A932" s="2">
        <v>41529</v>
      </c>
      <c r="B932">
        <v>3366.84</v>
      </c>
      <c r="C932">
        <f>AVERAGE(B913:B932)</f>
        <v>3310.3530000000001</v>
      </c>
      <c r="D932">
        <f>AVERAGE(B873:B932)</f>
        <v>3319.2560000000021</v>
      </c>
      <c r="E932">
        <f t="shared" si="26"/>
        <v>-8.9030000000020664</v>
      </c>
      <c r="F932">
        <f>B932/B931-1</f>
        <v>-3.38043845056335E-3</v>
      </c>
      <c r="G932">
        <f t="shared" si="27"/>
        <v>6.3235292677953966E-3</v>
      </c>
      <c r="H932">
        <f>E932/B932/G932</f>
        <v>-0.4181714340819469</v>
      </c>
    </row>
    <row r="933" spans="1:8" ht="13.5" customHeight="1" x14ac:dyDescent="0.25">
      <c r="A933" s="2">
        <v>41530</v>
      </c>
      <c r="B933">
        <v>3375.98</v>
      </c>
      <c r="C933">
        <f>AVERAGE(B914:B933)</f>
        <v>3313.0199999999995</v>
      </c>
      <c r="D933">
        <f>AVERAGE(B874:B933)</f>
        <v>3321.2246666666688</v>
      </c>
      <c r="E933">
        <f t="shared" si="26"/>
        <v>-8.2046666666692545</v>
      </c>
      <c r="F933">
        <f>B933/B932-1</f>
        <v>2.7147117178125679E-3</v>
      </c>
      <c r="G933">
        <f t="shared" si="27"/>
        <v>6.2976967781542279E-3</v>
      </c>
      <c r="H933">
        <f>E933/B933/G933</f>
        <v>-0.38590404432714986</v>
      </c>
    </row>
    <row r="934" spans="1:8" ht="13.5" customHeight="1" x14ac:dyDescent="0.25">
      <c r="A934" s="2">
        <v>41533</v>
      </c>
      <c r="B934">
        <v>3395.2</v>
      </c>
      <c r="C934">
        <f>AVERAGE(B915:B934)</f>
        <v>3317.1970000000001</v>
      </c>
      <c r="D934">
        <f>AVERAGE(B875:B934)</f>
        <v>3324.8716666666683</v>
      </c>
      <c r="E934">
        <f t="shared" si="26"/>
        <v>-7.6746666666681449</v>
      </c>
      <c r="F934">
        <f>B934/B933-1</f>
        <v>5.6931616893465264E-3</v>
      </c>
      <c r="G934">
        <f t="shared" si="27"/>
        <v>6.3609595991310879E-3</v>
      </c>
      <c r="H934">
        <f>E934/B934/G934</f>
        <v>-0.3553624393907141</v>
      </c>
    </row>
    <row r="935" spans="1:8" ht="13.5" customHeight="1" x14ac:dyDescent="0.25">
      <c r="A935" s="2">
        <v>41534</v>
      </c>
      <c r="B935">
        <v>3409.52</v>
      </c>
      <c r="C935">
        <f>AVERAGE(B916:B935)</f>
        <v>3323.067</v>
      </c>
      <c r="D935">
        <f>AVERAGE(B876:B935)</f>
        <v>3328.6160000000018</v>
      </c>
      <c r="E935">
        <f t="shared" si="26"/>
        <v>-5.5490000000017972</v>
      </c>
      <c r="F935">
        <f>B935/B934-1</f>
        <v>4.2177191328935937E-3</v>
      </c>
      <c r="G935">
        <f t="shared" si="27"/>
        <v>6.4033316034947845E-3</v>
      </c>
      <c r="H935">
        <f>E935/B935/G935</f>
        <v>-0.25416485030231167</v>
      </c>
    </row>
    <row r="936" spans="1:8" ht="13.5" customHeight="1" x14ac:dyDescent="0.25">
      <c r="A936" s="2">
        <v>41535</v>
      </c>
      <c r="B936">
        <v>3451.04</v>
      </c>
      <c r="C936">
        <f>AVERAGE(B917:B936)</f>
        <v>3330.3839999999996</v>
      </c>
      <c r="D936">
        <f>AVERAGE(B877:B936)</f>
        <v>3333.6970000000019</v>
      </c>
      <c r="E936">
        <f t="shared" si="26"/>
        <v>-3.3130000000023756</v>
      </c>
      <c r="F936">
        <f>B936/B935-1</f>
        <v>1.217766723761704E-2</v>
      </c>
      <c r="G936">
        <f t="shared" si="27"/>
        <v>6.7969279259472194E-3</v>
      </c>
      <c r="H936">
        <f>E936/B936/G936</f>
        <v>-0.14124034771124314</v>
      </c>
    </row>
    <row r="937" spans="1:8" ht="13.5" customHeight="1" x14ac:dyDescent="0.25">
      <c r="A937" s="2">
        <v>41536</v>
      </c>
      <c r="B937">
        <v>3444.68</v>
      </c>
      <c r="C937">
        <f>AVERAGE(B918:B937)</f>
        <v>3338.3379999999997</v>
      </c>
      <c r="D937">
        <f>AVERAGE(B878:B937)</f>
        <v>3338.1740000000013</v>
      </c>
      <c r="E937">
        <f t="shared" si="26"/>
        <v>0.16399999999839565</v>
      </c>
      <c r="F937">
        <f>B937/B936-1</f>
        <v>-1.8429227131532278E-3</v>
      </c>
      <c r="G937">
        <f t="shared" si="27"/>
        <v>6.7113711539106141E-3</v>
      </c>
      <c r="H937">
        <f>E937/B937/G937</f>
        <v>7.0938778750210003E-3</v>
      </c>
    </row>
    <row r="938" spans="1:8" ht="13.5" customHeight="1" x14ac:dyDescent="0.25">
      <c r="A938" s="2">
        <v>41537</v>
      </c>
      <c r="B938">
        <v>3419.82</v>
      </c>
      <c r="C938">
        <f>AVERAGE(B919:B938)</f>
        <v>3343.6330000000003</v>
      </c>
      <c r="D938">
        <f>AVERAGE(B879:B938)</f>
        <v>3341.7290000000012</v>
      </c>
      <c r="E938">
        <f t="shared" si="26"/>
        <v>1.9039999999990869</v>
      </c>
      <c r="F938">
        <f>B938/B937-1</f>
        <v>-7.2169258102348088E-3</v>
      </c>
      <c r="G938">
        <f t="shared" si="27"/>
        <v>6.1955020869836194E-3</v>
      </c>
      <c r="H938">
        <f>E938/B938/G938</f>
        <v>8.9864298526185882E-2</v>
      </c>
    </row>
    <row r="939" spans="1:8" ht="13.5" customHeight="1" x14ac:dyDescent="0.25">
      <c r="A939" s="2">
        <v>41540</v>
      </c>
      <c r="B939">
        <v>3403.68</v>
      </c>
      <c r="C939">
        <f>AVERAGE(B920:B939)</f>
        <v>3347.4670000000006</v>
      </c>
      <c r="D939">
        <f>AVERAGE(B880:B939)</f>
        <v>3344.6836666666682</v>
      </c>
      <c r="E939">
        <f t="shared" si="26"/>
        <v>2.7833333333323935</v>
      </c>
      <c r="F939">
        <f>B939/B938-1</f>
        <v>-4.7195466428058275E-3</v>
      </c>
      <c r="G939">
        <f t="shared" si="27"/>
        <v>6.2424331788563043E-3</v>
      </c>
      <c r="H939">
        <f>E939/B939/G939</f>
        <v>0.13099737581426832</v>
      </c>
    </row>
    <row r="940" spans="1:8" ht="13.5" customHeight="1" x14ac:dyDescent="0.25">
      <c r="A940" s="2">
        <v>41541</v>
      </c>
      <c r="B940">
        <v>3394.84</v>
      </c>
      <c r="C940">
        <f>AVERAGE(B921:B940)</f>
        <v>3351.5309999999999</v>
      </c>
      <c r="D940">
        <f>AVERAGE(B881:B940)</f>
        <v>3347.7216666666677</v>
      </c>
      <c r="E940">
        <f t="shared" si="26"/>
        <v>3.8093333333322335</v>
      </c>
      <c r="F940">
        <f>B940/B939-1</f>
        <v>-2.5971889249282176E-3</v>
      </c>
      <c r="G940">
        <f t="shared" si="27"/>
        <v>6.1263970676254517E-3</v>
      </c>
      <c r="H940">
        <f>E940/B940/G940</f>
        <v>0.18315742332832219</v>
      </c>
    </row>
    <row r="941" spans="1:8" ht="13.5" customHeight="1" x14ac:dyDescent="0.25">
      <c r="A941" s="2">
        <v>41542</v>
      </c>
      <c r="B941">
        <v>3385.54</v>
      </c>
      <c r="C941">
        <f>AVERAGE(B922:B941)</f>
        <v>3357.7599999999993</v>
      </c>
      <c r="D941">
        <f>AVERAGE(B882:B941)</f>
        <v>3350.3153333333348</v>
      </c>
      <c r="E941">
        <f t="shared" si="26"/>
        <v>7.4446666666644887</v>
      </c>
      <c r="F941">
        <f>B941/B940-1</f>
        <v>-2.7394516383688616E-3</v>
      </c>
      <c r="G941">
        <f t="shared" si="27"/>
        <v>6.1510392715858802E-3</v>
      </c>
      <c r="H941">
        <f>E941/B941/G941</f>
        <v>0.3574940417559887</v>
      </c>
    </row>
    <row r="942" spans="1:8" ht="13.5" customHeight="1" x14ac:dyDescent="0.25">
      <c r="A942" s="2">
        <v>41543</v>
      </c>
      <c r="B942">
        <v>3397.34</v>
      </c>
      <c r="C942">
        <f>AVERAGE(B923:B942)</f>
        <v>3364.1309999999999</v>
      </c>
      <c r="D942">
        <f>AVERAGE(B883:B942)</f>
        <v>3353.1350000000016</v>
      </c>
      <c r="E942">
        <f t="shared" si="26"/>
        <v>10.995999999998276</v>
      </c>
      <c r="F942">
        <f>B942/B941-1</f>
        <v>3.4854114853171136E-3</v>
      </c>
      <c r="G942">
        <f t="shared" si="27"/>
        <v>6.0097234989204369E-3</v>
      </c>
      <c r="H942">
        <f>E942/B942/G942</f>
        <v>0.53856884599917432</v>
      </c>
    </row>
    <row r="943" spans="1:8" ht="13.5" customHeight="1" x14ac:dyDescent="0.25">
      <c r="A943" s="2">
        <v>41544</v>
      </c>
      <c r="B943">
        <v>3383.5</v>
      </c>
      <c r="C943">
        <f>AVERAGE(B924:B943)</f>
        <v>3369.489</v>
      </c>
      <c r="D943">
        <f>AVERAGE(B884:B943)</f>
        <v>3355.6796666666683</v>
      </c>
      <c r="E943">
        <f t="shared" si="26"/>
        <v>13.809333333331779</v>
      </c>
      <c r="F943">
        <f>B943/B942-1</f>
        <v>-4.0737753654329634E-3</v>
      </c>
      <c r="G943">
        <f t="shared" si="27"/>
        <v>5.9100522602500575E-3</v>
      </c>
      <c r="H943">
        <f>E943/B943/G943</f>
        <v>0.69058193091783771</v>
      </c>
    </row>
    <row r="944" spans="1:8" ht="13.5" customHeight="1" x14ac:dyDescent="0.25">
      <c r="A944" s="2">
        <v>41547</v>
      </c>
      <c r="B944">
        <v>3363.1</v>
      </c>
      <c r="C944">
        <f>AVERAGE(B925:B944)</f>
        <v>3374.3470000000002</v>
      </c>
      <c r="D944">
        <f>AVERAGE(B885:B944)</f>
        <v>3357.3350000000009</v>
      </c>
      <c r="E944">
        <f t="shared" si="26"/>
        <v>17.011999999999261</v>
      </c>
      <c r="F944">
        <f>B944/B943-1</f>
        <v>-6.029259642382212E-3</v>
      </c>
      <c r="G944">
        <f t="shared" si="27"/>
        <v>6.0231208441098773E-3</v>
      </c>
      <c r="H944">
        <f>E944/B944/G944</f>
        <v>0.83983508994350287</v>
      </c>
    </row>
    <row r="945" spans="1:8" ht="13.5" customHeight="1" x14ac:dyDescent="0.25">
      <c r="A945" s="2">
        <v>41548</v>
      </c>
      <c r="B945">
        <v>3390</v>
      </c>
      <c r="C945">
        <f>AVERAGE(B926:B945)</f>
        <v>3379.87</v>
      </c>
      <c r="D945">
        <f>AVERAGE(B886:B945)</f>
        <v>3359.1530000000007</v>
      </c>
      <c r="E945">
        <f t="shared" si="26"/>
        <v>20.716999999999189</v>
      </c>
      <c r="F945">
        <f>B945/B944-1</f>
        <v>7.9985727453837363E-3</v>
      </c>
      <c r="G945">
        <f t="shared" si="27"/>
        <v>6.1252855995807152E-3</v>
      </c>
      <c r="H945">
        <f>E945/B945/G945</f>
        <v>0.99770195857416111</v>
      </c>
    </row>
    <row r="946" spans="1:8" ht="13.5" customHeight="1" x14ac:dyDescent="0.25">
      <c r="A946" s="2">
        <v>41549</v>
      </c>
      <c r="B946">
        <v>3387.74</v>
      </c>
      <c r="C946">
        <f>AVERAGE(B927:B946)</f>
        <v>3383.9489999999996</v>
      </c>
      <c r="D946">
        <f>AVERAGE(B887:B946)</f>
        <v>3360.5380000000009</v>
      </c>
      <c r="E946">
        <f t="shared" si="26"/>
        <v>23.410999999998694</v>
      </c>
      <c r="F946">
        <f>B946/B945-1</f>
        <v>-6.6666666666670427E-4</v>
      </c>
      <c r="G946">
        <f t="shared" si="27"/>
        <v>5.0945150100408744E-3</v>
      </c>
      <c r="H946">
        <f>E946/B946/G946</f>
        <v>1.3564601725320879</v>
      </c>
    </row>
    <row r="947" spans="1:8" ht="13.5" customHeight="1" x14ac:dyDescent="0.25">
      <c r="A947" s="2">
        <v>41550</v>
      </c>
      <c r="B947">
        <v>3357.32</v>
      </c>
      <c r="C947">
        <f>AVERAGE(B928:B947)</f>
        <v>3386.3070000000007</v>
      </c>
      <c r="D947">
        <f>AVERAGE(B888:B947)</f>
        <v>3361.4060000000009</v>
      </c>
      <c r="E947">
        <f t="shared" si="26"/>
        <v>24.90099999999984</v>
      </c>
      <c r="F947">
        <f>B947/B946-1</f>
        <v>-8.979437619179631E-3</v>
      </c>
      <c r="G947">
        <f t="shared" si="27"/>
        <v>5.4865135905396694E-3</v>
      </c>
      <c r="H947">
        <f>E947/B947/G947</f>
        <v>1.3518471548906785</v>
      </c>
    </row>
    <row r="948" spans="1:8" ht="13.5" customHeight="1" x14ac:dyDescent="0.25">
      <c r="A948" s="2">
        <v>41551</v>
      </c>
      <c r="B948">
        <v>3381</v>
      </c>
      <c r="C948">
        <f>AVERAGE(B929:B948)</f>
        <v>3389.8400000000011</v>
      </c>
      <c r="D948">
        <f>AVERAGE(B889:B948)</f>
        <v>3361.9220000000009</v>
      </c>
      <c r="E948">
        <f t="shared" si="26"/>
        <v>27.91800000000012</v>
      </c>
      <c r="F948">
        <f>B948/B947-1</f>
        <v>7.0532448500588707E-3</v>
      </c>
      <c r="G948">
        <f t="shared" si="27"/>
        <v>5.6089345869499907E-3</v>
      </c>
      <c r="H948">
        <f>E948/B948/G948</f>
        <v>1.4721726900941265</v>
      </c>
    </row>
    <row r="949" spans="1:8" ht="13.5" customHeight="1" x14ac:dyDescent="0.25">
      <c r="A949" s="2">
        <v>41554</v>
      </c>
      <c r="B949">
        <v>3352.24</v>
      </c>
      <c r="C949">
        <f>AVERAGE(B930:B949)</f>
        <v>3390.2809999999999</v>
      </c>
      <c r="D949">
        <f>AVERAGE(B890:B949)</f>
        <v>3361.7863333333339</v>
      </c>
      <c r="E949">
        <f t="shared" si="26"/>
        <v>28.494666666666035</v>
      </c>
      <c r="F949">
        <f>B949/B948-1</f>
        <v>-8.5063590653653431E-3</v>
      </c>
      <c r="G949">
        <f t="shared" si="27"/>
        <v>5.8693703460055884E-3</v>
      </c>
      <c r="H949">
        <f>E949/B949/G949</f>
        <v>1.4482280787517141</v>
      </c>
    </row>
    <row r="950" spans="1:8" ht="13.5" customHeight="1" x14ac:dyDescent="0.25">
      <c r="A950" s="2">
        <v>41555</v>
      </c>
      <c r="B950">
        <v>3310.9</v>
      </c>
      <c r="C950">
        <f>AVERAGE(B931:B950)</f>
        <v>3387.4269999999997</v>
      </c>
      <c r="D950">
        <f>AVERAGE(B891:B950)</f>
        <v>3360.8846666666668</v>
      </c>
      <c r="E950">
        <f t="shared" si="26"/>
        <v>26.542333333332863</v>
      </c>
      <c r="F950">
        <f>B950/B949-1</f>
        <v>-1.2332052597665899E-2</v>
      </c>
      <c r="G950">
        <f t="shared" si="27"/>
        <v>6.3877902765853509E-3</v>
      </c>
      <c r="H950">
        <f>E950/B950/G950</f>
        <v>1.2549961287560774</v>
      </c>
    </row>
    <row r="951" spans="1:8" ht="13.5" customHeight="1" x14ac:dyDescent="0.25">
      <c r="A951" s="2">
        <v>41556</v>
      </c>
      <c r="B951">
        <v>3312.8</v>
      </c>
      <c r="C951">
        <f>AVERAGE(B932:B951)</f>
        <v>3384.1539999999995</v>
      </c>
      <c r="D951">
        <f>AVERAGE(B892:B951)</f>
        <v>3360.2226666666666</v>
      </c>
      <c r="E951">
        <f t="shared" si="26"/>
        <v>23.931333333332987</v>
      </c>
      <c r="F951">
        <f>B951/B950-1</f>
        <v>5.7386209187826331E-4</v>
      </c>
      <c r="G951">
        <f t="shared" si="27"/>
        <v>6.1913366206343117E-3</v>
      </c>
      <c r="H951">
        <f>E951/B951/G951</f>
        <v>1.1667753930733631</v>
      </c>
    </row>
    <row r="952" spans="1:8" ht="13.5" customHeight="1" x14ac:dyDescent="0.25">
      <c r="A952" s="2">
        <v>41557</v>
      </c>
      <c r="B952">
        <v>3385.12</v>
      </c>
      <c r="C952">
        <f>AVERAGE(B933:B952)</f>
        <v>3385.0680000000002</v>
      </c>
      <c r="D952">
        <f>AVERAGE(B893:B952)</f>
        <v>3360.6109999999994</v>
      </c>
      <c r="E952">
        <f t="shared" si="26"/>
        <v>24.457000000000789</v>
      </c>
      <c r="F952">
        <f>B952/B951-1</f>
        <v>2.1830475730499899E-2</v>
      </c>
      <c r="G952">
        <f t="shared" si="27"/>
        <v>7.5161518574567024E-3</v>
      </c>
      <c r="H952">
        <f>E952/B952/G952</f>
        <v>0.96124383794419044</v>
      </c>
    </row>
    <row r="953" spans="1:8" ht="13.5" customHeight="1" x14ac:dyDescent="0.25">
      <c r="A953" s="2">
        <v>41558</v>
      </c>
      <c r="B953">
        <v>3406.4</v>
      </c>
      <c r="C953">
        <f>AVERAGE(B934:B953)</f>
        <v>3386.5889999999999</v>
      </c>
      <c r="D953">
        <f>AVERAGE(B894:B953)</f>
        <v>3361.0719999999992</v>
      </c>
      <c r="E953">
        <f t="shared" si="26"/>
        <v>25.517000000000735</v>
      </c>
      <c r="F953">
        <f>B953/B952-1</f>
        <v>6.2863354917994663E-3</v>
      </c>
      <c r="G953">
        <f t="shared" si="27"/>
        <v>7.5861856205273895E-3</v>
      </c>
      <c r="H953">
        <f>E953/B953/G953</f>
        <v>0.98743951941489072</v>
      </c>
    </row>
    <row r="954" spans="1:8" ht="13.5" customHeight="1" x14ac:dyDescent="0.25">
      <c r="A954" s="2">
        <v>41561</v>
      </c>
      <c r="B954">
        <v>3420.28</v>
      </c>
      <c r="C954">
        <f>AVERAGE(B935:B954)</f>
        <v>3387.8429999999998</v>
      </c>
      <c r="D954">
        <f>AVERAGE(B895:B954)</f>
        <v>3361.6736666666652</v>
      </c>
      <c r="E954">
        <f t="shared" si="26"/>
        <v>26.169333333334635</v>
      </c>
      <c r="F954">
        <f>B954/B953-1</f>
        <v>4.0746829497417814E-3</v>
      </c>
      <c r="G954">
        <f t="shared" si="27"/>
        <v>7.3972672422518001E-3</v>
      </c>
      <c r="H954">
        <f>E954/B954/G954</f>
        <v>1.0343313530748659</v>
      </c>
    </row>
    <row r="955" spans="1:8" ht="13.5" customHeight="1" x14ac:dyDescent="0.25">
      <c r="A955" s="2">
        <v>41562</v>
      </c>
      <c r="B955">
        <v>3396.12</v>
      </c>
      <c r="C955">
        <f>AVERAGE(B936:B955)</f>
        <v>3387.1729999999998</v>
      </c>
      <c r="D955">
        <f>AVERAGE(B896:B955)</f>
        <v>3361.7579999999989</v>
      </c>
      <c r="E955">
        <f t="shared" si="26"/>
        <v>25.415000000000873</v>
      </c>
      <c r="F955">
        <f>B955/B954-1</f>
        <v>-7.0637491667350227E-3</v>
      </c>
      <c r="G955">
        <f t="shared" si="27"/>
        <v>7.4367127398521828E-3</v>
      </c>
      <c r="H955">
        <f>E955/B955/G955</f>
        <v>1.0062967740715962</v>
      </c>
    </row>
    <row r="956" spans="1:8" ht="13.5" customHeight="1" x14ac:dyDescent="0.25">
      <c r="A956" s="2">
        <v>41563</v>
      </c>
      <c r="B956">
        <v>3443.08</v>
      </c>
      <c r="C956">
        <f>AVERAGE(B937:B956)</f>
        <v>3386.7750000000001</v>
      </c>
      <c r="D956">
        <f>AVERAGE(B897:B956)</f>
        <v>3362.7296666666657</v>
      </c>
      <c r="E956">
        <f t="shared" si="26"/>
        <v>24.045333333334383</v>
      </c>
      <c r="F956">
        <f>B956/B955-1</f>
        <v>1.3827544374168221E-2</v>
      </c>
      <c r="G956">
        <f t="shared" si="27"/>
        <v>7.8793163218512253E-3</v>
      </c>
      <c r="H956">
        <f>E956/B956/G956</f>
        <v>0.88632939392767407</v>
      </c>
    </row>
    <row r="957" spans="1:8" ht="13.5" customHeight="1" x14ac:dyDescent="0.25">
      <c r="A957" s="2">
        <v>41564</v>
      </c>
      <c r="B957">
        <v>3466.3</v>
      </c>
      <c r="C957">
        <f>AVERAGE(B938:B957)</f>
        <v>3387.8560000000007</v>
      </c>
      <c r="D957">
        <f>AVERAGE(B898:B957)</f>
        <v>3364.3033333333315</v>
      </c>
      <c r="E957">
        <f t="shared" si="26"/>
        <v>23.552666666669211</v>
      </c>
      <c r="F957">
        <f>B957/B956-1</f>
        <v>6.7439618016427172E-3</v>
      </c>
      <c r="G957">
        <f t="shared" si="27"/>
        <v>7.9145909836050004E-3</v>
      </c>
      <c r="H957">
        <f>E957/B957/G957</f>
        <v>0.85851020625705055</v>
      </c>
    </row>
    <row r="958" spans="1:8" ht="13.5" customHeight="1" x14ac:dyDescent="0.25">
      <c r="A958" s="2">
        <v>41565</v>
      </c>
      <c r="B958">
        <v>3489</v>
      </c>
      <c r="C958">
        <f>AVERAGE(B939:B958)</f>
        <v>3391.315000000001</v>
      </c>
      <c r="D958">
        <f>AVERAGE(B899:B958)</f>
        <v>3366.1116666666649</v>
      </c>
      <c r="E958">
        <f t="shared" si="26"/>
        <v>25.203333333336104</v>
      </c>
      <c r="F958">
        <f>B958/B957-1</f>
        <v>6.5487695813979396E-3</v>
      </c>
      <c r="G958">
        <f t="shared" si="27"/>
        <v>7.9794068598661571E-3</v>
      </c>
      <c r="H958">
        <f>E958/B958/G958</f>
        <v>0.90528725060197623</v>
      </c>
    </row>
    <row r="959" spans="1:8" ht="13.5" customHeight="1" x14ac:dyDescent="0.25">
      <c r="A959" s="2">
        <v>41568</v>
      </c>
      <c r="B959">
        <v>3489.32</v>
      </c>
      <c r="C959">
        <f>AVERAGE(B940:B959)</f>
        <v>3395.5970000000007</v>
      </c>
      <c r="D959">
        <f>AVERAGE(B900:B959)</f>
        <v>3367.8786666666651</v>
      </c>
      <c r="E959">
        <f t="shared" ref="E959:E1022" si="28">C959-D959</f>
        <v>27.718333333335522</v>
      </c>
      <c r="F959">
        <f>B959/B958-1</f>
        <v>9.1716824305088096E-5</v>
      </c>
      <c r="G959">
        <f t="shared" ref="G959:G1022" si="29">_xlfn.STDEV.P(F935:F959)</f>
        <v>7.9328074872560862E-3</v>
      </c>
      <c r="H959">
        <f>E959/B959/G959</f>
        <v>1.0013811188046742</v>
      </c>
    </row>
    <row r="960" spans="1:8" ht="13.5" customHeight="1" x14ac:dyDescent="0.25">
      <c r="A960" s="2">
        <v>41569</v>
      </c>
      <c r="B960">
        <v>3509.34</v>
      </c>
      <c r="C960">
        <f>AVERAGE(B941:B960)</f>
        <v>3401.322000000001</v>
      </c>
      <c r="D960">
        <f>AVERAGE(B901:B960)</f>
        <v>3370.1899999999982</v>
      </c>
      <c r="E960">
        <f t="shared" si="28"/>
        <v>31.13200000000279</v>
      </c>
      <c r="F960">
        <f>B960/B959-1</f>
        <v>5.7375075946028975E-3</v>
      </c>
      <c r="G960">
        <f t="shared" si="29"/>
        <v>7.9620390524608418E-3</v>
      </c>
      <c r="H960">
        <f>E960/B960/G960</f>
        <v>1.1141849087777296</v>
      </c>
    </row>
    <row r="961" spans="1:8" ht="13.5" customHeight="1" x14ac:dyDescent="0.25">
      <c r="A961" s="2">
        <v>41570</v>
      </c>
      <c r="B961">
        <v>3492.76</v>
      </c>
      <c r="C961">
        <f>AVERAGE(B942:B961)</f>
        <v>3406.683</v>
      </c>
      <c r="D961">
        <f>AVERAGE(B902:B961)</f>
        <v>3372.2039999999984</v>
      </c>
      <c r="E961">
        <f t="shared" si="28"/>
        <v>34.479000000001633</v>
      </c>
      <c r="F961">
        <f>B961/B960-1</f>
        <v>-4.7245350977676015E-3</v>
      </c>
      <c r="G961">
        <f t="shared" si="29"/>
        <v>7.713776598773649E-3</v>
      </c>
      <c r="H961">
        <f>E961/B961/G961</f>
        <v>1.2797314990509987</v>
      </c>
    </row>
    <row r="962" spans="1:8" ht="13.5" customHeight="1" x14ac:dyDescent="0.25">
      <c r="A962" s="2">
        <v>41571</v>
      </c>
      <c r="B962">
        <v>3504.14</v>
      </c>
      <c r="C962">
        <f>AVERAGE(B943:B962)</f>
        <v>3412.023000000001</v>
      </c>
      <c r="D962">
        <f>AVERAGE(B903:B962)</f>
        <v>3374.415333333332</v>
      </c>
      <c r="E962">
        <f t="shared" si="28"/>
        <v>37.607666666669047</v>
      </c>
      <c r="F962">
        <f>B962/B961-1</f>
        <v>3.258168325335653E-3</v>
      </c>
      <c r="G962">
        <f t="shared" si="29"/>
        <v>7.7162942028347337E-3</v>
      </c>
      <c r="H962">
        <f>E962/B962/G962</f>
        <v>1.3908687897049554</v>
      </c>
    </row>
    <row r="963" spans="1:8" ht="13.5" customHeight="1" x14ac:dyDescent="0.25">
      <c r="A963" s="2">
        <v>41572</v>
      </c>
      <c r="B963">
        <v>3519.54</v>
      </c>
      <c r="C963">
        <f>AVERAGE(B944:B963)</f>
        <v>3418.8250000000007</v>
      </c>
      <c r="D963">
        <f>AVERAGE(B904:B963)</f>
        <v>3376.1786666666653</v>
      </c>
      <c r="E963">
        <f t="shared" si="28"/>
        <v>42.646333333335406</v>
      </c>
      <c r="F963">
        <f>B963/B962-1</f>
        <v>4.3948015775625571E-3</v>
      </c>
      <c r="G963">
        <f t="shared" si="29"/>
        <v>7.5730438555041265E-3</v>
      </c>
      <c r="H963">
        <f>E963/B963/G963</f>
        <v>1.6000196633403649</v>
      </c>
    </row>
    <row r="964" spans="1:8" ht="13.5" customHeight="1" x14ac:dyDescent="0.25">
      <c r="A964" s="2">
        <v>41575</v>
      </c>
      <c r="B964">
        <v>3524.22</v>
      </c>
      <c r="C964">
        <f>AVERAGE(B945:B964)</f>
        <v>3426.8810000000003</v>
      </c>
      <c r="D964">
        <f>AVERAGE(B905:B964)</f>
        <v>3377.9266666666654</v>
      </c>
      <c r="E964">
        <f t="shared" si="28"/>
        <v>48.954333333334944</v>
      </c>
      <c r="F964">
        <f>B964/B963-1</f>
        <v>1.3297192246712886E-3</v>
      </c>
      <c r="G964">
        <f t="shared" si="29"/>
        <v>7.4767423439218612E-3</v>
      </c>
      <c r="H964">
        <f>E964/B964/G964</f>
        <v>1.8578716790351768</v>
      </c>
    </row>
    <row r="965" spans="1:8" ht="13.5" customHeight="1" x14ac:dyDescent="0.25">
      <c r="A965" s="2">
        <v>41576</v>
      </c>
      <c r="B965">
        <v>3543.9</v>
      </c>
      <c r="C965">
        <f>AVERAGE(B946:B965)</f>
        <v>3434.576</v>
      </c>
      <c r="D965">
        <f>AVERAGE(B906:B965)</f>
        <v>3380.0869999999986</v>
      </c>
      <c r="E965">
        <f t="shared" si="28"/>
        <v>54.489000000001397</v>
      </c>
      <c r="F965">
        <f>B965/B964-1</f>
        <v>5.5842143793520815E-3</v>
      </c>
      <c r="G965">
        <f t="shared" si="29"/>
        <v>7.4727579037260758E-3</v>
      </c>
      <c r="H965">
        <f>E965/B965/G965</f>
        <v>2.0575313749163437</v>
      </c>
    </row>
    <row r="966" spans="1:8" ht="13.5" customHeight="1" x14ac:dyDescent="0.25">
      <c r="A966" s="2">
        <v>41577</v>
      </c>
      <c r="B966">
        <v>3526.62</v>
      </c>
      <c r="C966">
        <f>AVERAGE(B947:B966)</f>
        <v>3441.5200000000004</v>
      </c>
      <c r="D966">
        <f>AVERAGE(B907:B966)</f>
        <v>3382.2849999999985</v>
      </c>
      <c r="E966">
        <f t="shared" si="28"/>
        <v>59.235000000001946</v>
      </c>
      <c r="F966">
        <f>B966/B965-1</f>
        <v>-4.8759840853297431E-3</v>
      </c>
      <c r="G966">
        <f t="shared" si="29"/>
        <v>7.5355444450864468E-3</v>
      </c>
      <c r="H966">
        <f>E966/B966/G966</f>
        <v>2.228974453329144</v>
      </c>
    </row>
    <row r="967" spans="1:8" ht="13.5" customHeight="1" x14ac:dyDescent="0.25">
      <c r="A967" s="2">
        <v>41578</v>
      </c>
      <c r="B967">
        <v>3513.08</v>
      </c>
      <c r="C967">
        <f>AVERAGE(B948:B967)</f>
        <v>3449.308</v>
      </c>
      <c r="D967">
        <f>AVERAGE(B908:B967)</f>
        <v>3384.4726666666652</v>
      </c>
      <c r="E967">
        <f t="shared" si="28"/>
        <v>64.835333333334802</v>
      </c>
      <c r="F967">
        <f>B967/B966-1</f>
        <v>-3.8393702752210768E-3</v>
      </c>
      <c r="G967">
        <f t="shared" si="29"/>
        <v>7.6010919257706623E-3</v>
      </c>
      <c r="H967">
        <f>E967/B967/G967</f>
        <v>2.427994639096851</v>
      </c>
    </row>
    <row r="968" spans="1:8" ht="13.5" customHeight="1" x14ac:dyDescent="0.25">
      <c r="A968" s="2">
        <v>41579</v>
      </c>
      <c r="B968">
        <v>3523.28</v>
      </c>
      <c r="C968">
        <f>AVERAGE(B949:B968)</f>
        <v>3456.422</v>
      </c>
      <c r="D968">
        <f>AVERAGE(B909:B968)</f>
        <v>3386.6113333333319</v>
      </c>
      <c r="E968">
        <f t="shared" si="28"/>
        <v>69.810666666668112</v>
      </c>
      <c r="F968">
        <f>B968/B967-1</f>
        <v>2.9034351623078436E-3</v>
      </c>
      <c r="G968">
        <f t="shared" si="29"/>
        <v>7.5237987345815006E-3</v>
      </c>
      <c r="H968">
        <f>E968/B968/G968</f>
        <v>2.6335250723973975</v>
      </c>
    </row>
    <row r="969" spans="1:8" ht="13.5" customHeight="1" x14ac:dyDescent="0.25">
      <c r="A969" s="2">
        <v>41582</v>
      </c>
      <c r="B969">
        <v>3535.86</v>
      </c>
      <c r="C969">
        <f>AVERAGE(B950:B969)</f>
        <v>3465.6030000000005</v>
      </c>
      <c r="D969">
        <f>AVERAGE(B910:B969)</f>
        <v>3389.161666666665</v>
      </c>
      <c r="E969">
        <f t="shared" si="28"/>
        <v>76.441333333335479</v>
      </c>
      <c r="F969">
        <f>B969/B968-1</f>
        <v>3.5705365454916649E-3</v>
      </c>
      <c r="G969">
        <f t="shared" si="29"/>
        <v>7.3654415246364475E-3</v>
      </c>
      <c r="H969">
        <f>E969/B969/G969</f>
        <v>2.9351777502479401</v>
      </c>
    </row>
    <row r="970" spans="1:8" ht="13.5" customHeight="1" x14ac:dyDescent="0.25">
      <c r="A970" s="2">
        <v>41583</v>
      </c>
      <c r="B970">
        <v>3525.94</v>
      </c>
      <c r="C970">
        <f>AVERAGE(B951:B970)</f>
        <v>3476.3550000000005</v>
      </c>
      <c r="D970">
        <f>AVERAGE(B911:B970)</f>
        <v>3391.6116666666653</v>
      </c>
      <c r="E970">
        <f t="shared" si="28"/>
        <v>84.743333333335158</v>
      </c>
      <c r="F970">
        <f>B970/B969-1</f>
        <v>-2.8055409433631606E-3</v>
      </c>
      <c r="G970">
        <f t="shared" si="29"/>
        <v>7.3195427230196425E-3</v>
      </c>
      <c r="H970">
        <f>E970/B970/G970</f>
        <v>3.2835729927317638</v>
      </c>
    </row>
    <row r="971" spans="1:8" ht="13.5" customHeight="1" x14ac:dyDescent="0.25">
      <c r="A971" s="2">
        <v>41584</v>
      </c>
      <c r="B971">
        <v>3540.98</v>
      </c>
      <c r="C971">
        <f>AVERAGE(B952:B971)</f>
        <v>3487.7640000000001</v>
      </c>
      <c r="D971">
        <f>AVERAGE(B912:B971)</f>
        <v>3394.1559999999995</v>
      </c>
      <c r="E971">
        <f t="shared" si="28"/>
        <v>93.608000000000629</v>
      </c>
      <c r="F971">
        <f>B971/B970-1</f>
        <v>4.2655291922153449E-3</v>
      </c>
      <c r="G971">
        <f t="shared" si="29"/>
        <v>7.322242329243233E-3</v>
      </c>
      <c r="H971">
        <f>E971/B971/G971</f>
        <v>3.6103174859678493</v>
      </c>
    </row>
    <row r="972" spans="1:8" ht="13.5" customHeight="1" x14ac:dyDescent="0.25">
      <c r="A972" s="2">
        <v>41585</v>
      </c>
      <c r="B972">
        <v>3494.3</v>
      </c>
      <c r="C972">
        <f>AVERAGE(B953:B972)</f>
        <v>3493.2230000000004</v>
      </c>
      <c r="D972">
        <f>AVERAGE(B913:B972)</f>
        <v>3396.2146666666658</v>
      </c>
      <c r="E972">
        <f t="shared" si="28"/>
        <v>97.008333333334576</v>
      </c>
      <c r="F972">
        <f>B972/B971-1</f>
        <v>-1.3182791204694677E-2</v>
      </c>
      <c r="G972">
        <f t="shared" si="29"/>
        <v>7.6103723587647191E-3</v>
      </c>
      <c r="H972">
        <f>E972/B972/G972</f>
        <v>3.6479002025997271</v>
      </c>
    </row>
    <row r="973" spans="1:8" ht="13.5" customHeight="1" x14ac:dyDescent="0.25">
      <c r="A973" s="2">
        <v>41586</v>
      </c>
      <c r="B973">
        <v>3541.22</v>
      </c>
      <c r="C973">
        <f>AVERAGE(B954:B973)</f>
        <v>3499.9640000000009</v>
      </c>
      <c r="D973">
        <f>AVERAGE(B914:B973)</f>
        <v>3399.8576666666659</v>
      </c>
      <c r="E973">
        <f t="shared" si="28"/>
        <v>100.10633333333499</v>
      </c>
      <c r="F973">
        <f>B973/B972-1</f>
        <v>1.3427582062215393E-2</v>
      </c>
      <c r="G973">
        <f t="shared" si="29"/>
        <v>7.8894695730875111E-3</v>
      </c>
      <c r="H973">
        <f>E973/B973/G973</f>
        <v>3.583115770986701</v>
      </c>
    </row>
    <row r="974" spans="1:8" ht="13.5" customHeight="1" x14ac:dyDescent="0.25">
      <c r="A974" s="2">
        <v>41589</v>
      </c>
      <c r="B974">
        <v>3543.78</v>
      </c>
      <c r="C974">
        <f>AVERAGE(B955:B974)</f>
        <v>3506.1390000000006</v>
      </c>
      <c r="D974">
        <f>AVERAGE(B915:B974)</f>
        <v>3403.7263333333326</v>
      </c>
      <c r="E974">
        <f t="shared" si="28"/>
        <v>102.41266666666797</v>
      </c>
      <c r="F974">
        <f>B974/B973-1</f>
        <v>7.2291470171315098E-4</v>
      </c>
      <c r="G974">
        <f t="shared" si="29"/>
        <v>7.6054217536387619E-3</v>
      </c>
      <c r="H974">
        <f>E974/B974/G974</f>
        <v>3.7998252058632009</v>
      </c>
    </row>
    <row r="975" spans="1:8" ht="13.5" customHeight="1" x14ac:dyDescent="0.25">
      <c r="A975" s="2">
        <v>41590</v>
      </c>
      <c r="B975">
        <v>3535.38</v>
      </c>
      <c r="C975">
        <f>AVERAGE(B956:B975)</f>
        <v>3513.1020000000012</v>
      </c>
      <c r="D975">
        <f>AVERAGE(B916:B975)</f>
        <v>3407.7806666666661</v>
      </c>
      <c r="E975">
        <f t="shared" si="28"/>
        <v>105.32133333333513</v>
      </c>
      <c r="F975">
        <f>B975/B974-1</f>
        <v>-2.3703503039127494E-3</v>
      </c>
      <c r="G975">
        <f t="shared" si="29"/>
        <v>7.0731183272497791E-3</v>
      </c>
      <c r="H975">
        <f>E975/B975/G975</f>
        <v>4.2118153614606859</v>
      </c>
    </row>
    <row r="976" spans="1:8" ht="13.5" customHeight="1" x14ac:dyDescent="0.25">
      <c r="A976" s="2">
        <v>41591</v>
      </c>
      <c r="B976">
        <v>3564</v>
      </c>
      <c r="C976">
        <f>AVERAGE(B957:B976)</f>
        <v>3519.148000000001</v>
      </c>
      <c r="D976">
        <f>AVERAGE(B917:B976)</f>
        <v>3412.1023333333328</v>
      </c>
      <c r="E976">
        <f t="shared" si="28"/>
        <v>107.04566666666824</v>
      </c>
      <c r="F976">
        <f>B976/B975-1</f>
        <v>8.0953108293875253E-3</v>
      </c>
      <c r="G976">
        <f t="shared" si="29"/>
        <v>7.1379758521451127E-3</v>
      </c>
      <c r="H976">
        <f>E976/B976/G976</f>
        <v>4.2078119385142552</v>
      </c>
    </row>
    <row r="977" spans="1:8" ht="13.5" customHeight="1" x14ac:dyDescent="0.25">
      <c r="A977" s="2">
        <v>41592</v>
      </c>
      <c r="B977">
        <v>3581.24</v>
      </c>
      <c r="C977">
        <f>AVERAGE(B958:B977)</f>
        <v>3524.8950000000004</v>
      </c>
      <c r="D977">
        <f>AVERAGE(B918:B977)</f>
        <v>3417.0296666666663</v>
      </c>
      <c r="E977">
        <f t="shared" si="28"/>
        <v>107.86533333333409</v>
      </c>
      <c r="F977">
        <f>B977/B976-1</f>
        <v>4.8372615039280475E-3</v>
      </c>
      <c r="G977">
        <f t="shared" si="29"/>
        <v>6.0313052009956548E-3</v>
      </c>
      <c r="H977">
        <f>E977/B977/G977</f>
        <v>4.9938691385738112</v>
      </c>
    </row>
    <row r="978" spans="1:8" ht="13.5" customHeight="1" x14ac:dyDescent="0.25">
      <c r="A978" s="2">
        <v>41593</v>
      </c>
      <c r="B978">
        <v>3596.36</v>
      </c>
      <c r="C978">
        <f>AVERAGE(B959:B978)</f>
        <v>3530.2630000000004</v>
      </c>
      <c r="D978">
        <f>AVERAGE(B919:B978)</f>
        <v>3421.7369999999996</v>
      </c>
      <c r="E978">
        <f t="shared" si="28"/>
        <v>108.52600000000075</v>
      </c>
      <c r="F978">
        <f>B978/B977-1</f>
        <v>4.2220013179794513E-3</v>
      </c>
      <c r="G978">
        <f t="shared" si="29"/>
        <v>5.9897894407569879E-3</v>
      </c>
      <c r="H978">
        <f>E978/B978/G978</f>
        <v>5.0380106560371845</v>
      </c>
    </row>
    <row r="979" spans="1:8" ht="13.5" customHeight="1" x14ac:dyDescent="0.25">
      <c r="A979" s="2">
        <v>41596</v>
      </c>
      <c r="B979">
        <v>3583.06</v>
      </c>
      <c r="C979">
        <f>AVERAGE(B960:B979)</f>
        <v>3534.95</v>
      </c>
      <c r="D979">
        <f>AVERAGE(B920:B979)</f>
        <v>3426.0046666666667</v>
      </c>
      <c r="E979">
        <f t="shared" si="28"/>
        <v>108.94533333333311</v>
      </c>
      <c r="F979">
        <f>B979/B978-1</f>
        <v>-3.6981837190938061E-3</v>
      </c>
      <c r="G979">
        <f t="shared" si="29"/>
        <v>6.0849188313558582E-3</v>
      </c>
      <c r="H979">
        <f>E979/B979/G979</f>
        <v>4.9968896867793644</v>
      </c>
    </row>
    <row r="980" spans="1:8" ht="13.5" customHeight="1" x14ac:dyDescent="0.25">
      <c r="A980" s="2">
        <v>41597</v>
      </c>
      <c r="B980">
        <v>3575.74</v>
      </c>
      <c r="C980">
        <f>AVERAGE(B961:B980)</f>
        <v>3538.2700000000004</v>
      </c>
      <c r="D980">
        <f>AVERAGE(B921:B980)</f>
        <v>3430.3743333333327</v>
      </c>
      <c r="E980">
        <f t="shared" si="28"/>
        <v>107.89566666666769</v>
      </c>
      <c r="F980">
        <f>B980/B979-1</f>
        <v>-2.0429465317355344E-3</v>
      </c>
      <c r="G980">
        <f t="shared" si="29"/>
        <v>5.8653090718588635E-3</v>
      </c>
      <c r="H980">
        <f>E980/B980/G980</f>
        <v>5.1445473391730037</v>
      </c>
    </row>
    <row r="981" spans="1:8" ht="13.5" customHeight="1" x14ac:dyDescent="0.25">
      <c r="A981" s="2">
        <v>41598</v>
      </c>
      <c r="B981">
        <v>3562.74</v>
      </c>
      <c r="C981">
        <f>AVERAGE(B962:B981)</f>
        <v>3541.7690000000002</v>
      </c>
      <c r="D981">
        <f>AVERAGE(B922:B981)</f>
        <v>3435.4039999999995</v>
      </c>
      <c r="E981">
        <f t="shared" si="28"/>
        <v>106.36500000000069</v>
      </c>
      <c r="F981">
        <f>B981/B980-1</f>
        <v>-3.6356110902917571E-3</v>
      </c>
      <c r="G981">
        <f t="shared" si="29"/>
        <v>5.4499208116857017E-3</v>
      </c>
      <c r="H981">
        <f>E981/B981/G981</f>
        <v>5.4780302070508533</v>
      </c>
    </row>
    <row r="982" spans="1:8" ht="13.5" customHeight="1" x14ac:dyDescent="0.25">
      <c r="A982" s="2">
        <v>41599</v>
      </c>
      <c r="B982">
        <v>3591.7</v>
      </c>
      <c r="C982">
        <f>AVERAGE(B963:B982)</f>
        <v>3546.1469999999995</v>
      </c>
      <c r="D982">
        <f>AVERAGE(B923:B982)</f>
        <v>3440.7669999999994</v>
      </c>
      <c r="E982">
        <f t="shared" si="28"/>
        <v>105.38000000000011</v>
      </c>
      <c r="F982">
        <f>B982/B981-1</f>
        <v>8.128575197741128E-3</v>
      </c>
      <c r="G982">
        <f t="shared" si="29"/>
        <v>5.5108220024004369E-3</v>
      </c>
      <c r="H982">
        <f>E982/B982/G982</f>
        <v>5.3240454695521384</v>
      </c>
    </row>
    <row r="983" spans="1:8" ht="13.5" customHeight="1" x14ac:dyDescent="0.25">
      <c r="A983" s="2">
        <v>41600</v>
      </c>
      <c r="B983">
        <v>3609.52</v>
      </c>
      <c r="C983">
        <f>AVERAGE(B964:B983)</f>
        <v>3550.6459999999993</v>
      </c>
      <c r="D983">
        <f>AVERAGE(B924:B983)</f>
        <v>3446.3199999999993</v>
      </c>
      <c r="E983">
        <f t="shared" si="28"/>
        <v>104.32600000000002</v>
      </c>
      <c r="F983">
        <f>B983/B982-1</f>
        <v>4.9614388729570802E-3</v>
      </c>
      <c r="G983">
        <f t="shared" si="29"/>
        <v>5.4604832258173261E-3</v>
      </c>
      <c r="H983">
        <f>E983/B983/G983</f>
        <v>5.2931234910102658</v>
      </c>
    </row>
    <row r="984" spans="1:8" ht="13.5" customHeight="1" x14ac:dyDescent="0.25">
      <c r="A984" s="2">
        <v>41603</v>
      </c>
      <c r="B984">
        <v>3604.96</v>
      </c>
      <c r="C984">
        <f>AVERAGE(B965:B984)</f>
        <v>3554.6829999999995</v>
      </c>
      <c r="D984">
        <f>AVERAGE(B925:B984)</f>
        <v>3451.9703333333318</v>
      </c>
      <c r="E984">
        <f t="shared" si="28"/>
        <v>102.7126666666677</v>
      </c>
      <c r="F984">
        <f>B984/B983-1</f>
        <v>-1.2633258715840645E-3</v>
      </c>
      <c r="G984">
        <f t="shared" si="29"/>
        <v>5.479636133367786E-3</v>
      </c>
      <c r="H984">
        <f>E984/B984/G984</f>
        <v>5.1996227308634753</v>
      </c>
    </row>
    <row r="985" spans="1:8" ht="13.5" customHeight="1" x14ac:dyDescent="0.25">
      <c r="A985" s="2">
        <v>41604</v>
      </c>
      <c r="B985">
        <v>3605.5</v>
      </c>
      <c r="C985">
        <f>AVERAGE(B966:B985)</f>
        <v>3557.762999999999</v>
      </c>
      <c r="D985">
        <f>AVERAGE(B926:B985)</f>
        <v>3457.4029999999984</v>
      </c>
      <c r="E985">
        <f t="shared" si="28"/>
        <v>100.36000000000058</v>
      </c>
      <c r="F985">
        <f>B985/B984-1</f>
        <v>1.4979361768219235E-4</v>
      </c>
      <c r="G985">
        <f t="shared" si="29"/>
        <v>5.4083881936492269E-3</v>
      </c>
      <c r="H985">
        <f>E985/B985/G985</f>
        <v>5.1466815439540889</v>
      </c>
    </row>
    <row r="986" spans="1:8" ht="13.5" customHeight="1" x14ac:dyDescent="0.25">
      <c r="A986" s="2">
        <v>41605</v>
      </c>
      <c r="B986">
        <v>3614.46</v>
      </c>
      <c r="C986">
        <f>AVERAGE(B967:B986)</f>
        <v>3562.1549999999997</v>
      </c>
      <c r="D986">
        <f>AVERAGE(B927:B986)</f>
        <v>3462.5413333333317</v>
      </c>
      <c r="E986">
        <f t="shared" si="28"/>
        <v>99.613666666667996</v>
      </c>
      <c r="F986">
        <f>B986/B985-1</f>
        <v>2.4850922202190873E-3</v>
      </c>
      <c r="G986">
        <f t="shared" si="29"/>
        <v>5.2810267120342695E-3</v>
      </c>
      <c r="H986">
        <f>E986/B986/G986</f>
        <v>5.2186376017470701</v>
      </c>
    </row>
    <row r="987" spans="1:8" ht="13.5" customHeight="1" x14ac:dyDescent="0.25">
      <c r="A987" s="2">
        <v>41607</v>
      </c>
      <c r="B987">
        <v>3611.62</v>
      </c>
      <c r="C987">
        <f>AVERAGE(B968:B987)</f>
        <v>3567.0819999999994</v>
      </c>
      <c r="D987">
        <f>AVERAGE(B928:B987)</f>
        <v>3467.565666666665</v>
      </c>
      <c r="E987">
        <f t="shared" si="28"/>
        <v>99.516333333334387</v>
      </c>
      <c r="F987">
        <f>B987/B986-1</f>
        <v>-7.8573286189365099E-4</v>
      </c>
      <c r="G987">
        <f t="shared" si="29"/>
        <v>5.2831028439011014E-3</v>
      </c>
      <c r="H987">
        <f>E987/B987/G987</f>
        <v>5.2155876919195441</v>
      </c>
    </row>
    <row r="988" spans="1:8" ht="13.5" customHeight="1" x14ac:dyDescent="0.25">
      <c r="A988" s="2">
        <v>41610</v>
      </c>
      <c r="B988">
        <v>3601.8</v>
      </c>
      <c r="C988">
        <f>AVERAGE(B969:B988)</f>
        <v>3571.0079999999994</v>
      </c>
      <c r="D988">
        <f>AVERAGE(B929:B988)</f>
        <v>3472.4233333333318</v>
      </c>
      <c r="E988">
        <f t="shared" si="28"/>
        <v>98.584666666667545</v>
      </c>
      <c r="F988">
        <f>B988/B987-1</f>
        <v>-2.7190014453346567E-3</v>
      </c>
      <c r="G988">
        <f t="shared" si="29"/>
        <v>5.2961726236885678E-3</v>
      </c>
      <c r="H988">
        <f>E988/B988/G988</f>
        <v>5.1680611834907211</v>
      </c>
    </row>
    <row r="989" spans="1:8" ht="13.5" customHeight="1" x14ac:dyDescent="0.25">
      <c r="A989" s="2">
        <v>41611</v>
      </c>
      <c r="B989">
        <v>3590.3</v>
      </c>
      <c r="C989">
        <f>AVERAGE(B970:B989)</f>
        <v>3573.7299999999996</v>
      </c>
      <c r="D989">
        <f>AVERAGE(B930:B989)</f>
        <v>3476.5379999999982</v>
      </c>
      <c r="E989">
        <f t="shared" si="28"/>
        <v>97.192000000001372</v>
      </c>
      <c r="F989">
        <f>B989/B988-1</f>
        <v>-3.1928480204341803E-3</v>
      </c>
      <c r="G989">
        <f t="shared" si="29"/>
        <v>5.356617210783665E-3</v>
      </c>
      <c r="H989">
        <f>E989/B989/G989</f>
        <v>5.0536966258998346</v>
      </c>
    </row>
    <row r="990" spans="1:8" ht="13.5" customHeight="1" x14ac:dyDescent="0.25">
      <c r="A990" s="2">
        <v>41612</v>
      </c>
      <c r="B990">
        <v>3585.62</v>
      </c>
      <c r="C990">
        <f>AVERAGE(B971:B990)</f>
        <v>3576.7139999999999</v>
      </c>
      <c r="D990">
        <f>AVERAGE(B931:B990)</f>
        <v>3480.1653333333311</v>
      </c>
      <c r="E990">
        <f t="shared" si="28"/>
        <v>96.548666666668851</v>
      </c>
      <c r="F990">
        <f>B990/B989-1</f>
        <v>-1.3035122413169731E-3</v>
      </c>
      <c r="G990">
        <f t="shared" si="29"/>
        <v>5.2778372327272503E-3</v>
      </c>
      <c r="H990">
        <f>E990/B990/G990</f>
        <v>5.1018305071505683</v>
      </c>
    </row>
    <row r="991" spans="1:8" ht="13.5" customHeight="1" x14ac:dyDescent="0.25">
      <c r="A991" s="2">
        <v>41613</v>
      </c>
      <c r="B991">
        <v>3570.06</v>
      </c>
      <c r="C991">
        <f>AVERAGE(B972:B991)</f>
        <v>3578.1680000000001</v>
      </c>
      <c r="D991">
        <f>AVERAGE(B932:B991)</f>
        <v>3483.3619999999978</v>
      </c>
      <c r="E991">
        <f t="shared" si="28"/>
        <v>94.806000000002314</v>
      </c>
      <c r="F991">
        <f>B991/B990-1</f>
        <v>-4.3395563389315717E-3</v>
      </c>
      <c r="G991">
        <f t="shared" si="29"/>
        <v>5.2570595009158666E-3</v>
      </c>
      <c r="H991">
        <f>E991/B991/G991</f>
        <v>5.051465786048567</v>
      </c>
    </row>
    <row r="992" spans="1:8" ht="13.5" customHeight="1" x14ac:dyDescent="0.25">
      <c r="A992" s="2">
        <v>41614</v>
      </c>
      <c r="B992">
        <v>3610.18</v>
      </c>
      <c r="C992">
        <f>AVERAGE(B973:B992)</f>
        <v>3583.9620000000004</v>
      </c>
      <c r="D992">
        <f>AVERAGE(B933:B992)</f>
        <v>3487.4176666666649</v>
      </c>
      <c r="E992">
        <f t="shared" si="28"/>
        <v>96.544333333335544</v>
      </c>
      <c r="F992">
        <f>B992/B991-1</f>
        <v>1.1237906365719308E-2</v>
      </c>
      <c r="G992">
        <f t="shared" si="29"/>
        <v>5.5792006295832816E-3</v>
      </c>
      <c r="H992">
        <f>E992/B992/G992</f>
        <v>4.7932044405188581</v>
      </c>
    </row>
    <row r="993" spans="1:8" ht="13.5" customHeight="1" x14ac:dyDescent="0.25">
      <c r="A993" s="2">
        <v>41617</v>
      </c>
      <c r="B993">
        <v>3616.74</v>
      </c>
      <c r="C993">
        <f>AVERAGE(B974:B993)</f>
        <v>3587.7380000000003</v>
      </c>
      <c r="D993">
        <f>AVERAGE(B934:B993)</f>
        <v>3491.430333333331</v>
      </c>
      <c r="E993">
        <f t="shared" si="28"/>
        <v>96.30766666666932</v>
      </c>
      <c r="F993">
        <f>B993/B992-1</f>
        <v>1.817083912713402E-3</v>
      </c>
      <c r="G993">
        <f t="shared" si="29"/>
        <v>5.5692592497877834E-3</v>
      </c>
      <c r="H993">
        <f>E993/B993/G993</f>
        <v>4.7813015704838904</v>
      </c>
    </row>
    <row r="994" spans="1:8" ht="13.5" customHeight="1" x14ac:dyDescent="0.25">
      <c r="A994" s="2">
        <v>41618</v>
      </c>
      <c r="B994">
        <v>3605.24</v>
      </c>
      <c r="C994">
        <f>AVERAGE(B975:B994)</f>
        <v>3590.8110000000006</v>
      </c>
      <c r="D994">
        <f>AVERAGE(B935:B994)</f>
        <v>3494.9309999999978</v>
      </c>
      <c r="E994">
        <f t="shared" si="28"/>
        <v>95.880000000002838</v>
      </c>
      <c r="F994">
        <f>B994/B993-1</f>
        <v>-3.1796590299552063E-3</v>
      </c>
      <c r="G994">
        <f t="shared" si="29"/>
        <v>5.6046752031029684E-3</v>
      </c>
      <c r="H994">
        <f>E994/B994/G994</f>
        <v>4.7450784243125117</v>
      </c>
    </row>
    <row r="995" spans="1:8" ht="13.5" customHeight="1" x14ac:dyDescent="0.25">
      <c r="A995" s="2">
        <v>41619</v>
      </c>
      <c r="B995">
        <v>3564.44</v>
      </c>
      <c r="C995">
        <f>AVERAGE(B976:B995)</f>
        <v>3592.2640000000006</v>
      </c>
      <c r="D995">
        <f>AVERAGE(B936:B995)</f>
        <v>3497.5129999999981</v>
      </c>
      <c r="E995">
        <f t="shared" si="28"/>
        <v>94.751000000002477</v>
      </c>
      <c r="F995">
        <f>B995/B994-1</f>
        <v>-1.1316861013413781E-2</v>
      </c>
      <c r="G995">
        <f t="shared" si="29"/>
        <v>6.0534800428527274E-3</v>
      </c>
      <c r="H995">
        <f>E995/B995/G995</f>
        <v>4.3912420705282083</v>
      </c>
    </row>
    <row r="996" spans="1:8" ht="13.5" customHeight="1" x14ac:dyDescent="0.25">
      <c r="A996" s="2">
        <v>41620</v>
      </c>
      <c r="B996">
        <v>3551</v>
      </c>
      <c r="C996">
        <f>AVERAGE(B977:B996)</f>
        <v>3591.614</v>
      </c>
      <c r="D996">
        <f>AVERAGE(B937:B996)</f>
        <v>3499.1789999999978</v>
      </c>
      <c r="E996">
        <f t="shared" si="28"/>
        <v>92.435000000002219</v>
      </c>
      <c r="F996">
        <f>B996/B995-1</f>
        <v>-3.7705782675540034E-3</v>
      </c>
      <c r="G996">
        <f t="shared" si="29"/>
        <v>6.0558482335672332E-3</v>
      </c>
      <c r="H996">
        <f>E996/B996/G996</f>
        <v>4.2984392234970707</v>
      </c>
    </row>
    <row r="997" spans="1:8" ht="13.5" customHeight="1" x14ac:dyDescent="0.25">
      <c r="A997" s="2">
        <v>41621</v>
      </c>
      <c r="B997">
        <v>3550.64</v>
      </c>
      <c r="C997">
        <f>AVERAGE(B978:B997)</f>
        <v>3590.0840000000003</v>
      </c>
      <c r="D997">
        <f>AVERAGE(B938:B997)</f>
        <v>3500.9449999999983</v>
      </c>
      <c r="E997">
        <f t="shared" si="28"/>
        <v>89.139000000001943</v>
      </c>
      <c r="F997">
        <f>B997/B996-1</f>
        <v>-1.013798929879739E-4</v>
      </c>
      <c r="G997">
        <f t="shared" si="29"/>
        <v>5.413963633398829E-3</v>
      </c>
      <c r="H997">
        <f>E997/B997/G997</f>
        <v>4.6370927445473153</v>
      </c>
    </row>
    <row r="998" spans="1:8" ht="13.5" customHeight="1" x14ac:dyDescent="0.25">
      <c r="A998" s="2">
        <v>41624</v>
      </c>
      <c r="B998">
        <v>3573.08</v>
      </c>
      <c r="C998">
        <f>AVERAGE(B979:B998)</f>
        <v>3588.9200000000005</v>
      </c>
      <c r="D998">
        <f>AVERAGE(B939:B998)</f>
        <v>3503.4993333333318</v>
      </c>
      <c r="E998">
        <f t="shared" si="28"/>
        <v>85.420666666668694</v>
      </c>
      <c r="F998">
        <f>B998/B997-1</f>
        <v>6.3199873825563468E-3</v>
      </c>
      <c r="G998">
        <f t="shared" si="29"/>
        <v>4.8977632377660441E-3</v>
      </c>
      <c r="H998">
        <f>E998/B998/G998</f>
        <v>4.8811530964500331</v>
      </c>
    </row>
    <row r="999" spans="1:8" ht="13.5" customHeight="1" x14ac:dyDescent="0.25">
      <c r="A999" s="2">
        <v>41625</v>
      </c>
      <c r="B999">
        <v>3562</v>
      </c>
      <c r="C999">
        <f>AVERAGE(B980:B999)</f>
        <v>3587.8669999999997</v>
      </c>
      <c r="D999">
        <f>AVERAGE(B940:B999)</f>
        <v>3506.1379999999981</v>
      </c>
      <c r="E999">
        <f t="shared" si="28"/>
        <v>81.729000000001633</v>
      </c>
      <c r="F999">
        <f>B999/B998-1</f>
        <v>-3.1009661132691546E-3</v>
      </c>
      <c r="G999">
        <f t="shared" si="29"/>
        <v>4.9438555186312478E-3</v>
      </c>
      <c r="H999">
        <f>E999/B999/G999</f>
        <v>4.6410526977722348</v>
      </c>
    </row>
    <row r="1000" spans="1:8" ht="13.5" customHeight="1" x14ac:dyDescent="0.25">
      <c r="A1000" s="2">
        <v>41626</v>
      </c>
      <c r="B1000">
        <v>3621.3</v>
      </c>
      <c r="C1000">
        <f>AVERAGE(B981:B1000)</f>
        <v>3590.1449999999995</v>
      </c>
      <c r="D1000">
        <f>AVERAGE(B941:B1000)</f>
        <v>3509.9123333333318</v>
      </c>
      <c r="E1000">
        <f t="shared" si="28"/>
        <v>80.232666666667683</v>
      </c>
      <c r="F1000">
        <f>B1000/B999-1</f>
        <v>1.6647950589556482E-2</v>
      </c>
      <c r="G1000">
        <f t="shared" si="29"/>
        <v>5.8646159638254449E-3</v>
      </c>
      <c r="H1000">
        <f>E1000/B1000/G1000</f>
        <v>3.7778711718965163</v>
      </c>
    </row>
    <row r="1001" spans="1:8" ht="13.5" customHeight="1" x14ac:dyDescent="0.25">
      <c r="A1001" s="2">
        <v>41627</v>
      </c>
      <c r="B1001">
        <v>3619.2</v>
      </c>
      <c r="C1001">
        <f>AVERAGE(B982:B1001)</f>
        <v>3592.9679999999994</v>
      </c>
      <c r="D1001">
        <f>AVERAGE(B942:B1001)</f>
        <v>3513.806666666665</v>
      </c>
      <c r="E1001">
        <f t="shared" si="28"/>
        <v>79.161333333334369</v>
      </c>
      <c r="F1001">
        <f>B1001/B1000-1</f>
        <v>-5.7990224505022336E-4</v>
      </c>
      <c r="G1001">
        <f t="shared" si="29"/>
        <v>5.687196628671223E-3</v>
      </c>
      <c r="H1001">
        <f>E1001/B1001/G1001</f>
        <v>3.8459379536338196</v>
      </c>
    </row>
    <row r="1002" spans="1:8" ht="13.5" customHeight="1" x14ac:dyDescent="0.25">
      <c r="A1002" s="2">
        <v>41628</v>
      </c>
      <c r="B1002">
        <v>3636.64</v>
      </c>
      <c r="C1002">
        <f>AVERAGE(B983:B1002)</f>
        <v>3595.2150000000001</v>
      </c>
      <c r="D1002">
        <f>AVERAGE(B943:B1002)</f>
        <v>3517.7949999999992</v>
      </c>
      <c r="E1002">
        <f t="shared" si="28"/>
        <v>77.420000000000982</v>
      </c>
      <c r="F1002">
        <f>B1002/B1001-1</f>
        <v>4.8187444739169472E-3</v>
      </c>
      <c r="G1002">
        <f t="shared" si="29"/>
        <v>5.6866499612868516E-3</v>
      </c>
      <c r="H1002">
        <f>E1002/B1002/G1002</f>
        <v>3.7436596572487679</v>
      </c>
    </row>
    <row r="1003" spans="1:8" ht="13.5" customHeight="1" x14ac:dyDescent="0.25">
      <c r="A1003" s="2">
        <v>41631</v>
      </c>
      <c r="B1003">
        <v>3655.98</v>
      </c>
      <c r="C1003">
        <f>AVERAGE(B984:B1003)</f>
        <v>3597.5379999999996</v>
      </c>
      <c r="D1003">
        <f>AVERAGE(B944:B1003)</f>
        <v>3522.3363333333327</v>
      </c>
      <c r="E1003">
        <f t="shared" si="28"/>
        <v>75.201666666666824</v>
      </c>
      <c r="F1003">
        <f>B1003/B1002-1</f>
        <v>5.3180958247174281E-3</v>
      </c>
      <c r="G1003">
        <f t="shared" si="29"/>
        <v>5.7183097518927134E-3</v>
      </c>
      <c r="H1003">
        <f>E1003/B1003/G1003</f>
        <v>3.597128710865797</v>
      </c>
    </row>
    <row r="1004" spans="1:8" ht="13.5" customHeight="1" x14ac:dyDescent="0.25">
      <c r="A1004" s="2">
        <v>41632</v>
      </c>
      <c r="B1004">
        <v>3666.64</v>
      </c>
      <c r="C1004">
        <f>AVERAGE(B985:B1004)</f>
        <v>3600.6220000000003</v>
      </c>
      <c r="D1004">
        <f>AVERAGE(B945:B1004)</f>
        <v>3527.3953333333329</v>
      </c>
      <c r="E1004">
        <f t="shared" si="28"/>
        <v>73.22666666666737</v>
      </c>
      <c r="F1004">
        <f>B1004/B1003-1</f>
        <v>2.9157708740199517E-3</v>
      </c>
      <c r="G1004">
        <f t="shared" si="29"/>
        <v>5.6626283469633359E-3</v>
      </c>
      <c r="H1004">
        <f>E1004/B1004/G1004</f>
        <v>3.526817073497428</v>
      </c>
    </row>
    <row r="1005" spans="1:8" ht="13.5" customHeight="1" x14ac:dyDescent="0.25">
      <c r="A1005" s="2">
        <v>41634</v>
      </c>
      <c r="B1005">
        <v>3684.04</v>
      </c>
      <c r="C1005">
        <f>AVERAGE(B986:B1005)</f>
        <v>3604.549</v>
      </c>
      <c r="D1005">
        <f>AVERAGE(B946:B1005)</f>
        <v>3532.2959999999998</v>
      </c>
      <c r="E1005">
        <f t="shared" si="28"/>
        <v>72.253000000000156</v>
      </c>
      <c r="F1005">
        <f>B1005/B1004-1</f>
        <v>4.7454890581022369E-3</v>
      </c>
      <c r="G1005">
        <f t="shared" si="29"/>
        <v>5.6758841873496124E-3</v>
      </c>
      <c r="H1005">
        <f>E1005/B1005/G1005</f>
        <v>3.4553975556382808</v>
      </c>
    </row>
    <row r="1006" spans="1:8" ht="13.5" customHeight="1" x14ac:dyDescent="0.25">
      <c r="A1006" s="2">
        <v>41635</v>
      </c>
      <c r="B1006">
        <v>3682.8</v>
      </c>
      <c r="C1006">
        <f>AVERAGE(B987:B1006)</f>
        <v>3607.9660000000003</v>
      </c>
      <c r="D1006">
        <f>AVERAGE(B947:B1006)</f>
        <v>3537.213666666667</v>
      </c>
      <c r="E1006">
        <f t="shared" si="28"/>
        <v>70.752333333333354</v>
      </c>
      <c r="F1006">
        <f>B1006/B1005-1</f>
        <v>-3.3658700774141792E-4</v>
      </c>
      <c r="G1006">
        <f t="shared" si="29"/>
        <v>5.5995225831656789E-3</v>
      </c>
      <c r="H1006">
        <f>E1006/B1006/G1006</f>
        <v>3.4309282192468928</v>
      </c>
    </row>
    <row r="1007" spans="1:8" ht="13.5" customHeight="1" x14ac:dyDescent="0.25">
      <c r="A1007" s="2">
        <v>41638</v>
      </c>
      <c r="B1007">
        <v>3682.14</v>
      </c>
      <c r="C1007">
        <f>AVERAGE(B988:B1007)</f>
        <v>3611.4919999999997</v>
      </c>
      <c r="D1007">
        <f>AVERAGE(B948:B1007)</f>
        <v>3542.6273333333334</v>
      </c>
      <c r="E1007">
        <f t="shared" si="28"/>
        <v>68.86466666666638</v>
      </c>
      <c r="F1007">
        <f>B1007/B1006-1</f>
        <v>-1.7921146953414624E-4</v>
      </c>
      <c r="G1007">
        <f t="shared" si="29"/>
        <v>5.4308969327739468E-3</v>
      </c>
      <c r="H1007">
        <f>E1007/B1007/G1007</f>
        <v>3.4436943007348835</v>
      </c>
    </row>
    <row r="1008" spans="1:8" ht="13.5" customHeight="1" x14ac:dyDescent="0.25">
      <c r="A1008" s="2">
        <v>41639</v>
      </c>
      <c r="B1008">
        <v>3696.72</v>
      </c>
      <c r="C1008">
        <f>AVERAGE(B989:B1008)</f>
        <v>3616.2380000000003</v>
      </c>
      <c r="D1008">
        <f>AVERAGE(B949:B1008)</f>
        <v>3547.8893333333335</v>
      </c>
      <c r="E1008">
        <f t="shared" si="28"/>
        <v>68.348666666666759</v>
      </c>
      <c r="F1008">
        <f>B1008/B1007-1</f>
        <v>3.9596538969186579E-3</v>
      </c>
      <c r="G1008">
        <f t="shared" si="29"/>
        <v>5.4052283638602924E-3</v>
      </c>
      <c r="H1008">
        <f>E1008/B1008/G1008</f>
        <v>3.420577562905331</v>
      </c>
    </row>
    <row r="1009" spans="1:8" ht="13.5" customHeight="1" x14ac:dyDescent="0.25">
      <c r="A1009" s="2">
        <v>41641</v>
      </c>
      <c r="B1009">
        <v>3663.96</v>
      </c>
      <c r="C1009">
        <f>AVERAGE(B990:B1009)</f>
        <v>3619.9210000000007</v>
      </c>
      <c r="D1009">
        <f>AVERAGE(B950:B1009)</f>
        <v>3553.0846666666675</v>
      </c>
      <c r="E1009">
        <f t="shared" si="28"/>
        <v>66.836333333333187</v>
      </c>
      <c r="F1009">
        <f>B1009/B1008-1</f>
        <v>-8.8619100175290066E-3</v>
      </c>
      <c r="G1009">
        <f t="shared" si="29"/>
        <v>5.7263578384594014E-3</v>
      </c>
      <c r="H1009">
        <f>E1009/B1009/G1009</f>
        <v>3.1855425401319382</v>
      </c>
    </row>
    <row r="1010" spans="1:8" ht="13.5" customHeight="1" x14ac:dyDescent="0.25">
      <c r="A1010" s="2">
        <v>41642</v>
      </c>
      <c r="B1010">
        <v>3662.74</v>
      </c>
      <c r="C1010">
        <f>AVERAGE(B991:B1010)</f>
        <v>3623.7770000000005</v>
      </c>
      <c r="D1010">
        <f>AVERAGE(B951:B1010)</f>
        <v>3558.9486666666667</v>
      </c>
      <c r="E1010">
        <f t="shared" si="28"/>
        <v>64.828333333333831</v>
      </c>
      <c r="F1010">
        <f>B1010/B1009-1</f>
        <v>-3.3297306739166199E-4</v>
      </c>
      <c r="G1010">
        <f t="shared" si="29"/>
        <v>5.7288792111643005E-3</v>
      </c>
      <c r="H1010">
        <f>E1010/B1010/G1010</f>
        <v>3.0895064027476837</v>
      </c>
    </row>
    <row r="1011" spans="1:8" ht="13.5" customHeight="1" x14ac:dyDescent="0.25">
      <c r="A1011" s="2">
        <v>41645</v>
      </c>
      <c r="B1011">
        <v>3653.54</v>
      </c>
      <c r="C1011">
        <f>AVERAGE(B992:B1011)</f>
        <v>3627.951</v>
      </c>
      <c r="D1011">
        <f>AVERAGE(B952:B1011)</f>
        <v>3564.6276666666672</v>
      </c>
      <c r="E1011">
        <f t="shared" si="28"/>
        <v>63.323333333332812</v>
      </c>
      <c r="F1011">
        <f>B1011/B1010-1</f>
        <v>-2.5117807979817552E-3</v>
      </c>
      <c r="G1011">
        <f t="shared" si="29"/>
        <v>5.7483842238602997E-3</v>
      </c>
      <c r="H1011">
        <f>E1011/B1011/G1011</f>
        <v>3.0151166065983679</v>
      </c>
    </row>
    <row r="1012" spans="1:8" ht="13.5" customHeight="1" x14ac:dyDescent="0.25">
      <c r="A1012" s="2">
        <v>41646</v>
      </c>
      <c r="B1012">
        <v>3675.76</v>
      </c>
      <c r="C1012">
        <f>AVERAGE(B993:B1012)</f>
        <v>3631.2299999999996</v>
      </c>
      <c r="D1012">
        <f>AVERAGE(B953:B1012)</f>
        <v>3569.4716666666677</v>
      </c>
      <c r="E1012">
        <f t="shared" si="28"/>
        <v>61.758333333331848</v>
      </c>
      <c r="F1012">
        <f>B1012/B1011-1</f>
        <v>6.0817727464324012E-3</v>
      </c>
      <c r="G1012">
        <f t="shared" si="29"/>
        <v>5.8461826226258182E-3</v>
      </c>
      <c r="H1012">
        <f>E1012/B1012/G1012</f>
        <v>2.8739290487230797</v>
      </c>
    </row>
    <row r="1013" spans="1:8" ht="13.5" customHeight="1" x14ac:dyDescent="0.25">
      <c r="A1013" s="2">
        <v>41647</v>
      </c>
      <c r="B1013">
        <v>3674.98</v>
      </c>
      <c r="C1013">
        <f>AVERAGE(B994:B1013)</f>
        <v>3634.1419999999998</v>
      </c>
      <c r="D1013">
        <f>AVERAGE(B954:B1013)</f>
        <v>3573.9480000000017</v>
      </c>
      <c r="E1013">
        <f t="shared" si="28"/>
        <v>60.193999999998141</v>
      </c>
      <c r="F1013">
        <f>B1013/B1012-1</f>
        <v>-2.122010142120434E-4</v>
      </c>
      <c r="G1013">
        <f t="shared" si="29"/>
        <v>5.8076846409306103E-3</v>
      </c>
      <c r="H1013">
        <f>E1013/B1013/G1013</f>
        <v>2.8202992896849417</v>
      </c>
    </row>
    <row r="1014" spans="1:8" ht="13.5" customHeight="1" x14ac:dyDescent="0.25">
      <c r="A1014" s="2">
        <v>41648</v>
      </c>
      <c r="B1014">
        <v>3676.26</v>
      </c>
      <c r="C1014">
        <f>AVERAGE(B995:B1014)</f>
        <v>3637.6930000000002</v>
      </c>
      <c r="D1014">
        <f>AVERAGE(B955:B1014)</f>
        <v>3578.2143333333352</v>
      </c>
      <c r="E1014">
        <f t="shared" si="28"/>
        <v>59.478666666665049</v>
      </c>
      <c r="F1014">
        <f>B1014/B1013-1</f>
        <v>3.4830121524476176E-4</v>
      </c>
      <c r="G1014">
        <f t="shared" si="29"/>
        <v>5.7509510003081353E-3</v>
      </c>
      <c r="H1014">
        <f>E1014/B1014/G1014</f>
        <v>2.813295413696439</v>
      </c>
    </row>
    <row r="1015" spans="1:8" ht="13.5" customHeight="1" x14ac:dyDescent="0.25">
      <c r="A1015" s="2">
        <v>41649</v>
      </c>
      <c r="B1015">
        <v>3684.74</v>
      </c>
      <c r="C1015">
        <f>AVERAGE(B996:B1015)</f>
        <v>3643.7080000000001</v>
      </c>
      <c r="D1015">
        <f>AVERAGE(B956:B1015)</f>
        <v>3583.0246666666685</v>
      </c>
      <c r="E1015">
        <f t="shared" si="28"/>
        <v>60.683333333331575</v>
      </c>
      <c r="F1015">
        <f>B1015/B1014-1</f>
        <v>2.3066921273249275E-3</v>
      </c>
      <c r="G1015">
        <f t="shared" si="29"/>
        <v>5.7375274000953432E-3</v>
      </c>
      <c r="H1015">
        <f>E1015/B1015/G1015</f>
        <v>2.8703695028429674</v>
      </c>
    </row>
    <row r="1016" spans="1:8" ht="13.5" customHeight="1" x14ac:dyDescent="0.25">
      <c r="A1016" s="2">
        <v>41652</v>
      </c>
      <c r="B1016">
        <v>3638.4</v>
      </c>
      <c r="C1016">
        <f>AVERAGE(B997:B1016)</f>
        <v>3648.078</v>
      </c>
      <c r="D1016">
        <f>AVERAGE(B957:B1016)</f>
        <v>3586.2800000000011</v>
      </c>
      <c r="E1016">
        <f t="shared" si="28"/>
        <v>61.797999999998865</v>
      </c>
      <c r="F1016">
        <f>B1016/B1015-1</f>
        <v>-1.2576192621460369E-2</v>
      </c>
      <c r="G1016">
        <f t="shared" si="29"/>
        <v>6.2540996346509429E-3</v>
      </c>
      <c r="H1016">
        <f>E1016/B1016/G1016</f>
        <v>2.7158087377391698</v>
      </c>
    </row>
    <row r="1017" spans="1:8" ht="13.5" customHeight="1" x14ac:dyDescent="0.25">
      <c r="A1017" s="2">
        <v>41653</v>
      </c>
      <c r="B1017">
        <v>3677.76</v>
      </c>
      <c r="C1017">
        <f>AVERAGE(B998:B1017)</f>
        <v>3654.4339999999997</v>
      </c>
      <c r="D1017">
        <f>AVERAGE(B958:B1017)</f>
        <v>3589.8043333333349</v>
      </c>
      <c r="E1017">
        <f t="shared" si="28"/>
        <v>64.629666666664889</v>
      </c>
      <c r="F1017">
        <f>B1017/B1016-1</f>
        <v>1.0817941952506738E-2</v>
      </c>
      <c r="G1017">
        <f t="shared" si="29"/>
        <v>6.2264854866006074E-3</v>
      </c>
      <c r="H1017">
        <f>E1017/B1017/G1017</f>
        <v>2.8223154348277251</v>
      </c>
    </row>
    <row r="1018" spans="1:8" ht="13.5" customHeight="1" x14ac:dyDescent="0.25">
      <c r="A1018" s="2">
        <v>41654</v>
      </c>
      <c r="B1018">
        <v>3696.76</v>
      </c>
      <c r="C1018">
        <f>AVERAGE(B999:B1018)</f>
        <v>3660.6179999999995</v>
      </c>
      <c r="D1018">
        <f>AVERAGE(B959:B1018)</f>
        <v>3593.2670000000016</v>
      </c>
      <c r="E1018">
        <f t="shared" si="28"/>
        <v>67.350999999997839</v>
      </c>
      <c r="F1018">
        <f>B1018/B1017-1</f>
        <v>5.1661881145044219E-3</v>
      </c>
      <c r="G1018">
        <f t="shared" si="29"/>
        <v>6.2835227585988128E-3</v>
      </c>
      <c r="H1018">
        <f>E1018/B1018/G1018</f>
        <v>2.8994765426948725</v>
      </c>
    </row>
    <row r="1019" spans="1:8" ht="13.5" customHeight="1" x14ac:dyDescent="0.25">
      <c r="A1019" s="2">
        <v>41655</v>
      </c>
      <c r="B1019">
        <v>3691.78</v>
      </c>
      <c r="C1019">
        <f>AVERAGE(B1000:B1019)</f>
        <v>3667.107</v>
      </c>
      <c r="D1019">
        <f>AVERAGE(B960:B1019)</f>
        <v>3596.6413333333348</v>
      </c>
      <c r="E1019">
        <f t="shared" si="28"/>
        <v>70.465666666665129</v>
      </c>
      <c r="F1019">
        <f>B1019/B1018-1</f>
        <v>-1.3471255910580959E-3</v>
      </c>
      <c r="G1019">
        <f t="shared" si="29"/>
        <v>6.2461339757500633E-3</v>
      </c>
      <c r="H1019">
        <f>E1019/B1019/G1019</f>
        <v>3.0558389139632589</v>
      </c>
    </row>
    <row r="1020" spans="1:8" ht="13.5" customHeight="1" x14ac:dyDescent="0.25">
      <c r="A1020" s="2">
        <v>41656</v>
      </c>
      <c r="B1020">
        <v>3677.4</v>
      </c>
      <c r="C1020">
        <f>AVERAGE(B1001:B1020)</f>
        <v>3669.9120000000003</v>
      </c>
      <c r="D1020">
        <f>AVERAGE(B961:B1020)</f>
        <v>3599.4423333333348</v>
      </c>
      <c r="E1020">
        <f t="shared" si="28"/>
        <v>70.469666666665489</v>
      </c>
      <c r="F1020">
        <f>B1020/B1019-1</f>
        <v>-3.8951400137603454E-3</v>
      </c>
      <c r="G1020">
        <f t="shared" si="29"/>
        <v>5.8167776338514951E-3</v>
      </c>
      <c r="H1020">
        <f>E1020/B1020/G1020</f>
        <v>3.2944193773955508</v>
      </c>
    </row>
    <row r="1021" spans="1:8" ht="13.5" customHeight="1" x14ac:dyDescent="0.25">
      <c r="A1021" s="2">
        <v>41660</v>
      </c>
      <c r="B1021">
        <v>3687.6</v>
      </c>
      <c r="C1021">
        <f>AVERAGE(B1002:B1021)</f>
        <v>3673.3320000000008</v>
      </c>
      <c r="D1021">
        <f>AVERAGE(B962:B1021)</f>
        <v>3602.689666666668</v>
      </c>
      <c r="E1021">
        <f t="shared" si="28"/>
        <v>70.642333333332772</v>
      </c>
      <c r="F1021">
        <f>B1021/B1020-1</f>
        <v>2.7736988089410719E-3</v>
      </c>
      <c r="G1021">
        <f t="shared" si="29"/>
        <v>5.7308651489293792E-3</v>
      </c>
      <c r="H1021">
        <f>E1021/B1021/G1021</f>
        <v>3.3427280062709994</v>
      </c>
    </row>
    <row r="1022" spans="1:8" ht="13.5" customHeight="1" x14ac:dyDescent="0.25">
      <c r="A1022" s="2">
        <v>41661</v>
      </c>
      <c r="B1022">
        <v>3689.72</v>
      </c>
      <c r="C1022">
        <f>AVERAGE(B1003:B1022)</f>
        <v>3675.9860000000008</v>
      </c>
      <c r="D1022">
        <f>AVERAGE(B963:B1022)</f>
        <v>3605.7826666666679</v>
      </c>
      <c r="E1022">
        <f t="shared" si="28"/>
        <v>70.203333333332921</v>
      </c>
      <c r="F1022">
        <f>B1022/B1021-1</f>
        <v>5.7489966373780454E-4</v>
      </c>
      <c r="G1022">
        <f t="shared" si="29"/>
        <v>5.7247058514775856E-3</v>
      </c>
      <c r="H1022">
        <f>E1022/B1022/G1022</f>
        <v>3.3236183383336404</v>
      </c>
    </row>
    <row r="1023" spans="1:8" ht="13.5" customHeight="1" x14ac:dyDescent="0.25">
      <c r="A1023" s="2">
        <v>41662</v>
      </c>
      <c r="B1023">
        <v>3656.92</v>
      </c>
      <c r="C1023">
        <f>AVERAGE(B1004:B1023)</f>
        <v>3676.0330000000008</v>
      </c>
      <c r="D1023">
        <f>AVERAGE(B964:B1023)</f>
        <v>3608.0723333333349</v>
      </c>
      <c r="E1023">
        <f t="shared" ref="E1023:E1086" si="30">C1023-D1023</f>
        <v>67.960666666665929</v>
      </c>
      <c r="F1023">
        <f>B1023/B1022-1</f>
        <v>-8.8895634357077924E-3</v>
      </c>
      <c r="G1023">
        <f t="shared" ref="G1023:G1086" si="31">_xlfn.STDEV.P(F999:F1023)</f>
        <v>5.9880554941868797E-3</v>
      </c>
      <c r="H1023">
        <f>E1023/B1023/G1023</f>
        <v>3.1035329047906615</v>
      </c>
    </row>
    <row r="1024" spans="1:8" ht="13.5" customHeight="1" x14ac:dyDescent="0.25">
      <c r="A1024" s="2">
        <v>41663</v>
      </c>
      <c r="B1024">
        <v>3580.58</v>
      </c>
      <c r="C1024">
        <f>AVERAGE(B1005:B1024)</f>
        <v>3671.7300000000005</v>
      </c>
      <c r="D1024">
        <f>AVERAGE(B965:B1024)</f>
        <v>3609.0116666666677</v>
      </c>
      <c r="E1024">
        <f t="shared" si="30"/>
        <v>62.718333333332794</v>
      </c>
      <c r="F1024">
        <f>B1024/B1023-1</f>
        <v>-2.0875490850223777E-2</v>
      </c>
      <c r="G1024">
        <f t="shared" si="31"/>
        <v>7.3309882950010879E-3</v>
      </c>
      <c r="H1024">
        <f>E1024/B1024/G1024</f>
        <v>2.3893435632762556</v>
      </c>
    </row>
    <row r="1025" spans="1:8" ht="13.5" customHeight="1" x14ac:dyDescent="0.25">
      <c r="A1025" s="2">
        <v>41666</v>
      </c>
      <c r="B1025">
        <v>3563.12</v>
      </c>
      <c r="C1025">
        <f>AVERAGE(B1006:B1025)</f>
        <v>3665.6840000000002</v>
      </c>
      <c r="D1025">
        <f>AVERAGE(B966:B1025)</f>
        <v>3609.3320000000008</v>
      </c>
      <c r="E1025">
        <f t="shared" si="30"/>
        <v>56.351999999999407</v>
      </c>
      <c r="F1025">
        <f>B1025/B1024-1</f>
        <v>-4.8763049561802996E-3</v>
      </c>
      <c r="G1025">
        <f t="shared" si="31"/>
        <v>6.5781369258130955E-3</v>
      </c>
      <c r="H1025">
        <f>E1025/B1025/G1025</f>
        <v>2.4042298017207338</v>
      </c>
    </row>
    <row r="1026" spans="1:8" ht="13.5" customHeight="1" x14ac:dyDescent="0.25">
      <c r="A1026" s="2">
        <v>41667</v>
      </c>
      <c r="B1026">
        <v>3585</v>
      </c>
      <c r="C1026">
        <f>AVERAGE(B1007:B1026)</f>
        <v>3660.7939999999994</v>
      </c>
      <c r="D1026">
        <f>AVERAGE(B967:B1026)</f>
        <v>3610.3050000000007</v>
      </c>
      <c r="E1026">
        <f t="shared" si="30"/>
        <v>50.488999999998668</v>
      </c>
      <c r="F1026">
        <f>B1026/B1025-1</f>
        <v>6.1406856911920826E-3</v>
      </c>
      <c r="G1026">
        <f t="shared" si="31"/>
        <v>6.710513699568682E-3</v>
      </c>
      <c r="H1026">
        <f>E1026/B1026/G1026</f>
        <v>2.0987071480451855</v>
      </c>
    </row>
    <row r="1027" spans="1:8" ht="13.5" customHeight="1" x14ac:dyDescent="0.25">
      <c r="A1027" s="2">
        <v>41668</v>
      </c>
      <c r="B1027">
        <v>3548.4</v>
      </c>
      <c r="C1027">
        <f>AVERAGE(B1008:B1027)</f>
        <v>3654.107</v>
      </c>
      <c r="D1027">
        <f>AVERAGE(B968:B1027)</f>
        <v>3610.8936666666673</v>
      </c>
      <c r="E1027">
        <f t="shared" si="30"/>
        <v>43.213333333332685</v>
      </c>
      <c r="F1027">
        <f>B1027/B1026-1</f>
        <v>-1.0209205020920487E-2</v>
      </c>
      <c r="G1027">
        <f t="shared" si="31"/>
        <v>6.8906227177076675E-3</v>
      </c>
      <c r="H1027">
        <f>E1027/B1027/G1027</f>
        <v>1.7673669339680496</v>
      </c>
    </row>
    <row r="1028" spans="1:8" ht="13.5" customHeight="1" x14ac:dyDescent="0.25">
      <c r="A1028" s="2">
        <v>41669</v>
      </c>
      <c r="B1028">
        <v>3588.38</v>
      </c>
      <c r="C1028">
        <f>AVERAGE(B1009:B1028)</f>
        <v>3648.69</v>
      </c>
      <c r="D1028">
        <f>AVERAGE(B969:B1028)</f>
        <v>3611.9786666666669</v>
      </c>
      <c r="E1028">
        <f t="shared" si="30"/>
        <v>36.711333333333187</v>
      </c>
      <c r="F1028">
        <f>B1028/B1027-1</f>
        <v>1.1267049938000318E-2</v>
      </c>
      <c r="G1028">
        <f t="shared" si="31"/>
        <v>7.1990722752202051E-3</v>
      </c>
      <c r="H1028">
        <f>E1028/B1028/G1028</f>
        <v>1.4211018242905111</v>
      </c>
    </row>
    <row r="1029" spans="1:8" ht="13.5" customHeight="1" x14ac:dyDescent="0.25">
      <c r="A1029" s="2">
        <v>41670</v>
      </c>
      <c r="B1029">
        <v>3565.18</v>
      </c>
      <c r="C1029">
        <f>AVERAGE(B1010:B1029)</f>
        <v>3643.7510000000002</v>
      </c>
      <c r="D1029">
        <f>AVERAGE(B970:B1029)</f>
        <v>3612.4673333333335</v>
      </c>
      <c r="E1029">
        <f t="shared" si="30"/>
        <v>31.283666666666704</v>
      </c>
      <c r="F1029">
        <f>B1029/B1028-1</f>
        <v>-6.4653130381955304E-3</v>
      </c>
      <c r="G1029">
        <f t="shared" si="31"/>
        <v>7.244118950459154E-3</v>
      </c>
      <c r="H1029">
        <f>E1029/B1029/G1029</f>
        <v>1.2112969265205078</v>
      </c>
    </row>
    <row r="1030" spans="1:8" ht="13.5" customHeight="1" x14ac:dyDescent="0.25">
      <c r="A1030" s="2">
        <v>41673</v>
      </c>
      <c r="B1030">
        <v>3483.78</v>
      </c>
      <c r="C1030">
        <f>AVERAGE(B1011:B1030)</f>
        <v>3634.8029999999999</v>
      </c>
      <c r="D1030">
        <f>AVERAGE(B971:B1030)</f>
        <v>3611.7646666666669</v>
      </c>
      <c r="E1030">
        <f t="shared" si="30"/>
        <v>23.038333333332957</v>
      </c>
      <c r="F1030">
        <f>B1030/B1029-1</f>
        <v>-2.2831946774075851E-2</v>
      </c>
      <c r="G1030">
        <f t="shared" si="31"/>
        <v>8.2942601348468484E-3</v>
      </c>
      <c r="H1030">
        <f>E1030/B1030/G1030</f>
        <v>0.79730168866862494</v>
      </c>
    </row>
    <row r="1031" spans="1:8" ht="13.5" customHeight="1" x14ac:dyDescent="0.25">
      <c r="A1031" s="2">
        <v>41674</v>
      </c>
      <c r="B1031">
        <v>3510.4</v>
      </c>
      <c r="C1031">
        <f>AVERAGE(B1012:B1031)</f>
        <v>3627.6459999999997</v>
      </c>
      <c r="D1031">
        <f>AVERAGE(B972:B1031)</f>
        <v>3611.2549999999997</v>
      </c>
      <c r="E1031">
        <f t="shared" si="30"/>
        <v>16.391000000000076</v>
      </c>
      <c r="F1031">
        <f>B1031/B1030-1</f>
        <v>7.6411254442014798E-3</v>
      </c>
      <c r="G1031">
        <f t="shared" si="31"/>
        <v>8.5104066395323141E-3</v>
      </c>
      <c r="H1031">
        <f>E1031/B1031/G1031</f>
        <v>0.54865397826530204</v>
      </c>
    </row>
    <row r="1032" spans="1:8" ht="13.5" customHeight="1" x14ac:dyDescent="0.25">
      <c r="A1032" s="2">
        <v>41675</v>
      </c>
      <c r="B1032">
        <v>3503.28</v>
      </c>
      <c r="C1032">
        <f>AVERAGE(B1013:B1032)</f>
        <v>3619.0219999999999</v>
      </c>
      <c r="D1032">
        <f>AVERAGE(B973:B1032)</f>
        <v>3611.4046666666673</v>
      </c>
      <c r="E1032">
        <f t="shared" si="30"/>
        <v>7.6173333333326809</v>
      </c>
      <c r="F1032">
        <f>B1032/B1031-1</f>
        <v>-2.0282588878759444E-3</v>
      </c>
      <c r="G1032">
        <f t="shared" si="31"/>
        <v>8.5033407283740328E-3</v>
      </c>
      <c r="H1032">
        <f>E1032/B1032/G1032</f>
        <v>0.25570459323705497</v>
      </c>
    </row>
    <row r="1033" spans="1:8" ht="13.5" customHeight="1" x14ac:dyDescent="0.25">
      <c r="A1033" s="2">
        <v>41676</v>
      </c>
      <c r="B1033">
        <v>3546.86</v>
      </c>
      <c r="C1033">
        <f>AVERAGE(B1014:B1033)</f>
        <v>3612.6160000000004</v>
      </c>
      <c r="D1033">
        <f>AVERAGE(B974:B1033)</f>
        <v>3611.4986666666668</v>
      </c>
      <c r="E1033">
        <f t="shared" si="30"/>
        <v>1.1173333333335904</v>
      </c>
      <c r="F1033">
        <f>B1033/B1032-1</f>
        <v>1.2439770729145261E-2</v>
      </c>
      <c r="G1033">
        <f t="shared" si="31"/>
        <v>8.8926779308426945E-3</v>
      </c>
      <c r="H1033">
        <f>E1033/B1033/G1033</f>
        <v>3.5424697067526843E-2</v>
      </c>
    </row>
    <row r="1034" spans="1:8" ht="13.5" customHeight="1" x14ac:dyDescent="0.25">
      <c r="A1034" s="2">
        <v>41677</v>
      </c>
      <c r="B1034">
        <v>3594.04</v>
      </c>
      <c r="C1034">
        <f>AVERAGE(B1015:B1034)</f>
        <v>3608.5049999999997</v>
      </c>
      <c r="D1034">
        <f>AVERAGE(B975:B1034)</f>
        <v>3612.3363333333336</v>
      </c>
      <c r="E1034">
        <f t="shared" si="30"/>
        <v>-3.831333333333987</v>
      </c>
      <c r="F1034">
        <f>B1034/B1033-1</f>
        <v>1.3301906475022829E-2</v>
      </c>
      <c r="G1034">
        <f t="shared" si="31"/>
        <v>9.2245434723160127E-3</v>
      </c>
      <c r="H1034">
        <f>E1034/B1034/G1034</f>
        <v>-0.11556388938003019</v>
      </c>
    </row>
    <row r="1035" spans="1:8" ht="13.5" customHeight="1" x14ac:dyDescent="0.25">
      <c r="A1035" s="2">
        <v>41680</v>
      </c>
      <c r="B1035">
        <v>3599.68</v>
      </c>
      <c r="C1035">
        <f>AVERAGE(B1016:B1035)</f>
        <v>3604.2519999999995</v>
      </c>
      <c r="D1035">
        <f>AVERAGE(B976:B1035)</f>
        <v>3613.4080000000004</v>
      </c>
      <c r="E1035">
        <f t="shared" si="30"/>
        <v>-9.1560000000008586</v>
      </c>
      <c r="F1035">
        <f>B1035/B1034-1</f>
        <v>1.5692646715117498E-3</v>
      </c>
      <c r="G1035">
        <f t="shared" si="31"/>
        <v>9.2353243495733577E-3</v>
      </c>
      <c r="H1035">
        <f>E1035/B1035/G1035</f>
        <v>-0.27541636126969488</v>
      </c>
    </row>
    <row r="1036" spans="1:8" ht="13.5" customHeight="1" x14ac:dyDescent="0.25">
      <c r="A1036" s="2">
        <v>41681</v>
      </c>
      <c r="B1036">
        <v>3639.5</v>
      </c>
      <c r="C1036">
        <f>AVERAGE(B1017:B1036)</f>
        <v>3604.3069999999998</v>
      </c>
      <c r="D1036">
        <f>AVERAGE(B977:B1036)</f>
        <v>3614.6663333333331</v>
      </c>
      <c r="E1036">
        <f t="shared" si="30"/>
        <v>-10.359333333333325</v>
      </c>
      <c r="F1036">
        <f>B1036/B1035-1</f>
        <v>1.1062094408391898E-2</v>
      </c>
      <c r="G1036">
        <f t="shared" si="31"/>
        <v>9.5050721522624681E-3</v>
      </c>
      <c r="H1036">
        <f>E1036/B1036/G1036</f>
        <v>-0.29945713552951786</v>
      </c>
    </row>
    <row r="1037" spans="1:8" ht="13.5" customHeight="1" x14ac:dyDescent="0.25">
      <c r="A1037" s="2">
        <v>41682</v>
      </c>
      <c r="B1037">
        <v>3638.52</v>
      </c>
      <c r="C1037">
        <f>AVERAGE(B1018:B1037)</f>
        <v>3602.3450000000003</v>
      </c>
      <c r="D1037">
        <f>AVERAGE(B978:B1037)</f>
        <v>3615.6209999999992</v>
      </c>
      <c r="E1037">
        <f t="shared" si="30"/>
        <v>-13.27599999999893</v>
      </c>
      <c r="F1037">
        <f>B1037/B1036-1</f>
        <v>-2.6926775655999879E-4</v>
      </c>
      <c r="G1037">
        <f t="shared" si="31"/>
        <v>9.4207248305480974E-3</v>
      </c>
      <c r="H1037">
        <f>E1037/B1037/G1037</f>
        <v>-0.38730950802666569</v>
      </c>
    </row>
    <row r="1038" spans="1:8" ht="13.5" customHeight="1" x14ac:dyDescent="0.25">
      <c r="A1038" s="2">
        <v>41683</v>
      </c>
      <c r="B1038">
        <v>3659.66</v>
      </c>
      <c r="C1038">
        <f>AVERAGE(B1019:B1038)</f>
        <v>3600.4900000000002</v>
      </c>
      <c r="D1038">
        <f>AVERAGE(B979:B1038)</f>
        <v>3616.6759999999995</v>
      </c>
      <c r="E1038">
        <f t="shared" si="30"/>
        <v>-16.18599999999924</v>
      </c>
      <c r="F1038">
        <f>B1038/B1037-1</f>
        <v>5.8100546375998707E-3</v>
      </c>
      <c r="G1038">
        <f t="shared" si="31"/>
        <v>9.4981691314469999E-3</v>
      </c>
      <c r="H1038">
        <f>E1038/B1038/G1038</f>
        <v>-0.46564923965805211</v>
      </c>
    </row>
    <row r="1039" spans="1:8" ht="13.5" customHeight="1" x14ac:dyDescent="0.25">
      <c r="A1039" s="2">
        <v>41684</v>
      </c>
      <c r="B1039">
        <v>3677.26</v>
      </c>
      <c r="C1039">
        <f>AVERAGE(B1020:B1039)</f>
        <v>3599.7640000000001</v>
      </c>
      <c r="D1039">
        <f>AVERAGE(B980:B1039)</f>
        <v>3618.2459999999996</v>
      </c>
      <c r="E1039">
        <f t="shared" si="30"/>
        <v>-18.481999999999516</v>
      </c>
      <c r="F1039">
        <f>B1039/B1038-1</f>
        <v>4.8091899247471037E-3</v>
      </c>
      <c r="G1039">
        <f t="shared" si="31"/>
        <v>9.5470996599649523E-3</v>
      </c>
      <c r="H1039">
        <f>E1039/B1039/G1039</f>
        <v>-0.52644520230877068</v>
      </c>
    </row>
    <row r="1040" spans="1:8" ht="13.5" customHeight="1" x14ac:dyDescent="0.25">
      <c r="A1040" s="2">
        <v>41688</v>
      </c>
      <c r="B1040">
        <v>3681.52</v>
      </c>
      <c r="C1040">
        <f>AVERAGE(B1021:B1040)</f>
        <v>3599.97</v>
      </c>
      <c r="D1040">
        <f>AVERAGE(B981:B1040)</f>
        <v>3620.0089999999991</v>
      </c>
      <c r="E1040">
        <f t="shared" si="30"/>
        <v>-20.038999999999305</v>
      </c>
      <c r="F1040">
        <f>B1040/B1039-1</f>
        <v>1.1584712530525731E-3</v>
      </c>
      <c r="G1040">
        <f t="shared" si="31"/>
        <v>9.5389232688972616E-3</v>
      </c>
      <c r="H1040">
        <f>E1040/B1040/G1040</f>
        <v>-0.57062333253903352</v>
      </c>
    </row>
    <row r="1041" spans="1:8" ht="13.5" customHeight="1" x14ac:dyDescent="0.25">
      <c r="A1041" s="2">
        <v>41689</v>
      </c>
      <c r="B1041">
        <v>3657.5</v>
      </c>
      <c r="C1041">
        <f>AVERAGE(B1022:B1041)</f>
        <v>3598.4650000000001</v>
      </c>
      <c r="D1041">
        <f>AVERAGE(B982:B1041)</f>
        <v>3621.5883333333322</v>
      </c>
      <c r="E1041">
        <f t="shared" si="30"/>
        <v>-23.123333333332084</v>
      </c>
      <c r="F1041">
        <f>B1041/B1040-1</f>
        <v>-6.5244790195354563E-3</v>
      </c>
      <c r="G1041">
        <f t="shared" si="31"/>
        <v>9.2899724384942536E-3</v>
      </c>
      <c r="H1041">
        <f>E1041/B1041/G1041</f>
        <v>-0.68053690157508573</v>
      </c>
    </row>
    <row r="1042" spans="1:8" ht="13.5" customHeight="1" x14ac:dyDescent="0.25">
      <c r="A1042" s="2">
        <v>41690</v>
      </c>
      <c r="B1042">
        <v>3679.56</v>
      </c>
      <c r="C1042">
        <f>AVERAGE(B1023:B1042)</f>
        <v>3597.9569999999999</v>
      </c>
      <c r="D1042">
        <f>AVERAGE(B983:B1042)</f>
        <v>3623.0526666666656</v>
      </c>
      <c r="E1042">
        <f t="shared" si="30"/>
        <v>-25.095666666665693</v>
      </c>
      <c r="F1042">
        <f>B1042/B1041-1</f>
        <v>6.0314422419684988E-3</v>
      </c>
      <c r="G1042">
        <f t="shared" si="31"/>
        <v>9.1179906789683931E-3</v>
      </c>
      <c r="H1042">
        <f>E1042/B1042/G1042</f>
        <v>-0.74800362791354313</v>
      </c>
    </row>
    <row r="1043" spans="1:8" ht="13.5" customHeight="1" x14ac:dyDescent="0.25">
      <c r="A1043" s="2">
        <v>41691</v>
      </c>
      <c r="B1043">
        <v>3672.5</v>
      </c>
      <c r="C1043">
        <f>AVERAGE(B1024:B1043)</f>
        <v>3598.7359999999994</v>
      </c>
      <c r="D1043">
        <f>AVERAGE(B984:B1043)</f>
        <v>3624.1023333333319</v>
      </c>
      <c r="E1043">
        <f t="shared" si="30"/>
        <v>-25.366333333332477</v>
      </c>
      <c r="F1043">
        <f>B1043/B1042-1</f>
        <v>-1.9187076715694307E-3</v>
      </c>
      <c r="G1043">
        <f t="shared" si="31"/>
        <v>9.0648712620203589E-3</v>
      </c>
      <c r="H1043">
        <f>E1043/B1043/G1043</f>
        <v>-0.7619636437783408</v>
      </c>
    </row>
    <row r="1044" spans="1:8" ht="13.5" customHeight="1" x14ac:dyDescent="0.25">
      <c r="A1044" s="2">
        <v>41694</v>
      </c>
      <c r="B1044">
        <v>3695.22</v>
      </c>
      <c r="C1044">
        <f>AVERAGE(B1025:B1044)</f>
        <v>3604.4679999999998</v>
      </c>
      <c r="D1044">
        <f>AVERAGE(B985:B1044)</f>
        <v>3625.6066666666657</v>
      </c>
      <c r="E1044">
        <f t="shared" si="30"/>
        <v>-21.138666666665813</v>
      </c>
      <c r="F1044">
        <f>B1044/B1043-1</f>
        <v>6.1865214431584548E-3</v>
      </c>
      <c r="G1044">
        <f t="shared" si="31"/>
        <v>9.1473077426780756E-3</v>
      </c>
      <c r="H1044">
        <f>E1044/B1044/G1044</f>
        <v>-0.62538001757587247</v>
      </c>
    </row>
    <row r="1045" spans="1:8" ht="13.5" customHeight="1" x14ac:dyDescent="0.25">
      <c r="A1045" s="2">
        <v>41695</v>
      </c>
      <c r="B1045">
        <v>3690.24</v>
      </c>
      <c r="C1045">
        <f>AVERAGE(B1026:B1045)</f>
        <v>3610.8239999999996</v>
      </c>
      <c r="D1045">
        <f>AVERAGE(B986:B1045)</f>
        <v>3627.0189999999989</v>
      </c>
      <c r="E1045">
        <f t="shared" si="30"/>
        <v>-16.194999999999254</v>
      </c>
      <c r="F1045">
        <f>B1045/B1044-1</f>
        <v>-1.3476870118693807E-3</v>
      </c>
      <c r="G1045">
        <f t="shared" si="31"/>
        <v>9.116603559978646E-3</v>
      </c>
      <c r="H1045">
        <f>E1045/B1045/G1045</f>
        <v>-0.48138579487338373</v>
      </c>
    </row>
    <row r="1046" spans="1:8" ht="13.5" customHeight="1" x14ac:dyDescent="0.25">
      <c r="A1046" s="2">
        <v>41696</v>
      </c>
      <c r="B1046">
        <v>3690.32</v>
      </c>
      <c r="C1046">
        <f>AVERAGE(B1027:B1046)</f>
        <v>3616.09</v>
      </c>
      <c r="D1046">
        <f>AVERAGE(B987:B1046)</f>
        <v>3628.2833333333324</v>
      </c>
      <c r="E1046">
        <f t="shared" si="30"/>
        <v>-12.193333333332248</v>
      </c>
      <c r="F1046">
        <f>B1046/B1045-1</f>
        <v>2.167880679859735E-5</v>
      </c>
      <c r="G1046">
        <f t="shared" si="31"/>
        <v>9.1012371759233521E-3</v>
      </c>
      <c r="H1046">
        <f>E1046/B1046/G1046</f>
        <v>-0.36304293315917446</v>
      </c>
    </row>
    <row r="1047" spans="1:8" ht="13.5" customHeight="1" x14ac:dyDescent="0.25">
      <c r="A1047" s="2">
        <v>41697</v>
      </c>
      <c r="B1047">
        <v>3708.58</v>
      </c>
      <c r="C1047">
        <f>AVERAGE(B1028:B1047)</f>
        <v>3624.0989999999997</v>
      </c>
      <c r="D1047">
        <f>AVERAGE(B988:B1047)</f>
        <v>3629.8993333333319</v>
      </c>
      <c r="E1047">
        <f t="shared" si="30"/>
        <v>-5.8003333333322189</v>
      </c>
      <c r="F1047">
        <f>B1047/B1046-1</f>
        <v>4.9480803832728792E-3</v>
      </c>
      <c r="G1047">
        <f t="shared" si="31"/>
        <v>9.1511287560154669E-3</v>
      </c>
      <c r="H1047">
        <f>E1047/B1047/G1047</f>
        <v>-0.17091124371124045</v>
      </c>
    </row>
    <row r="1048" spans="1:8" ht="13.5" customHeight="1" x14ac:dyDescent="0.25">
      <c r="A1048" s="2">
        <v>41698</v>
      </c>
      <c r="B1048">
        <v>3718.9</v>
      </c>
      <c r="C1048">
        <f>AVERAGE(B1029:B1048)</f>
        <v>3630.6249999999991</v>
      </c>
      <c r="D1048">
        <f>AVERAGE(B989:B1048)</f>
        <v>3631.8509999999992</v>
      </c>
      <c r="E1048">
        <f t="shared" si="30"/>
        <v>-1.2260000000001128</v>
      </c>
      <c r="F1048">
        <f>B1048/B1047-1</f>
        <v>2.7827362494539098E-3</v>
      </c>
      <c r="G1048">
        <f t="shared" si="31"/>
        <v>8.9690684199090261E-3</v>
      </c>
      <c r="H1048">
        <f>E1048/B1048/G1048</f>
        <v>-3.6756032993304821E-2</v>
      </c>
    </row>
    <row r="1049" spans="1:8" ht="13.5" customHeight="1" x14ac:dyDescent="0.25">
      <c r="A1049" s="2">
        <v>41701</v>
      </c>
      <c r="B1049">
        <v>3691.46</v>
      </c>
      <c r="C1049">
        <f>AVERAGE(B1030:B1049)</f>
        <v>3636.9389999999999</v>
      </c>
      <c r="D1049">
        <f>AVERAGE(B990:B1049)</f>
        <v>3633.5369999999984</v>
      </c>
      <c r="E1049">
        <f t="shared" si="30"/>
        <v>3.4020000000014079</v>
      </c>
      <c r="F1049">
        <f>B1049/B1048-1</f>
        <v>-7.3785259081986521E-3</v>
      </c>
      <c r="G1049">
        <f t="shared" si="31"/>
        <v>8.0080698180051996E-3</v>
      </c>
      <c r="H1049">
        <f>E1049/B1049/G1049</f>
        <v>0.11508223602740145</v>
      </c>
    </row>
    <row r="1050" spans="1:8" ht="13.5" customHeight="1" x14ac:dyDescent="0.25">
      <c r="A1050" s="2">
        <v>41702</v>
      </c>
      <c r="B1050">
        <v>3747.82</v>
      </c>
      <c r="C1050">
        <f>AVERAGE(B1031:B1050)</f>
        <v>3650.1410000000005</v>
      </c>
      <c r="D1050">
        <f>AVERAGE(B991:B1050)</f>
        <v>3636.2403333333323</v>
      </c>
      <c r="E1050">
        <f t="shared" si="30"/>
        <v>13.900666666668258</v>
      </c>
      <c r="F1050">
        <f>B1050/B1049-1</f>
        <v>1.526767186966671E-2</v>
      </c>
      <c r="G1050">
        <f t="shared" si="31"/>
        <v>8.3566703004922891E-3</v>
      </c>
      <c r="H1050">
        <f>E1050/B1050/G1050</f>
        <v>0.4438371356967854</v>
      </c>
    </row>
    <row r="1051" spans="1:8" ht="13.5" customHeight="1" x14ac:dyDescent="0.25">
      <c r="A1051" s="2">
        <v>41703</v>
      </c>
      <c r="B1051">
        <v>3747.62</v>
      </c>
      <c r="C1051">
        <f>AVERAGE(B1032:B1051)</f>
        <v>3662.0020000000004</v>
      </c>
      <c r="D1051">
        <f>AVERAGE(B992:B1051)</f>
        <v>3639.1996666666651</v>
      </c>
      <c r="E1051">
        <f t="shared" si="30"/>
        <v>22.802333333335355</v>
      </c>
      <c r="F1051">
        <f>B1051/B1050-1</f>
        <v>-5.3364355812268727E-5</v>
      </c>
      <c r="G1051">
        <f t="shared" si="31"/>
        <v>8.3237262372657401E-3</v>
      </c>
      <c r="H1051">
        <f>E1051/B1051/G1051</f>
        <v>0.73098077325755473</v>
      </c>
    </row>
    <row r="1052" spans="1:8" ht="13.5" customHeight="1" x14ac:dyDescent="0.25">
      <c r="A1052" s="2">
        <v>41704</v>
      </c>
      <c r="B1052">
        <v>3754.06</v>
      </c>
      <c r="C1052">
        <f>AVERAGE(B1033:B1052)</f>
        <v>3674.5409999999997</v>
      </c>
      <c r="D1052">
        <f>AVERAGE(B993:B1052)</f>
        <v>3641.5976666666652</v>
      </c>
      <c r="E1052">
        <f t="shared" si="30"/>
        <v>32.943333333334522</v>
      </c>
      <c r="F1052">
        <f>B1052/B1051-1</f>
        <v>1.7184239597398676E-3</v>
      </c>
      <c r="G1052">
        <f t="shared" si="31"/>
        <v>7.9547406041274079E-3</v>
      </c>
      <c r="H1052">
        <f>E1052/B1052/G1052</f>
        <v>1.1031645788910962</v>
      </c>
    </row>
    <row r="1053" spans="1:8" ht="13.5" customHeight="1" x14ac:dyDescent="0.25">
      <c r="A1053" s="2">
        <v>41705</v>
      </c>
      <c r="B1053">
        <v>3756.08</v>
      </c>
      <c r="C1053">
        <f>AVERAGE(B1034:B1053)</f>
        <v>3685.0020000000004</v>
      </c>
      <c r="D1053">
        <f>AVERAGE(B994:B1053)</f>
        <v>3643.9199999999983</v>
      </c>
      <c r="E1053">
        <f t="shared" si="30"/>
        <v>41.082000000002154</v>
      </c>
      <c r="F1053">
        <f>B1053/B1052-1</f>
        <v>5.380841009468007E-4</v>
      </c>
      <c r="G1053">
        <f t="shared" si="31"/>
        <v>7.7453989349326778E-3</v>
      </c>
      <c r="H1053">
        <f>E1053/B1053/G1053</f>
        <v>1.4121243866852249</v>
      </c>
    </row>
    <row r="1054" spans="1:8" ht="13.5" customHeight="1" x14ac:dyDescent="0.25">
      <c r="A1054" s="2">
        <v>41708</v>
      </c>
      <c r="B1054">
        <v>3754.34</v>
      </c>
      <c r="C1054">
        <f>AVERAGE(B1035:B1054)</f>
        <v>3693.0170000000007</v>
      </c>
      <c r="D1054">
        <f>AVERAGE(B995:B1054)</f>
        <v>3646.4049999999984</v>
      </c>
      <c r="E1054">
        <f t="shared" si="30"/>
        <v>46.612000000002354</v>
      </c>
      <c r="F1054">
        <f>B1054/B1053-1</f>
        <v>-4.6324891908577914E-4</v>
      </c>
      <c r="G1054">
        <f t="shared" si="31"/>
        <v>7.5748021104197908E-3</v>
      </c>
      <c r="H1054">
        <f>E1054/B1054/G1054</f>
        <v>1.6390524288598991</v>
      </c>
    </row>
    <row r="1055" spans="1:8" ht="13.5" customHeight="1" x14ac:dyDescent="0.25">
      <c r="A1055" s="2">
        <v>41709</v>
      </c>
      <c r="B1055">
        <v>3735.26</v>
      </c>
      <c r="C1055">
        <f>AVERAGE(B1036:B1055)</f>
        <v>3699.7959999999994</v>
      </c>
      <c r="D1055">
        <f>AVERAGE(B996:B1055)</f>
        <v>3649.2519999999986</v>
      </c>
      <c r="E1055">
        <f t="shared" si="30"/>
        <v>50.544000000000779</v>
      </c>
      <c r="F1055">
        <f>B1055/B1054-1</f>
        <v>-5.0821182950930854E-3</v>
      </c>
      <c r="G1055">
        <f t="shared" si="31"/>
        <v>5.8373295562385435E-3</v>
      </c>
      <c r="H1055">
        <f>E1055/B1055/G1055</f>
        <v>2.3181127658067733</v>
      </c>
    </row>
    <row r="1056" spans="1:8" ht="13.5" customHeight="1" x14ac:dyDescent="0.25">
      <c r="A1056" s="2">
        <v>41710</v>
      </c>
      <c r="B1056">
        <v>3736.4</v>
      </c>
      <c r="C1056">
        <f>AVERAGE(B1037:B1056)</f>
        <v>3704.6409999999996</v>
      </c>
      <c r="D1056">
        <f>AVERAGE(B997:B1056)</f>
        <v>3652.3419999999983</v>
      </c>
      <c r="E1056">
        <f t="shared" si="30"/>
        <v>52.299000000001342</v>
      </c>
      <c r="F1056">
        <f>B1056/B1055-1</f>
        <v>3.0519963804387373E-4</v>
      </c>
      <c r="G1056">
        <f t="shared" si="31"/>
        <v>5.7710481750594348E-3</v>
      </c>
      <c r="H1056">
        <f>E1056/B1056/G1056</f>
        <v>2.4254108820531735</v>
      </c>
    </row>
    <row r="1057" spans="1:8" ht="13.5" customHeight="1" x14ac:dyDescent="0.25">
      <c r="A1057" s="2">
        <v>41711</v>
      </c>
      <c r="B1057">
        <v>3692.68</v>
      </c>
      <c r="C1057">
        <f>AVERAGE(B1038:B1057)</f>
        <v>3707.3489999999993</v>
      </c>
      <c r="D1057">
        <f>AVERAGE(B998:B1057)</f>
        <v>3654.7093333333319</v>
      </c>
      <c r="E1057">
        <f t="shared" si="30"/>
        <v>52.639666666667381</v>
      </c>
      <c r="F1057">
        <f>B1057/B1056-1</f>
        <v>-1.1701102665667595E-2</v>
      </c>
      <c r="G1057">
        <f t="shared" si="31"/>
        <v>6.3571894097406217E-3</v>
      </c>
      <c r="H1057">
        <f>E1057/B1057/G1057</f>
        <v>2.2423649944840385</v>
      </c>
    </row>
    <row r="1058" spans="1:8" ht="13.5" customHeight="1" x14ac:dyDescent="0.25">
      <c r="A1058" s="2">
        <v>41712</v>
      </c>
      <c r="B1058">
        <v>3682.26</v>
      </c>
      <c r="C1058">
        <f>AVERAGE(B1039:B1058)</f>
        <v>3708.4790000000003</v>
      </c>
      <c r="D1058">
        <f>AVERAGE(B999:B1058)</f>
        <v>3656.5289999999982</v>
      </c>
      <c r="E1058">
        <f t="shared" si="30"/>
        <v>51.950000000002092</v>
      </c>
      <c r="F1058">
        <f>B1058/B1057-1</f>
        <v>-2.8217988019539897E-3</v>
      </c>
      <c r="G1058">
        <f t="shared" si="31"/>
        <v>6.0637033641505267E-3</v>
      </c>
      <c r="H1058">
        <f>E1058/B1058/G1058</f>
        <v>2.326661235540096</v>
      </c>
    </row>
    <row r="1059" spans="1:8" ht="13.5" customHeight="1" x14ac:dyDescent="0.25">
      <c r="A1059" s="2">
        <v>41715</v>
      </c>
      <c r="B1059">
        <v>3717.66</v>
      </c>
      <c r="C1059">
        <f>AVERAGE(B1040:B1059)</f>
        <v>3710.4989999999998</v>
      </c>
      <c r="D1059">
        <f>AVERAGE(B1000:B1059)</f>
        <v>3659.1233333333321</v>
      </c>
      <c r="E1059">
        <f t="shared" si="30"/>
        <v>51.375666666667712</v>
      </c>
      <c r="F1059">
        <f>B1059/B1058-1</f>
        <v>9.6136611754735757E-3</v>
      </c>
      <c r="G1059">
        <f t="shared" si="31"/>
        <v>5.8149729748667367E-3</v>
      </c>
      <c r="H1059">
        <f>E1059/B1059/G1059</f>
        <v>2.37651248988014</v>
      </c>
    </row>
    <row r="1060" spans="1:8" ht="13.5" customHeight="1" x14ac:dyDescent="0.25">
      <c r="A1060" s="2">
        <v>41716</v>
      </c>
      <c r="B1060">
        <v>3744.5</v>
      </c>
      <c r="C1060">
        <f>AVERAGE(B1041:B1060)</f>
        <v>3713.6480000000001</v>
      </c>
      <c r="D1060">
        <f>AVERAGE(B1001:B1060)</f>
        <v>3661.1766666666658</v>
      </c>
      <c r="E1060">
        <f t="shared" si="30"/>
        <v>52.471333333334314</v>
      </c>
      <c r="F1060">
        <f>B1060/B1059-1</f>
        <v>7.219595121662481E-3</v>
      </c>
      <c r="G1060">
        <f t="shared" si="31"/>
        <v>5.9270337486350558E-3</v>
      </c>
      <c r="H1060">
        <f>E1060/B1060/G1060</f>
        <v>2.3642362123526057</v>
      </c>
    </row>
    <row r="1061" spans="1:8" ht="13.5" customHeight="1" x14ac:dyDescent="0.25">
      <c r="A1061" s="2">
        <v>41717</v>
      </c>
      <c r="B1061">
        <v>3721.54</v>
      </c>
      <c r="C1061">
        <f>AVERAGE(B1042:B1061)</f>
        <v>3716.85</v>
      </c>
      <c r="D1061">
        <f>AVERAGE(B1002:B1061)</f>
        <v>3662.8823333333326</v>
      </c>
      <c r="E1061">
        <f t="shared" si="30"/>
        <v>53.967666666667355</v>
      </c>
      <c r="F1061">
        <f>B1061/B1060-1</f>
        <v>-6.131659767659281E-3</v>
      </c>
      <c r="G1061">
        <f t="shared" si="31"/>
        <v>5.7846187054443237E-3</v>
      </c>
      <c r="H1061">
        <f>E1061/B1061/G1061</f>
        <v>2.5068953949415382</v>
      </c>
    </row>
    <row r="1062" spans="1:8" ht="13.5" customHeight="1" x14ac:dyDescent="0.25">
      <c r="A1062" s="2">
        <v>41718</v>
      </c>
      <c r="B1062">
        <v>3744.02</v>
      </c>
      <c r="C1062">
        <f>AVERAGE(B1043:B1062)</f>
        <v>3720.0730000000003</v>
      </c>
      <c r="D1062">
        <f>AVERAGE(B1003:B1062)</f>
        <v>3664.6719999999991</v>
      </c>
      <c r="E1062">
        <f t="shared" si="30"/>
        <v>55.401000000001204</v>
      </c>
      <c r="F1062">
        <f>B1062/B1061-1</f>
        <v>6.0405101114056059E-3</v>
      </c>
      <c r="G1062">
        <f t="shared" si="31"/>
        <v>5.8648102868665451E-3</v>
      </c>
      <c r="H1062">
        <f>E1062/B1062/G1062</f>
        <v>2.5230477837124052</v>
      </c>
    </row>
    <row r="1063" spans="1:8" ht="13.5" customHeight="1" x14ac:dyDescent="0.25">
      <c r="A1063" s="2">
        <v>41719</v>
      </c>
      <c r="B1063">
        <v>3733.04</v>
      </c>
      <c r="C1063">
        <f>AVERAGE(B1044:B1063)</f>
        <v>3723.1</v>
      </c>
      <c r="D1063">
        <f>AVERAGE(B1004:B1063)</f>
        <v>3665.9563333333326</v>
      </c>
      <c r="E1063">
        <f t="shared" si="30"/>
        <v>57.143666666667286</v>
      </c>
      <c r="F1063">
        <f>B1063/B1062-1</f>
        <v>-2.9326766416846173E-3</v>
      </c>
      <c r="G1063">
        <f t="shared" si="31"/>
        <v>5.8377721633452702E-3</v>
      </c>
      <c r="H1063">
        <f>E1063/B1063/G1063</f>
        <v>2.6221547523340059</v>
      </c>
    </row>
    <row r="1064" spans="1:8" ht="13.5" customHeight="1" x14ac:dyDescent="0.25">
      <c r="A1064" s="2">
        <v>41722</v>
      </c>
      <c r="B1064">
        <v>3714.88</v>
      </c>
      <c r="C1064">
        <f>AVERAGE(B1045:B1064)</f>
        <v>3724.0830000000001</v>
      </c>
      <c r="D1064">
        <f>AVERAGE(B1005:B1064)</f>
        <v>3666.7603333333327</v>
      </c>
      <c r="E1064">
        <f t="shared" si="30"/>
        <v>57.322666666667374</v>
      </c>
      <c r="F1064">
        <f>B1064/B1063-1</f>
        <v>-4.8646679381950664E-3</v>
      </c>
      <c r="G1064">
        <f t="shared" si="31"/>
        <v>5.8804162167792155E-3</v>
      </c>
      <c r="H1064">
        <f>E1064/B1064/G1064</f>
        <v>2.6240586011438909</v>
      </c>
    </row>
    <row r="1065" spans="1:8" ht="13.5" customHeight="1" x14ac:dyDescent="0.25">
      <c r="A1065" s="2">
        <v>41723</v>
      </c>
      <c r="B1065">
        <v>3731.24</v>
      </c>
      <c r="C1065">
        <f>AVERAGE(B1046:B1065)</f>
        <v>3726.1330000000003</v>
      </c>
      <c r="D1065">
        <f>AVERAGE(B1006:B1065)</f>
        <v>3667.5469999999991</v>
      </c>
      <c r="E1065">
        <f t="shared" si="30"/>
        <v>58.58600000000115</v>
      </c>
      <c r="F1065">
        <f>B1065/B1064-1</f>
        <v>4.403910758893792E-3</v>
      </c>
      <c r="G1065">
        <f t="shared" si="31"/>
        <v>5.93079479579938E-3</v>
      </c>
      <c r="H1065">
        <f>E1065/B1065/G1065</f>
        <v>2.6474499890234071</v>
      </c>
    </row>
    <row r="1066" spans="1:8" ht="13.5" customHeight="1" x14ac:dyDescent="0.25">
      <c r="A1066" s="2">
        <v>41724</v>
      </c>
      <c r="B1066">
        <v>3705.12</v>
      </c>
      <c r="C1066">
        <f>AVERAGE(B1047:B1066)</f>
        <v>3726.8729999999996</v>
      </c>
      <c r="D1066">
        <f>AVERAGE(B1007:B1066)</f>
        <v>3667.918999999999</v>
      </c>
      <c r="E1066">
        <f t="shared" si="30"/>
        <v>58.954000000000633</v>
      </c>
      <c r="F1066">
        <f>B1066/B1065-1</f>
        <v>-7.0003537697923557E-3</v>
      </c>
      <c r="G1066">
        <f t="shared" si="31"/>
        <v>5.9542011885568309E-3</v>
      </c>
      <c r="H1066">
        <f>E1066/B1066/G1066</f>
        <v>2.67231404184361</v>
      </c>
    </row>
    <row r="1067" spans="1:8" ht="13.5" customHeight="1" x14ac:dyDescent="0.25">
      <c r="A1067" s="2">
        <v>41725</v>
      </c>
      <c r="B1067">
        <v>3698.08</v>
      </c>
      <c r="C1067">
        <f>AVERAGE(B1048:B1067)</f>
        <v>3726.3480000000004</v>
      </c>
      <c r="D1067">
        <f>AVERAGE(B1008:B1067)</f>
        <v>3668.1846666666656</v>
      </c>
      <c r="E1067">
        <f t="shared" si="30"/>
        <v>58.163333333334776</v>
      </c>
      <c r="F1067">
        <f>B1067/B1066-1</f>
        <v>-1.9000734119272167E-3</v>
      </c>
      <c r="G1067">
        <f t="shared" si="31"/>
        <v>5.8635120290671311E-3</v>
      </c>
      <c r="H1067">
        <f>E1067/B1067/G1067</f>
        <v>2.6823482733453488</v>
      </c>
    </row>
    <row r="1068" spans="1:8" ht="13.5" customHeight="1" x14ac:dyDescent="0.25">
      <c r="A1068" s="2">
        <v>41726</v>
      </c>
      <c r="B1068">
        <v>3715.24</v>
      </c>
      <c r="C1068">
        <f>AVERAGE(B1049:B1068)</f>
        <v>3726.165</v>
      </c>
      <c r="D1068">
        <f>AVERAGE(B1009:B1068)</f>
        <v>3668.493333333332</v>
      </c>
      <c r="E1068">
        <f t="shared" si="30"/>
        <v>57.671666666667988</v>
      </c>
      <c r="F1068">
        <f>B1068/B1067-1</f>
        <v>4.6402457491454552E-3</v>
      </c>
      <c r="G1068">
        <f t="shared" si="31"/>
        <v>5.908601287790723E-3</v>
      </c>
      <c r="H1068">
        <f>E1068/B1068/G1068</f>
        <v>2.6271867412862977</v>
      </c>
    </row>
    <row r="1069" spans="1:8" ht="13.5" customHeight="1" x14ac:dyDescent="0.25">
      <c r="A1069" s="2">
        <v>41729</v>
      </c>
      <c r="B1069">
        <v>3744.68</v>
      </c>
      <c r="C1069">
        <f>AVERAGE(B1050:B1069)</f>
        <v>3728.826</v>
      </c>
      <c r="D1069">
        <f>AVERAGE(B1010:B1069)</f>
        <v>3669.8386666666652</v>
      </c>
      <c r="E1069">
        <f t="shared" si="30"/>
        <v>58.987333333334846</v>
      </c>
      <c r="F1069">
        <f>B1069/B1068-1</f>
        <v>7.9241179573863452E-3</v>
      </c>
      <c r="G1069">
        <f t="shared" si="31"/>
        <v>5.9850403777325515E-3</v>
      </c>
      <c r="H1069">
        <f>E1069/B1069/G1069</f>
        <v>2.6319459566388548</v>
      </c>
    </row>
    <row r="1070" spans="1:8" ht="13.5" customHeight="1" x14ac:dyDescent="0.25">
      <c r="A1070" s="2">
        <v>41730</v>
      </c>
      <c r="B1070">
        <v>3771.04</v>
      </c>
      <c r="C1070">
        <f>AVERAGE(B1051:B1070)</f>
        <v>3729.9869999999996</v>
      </c>
      <c r="D1070">
        <f>AVERAGE(B1011:B1070)</f>
        <v>3671.6436666666655</v>
      </c>
      <c r="E1070">
        <f t="shared" si="30"/>
        <v>58.343333333334158</v>
      </c>
      <c r="F1070">
        <f>B1070/B1069-1</f>
        <v>7.0393197816636111E-3</v>
      </c>
      <c r="G1070">
        <f t="shared" si="31"/>
        <v>6.1031675169441581E-3</v>
      </c>
      <c r="H1070">
        <f>E1070/B1070/G1070</f>
        <v>2.5349815836086154</v>
      </c>
    </row>
    <row r="1071" spans="1:8" ht="13.5" customHeight="1" x14ac:dyDescent="0.25">
      <c r="A1071" s="2">
        <v>41731</v>
      </c>
      <c r="B1071">
        <v>3781.8</v>
      </c>
      <c r="C1071">
        <f>AVERAGE(B1052:B1071)</f>
        <v>3731.6959999999999</v>
      </c>
      <c r="D1071">
        <f>AVERAGE(B1012:B1071)</f>
        <v>3673.7813333333324</v>
      </c>
      <c r="E1071">
        <f t="shared" si="30"/>
        <v>57.914666666667472</v>
      </c>
      <c r="F1071">
        <f>B1071/B1070-1</f>
        <v>2.8533242818957749E-3</v>
      </c>
      <c r="G1071">
        <f t="shared" si="31"/>
        <v>6.1123567744056119E-3</v>
      </c>
      <c r="H1071">
        <f>E1071/B1071/G1071</f>
        <v>2.5054244294655819</v>
      </c>
    </row>
    <row r="1072" spans="1:8" ht="13.5" customHeight="1" x14ac:dyDescent="0.25">
      <c r="A1072" s="2">
        <v>41732</v>
      </c>
      <c r="B1072">
        <v>3777.54</v>
      </c>
      <c r="C1072">
        <f>AVERAGE(B1053:B1072)</f>
        <v>3732.869999999999</v>
      </c>
      <c r="D1072">
        <f>AVERAGE(B1013:B1072)</f>
        <v>3675.4776666666662</v>
      </c>
      <c r="E1072">
        <f t="shared" si="30"/>
        <v>57.392333333332772</v>
      </c>
      <c r="F1072">
        <f>B1072/B1071-1</f>
        <v>-1.1264477233063896E-3</v>
      </c>
      <c r="G1072">
        <f t="shared" si="31"/>
        <v>6.0711257985709673E-3</v>
      </c>
      <c r="H1072">
        <f>E1072/B1072/G1072</f>
        <v>2.5025085968347662</v>
      </c>
    </row>
    <row r="1073" spans="1:8" ht="13.5" customHeight="1" x14ac:dyDescent="0.25">
      <c r="A1073" s="2">
        <v>41733</v>
      </c>
      <c r="B1073">
        <v>3730.18</v>
      </c>
      <c r="C1073">
        <f>AVERAGE(B1054:B1073)</f>
        <v>3731.5749999999994</v>
      </c>
      <c r="D1073">
        <f>AVERAGE(B1014:B1073)</f>
        <v>3676.3976666666658</v>
      </c>
      <c r="E1073">
        <f t="shared" si="30"/>
        <v>55.177333333333536</v>
      </c>
      <c r="F1073">
        <f>B1073/B1072-1</f>
        <v>-1.2537259698110481E-2</v>
      </c>
      <c r="G1073">
        <f t="shared" si="31"/>
        <v>6.586859320458961E-3</v>
      </c>
      <c r="H1073">
        <f>E1073/B1073/G1073</f>
        <v>2.2457040920849631</v>
      </c>
    </row>
    <row r="1074" spans="1:8" ht="13.5" customHeight="1" x14ac:dyDescent="0.25">
      <c r="A1074" s="2">
        <v>41736</v>
      </c>
      <c r="B1074">
        <v>3690.08</v>
      </c>
      <c r="C1074">
        <f>AVERAGE(B1055:B1074)</f>
        <v>3728.3619999999996</v>
      </c>
      <c r="D1074">
        <f>AVERAGE(B1015:B1074)</f>
        <v>3676.6279999999992</v>
      </c>
      <c r="E1074">
        <f t="shared" si="30"/>
        <v>51.734000000000378</v>
      </c>
      <c r="F1074">
        <f>B1074/B1073-1</f>
        <v>-1.0750151467221358E-2</v>
      </c>
      <c r="G1074">
        <f t="shared" si="31"/>
        <v>6.7714088145939448E-3</v>
      </c>
      <c r="H1074">
        <f>E1074/B1074/G1074</f>
        <v>2.0704332928623956</v>
      </c>
    </row>
    <row r="1075" spans="1:8" ht="13.5" customHeight="1" x14ac:dyDescent="0.25">
      <c r="A1075" s="2">
        <v>41737</v>
      </c>
      <c r="B1075">
        <v>3703.92</v>
      </c>
      <c r="C1075">
        <f>AVERAGE(B1056:B1075)</f>
        <v>3726.7950000000005</v>
      </c>
      <c r="D1075">
        <f>AVERAGE(B1016:B1075)</f>
        <v>3676.9476666666665</v>
      </c>
      <c r="E1075">
        <f t="shared" si="30"/>
        <v>49.847333333334063</v>
      </c>
      <c r="F1075">
        <f>B1075/B1074-1</f>
        <v>3.7505961930364151E-3</v>
      </c>
      <c r="G1075">
        <f t="shared" si="31"/>
        <v>6.0733594043514598E-3</v>
      </c>
      <c r="H1075">
        <f>E1075/B1075/G1075</f>
        <v>2.2159060837903097</v>
      </c>
    </row>
    <row r="1076" spans="1:8" ht="13.5" customHeight="1" x14ac:dyDescent="0.25">
      <c r="A1076" s="2">
        <v>41738</v>
      </c>
      <c r="B1076">
        <v>3744.36</v>
      </c>
      <c r="C1076">
        <f>AVERAGE(B1057:B1076)</f>
        <v>3727.1930000000002</v>
      </c>
      <c r="D1076">
        <f>AVERAGE(B1017:B1076)</f>
        <v>3678.7136666666661</v>
      </c>
      <c r="E1076">
        <f t="shared" si="30"/>
        <v>48.479333333334125</v>
      </c>
      <c r="F1076">
        <f>B1076/B1075-1</f>
        <v>1.0918162379317087E-2</v>
      </c>
      <c r="G1076">
        <f t="shared" si="31"/>
        <v>6.4698216642449227E-3</v>
      </c>
      <c r="H1076">
        <f>E1076/B1076/G1076</f>
        <v>2.0011826640269605</v>
      </c>
    </row>
    <row r="1077" spans="1:8" ht="13.5" customHeight="1" x14ac:dyDescent="0.25">
      <c r="A1077" s="2">
        <v>41739</v>
      </c>
      <c r="B1077">
        <v>3666.16</v>
      </c>
      <c r="C1077">
        <f>AVERAGE(B1058:B1077)</f>
        <v>3725.8670000000006</v>
      </c>
      <c r="D1077">
        <f>AVERAGE(B1018:B1077)</f>
        <v>3678.5203333333329</v>
      </c>
      <c r="E1077">
        <f t="shared" si="30"/>
        <v>47.346666666667716</v>
      </c>
      <c r="F1077">
        <f>B1077/B1076-1</f>
        <v>-2.0884743988291765E-2</v>
      </c>
      <c r="G1077">
        <f t="shared" si="31"/>
        <v>7.6383816045512342E-3</v>
      </c>
      <c r="H1077">
        <f>E1077/B1077/G1077</f>
        <v>1.6907392811793147</v>
      </c>
    </row>
    <row r="1078" spans="1:8" ht="13.5" customHeight="1" x14ac:dyDescent="0.25">
      <c r="A1078" s="2">
        <v>41740</v>
      </c>
      <c r="B1078">
        <v>3631.38</v>
      </c>
      <c r="C1078">
        <f>AVERAGE(B1059:B1078)</f>
        <v>3723.3230000000003</v>
      </c>
      <c r="D1078">
        <f>AVERAGE(B1019:B1078)</f>
        <v>3677.4306666666666</v>
      </c>
      <c r="E1078">
        <f t="shared" si="30"/>
        <v>45.892333333333681</v>
      </c>
      <c r="F1078">
        <f>B1078/B1077-1</f>
        <v>-9.4867654439522164E-3</v>
      </c>
      <c r="G1078">
        <f t="shared" si="31"/>
        <v>7.8125689362183916E-3</v>
      </c>
      <c r="H1078">
        <f>E1078/B1078/G1078</f>
        <v>1.6176128177117792</v>
      </c>
    </row>
    <row r="1079" spans="1:8" ht="13.5" customHeight="1" x14ac:dyDescent="0.25">
      <c r="A1079" s="2">
        <v>41743</v>
      </c>
      <c r="B1079">
        <v>3661.22</v>
      </c>
      <c r="C1079">
        <f>AVERAGE(B1060:B1079)</f>
        <v>3720.5010000000002</v>
      </c>
      <c r="D1079">
        <f>AVERAGE(B1020:B1079)</f>
        <v>3676.9213333333328</v>
      </c>
      <c r="E1079">
        <f t="shared" si="30"/>
        <v>43.579666666667435</v>
      </c>
      <c r="F1079">
        <f>B1079/B1078-1</f>
        <v>8.2172617572382478E-3</v>
      </c>
      <c r="G1079">
        <f t="shared" si="31"/>
        <v>8.0326816526196474E-3</v>
      </c>
      <c r="H1079">
        <f>E1079/B1079/G1079</f>
        <v>1.4818270639275404</v>
      </c>
    </row>
    <row r="1080" spans="1:8" ht="13.5" customHeight="1" x14ac:dyDescent="0.25">
      <c r="A1080" s="2">
        <v>41744</v>
      </c>
      <c r="B1080">
        <v>3685.96</v>
      </c>
      <c r="C1080">
        <f>AVERAGE(B1061:B1080)</f>
        <v>3717.5740000000005</v>
      </c>
      <c r="D1080">
        <f>AVERAGE(B1021:B1080)</f>
        <v>3677.0639999999994</v>
      </c>
      <c r="E1080">
        <f t="shared" si="30"/>
        <v>40.510000000001128</v>
      </c>
      <c r="F1080">
        <f>B1080/B1079-1</f>
        <v>6.7573104047284893E-3</v>
      </c>
      <c r="G1080">
        <f t="shared" si="31"/>
        <v>8.1248652509515896E-3</v>
      </c>
      <c r="H1080">
        <f>E1080/B1080/G1080</f>
        <v>1.3526812127572037</v>
      </c>
    </row>
    <row r="1081" spans="1:8" ht="13.5" customHeight="1" x14ac:dyDescent="0.25">
      <c r="A1081" s="2">
        <v>41745</v>
      </c>
      <c r="B1081">
        <v>3724.62</v>
      </c>
      <c r="C1081">
        <f>AVERAGE(B1062:B1081)</f>
        <v>3717.7280000000001</v>
      </c>
      <c r="D1081">
        <f>AVERAGE(B1022:B1081)</f>
        <v>3677.6809999999991</v>
      </c>
      <c r="E1081">
        <f t="shared" si="30"/>
        <v>40.047000000000935</v>
      </c>
      <c r="F1081">
        <f>B1081/B1080-1</f>
        <v>1.048844805695115E-2</v>
      </c>
      <c r="G1081">
        <f t="shared" si="31"/>
        <v>8.4053518844572021E-3</v>
      </c>
      <c r="H1081">
        <f>E1081/B1081/G1081</f>
        <v>1.2791813449591587</v>
      </c>
    </row>
    <row r="1082" spans="1:8" ht="13.5" customHeight="1" x14ac:dyDescent="0.25">
      <c r="A1082" s="2">
        <v>41746</v>
      </c>
      <c r="B1082">
        <v>3729.7</v>
      </c>
      <c r="C1082">
        <f>AVERAGE(B1063:B1082)</f>
        <v>3717.0119999999997</v>
      </c>
      <c r="D1082">
        <f>AVERAGE(B1023:B1082)</f>
        <v>3678.3473333333327</v>
      </c>
      <c r="E1082">
        <f t="shared" si="30"/>
        <v>38.664666666667017</v>
      </c>
      <c r="F1082">
        <f>B1082/B1081-1</f>
        <v>1.3638975251166752E-3</v>
      </c>
      <c r="G1082">
        <f t="shared" si="31"/>
        <v>8.0665706437580403E-3</v>
      </c>
      <c r="H1082">
        <f>E1082/B1082/G1082</f>
        <v>1.2851429210103407</v>
      </c>
    </row>
    <row r="1083" spans="1:8" ht="13.5" customHeight="1" x14ac:dyDescent="0.25">
      <c r="A1083" s="2">
        <v>41750</v>
      </c>
      <c r="B1083">
        <v>3743.78</v>
      </c>
      <c r="C1083">
        <f>AVERAGE(B1064:B1083)</f>
        <v>3717.5489999999991</v>
      </c>
      <c r="D1083">
        <f>AVERAGE(B1024:B1083)</f>
        <v>3679.7949999999987</v>
      </c>
      <c r="E1083">
        <f t="shared" si="30"/>
        <v>37.75400000000036</v>
      </c>
      <c r="F1083">
        <f>B1083/B1082-1</f>
        <v>3.7751025551653328E-3</v>
      </c>
      <c r="G1083">
        <f t="shared" si="31"/>
        <v>8.0637229722223206E-3</v>
      </c>
      <c r="H1083">
        <f>E1083/B1083/G1083</f>
        <v>1.2505960492289461</v>
      </c>
    </row>
    <row r="1084" spans="1:8" ht="13.5" customHeight="1" x14ac:dyDescent="0.25">
      <c r="A1084" s="2">
        <v>41751</v>
      </c>
      <c r="B1084">
        <v>3759.1</v>
      </c>
      <c r="C1084">
        <f>AVERAGE(B1065:B1084)</f>
        <v>3719.7600000000007</v>
      </c>
      <c r="D1084">
        <f>AVERAGE(B1025:B1084)</f>
        <v>3682.7703333333325</v>
      </c>
      <c r="E1084">
        <f t="shared" si="30"/>
        <v>36.989666666668199</v>
      </c>
      <c r="F1084">
        <f>B1084/B1083-1</f>
        <v>4.0921207976962748E-3</v>
      </c>
      <c r="G1084">
        <f t="shared" si="31"/>
        <v>7.8901864101647047E-3</v>
      </c>
      <c r="H1084">
        <f>E1084/B1084/G1084</f>
        <v>1.2471229601430049</v>
      </c>
    </row>
    <row r="1085" spans="1:8" ht="13.5" customHeight="1" x14ac:dyDescent="0.25">
      <c r="A1085" s="2">
        <v>41752</v>
      </c>
      <c r="B1085">
        <v>3750.78</v>
      </c>
      <c r="C1085">
        <f>AVERAGE(B1066:B1085)</f>
        <v>3720.7370000000001</v>
      </c>
      <c r="D1085">
        <f>AVERAGE(B1026:B1085)</f>
        <v>3685.8979999999992</v>
      </c>
      <c r="E1085">
        <f t="shared" si="30"/>
        <v>34.839000000000851</v>
      </c>
      <c r="F1085">
        <f>B1085/B1084-1</f>
        <v>-2.2132957356812977E-3</v>
      </c>
      <c r="G1085">
        <f t="shared" si="31"/>
        <v>7.7834434501949292E-3</v>
      </c>
      <c r="H1085">
        <f>E1085/B1085/G1085</f>
        <v>1.1933623026995699</v>
      </c>
    </row>
    <row r="1086" spans="1:8" ht="13.5" customHeight="1" x14ac:dyDescent="0.25">
      <c r="A1086" s="2">
        <v>41753</v>
      </c>
      <c r="B1086">
        <v>3757.22</v>
      </c>
      <c r="C1086">
        <f>AVERAGE(B1067:B1086)</f>
        <v>3723.3419999999996</v>
      </c>
      <c r="D1086">
        <f>AVERAGE(B1027:B1086)</f>
        <v>3688.7683333333325</v>
      </c>
      <c r="E1086">
        <f t="shared" si="30"/>
        <v>34.573666666667123</v>
      </c>
      <c r="F1086">
        <f>B1086/B1085-1</f>
        <v>1.7169762022830604E-3</v>
      </c>
      <c r="G1086">
        <f t="shared" si="31"/>
        <v>7.6835065499182122E-3</v>
      </c>
      <c r="H1086">
        <f>E1086/B1086/G1086</f>
        <v>1.1976208527440533</v>
      </c>
    </row>
    <row r="1087" spans="1:8" ht="13.5" customHeight="1" x14ac:dyDescent="0.25">
      <c r="A1087" s="2">
        <v>41754</v>
      </c>
      <c r="B1087">
        <v>3726.8</v>
      </c>
      <c r="C1087">
        <f>AVERAGE(B1068:B1087)</f>
        <v>3724.7779999999998</v>
      </c>
      <c r="D1087">
        <f>AVERAGE(B1028:B1087)</f>
        <v>3691.7416666666654</v>
      </c>
      <c r="E1087">
        <f t="shared" ref="E1087:E1150" si="32">C1087-D1087</f>
        <v>33.036333333334369</v>
      </c>
      <c r="F1087">
        <f>B1087/B1086-1</f>
        <v>-8.0964117086568255E-3</v>
      </c>
      <c r="G1087">
        <f t="shared" ref="G1087:G1150" si="33">_xlfn.STDEV.P(F1063:F1087)</f>
        <v>7.7681620764409537E-3</v>
      </c>
      <c r="H1087">
        <f>E1087/B1087/G1087</f>
        <v>1.1411361785180496</v>
      </c>
    </row>
    <row r="1088" spans="1:8" ht="13.5" customHeight="1" x14ac:dyDescent="0.25">
      <c r="A1088" s="2">
        <v>41757</v>
      </c>
      <c r="B1088">
        <v>3738.86</v>
      </c>
      <c r="C1088">
        <f>AVERAGE(B1069:B1088)</f>
        <v>3725.9589999999998</v>
      </c>
      <c r="D1088">
        <f>AVERAGE(B1029:B1088)</f>
        <v>3694.2496666666648</v>
      </c>
      <c r="E1088">
        <f t="shared" si="32"/>
        <v>31.709333333335053</v>
      </c>
      <c r="F1088">
        <f>B1088/B1087-1</f>
        <v>3.2360201781689302E-3</v>
      </c>
      <c r="G1088">
        <f t="shared" si="33"/>
        <v>7.7739530342461382E-3</v>
      </c>
      <c r="H1088">
        <f>E1088/B1088/G1088</f>
        <v>1.0909528855993305</v>
      </c>
    </row>
    <row r="1089" spans="1:8" ht="13.5" customHeight="1" x14ac:dyDescent="0.25">
      <c r="A1089" s="2">
        <v>41758</v>
      </c>
      <c r="B1089">
        <v>3756.66</v>
      </c>
      <c r="C1089">
        <f>AVERAGE(B1070:B1089)</f>
        <v>3726.558</v>
      </c>
      <c r="D1089">
        <f>AVERAGE(B1030:B1089)</f>
        <v>3697.4409999999984</v>
      </c>
      <c r="E1089">
        <f t="shared" si="32"/>
        <v>29.117000000001553</v>
      </c>
      <c r="F1089">
        <f>B1089/B1088-1</f>
        <v>4.7608094445898974E-3</v>
      </c>
      <c r="G1089">
        <f t="shared" si="33"/>
        <v>7.7572393547536006E-3</v>
      </c>
      <c r="H1089">
        <f>E1089/B1089/G1089</f>
        <v>0.99916576180808736</v>
      </c>
    </row>
    <row r="1090" spans="1:8" ht="13.5" customHeight="1" x14ac:dyDescent="0.25">
      <c r="A1090" s="2">
        <v>41759</v>
      </c>
      <c r="B1090">
        <v>3767.9</v>
      </c>
      <c r="C1090">
        <f>AVERAGE(B1071:B1090)</f>
        <v>3726.4009999999994</v>
      </c>
      <c r="D1090">
        <f>AVERAGE(B1031:B1090)</f>
        <v>3702.176333333332</v>
      </c>
      <c r="E1090">
        <f t="shared" si="32"/>
        <v>24.224666666667417</v>
      </c>
      <c r="F1090">
        <f>B1090/B1089-1</f>
        <v>2.9920195066894806E-3</v>
      </c>
      <c r="G1090">
        <f t="shared" si="33"/>
        <v>7.7335527451635709E-3</v>
      </c>
      <c r="H1090">
        <f>E1090/B1090/G1090</f>
        <v>0.83134136429955097</v>
      </c>
    </row>
    <row r="1091" spans="1:8" ht="13.5" customHeight="1" x14ac:dyDescent="0.25">
      <c r="A1091" s="2">
        <v>41760</v>
      </c>
      <c r="B1091">
        <v>3767.36</v>
      </c>
      <c r="C1091">
        <f>AVERAGE(B1072:B1091)</f>
        <v>3725.6790000000001</v>
      </c>
      <c r="D1091">
        <f>AVERAGE(B1032:B1091)</f>
        <v>3706.4589999999985</v>
      </c>
      <c r="E1091">
        <f t="shared" si="32"/>
        <v>19.220000000001619</v>
      </c>
      <c r="F1091">
        <f>B1091/B1090-1</f>
        <v>-1.4331590541150074E-4</v>
      </c>
      <c r="G1091">
        <f t="shared" si="33"/>
        <v>7.5856556331045082E-3</v>
      </c>
      <c r="H1091">
        <f>E1091/B1091/G1091</f>
        <v>0.67254777136255128</v>
      </c>
    </row>
    <row r="1092" spans="1:8" ht="13.5" customHeight="1" x14ac:dyDescent="0.25">
      <c r="A1092" s="2">
        <v>41761</v>
      </c>
      <c r="B1092">
        <v>3762.28</v>
      </c>
      <c r="C1092">
        <f>AVERAGE(B1073:B1092)</f>
        <v>3724.9159999999997</v>
      </c>
      <c r="D1092">
        <f>AVERAGE(B1033:B1092)</f>
        <v>3710.7756666666655</v>
      </c>
      <c r="E1092">
        <f t="shared" si="32"/>
        <v>14.140333333334183</v>
      </c>
      <c r="F1092">
        <f>B1092/B1091-1</f>
        <v>-1.3484243608256063E-3</v>
      </c>
      <c r="G1092">
        <f t="shared" si="33"/>
        <v>7.5788726012320758E-3</v>
      </c>
      <c r="H1092">
        <f>E1092/B1092/G1092</f>
        <v>0.49591121124215687</v>
      </c>
    </row>
    <row r="1093" spans="1:8" ht="13.5" customHeight="1" x14ac:dyDescent="0.25">
      <c r="A1093" s="2">
        <v>41764</v>
      </c>
      <c r="B1093">
        <v>3769.32</v>
      </c>
      <c r="C1093">
        <f>AVERAGE(B1074:B1093)</f>
        <v>3726.8730000000005</v>
      </c>
      <c r="D1093">
        <f>AVERAGE(B1034:B1093)</f>
        <v>3714.4833333333322</v>
      </c>
      <c r="E1093">
        <f t="shared" si="32"/>
        <v>12.38966666666829</v>
      </c>
      <c r="F1093">
        <f>B1093/B1092-1</f>
        <v>1.8712057582104258E-3</v>
      </c>
      <c r="G1093">
        <f t="shared" si="33"/>
        <v>7.5408738510827304E-3</v>
      </c>
      <c r="H1093">
        <f>E1093/B1093/G1093</f>
        <v>0.4358880247223722</v>
      </c>
    </row>
    <row r="1094" spans="1:8" ht="13.5" customHeight="1" x14ac:dyDescent="0.25">
      <c r="A1094" s="2">
        <v>41765</v>
      </c>
      <c r="B1094">
        <v>3735.44</v>
      </c>
      <c r="C1094">
        <f>AVERAGE(B1075:B1094)</f>
        <v>3729.141000000001</v>
      </c>
      <c r="D1094">
        <f>AVERAGE(B1035:B1094)</f>
        <v>3716.8399999999988</v>
      </c>
      <c r="E1094">
        <f t="shared" si="32"/>
        <v>12.301000000002205</v>
      </c>
      <c r="F1094">
        <f>B1094/B1093-1</f>
        <v>-8.9883586429382323E-3</v>
      </c>
      <c r="G1094">
        <f t="shared" si="33"/>
        <v>7.6123634881505205E-3</v>
      </c>
      <c r="H1094">
        <f>E1094/B1094/G1094</f>
        <v>0.43259264969871469</v>
      </c>
    </row>
    <row r="1095" spans="1:8" ht="13.5" customHeight="1" x14ac:dyDescent="0.25">
      <c r="A1095" s="2">
        <v>41766</v>
      </c>
      <c r="B1095">
        <v>3756.42</v>
      </c>
      <c r="C1095">
        <f>AVERAGE(B1076:B1095)</f>
        <v>3731.7660000000005</v>
      </c>
      <c r="D1095">
        <f>AVERAGE(B1036:B1095)</f>
        <v>3719.4523333333323</v>
      </c>
      <c r="E1095">
        <f t="shared" si="32"/>
        <v>12.313666666668269</v>
      </c>
      <c r="F1095">
        <f>B1095/B1094-1</f>
        <v>5.6164735613475347E-3</v>
      </c>
      <c r="G1095">
        <f t="shared" si="33"/>
        <v>7.5641664798874238E-3</v>
      </c>
      <c r="H1095">
        <f>E1095/B1095/G1095</f>
        <v>0.43336334037617819</v>
      </c>
    </row>
    <row r="1096" spans="1:8" ht="13.5" customHeight="1" x14ac:dyDescent="0.25">
      <c r="A1096" s="2">
        <v>41767</v>
      </c>
      <c r="B1096">
        <v>3751.26</v>
      </c>
      <c r="C1096">
        <f>AVERAGE(B1077:B1096)</f>
        <v>3732.1109999999999</v>
      </c>
      <c r="D1096">
        <f>AVERAGE(B1037:B1096)</f>
        <v>3721.3149999999996</v>
      </c>
      <c r="E1096">
        <f t="shared" si="32"/>
        <v>10.796000000000276</v>
      </c>
      <c r="F1096">
        <f>B1096/B1095-1</f>
        <v>-1.3736483140862621E-3</v>
      </c>
      <c r="G1096">
        <f t="shared" si="33"/>
        <v>7.5428792948643748E-3</v>
      </c>
      <c r="H1096">
        <f>E1096/B1096/G1096</f>
        <v>0.38154744682230024</v>
      </c>
    </row>
    <row r="1097" spans="1:8" ht="13.5" customHeight="1" x14ac:dyDescent="0.25">
      <c r="A1097" s="2">
        <v>41768</v>
      </c>
      <c r="B1097">
        <v>3756.96</v>
      </c>
      <c r="C1097">
        <f>AVERAGE(B1078:B1097)</f>
        <v>3736.6510000000003</v>
      </c>
      <c r="D1097">
        <f>AVERAGE(B1038:B1097)</f>
        <v>3723.2889999999989</v>
      </c>
      <c r="E1097">
        <f t="shared" si="32"/>
        <v>13.362000000001444</v>
      </c>
      <c r="F1097">
        <f>B1097/B1096-1</f>
        <v>1.5194894515442314E-3</v>
      </c>
      <c r="G1097">
        <f t="shared" si="33"/>
        <v>7.5490407757019557E-3</v>
      </c>
      <c r="H1097">
        <f>E1097/B1097/G1097</f>
        <v>0.47113256611256266</v>
      </c>
    </row>
    <row r="1098" spans="1:8" ht="13.5" customHeight="1" x14ac:dyDescent="0.25">
      <c r="A1098" s="2">
        <v>41771</v>
      </c>
      <c r="B1098">
        <v>3793.3</v>
      </c>
      <c r="C1098">
        <f>AVERAGE(B1079:B1098)</f>
        <v>3744.7470000000003</v>
      </c>
      <c r="D1098">
        <f>AVERAGE(B1039:B1098)</f>
        <v>3725.5163333333326</v>
      </c>
      <c r="E1098">
        <f t="shared" si="32"/>
        <v>19.23066666666773</v>
      </c>
      <c r="F1098">
        <f>B1098/B1097-1</f>
        <v>9.6727141092798341E-3</v>
      </c>
      <c r="G1098">
        <f t="shared" si="33"/>
        <v>7.3478735814992745E-3</v>
      </c>
      <c r="H1098">
        <f>E1098/B1098/G1098</f>
        <v>0.68994659128641112</v>
      </c>
    </row>
    <row r="1099" spans="1:8" ht="13.5" customHeight="1" x14ac:dyDescent="0.25">
      <c r="A1099" s="2">
        <v>41772</v>
      </c>
      <c r="B1099">
        <v>3794.9</v>
      </c>
      <c r="C1099">
        <f>AVERAGE(B1080:B1099)</f>
        <v>3751.4309999999996</v>
      </c>
      <c r="D1099">
        <f>AVERAGE(B1040:B1099)</f>
        <v>3727.476999999999</v>
      </c>
      <c r="E1099">
        <f t="shared" si="32"/>
        <v>23.954000000000633</v>
      </c>
      <c r="F1099">
        <f>B1099/B1098-1</f>
        <v>4.2179632509942167E-4</v>
      </c>
      <c r="G1099">
        <f t="shared" si="33"/>
        <v>6.9679056111934005E-3</v>
      </c>
      <c r="H1099">
        <f>E1099/B1099/G1099</f>
        <v>0.905889967552299</v>
      </c>
    </row>
    <row r="1100" spans="1:8" ht="13.5" customHeight="1" x14ac:dyDescent="0.25">
      <c r="A1100" s="2">
        <v>41773</v>
      </c>
      <c r="B1100">
        <v>3777.06</v>
      </c>
      <c r="C1100">
        <f>AVERAGE(B1081:B1100)</f>
        <v>3755.9859999999999</v>
      </c>
      <c r="D1100">
        <f>AVERAGE(B1041:B1100)</f>
        <v>3729.0693333333325</v>
      </c>
      <c r="E1100">
        <f t="shared" si="32"/>
        <v>26.916666666667425</v>
      </c>
      <c r="F1100">
        <f>B1100/B1099-1</f>
        <v>-4.7010461408732995E-3</v>
      </c>
      <c r="G1100">
        <f t="shared" si="33"/>
        <v>7.037981777983566E-3</v>
      </c>
      <c r="H1100">
        <f>E1100/B1100/G1100</f>
        <v>1.0125564731574701</v>
      </c>
    </row>
    <row r="1101" spans="1:8" ht="13.5" customHeight="1" x14ac:dyDescent="0.25">
      <c r="A1101" s="2">
        <v>41774</v>
      </c>
      <c r="B1101">
        <v>3741.7</v>
      </c>
      <c r="C1101">
        <f>AVERAGE(B1082:B1101)</f>
        <v>3756.84</v>
      </c>
      <c r="D1101">
        <f>AVERAGE(B1042:B1101)</f>
        <v>3730.4726666666661</v>
      </c>
      <c r="E1101">
        <f t="shared" si="32"/>
        <v>26.367333333334045</v>
      </c>
      <c r="F1101">
        <f>B1101/B1100-1</f>
        <v>-9.3617787379602913E-3</v>
      </c>
      <c r="G1101">
        <f t="shared" si="33"/>
        <v>6.994458884109862E-3</v>
      </c>
      <c r="H1101">
        <f>E1101/B1101/G1101</f>
        <v>1.0074955208573333</v>
      </c>
    </row>
    <row r="1102" spans="1:8" ht="13.5" customHeight="1" x14ac:dyDescent="0.25">
      <c r="A1102" s="2">
        <v>41775</v>
      </c>
      <c r="B1102">
        <v>3755.72</v>
      </c>
      <c r="C1102">
        <f>AVERAGE(B1083:B1102)</f>
        <v>3758.1410000000005</v>
      </c>
      <c r="D1102">
        <f>AVERAGE(B1043:B1102)</f>
        <v>3731.7419999999993</v>
      </c>
      <c r="E1102">
        <f t="shared" si="32"/>
        <v>26.399000000001251</v>
      </c>
      <c r="F1102">
        <f>B1102/B1101-1</f>
        <v>3.7469599379960083E-3</v>
      </c>
      <c r="G1102">
        <f t="shared" si="33"/>
        <v>5.5744028371741564E-3</v>
      </c>
      <c r="H1102">
        <f>E1102/B1102/G1102</f>
        <v>1.2609443473550928</v>
      </c>
    </row>
    <row r="1103" spans="1:8" ht="13.5" customHeight="1" x14ac:dyDescent="0.25">
      <c r="A1103" s="2">
        <v>41778</v>
      </c>
      <c r="B1103">
        <v>3770.16</v>
      </c>
      <c r="C1103">
        <f>AVERAGE(B1084:B1103)</f>
        <v>3759.4600000000005</v>
      </c>
      <c r="D1103">
        <f>AVERAGE(B1044:B1103)</f>
        <v>3733.369666666666</v>
      </c>
      <c r="E1103">
        <f t="shared" si="32"/>
        <v>26.090333333334456</v>
      </c>
      <c r="F1103">
        <f>B1103/B1102-1</f>
        <v>3.844802061921504E-3</v>
      </c>
      <c r="G1103">
        <f t="shared" si="33"/>
        <v>5.170516155365742E-3</v>
      </c>
      <c r="H1103">
        <f>E1103/B1103/G1103</f>
        <v>1.3384000583828088</v>
      </c>
    </row>
    <row r="1104" spans="1:8" ht="13.5" customHeight="1" x14ac:dyDescent="0.25">
      <c r="A1104" s="2">
        <v>41779</v>
      </c>
      <c r="B1104">
        <v>3745.66</v>
      </c>
      <c r="C1104">
        <f>AVERAGE(B1085:B1104)</f>
        <v>3758.7880000000005</v>
      </c>
      <c r="D1104">
        <f>AVERAGE(B1045:B1104)</f>
        <v>3734.2103333333334</v>
      </c>
      <c r="E1104">
        <f t="shared" si="32"/>
        <v>24.577666666667028</v>
      </c>
      <c r="F1104">
        <f>B1104/B1103-1</f>
        <v>-6.4983979459757313E-3</v>
      </c>
      <c r="G1104">
        <f t="shared" si="33"/>
        <v>5.211444613347496E-3</v>
      </c>
      <c r="H1104">
        <f>E1104/B1104/G1104</f>
        <v>1.2590824491419006</v>
      </c>
    </row>
    <row r="1105" spans="1:8" ht="13.5" customHeight="1" x14ac:dyDescent="0.25">
      <c r="A1105" s="2">
        <v>41780</v>
      </c>
      <c r="B1105">
        <v>3776.06</v>
      </c>
      <c r="C1105">
        <f>AVERAGE(B1086:B1105)</f>
        <v>3760.0520000000006</v>
      </c>
      <c r="D1105">
        <f>AVERAGE(B1046:B1105)</f>
        <v>3735.6406666666667</v>
      </c>
      <c r="E1105">
        <f t="shared" si="32"/>
        <v>24.411333333333914</v>
      </c>
      <c r="F1105">
        <f>B1105/B1104-1</f>
        <v>8.1160596530385209E-3</v>
      </c>
      <c r="G1105">
        <f t="shared" si="33"/>
        <v>5.2786272576630698E-3</v>
      </c>
      <c r="H1105">
        <f>E1105/B1105/G1105</f>
        <v>1.2247053598706616</v>
      </c>
    </row>
    <row r="1106" spans="1:8" ht="13.5" customHeight="1" x14ac:dyDescent="0.25">
      <c r="A1106" s="2">
        <v>41781</v>
      </c>
      <c r="B1106">
        <v>3784.98</v>
      </c>
      <c r="C1106">
        <f>AVERAGE(B1087:B1106)</f>
        <v>3761.4399999999996</v>
      </c>
      <c r="D1106">
        <f>AVERAGE(B1047:B1106)</f>
        <v>3737.2183333333328</v>
      </c>
      <c r="E1106">
        <f t="shared" si="32"/>
        <v>24.221666666666806</v>
      </c>
      <c r="F1106">
        <f>B1106/B1105-1</f>
        <v>2.362250599831528E-3</v>
      </c>
      <c r="G1106">
        <f t="shared" si="33"/>
        <v>4.9212312054532168E-3</v>
      </c>
      <c r="H1106">
        <f>E1106/B1106/G1106</f>
        <v>1.3003691716445815</v>
      </c>
    </row>
    <row r="1107" spans="1:8" ht="13.5" customHeight="1" x14ac:dyDescent="0.25">
      <c r="A1107" s="2">
        <v>41782</v>
      </c>
      <c r="B1107">
        <v>3801.06</v>
      </c>
      <c r="C1107">
        <f>AVERAGE(B1088:B1107)</f>
        <v>3765.1529999999998</v>
      </c>
      <c r="D1107">
        <f>AVERAGE(B1048:B1107)</f>
        <v>3738.7596666666664</v>
      </c>
      <c r="E1107">
        <f t="shared" si="32"/>
        <v>26.39333333333343</v>
      </c>
      <c r="F1107">
        <f>B1107/B1106-1</f>
        <v>4.2483711935068502E-3</v>
      </c>
      <c r="G1107">
        <f t="shared" si="33"/>
        <v>4.9700615942296442E-3</v>
      </c>
      <c r="H1107">
        <f>E1107/B1107/G1107</f>
        <v>1.3971008171591317</v>
      </c>
    </row>
    <row r="1108" spans="1:8" ht="13.5" customHeight="1" x14ac:dyDescent="0.25">
      <c r="A1108" s="2">
        <v>41786</v>
      </c>
      <c r="B1108">
        <v>3823.82</v>
      </c>
      <c r="C1108">
        <f>AVERAGE(B1089:B1108)</f>
        <v>3769.4010000000003</v>
      </c>
      <c r="D1108">
        <f>AVERAGE(B1049:B1108)</f>
        <v>3740.5083333333328</v>
      </c>
      <c r="E1108">
        <f t="shared" si="32"/>
        <v>28.892666666667537</v>
      </c>
      <c r="F1108">
        <f>B1108/B1107-1</f>
        <v>5.9878034022089466E-3</v>
      </c>
      <c r="G1108">
        <f t="shared" si="33"/>
        <v>5.0419580392100805E-3</v>
      </c>
      <c r="H1108">
        <f>E1108/B1108/G1108</f>
        <v>1.4986180522156949</v>
      </c>
    </row>
    <row r="1109" spans="1:8" ht="13.5" customHeight="1" x14ac:dyDescent="0.25">
      <c r="A1109" s="2">
        <v>41787</v>
      </c>
      <c r="B1109">
        <v>3819.56</v>
      </c>
      <c r="C1109">
        <f>AVERAGE(B1090:B1109)</f>
        <v>3772.5460000000007</v>
      </c>
      <c r="D1109">
        <f>AVERAGE(B1050:B1109)</f>
        <v>3742.6433333333334</v>
      </c>
      <c r="E1109">
        <f t="shared" si="32"/>
        <v>29.902666666667301</v>
      </c>
      <c r="F1109">
        <f>B1109/B1108-1</f>
        <v>-1.1140691768964928E-3</v>
      </c>
      <c r="G1109">
        <f t="shared" si="33"/>
        <v>5.0115540787671669E-3</v>
      </c>
      <c r="H1109">
        <f>E1109/B1109/G1109</f>
        <v>1.5621551394227862</v>
      </c>
    </row>
    <row r="1110" spans="1:8" ht="13.5" customHeight="1" x14ac:dyDescent="0.25">
      <c r="A1110" s="2">
        <v>41788</v>
      </c>
      <c r="B1110">
        <v>3840.06</v>
      </c>
      <c r="C1110">
        <f>AVERAGE(B1091:B1110)</f>
        <v>3776.1539999999995</v>
      </c>
      <c r="D1110">
        <f>AVERAGE(B1051:B1110)</f>
        <v>3744.1806666666662</v>
      </c>
      <c r="E1110">
        <f t="shared" si="32"/>
        <v>31.973333333333358</v>
      </c>
      <c r="F1110">
        <f>B1110/B1109-1</f>
        <v>5.367110347788806E-3</v>
      </c>
      <c r="G1110">
        <f t="shared" si="33"/>
        <v>5.0581848868758335E-3</v>
      </c>
      <c r="H1110">
        <f>E1110/B1110/G1110</f>
        <v>1.6460961742815936</v>
      </c>
    </row>
    <row r="1111" spans="1:8" ht="13.5" customHeight="1" x14ac:dyDescent="0.25">
      <c r="A1111" s="2">
        <v>41789</v>
      </c>
      <c r="B1111">
        <v>3847.14</v>
      </c>
      <c r="C1111">
        <f>AVERAGE(B1092:B1111)</f>
        <v>3780.143</v>
      </c>
      <c r="D1111">
        <f>AVERAGE(B1052:B1111)</f>
        <v>3745.8393333333338</v>
      </c>
      <c r="E1111">
        <f t="shared" si="32"/>
        <v>34.303666666666231</v>
      </c>
      <c r="F1111">
        <f>B1111/B1110-1</f>
        <v>1.8437211918562735E-3</v>
      </c>
      <c r="G1111">
        <f t="shared" si="33"/>
        <v>5.0590103080520718E-3</v>
      </c>
      <c r="H1111">
        <f>E1111/B1111/G1111</f>
        <v>1.7625319097881211</v>
      </c>
    </row>
    <row r="1112" spans="1:8" ht="13.5" customHeight="1" x14ac:dyDescent="0.25">
      <c r="A1112" s="2">
        <v>41792</v>
      </c>
      <c r="B1112">
        <v>3849.94</v>
      </c>
      <c r="C1112">
        <f>AVERAGE(B1093:B1112)</f>
        <v>3784.5260000000003</v>
      </c>
      <c r="D1112">
        <f>AVERAGE(B1053:B1112)</f>
        <v>3747.4373333333338</v>
      </c>
      <c r="E1112">
        <f t="shared" si="32"/>
        <v>37.088666666666541</v>
      </c>
      <c r="F1112">
        <f>B1112/B1111-1</f>
        <v>7.2781338864724709E-4</v>
      </c>
      <c r="G1112">
        <f t="shared" si="33"/>
        <v>4.7107233795838643E-3</v>
      </c>
      <c r="H1112">
        <f>E1112/B1112/G1112</f>
        <v>2.0450298756090541</v>
      </c>
    </row>
    <row r="1113" spans="1:8" ht="13.5" customHeight="1" x14ac:dyDescent="0.25">
      <c r="A1113" s="2">
        <v>41793</v>
      </c>
      <c r="B1113">
        <v>3848.48</v>
      </c>
      <c r="C1113">
        <f>AVERAGE(B1094:B1113)</f>
        <v>3788.4839999999995</v>
      </c>
      <c r="D1113">
        <f>AVERAGE(B1054:B1113)</f>
        <v>3748.9773333333342</v>
      </c>
      <c r="E1113">
        <f t="shared" si="32"/>
        <v>39.506666666665296</v>
      </c>
      <c r="F1113">
        <f>B1113/B1112-1</f>
        <v>-3.7922668924716962E-4</v>
      </c>
      <c r="G1113">
        <f t="shared" si="33"/>
        <v>4.704934890620043E-3</v>
      </c>
      <c r="H1113">
        <f>E1113/B1113/G1113</f>
        <v>2.1818632951613441</v>
      </c>
    </row>
    <row r="1114" spans="1:8" ht="13.5" customHeight="1" x14ac:dyDescent="0.25">
      <c r="A1114" s="2">
        <v>41794</v>
      </c>
      <c r="B1114">
        <v>3855.76</v>
      </c>
      <c r="C1114">
        <f>AVERAGE(B1095:B1114)</f>
        <v>3794.4999999999991</v>
      </c>
      <c r="D1114">
        <f>AVERAGE(B1055:B1114)</f>
        <v>3750.6676666666676</v>
      </c>
      <c r="E1114">
        <f t="shared" si="32"/>
        <v>43.832333333331462</v>
      </c>
      <c r="F1114">
        <f>B1114/B1113-1</f>
        <v>1.8916559264956501E-3</v>
      </c>
      <c r="G1114">
        <f t="shared" si="33"/>
        <v>4.6505672325598321E-3</v>
      </c>
      <c r="H1114">
        <f>E1114/B1114/G1114</f>
        <v>2.4444359895544294</v>
      </c>
    </row>
    <row r="1115" spans="1:8" ht="13.5" customHeight="1" x14ac:dyDescent="0.25">
      <c r="A1115" s="2">
        <v>41795</v>
      </c>
      <c r="B1115">
        <v>3880.92</v>
      </c>
      <c r="C1115">
        <f>AVERAGE(B1096:B1115)</f>
        <v>3800.7249999999995</v>
      </c>
      <c r="D1115">
        <f>AVERAGE(B1056:B1115)</f>
        <v>3753.095333333335</v>
      </c>
      <c r="E1115">
        <f t="shared" si="32"/>
        <v>47.629666666664434</v>
      </c>
      <c r="F1115">
        <f>B1115/B1114-1</f>
        <v>6.5253024047140507E-3</v>
      </c>
      <c r="G1115">
        <f t="shared" si="33"/>
        <v>4.7597570381407604E-3</v>
      </c>
      <c r="H1115">
        <f>E1115/B1115/G1115</f>
        <v>2.5784461574222224</v>
      </c>
    </row>
    <row r="1116" spans="1:8" ht="13.5" customHeight="1" x14ac:dyDescent="0.25">
      <c r="A1116" s="2">
        <v>41796</v>
      </c>
      <c r="B1116">
        <v>3898.88</v>
      </c>
      <c r="C1116">
        <f>AVERAGE(B1097:B1116)</f>
        <v>3808.1059999999998</v>
      </c>
      <c r="D1116">
        <f>AVERAGE(B1057:B1116)</f>
        <v>3755.8033333333351</v>
      </c>
      <c r="E1116">
        <f t="shared" si="32"/>
        <v>52.302666666664663</v>
      </c>
      <c r="F1116">
        <f>B1116/B1115-1</f>
        <v>4.6277686734073065E-3</v>
      </c>
      <c r="G1116">
        <f t="shared" si="33"/>
        <v>4.7977994586380609E-3</v>
      </c>
      <c r="H1116">
        <f>E1116/B1116/G1116</f>
        <v>2.7960302926071274</v>
      </c>
    </row>
    <row r="1117" spans="1:8" ht="13.5" customHeight="1" x14ac:dyDescent="0.25">
      <c r="A1117" s="2">
        <v>41799</v>
      </c>
      <c r="B1117">
        <v>3902.54</v>
      </c>
      <c r="C1117">
        <f>AVERAGE(B1098:B1117)</f>
        <v>3815.3849999999998</v>
      </c>
      <c r="D1117">
        <f>AVERAGE(B1058:B1117)</f>
        <v>3759.3010000000017</v>
      </c>
      <c r="E1117">
        <f t="shared" si="32"/>
        <v>56.083999999998014</v>
      </c>
      <c r="F1117">
        <f>B1117/B1116-1</f>
        <v>9.3873112278397564E-4</v>
      </c>
      <c r="G1117">
        <f t="shared" si="33"/>
        <v>4.766508359191333E-3</v>
      </c>
      <c r="H1117">
        <f>E1117/B1117/G1117</f>
        <v>3.0150273666676171</v>
      </c>
    </row>
    <row r="1118" spans="1:8" ht="13.5" customHeight="1" x14ac:dyDescent="0.25">
      <c r="A1118" s="2">
        <v>41800</v>
      </c>
      <c r="B1118">
        <v>3901.58</v>
      </c>
      <c r="C1118">
        <f>AVERAGE(B1099:B1118)</f>
        <v>3820.799</v>
      </c>
      <c r="D1118">
        <f>AVERAGE(B1059:B1118)</f>
        <v>3762.9563333333349</v>
      </c>
      <c r="E1118">
        <f t="shared" si="32"/>
        <v>57.842666666665082</v>
      </c>
      <c r="F1118">
        <f>B1118/B1117-1</f>
        <v>-2.4599363491473181E-4</v>
      </c>
      <c r="G1118">
        <f t="shared" si="33"/>
        <v>4.7775395708429215E-3</v>
      </c>
      <c r="H1118">
        <f>E1118/B1118/G1118</f>
        <v>3.1031552046759323</v>
      </c>
    </row>
    <row r="1119" spans="1:8" ht="13.5" customHeight="1" x14ac:dyDescent="0.25">
      <c r="A1119" s="2">
        <v>41801</v>
      </c>
      <c r="B1119">
        <v>3887.78</v>
      </c>
      <c r="C1119">
        <f>AVERAGE(B1100:B1119)</f>
        <v>3825.4430000000002</v>
      </c>
      <c r="D1119">
        <f>AVERAGE(B1060:B1119)</f>
        <v>3765.7916666666683</v>
      </c>
      <c r="E1119">
        <f t="shared" si="32"/>
        <v>59.651333333331877</v>
      </c>
      <c r="F1119">
        <f>B1119/B1118-1</f>
        <v>-3.5370285884179786E-3</v>
      </c>
      <c r="G1119">
        <f t="shared" si="33"/>
        <v>4.4089840910962706E-3</v>
      </c>
      <c r="H1119">
        <f>E1119/B1119/G1119</f>
        <v>3.4800055972195967</v>
      </c>
    </row>
    <row r="1120" spans="1:8" ht="13.5" customHeight="1" x14ac:dyDescent="0.25">
      <c r="A1120" s="2">
        <v>41802</v>
      </c>
      <c r="B1120">
        <v>3860.22</v>
      </c>
      <c r="C1120">
        <f>AVERAGE(B1101:B1120)</f>
        <v>3829.6010000000001</v>
      </c>
      <c r="D1120">
        <f>AVERAGE(B1061:B1120)</f>
        <v>3767.7203333333341</v>
      </c>
      <c r="E1120">
        <f t="shared" si="32"/>
        <v>61.880666666666002</v>
      </c>
      <c r="F1120">
        <f>B1120/B1119-1</f>
        <v>-7.0888784859226561E-3</v>
      </c>
      <c r="G1120">
        <f t="shared" si="33"/>
        <v>4.6438679173027774E-3</v>
      </c>
      <c r="H1120">
        <f>E1120/B1120/G1120</f>
        <v>3.4519386496795712</v>
      </c>
    </row>
    <row r="1121" spans="1:8" ht="13.5" customHeight="1" x14ac:dyDescent="0.25">
      <c r="A1121" s="2">
        <v>41803</v>
      </c>
      <c r="B1121">
        <v>3872.32</v>
      </c>
      <c r="C1121">
        <f>AVERAGE(B1102:B1121)</f>
        <v>3836.1320000000005</v>
      </c>
      <c r="D1121">
        <f>AVERAGE(B1062:B1121)</f>
        <v>3770.2333333333345</v>
      </c>
      <c r="E1121">
        <f t="shared" si="32"/>
        <v>65.898666666666031</v>
      </c>
      <c r="F1121">
        <f>B1121/B1120-1</f>
        <v>3.1345363735746368E-3</v>
      </c>
      <c r="G1121">
        <f t="shared" si="33"/>
        <v>4.6317596427612739E-3</v>
      </c>
      <c r="H1121">
        <f>E1121/B1121/G1121</f>
        <v>3.6741710759994355</v>
      </c>
    </row>
    <row r="1122" spans="1:8" ht="13.5" customHeight="1" x14ac:dyDescent="0.25">
      <c r="A1122" s="2">
        <v>41806</v>
      </c>
      <c r="B1122">
        <v>3875.56</v>
      </c>
      <c r="C1122">
        <f>AVERAGE(B1103:B1122)</f>
        <v>3842.1240000000007</v>
      </c>
      <c r="D1122">
        <f>AVERAGE(B1063:B1122)</f>
        <v>3772.4256666666679</v>
      </c>
      <c r="E1122">
        <f t="shared" si="32"/>
        <v>69.698333333332812</v>
      </c>
      <c r="F1122">
        <f>B1122/B1121-1</f>
        <v>8.3670771010657674E-4</v>
      </c>
      <c r="G1122">
        <f t="shared" si="33"/>
        <v>4.6322918584700331E-3</v>
      </c>
      <c r="H1122">
        <f>E1122/B1122/G1122</f>
        <v>3.8823261202633215</v>
      </c>
    </row>
    <row r="1123" spans="1:8" ht="13.5" customHeight="1" x14ac:dyDescent="0.25">
      <c r="A1123" s="2">
        <v>41807</v>
      </c>
      <c r="B1123">
        <v>3883.98</v>
      </c>
      <c r="C1123">
        <f>AVERAGE(B1104:B1123)</f>
        <v>3847.8150000000001</v>
      </c>
      <c r="D1123">
        <f>AVERAGE(B1064:B1123)</f>
        <v>3774.941333333335</v>
      </c>
      <c r="E1123">
        <f t="shared" si="32"/>
        <v>72.873666666665031</v>
      </c>
      <c r="F1123">
        <f>B1123/B1122-1</f>
        <v>2.1725892516177847E-3</v>
      </c>
      <c r="G1123">
        <f t="shared" si="33"/>
        <v>4.3089803517085187E-3</v>
      </c>
      <c r="H1123">
        <f>E1123/B1123/G1123</f>
        <v>4.3543077761515523</v>
      </c>
    </row>
    <row r="1124" spans="1:8" ht="13.5" customHeight="1" x14ac:dyDescent="0.25">
      <c r="A1124" s="2">
        <v>41808</v>
      </c>
      <c r="B1124">
        <v>3913.96</v>
      </c>
      <c r="C1124">
        <f>AVERAGE(B1105:B1124)</f>
        <v>3856.2300000000005</v>
      </c>
      <c r="D1124">
        <f>AVERAGE(B1065:B1124)</f>
        <v>3778.2593333333352</v>
      </c>
      <c r="E1124">
        <f t="shared" si="32"/>
        <v>77.970666666665238</v>
      </c>
      <c r="F1124">
        <f>B1124/B1123-1</f>
        <v>7.7188862970458683E-3</v>
      </c>
      <c r="G1124">
        <f t="shared" si="33"/>
        <v>4.5056546060049012E-3</v>
      </c>
      <c r="H1124">
        <f>E1124/B1124/G1124</f>
        <v>4.4213710987816839</v>
      </c>
    </row>
    <row r="1125" spans="1:8" ht="13.5" customHeight="1" x14ac:dyDescent="0.25">
      <c r="A1125" s="2">
        <v>41809</v>
      </c>
      <c r="B1125">
        <v>3918.96</v>
      </c>
      <c r="C1125">
        <f>AVERAGE(B1106:B1125)</f>
        <v>3863.375</v>
      </c>
      <c r="D1125">
        <f>AVERAGE(B1066:B1125)</f>
        <v>3781.3880000000013</v>
      </c>
      <c r="E1125">
        <f t="shared" si="32"/>
        <v>81.986999999998716</v>
      </c>
      <c r="F1125">
        <f>B1125/B1124-1</f>
        <v>1.2774785639098063E-3</v>
      </c>
      <c r="G1125">
        <f t="shared" si="33"/>
        <v>4.339216526570904E-3</v>
      </c>
      <c r="H1125">
        <f>E1125/B1125/G1125</f>
        <v>4.8212854223647108</v>
      </c>
    </row>
    <row r="1126" spans="1:8" ht="13.5" customHeight="1" x14ac:dyDescent="0.25">
      <c r="A1126" s="2">
        <v>41810</v>
      </c>
      <c r="B1126">
        <v>3925.74</v>
      </c>
      <c r="C1126">
        <f>AVERAGE(B1107:B1126)</f>
        <v>3870.4130000000005</v>
      </c>
      <c r="D1126">
        <f>AVERAGE(B1067:B1126)</f>
        <v>3785.065000000001</v>
      </c>
      <c r="E1126">
        <f t="shared" si="32"/>
        <v>85.347999999999502</v>
      </c>
      <c r="F1126">
        <f>B1126/B1125-1</f>
        <v>1.7300508298119244E-3</v>
      </c>
      <c r="G1126">
        <f t="shared" si="33"/>
        <v>3.7319708885517784E-3</v>
      </c>
      <c r="H1126">
        <f>E1126/B1126/G1126</f>
        <v>5.8255048492042141</v>
      </c>
    </row>
    <row r="1127" spans="1:8" ht="13.5" customHeight="1" x14ac:dyDescent="0.25">
      <c r="A1127" s="2">
        <v>41813</v>
      </c>
      <c r="B1127">
        <v>3925.22</v>
      </c>
      <c r="C1127">
        <f>AVERAGE(B1108:B1127)</f>
        <v>3876.6210000000005</v>
      </c>
      <c r="D1127">
        <f>AVERAGE(B1068:B1127)</f>
        <v>3788.8506666666672</v>
      </c>
      <c r="E1127">
        <f t="shared" si="32"/>
        <v>87.770333333333383</v>
      </c>
      <c r="F1127">
        <f>B1127/B1126-1</f>
        <v>-1.3245910325188071E-4</v>
      </c>
      <c r="G1127">
        <f t="shared" si="33"/>
        <v>3.733823307778843E-3</v>
      </c>
      <c r="H1127">
        <f>E1127/B1127/G1127</f>
        <v>5.9886644836030269</v>
      </c>
    </row>
    <row r="1128" spans="1:8" ht="13.5" customHeight="1" x14ac:dyDescent="0.25">
      <c r="A1128" s="2">
        <v>41814</v>
      </c>
      <c r="B1128">
        <v>3899.96</v>
      </c>
      <c r="C1128">
        <f>AVERAGE(B1109:B1128)</f>
        <v>3880.4280000000008</v>
      </c>
      <c r="D1128">
        <f>AVERAGE(B1069:B1128)</f>
        <v>3791.9293333333339</v>
      </c>
      <c r="E1128">
        <f t="shared" si="32"/>
        <v>88.49866666666685</v>
      </c>
      <c r="F1128">
        <f>B1128/B1127-1</f>
        <v>-6.4353080846423216E-3</v>
      </c>
      <c r="G1128">
        <f t="shared" si="33"/>
        <v>4.0369186133102754E-3</v>
      </c>
      <c r="H1128">
        <f>E1128/B1128/G1128</f>
        <v>5.621168204294368</v>
      </c>
    </row>
    <row r="1129" spans="1:8" ht="13.5" customHeight="1" x14ac:dyDescent="0.25">
      <c r="A1129" s="2">
        <v>41815</v>
      </c>
      <c r="B1129">
        <v>3919.06</v>
      </c>
      <c r="C1129">
        <f>AVERAGE(B1110:B1129)</f>
        <v>3885.4029999999998</v>
      </c>
      <c r="D1129">
        <f>AVERAGE(B1070:B1129)</f>
        <v>3794.8356666666673</v>
      </c>
      <c r="E1129">
        <f t="shared" si="32"/>
        <v>90.567333333332499</v>
      </c>
      <c r="F1129">
        <f>B1129/B1128-1</f>
        <v>4.8974861280628446E-3</v>
      </c>
      <c r="G1129">
        <f t="shared" si="33"/>
        <v>3.7571996571300285E-3</v>
      </c>
      <c r="H1129">
        <f>E1129/B1129/G1129</f>
        <v>6.1507120265232862</v>
      </c>
    </row>
    <row r="1130" spans="1:8" ht="13.5" customHeight="1" x14ac:dyDescent="0.25">
      <c r="A1130" s="2">
        <v>41816</v>
      </c>
      <c r="B1130">
        <v>3914.44</v>
      </c>
      <c r="C1130">
        <f>AVERAGE(B1111:B1130)</f>
        <v>3889.1220000000003</v>
      </c>
      <c r="D1130">
        <f>AVERAGE(B1071:B1130)</f>
        <v>3797.2256666666672</v>
      </c>
      <c r="E1130">
        <f t="shared" si="32"/>
        <v>91.896333333333132</v>
      </c>
      <c r="F1130">
        <f>B1130/B1129-1</f>
        <v>-1.1788541129760244E-3</v>
      </c>
      <c r="G1130">
        <f t="shared" si="33"/>
        <v>3.5709347600731654E-3</v>
      </c>
      <c r="H1130">
        <f>E1130/B1130/G1130</f>
        <v>6.5742562344627018</v>
      </c>
    </row>
    <row r="1131" spans="1:8" ht="13.5" customHeight="1" x14ac:dyDescent="0.25">
      <c r="A1131" s="2">
        <v>41817</v>
      </c>
      <c r="B1131">
        <v>3921.92</v>
      </c>
      <c r="C1131">
        <f>AVERAGE(B1112:B1131)</f>
        <v>3892.8609999999999</v>
      </c>
      <c r="D1131">
        <f>AVERAGE(B1072:B1131)</f>
        <v>3799.5610000000011</v>
      </c>
      <c r="E1131">
        <f t="shared" si="32"/>
        <v>93.299999999998818</v>
      </c>
      <c r="F1131">
        <f>B1131/B1130-1</f>
        <v>1.9108735860047243E-3</v>
      </c>
      <c r="G1131">
        <f t="shared" si="33"/>
        <v>3.5674011499169252E-3</v>
      </c>
      <c r="H1131">
        <f>E1131/B1131/G1131</f>
        <v>6.6685431418719316</v>
      </c>
    </row>
    <row r="1132" spans="1:8" ht="13.5" customHeight="1" x14ac:dyDescent="0.25">
      <c r="A1132" s="2">
        <v>41820</v>
      </c>
      <c r="B1132">
        <v>3920.46</v>
      </c>
      <c r="C1132">
        <f>AVERAGE(B1113:B1132)</f>
        <v>3896.3870000000002</v>
      </c>
      <c r="D1132">
        <f>AVERAGE(B1073:B1132)</f>
        <v>3801.9430000000002</v>
      </c>
      <c r="E1132">
        <f t="shared" si="32"/>
        <v>94.44399999999996</v>
      </c>
      <c r="F1132">
        <f>B1132/B1131-1</f>
        <v>-3.7226664490863648E-4</v>
      </c>
      <c r="G1132">
        <f t="shared" si="33"/>
        <v>3.5361023473615056E-3</v>
      </c>
      <c r="H1132">
        <f>E1132/B1132/G1132</f>
        <v>6.8125941743533227</v>
      </c>
    </row>
    <row r="1133" spans="1:8" ht="13.5" customHeight="1" x14ac:dyDescent="0.25">
      <c r="A1133" s="2">
        <v>41821</v>
      </c>
      <c r="B1133">
        <v>3946.64</v>
      </c>
      <c r="C1133">
        <f>AVERAGE(B1114:B1133)</f>
        <v>3901.2949999999996</v>
      </c>
      <c r="D1133">
        <f>AVERAGE(B1074:B1133)</f>
        <v>3805.5506666666674</v>
      </c>
      <c r="E1133">
        <f t="shared" si="32"/>
        <v>95.744333333332179</v>
      </c>
      <c r="F1133">
        <f>B1133/B1132-1</f>
        <v>6.677787810614122E-3</v>
      </c>
      <c r="G1133">
        <f t="shared" si="33"/>
        <v>3.5754920602354486E-3</v>
      </c>
      <c r="H1133">
        <f>E1133/B1133/G1133</f>
        <v>6.7849983798498341</v>
      </c>
    </row>
    <row r="1134" spans="1:8" ht="13.5" customHeight="1" x14ac:dyDescent="0.25">
      <c r="A1134" s="2">
        <v>41822</v>
      </c>
      <c r="B1134">
        <v>3949.24</v>
      </c>
      <c r="C1134">
        <f>AVERAGE(B1115:B1134)</f>
        <v>3905.969000000001</v>
      </c>
      <c r="D1134">
        <f>AVERAGE(B1075:B1134)</f>
        <v>3809.8700000000013</v>
      </c>
      <c r="E1134">
        <f t="shared" si="32"/>
        <v>96.098999999999705</v>
      </c>
      <c r="F1134">
        <f>B1134/B1133-1</f>
        <v>6.5878823505571837E-4</v>
      </c>
      <c r="G1134">
        <f t="shared" si="33"/>
        <v>3.5449195225639371E-3</v>
      </c>
      <c r="H1134">
        <f>E1134/B1134/G1134</f>
        <v>6.8643427591012669</v>
      </c>
    </row>
    <row r="1135" spans="1:8" ht="13.5" customHeight="1" x14ac:dyDescent="0.25">
      <c r="A1135" s="2">
        <v>41823</v>
      </c>
      <c r="B1135">
        <v>3970.88</v>
      </c>
      <c r="C1135">
        <f>AVERAGE(B1116:B1135)</f>
        <v>3910.4670000000006</v>
      </c>
      <c r="D1135">
        <f>AVERAGE(B1076:B1135)</f>
        <v>3814.3193333333343</v>
      </c>
      <c r="E1135">
        <f t="shared" si="32"/>
        <v>96.147666666666282</v>
      </c>
      <c r="F1135">
        <f>B1135/B1134-1</f>
        <v>5.4795353029950533E-3</v>
      </c>
      <c r="G1135">
        <f t="shared" si="33"/>
        <v>3.5500894900519159E-3</v>
      </c>
      <c r="H1135">
        <f>E1135/B1135/G1135</f>
        <v>6.8204445967092404</v>
      </c>
    </row>
    <row r="1136" spans="1:8" ht="13.5" customHeight="1" x14ac:dyDescent="0.25">
      <c r="A1136" s="2">
        <v>41827</v>
      </c>
      <c r="B1136">
        <v>3955.3</v>
      </c>
      <c r="C1136">
        <f>AVERAGE(B1117:B1136)</f>
        <v>3913.2880000000005</v>
      </c>
      <c r="D1136">
        <f>AVERAGE(B1077:B1136)</f>
        <v>3817.8350000000005</v>
      </c>
      <c r="E1136">
        <f t="shared" si="32"/>
        <v>95.452999999999975</v>
      </c>
      <c r="F1136">
        <f>B1136/B1135-1</f>
        <v>-3.9235635425900472E-3</v>
      </c>
      <c r="G1136">
        <f t="shared" si="33"/>
        <v>3.6947649299720903E-3</v>
      </c>
      <c r="H1136">
        <f>E1136/B1136/G1136</f>
        <v>6.5316565498004389</v>
      </c>
    </row>
    <row r="1137" spans="1:8" ht="13.5" customHeight="1" x14ac:dyDescent="0.25">
      <c r="A1137" s="2">
        <v>41828</v>
      </c>
      <c r="B1137">
        <v>3927.42</v>
      </c>
      <c r="C1137">
        <f>AVERAGE(B1118:B1137)</f>
        <v>3914.5320000000002</v>
      </c>
      <c r="D1137">
        <f>AVERAGE(B1078:B1137)</f>
        <v>3822.1893333333337</v>
      </c>
      <c r="E1137">
        <f t="shared" si="32"/>
        <v>92.342666666666446</v>
      </c>
      <c r="F1137">
        <f>B1137/B1136-1</f>
        <v>-7.0487700048037505E-3</v>
      </c>
      <c r="G1137">
        <f t="shared" si="33"/>
        <v>4.0268284785513649E-3</v>
      </c>
      <c r="H1137">
        <f>E1137/B1137/G1137</f>
        <v>5.8389120436674968</v>
      </c>
    </row>
    <row r="1138" spans="1:8" ht="13.5" customHeight="1" x14ac:dyDescent="0.25">
      <c r="A1138" s="2">
        <v>41829</v>
      </c>
      <c r="B1138">
        <v>3945.66</v>
      </c>
      <c r="C1138">
        <f>AVERAGE(B1119:B1138)</f>
        <v>3916.7359999999999</v>
      </c>
      <c r="D1138">
        <f>AVERAGE(B1079:B1138)</f>
        <v>3827.4273333333335</v>
      </c>
      <c r="E1138">
        <f t="shared" si="32"/>
        <v>89.30866666666634</v>
      </c>
      <c r="F1138">
        <f>B1138/B1137-1</f>
        <v>4.6442702843088046E-3</v>
      </c>
      <c r="G1138">
        <f t="shared" si="33"/>
        <v>4.0875788452148917E-3</v>
      </c>
      <c r="H1138">
        <f>E1138/B1138/G1138</f>
        <v>5.5374243187796033</v>
      </c>
    </row>
    <row r="1139" spans="1:8" ht="13.5" customHeight="1" x14ac:dyDescent="0.25">
      <c r="A1139" s="2">
        <v>41830</v>
      </c>
      <c r="B1139">
        <v>3929.36</v>
      </c>
      <c r="C1139">
        <f>AVERAGE(B1120:B1139)</f>
        <v>3918.8149999999996</v>
      </c>
      <c r="D1139">
        <f>AVERAGE(B1080:B1139)</f>
        <v>3831.8963333333331</v>
      </c>
      <c r="E1139">
        <f t="shared" si="32"/>
        <v>86.918666666666468</v>
      </c>
      <c r="F1139">
        <f>B1139/B1138-1</f>
        <v>-4.1311212826243837E-3</v>
      </c>
      <c r="G1139">
        <f t="shared" si="33"/>
        <v>4.2041250640449668E-3</v>
      </c>
      <c r="H1139">
        <f>E1139/B1139/G1139</f>
        <v>5.2615731046060565</v>
      </c>
    </row>
    <row r="1140" spans="1:8" ht="13.5" customHeight="1" x14ac:dyDescent="0.25">
      <c r="A1140" s="2">
        <v>41831</v>
      </c>
      <c r="B1140">
        <v>3935.14</v>
      </c>
      <c r="C1140">
        <f>AVERAGE(B1121:B1140)</f>
        <v>3922.5610000000001</v>
      </c>
      <c r="D1140">
        <f>AVERAGE(B1081:B1140)</f>
        <v>3836.0493333333334</v>
      </c>
      <c r="E1140">
        <f t="shared" si="32"/>
        <v>86.51166666666677</v>
      </c>
      <c r="F1140">
        <f>B1140/B1139-1</f>
        <v>1.4709774619785509E-3</v>
      </c>
      <c r="G1140">
        <f t="shared" si="33"/>
        <v>4.0406278276483047E-3</v>
      </c>
      <c r="H1140">
        <f>E1140/B1140/G1140</f>
        <v>5.4408360647836309</v>
      </c>
    </row>
    <row r="1141" spans="1:8" ht="13.5" customHeight="1" x14ac:dyDescent="0.25">
      <c r="A1141" s="2">
        <v>41834</v>
      </c>
      <c r="B1141">
        <v>3954.2</v>
      </c>
      <c r="C1141">
        <f>AVERAGE(B1122:B1141)</f>
        <v>3926.6549999999997</v>
      </c>
      <c r="D1141">
        <f>AVERAGE(B1082:B1141)</f>
        <v>3839.8756666666668</v>
      </c>
      <c r="E1141">
        <f t="shared" si="32"/>
        <v>86.779333333332943</v>
      </c>
      <c r="F1141">
        <f>B1141/B1140-1</f>
        <v>4.8435379681535107E-3</v>
      </c>
      <c r="G1141">
        <f t="shared" si="33"/>
        <v>4.049520984077893E-3</v>
      </c>
      <c r="H1141">
        <f>E1141/B1141/G1141</f>
        <v>5.4194351509745387</v>
      </c>
    </row>
    <row r="1142" spans="1:8" ht="13.5" customHeight="1" x14ac:dyDescent="0.25">
      <c r="A1142" s="2">
        <v>41835</v>
      </c>
      <c r="B1142">
        <v>3946.56</v>
      </c>
      <c r="C1142">
        <f>AVERAGE(B1123:B1142)</f>
        <v>3930.2049999999995</v>
      </c>
      <c r="D1142">
        <f>AVERAGE(B1083:B1142)</f>
        <v>3843.49</v>
      </c>
      <c r="E1142">
        <f t="shared" si="32"/>
        <v>86.714999999999691</v>
      </c>
      <c r="F1142">
        <f>B1142/B1141-1</f>
        <v>-1.9321228061301987E-3</v>
      </c>
      <c r="G1142">
        <f t="shared" si="33"/>
        <v>4.0780951994266465E-3</v>
      </c>
      <c r="H1142">
        <f>E1142/B1142/G1142</f>
        <v>5.387883031792426</v>
      </c>
    </row>
    <row r="1143" spans="1:8" ht="13.5" customHeight="1" x14ac:dyDescent="0.25">
      <c r="A1143" s="2">
        <v>41836</v>
      </c>
      <c r="B1143">
        <v>3963.14</v>
      </c>
      <c r="C1143">
        <f>AVERAGE(B1124:B1143)</f>
        <v>3934.1629999999996</v>
      </c>
      <c r="D1143">
        <f>AVERAGE(B1084:B1143)</f>
        <v>3847.1460000000002</v>
      </c>
      <c r="E1143">
        <f t="shared" si="32"/>
        <v>87.016999999999371</v>
      </c>
      <c r="F1143">
        <f>B1143/B1142-1</f>
        <v>4.2011270574879855E-3</v>
      </c>
      <c r="G1143">
        <f t="shared" si="33"/>
        <v>4.1400674501267257E-3</v>
      </c>
      <c r="H1143">
        <f>E1143/B1143/G1143</f>
        <v>5.3034353058560404</v>
      </c>
    </row>
    <row r="1144" spans="1:8" ht="13.5" customHeight="1" x14ac:dyDescent="0.25">
      <c r="A1144" s="2">
        <v>41837</v>
      </c>
      <c r="B1144">
        <v>3916.24</v>
      </c>
      <c r="C1144">
        <f>AVERAGE(B1125:B1144)</f>
        <v>3934.2769999999996</v>
      </c>
      <c r="D1144">
        <f>AVERAGE(B1085:B1144)</f>
        <v>3849.7650000000003</v>
      </c>
      <c r="E1144">
        <f t="shared" si="32"/>
        <v>84.511999999999261</v>
      </c>
      <c r="F1144">
        <f>B1144/B1143-1</f>
        <v>-1.1834050777918548E-2</v>
      </c>
      <c r="G1144">
        <f t="shared" si="33"/>
        <v>4.7489841141582318E-3</v>
      </c>
      <c r="H1144">
        <f>E1144/B1144/G1144</f>
        <v>4.5441050603510726</v>
      </c>
    </row>
    <row r="1145" spans="1:8" ht="13.5" customHeight="1" x14ac:dyDescent="0.25">
      <c r="A1145" s="2">
        <v>41838</v>
      </c>
      <c r="B1145">
        <v>3956.44</v>
      </c>
      <c r="C1145">
        <f>AVERAGE(B1126:B1145)</f>
        <v>3936.1509999999994</v>
      </c>
      <c r="D1145">
        <f>AVERAGE(B1086:B1145)</f>
        <v>3853.1926666666668</v>
      </c>
      <c r="E1145">
        <f t="shared" si="32"/>
        <v>82.958333333332575</v>
      </c>
      <c r="F1145">
        <f>B1145/B1144-1</f>
        <v>1.0264948011357911E-2</v>
      </c>
      <c r="G1145">
        <f t="shared" si="33"/>
        <v>4.8841477239320264E-3</v>
      </c>
      <c r="H1145">
        <f>E1145/B1145/G1145</f>
        <v>4.2930568875373014</v>
      </c>
    </row>
    <row r="1146" spans="1:8" ht="13.5" customHeight="1" x14ac:dyDescent="0.25">
      <c r="A1146" s="2">
        <v>41841</v>
      </c>
      <c r="B1146">
        <v>3947.26</v>
      </c>
      <c r="C1146">
        <f>AVERAGE(B1127:B1146)</f>
        <v>3937.2269999999999</v>
      </c>
      <c r="D1146">
        <f>AVERAGE(B1087:B1146)</f>
        <v>3856.36</v>
      </c>
      <c r="E1146">
        <f t="shared" si="32"/>
        <v>80.866999999999734</v>
      </c>
      <c r="F1146">
        <f>B1146/B1145-1</f>
        <v>-2.3202677154209317E-3</v>
      </c>
      <c r="G1146">
        <f t="shared" si="33"/>
        <v>4.9055891757435188E-3</v>
      </c>
      <c r="H1146">
        <f>E1146/B1146/G1146</f>
        <v>4.1762301405057212</v>
      </c>
    </row>
    <row r="1147" spans="1:8" ht="13.5" customHeight="1" x14ac:dyDescent="0.25">
      <c r="A1147" s="2">
        <v>41842</v>
      </c>
      <c r="B1147">
        <v>3967.06</v>
      </c>
      <c r="C1147">
        <f>AVERAGE(B1128:B1147)</f>
        <v>3939.3189999999995</v>
      </c>
      <c r="D1147">
        <f>AVERAGE(B1088:B1147)</f>
        <v>3860.3643333333334</v>
      </c>
      <c r="E1147">
        <f t="shared" si="32"/>
        <v>78.954666666666071</v>
      </c>
      <c r="F1147">
        <f>B1147/B1146-1</f>
        <v>5.016137776584273E-3</v>
      </c>
      <c r="G1147">
        <f t="shared" si="33"/>
        <v>4.9754236343530133E-3</v>
      </c>
      <c r="H1147">
        <f>E1147/B1147/G1147</f>
        <v>4.0001748084571984</v>
      </c>
    </row>
    <row r="1148" spans="1:8" ht="13.5" customHeight="1" x14ac:dyDescent="0.25">
      <c r="A1148" s="2">
        <v>41843</v>
      </c>
      <c r="B1148">
        <v>3974.02</v>
      </c>
      <c r="C1148">
        <f>AVERAGE(B1129:B1148)</f>
        <v>3943.0219999999995</v>
      </c>
      <c r="D1148">
        <f>AVERAGE(B1089:B1148)</f>
        <v>3864.2836666666667</v>
      </c>
      <c r="E1148">
        <f t="shared" si="32"/>
        <v>78.738333333332776</v>
      </c>
      <c r="F1148">
        <f>B1148/B1147-1</f>
        <v>1.7544478782776096E-3</v>
      </c>
      <c r="G1148">
        <f t="shared" si="33"/>
        <v>4.9719745452996124E-3</v>
      </c>
      <c r="H1148">
        <f>E1148/B1148/G1148</f>
        <v>3.9849903383207455</v>
      </c>
    </row>
    <row r="1149" spans="1:8" ht="13.5" customHeight="1" x14ac:dyDescent="0.25">
      <c r="A1149" s="2">
        <v>41844</v>
      </c>
      <c r="B1149">
        <v>3975.96</v>
      </c>
      <c r="C1149">
        <f>AVERAGE(B1130:B1149)</f>
        <v>3945.8669999999997</v>
      </c>
      <c r="D1149">
        <f>AVERAGE(B1090:B1149)</f>
        <v>3867.9386666666669</v>
      </c>
      <c r="E1149">
        <f t="shared" si="32"/>
        <v>77.92833333333283</v>
      </c>
      <c r="F1149">
        <f>B1149/B1148-1</f>
        <v>4.8817066849182744E-4</v>
      </c>
      <c r="G1149">
        <f t="shared" si="33"/>
        <v>4.7750224114142294E-3</v>
      </c>
      <c r="H1149">
        <f>E1149/B1149/G1149</f>
        <v>4.1046673533699201</v>
      </c>
    </row>
    <row r="1150" spans="1:8" ht="13.5" customHeight="1" x14ac:dyDescent="0.25">
      <c r="A1150" s="2">
        <v>41845</v>
      </c>
      <c r="B1150">
        <v>3956.68</v>
      </c>
      <c r="C1150">
        <f>AVERAGE(B1131:B1150)</f>
        <v>3947.9790000000003</v>
      </c>
      <c r="D1150">
        <f>AVERAGE(B1091:B1150)</f>
        <v>3871.0849999999996</v>
      </c>
      <c r="E1150">
        <f t="shared" si="32"/>
        <v>76.894000000000688</v>
      </c>
      <c r="F1150">
        <f>B1150/B1149-1</f>
        <v>-4.8491433515428506E-3</v>
      </c>
      <c r="G1150">
        <f t="shared" si="33"/>
        <v>4.8918185616555867E-3</v>
      </c>
      <c r="H1150">
        <f>E1150/B1150/G1150</f>
        <v>3.972749530467957</v>
      </c>
    </row>
    <row r="1151" spans="1:8" ht="13.5" customHeight="1" x14ac:dyDescent="0.25">
      <c r="A1151" s="2">
        <v>41848</v>
      </c>
      <c r="B1151">
        <v>3957.82</v>
      </c>
      <c r="C1151">
        <f>AVERAGE(B1132:B1151)</f>
        <v>3949.7740000000003</v>
      </c>
      <c r="D1151">
        <f>AVERAGE(B1092:B1151)</f>
        <v>3874.2593333333339</v>
      </c>
      <c r="E1151">
        <f t="shared" ref="E1151:E1214" si="34">C1151-D1151</f>
        <v>75.514666666666471</v>
      </c>
      <c r="F1151">
        <f>B1151/B1150-1</f>
        <v>2.8812034331826553E-4</v>
      </c>
      <c r="G1151">
        <f t="shared" ref="G1151:G1214" si="35">_xlfn.STDEV.P(F1127:F1151)</f>
        <v>4.8842347125570293E-3</v>
      </c>
      <c r="H1151">
        <f>E1151/B1151/G1151</f>
        <v>3.9064182934757401</v>
      </c>
    </row>
    <row r="1152" spans="1:8" ht="13.5" customHeight="1" x14ac:dyDescent="0.25">
      <c r="A1152" s="2">
        <v>41849</v>
      </c>
      <c r="B1152">
        <v>3939.9</v>
      </c>
      <c r="C1152">
        <f>AVERAGE(B1133:B1152)</f>
        <v>3950.7459999999992</v>
      </c>
      <c r="D1152">
        <f>AVERAGE(B1093:B1152)</f>
        <v>3877.2196666666669</v>
      </c>
      <c r="E1152">
        <f t="shared" si="34"/>
        <v>73.526333333332332</v>
      </c>
      <c r="F1152">
        <f>B1152/B1151-1</f>
        <v>-4.5277450717819967E-3</v>
      </c>
      <c r="G1152">
        <f t="shared" si="35"/>
        <v>4.9762274840738736E-3</v>
      </c>
      <c r="H1152">
        <f>E1152/B1152/G1152</f>
        <v>3.7502263785560683</v>
      </c>
    </row>
    <row r="1153" spans="1:8" ht="13.5" customHeight="1" x14ac:dyDescent="0.25">
      <c r="A1153" s="2">
        <v>41850</v>
      </c>
      <c r="B1153">
        <v>3940.14</v>
      </c>
      <c r="C1153">
        <f>AVERAGE(B1134:B1153)</f>
        <v>3950.4209999999998</v>
      </c>
      <c r="D1153">
        <f>AVERAGE(B1094:B1153)</f>
        <v>3880.0666666666671</v>
      </c>
      <c r="E1153">
        <f t="shared" si="34"/>
        <v>70.354333333332761</v>
      </c>
      <c r="F1153">
        <f>B1153/B1152-1</f>
        <v>6.0915251655968561E-5</v>
      </c>
      <c r="G1153">
        <f t="shared" si="35"/>
        <v>4.7911265782115721E-3</v>
      </c>
      <c r="H1153">
        <f>E1153/B1153/G1153</f>
        <v>3.7268469155775836</v>
      </c>
    </row>
    <row r="1154" spans="1:8" ht="13.5" customHeight="1" x14ac:dyDescent="0.25">
      <c r="A1154" s="2">
        <v>41851</v>
      </c>
      <c r="B1154">
        <v>3861.34</v>
      </c>
      <c r="C1154">
        <f>AVERAGE(B1135:B1154)</f>
        <v>3946.0259999999994</v>
      </c>
      <c r="D1154">
        <f>AVERAGE(B1095:B1154)</f>
        <v>3882.1650000000009</v>
      </c>
      <c r="E1154">
        <f t="shared" si="34"/>
        <v>63.860999999998512</v>
      </c>
      <c r="F1154">
        <f>B1154/B1153-1</f>
        <v>-1.9999289365352446E-2</v>
      </c>
      <c r="G1154">
        <f t="shared" si="35"/>
        <v>6.1516046011238727E-3</v>
      </c>
      <c r="H1154">
        <f>E1154/B1154/G1154</f>
        <v>2.688495152958664</v>
      </c>
    </row>
    <row r="1155" spans="1:8" ht="13.5" customHeight="1" x14ac:dyDescent="0.25">
      <c r="A1155" s="2">
        <v>41852</v>
      </c>
      <c r="B1155">
        <v>3850.3</v>
      </c>
      <c r="C1155">
        <f>AVERAGE(B1136:B1155)</f>
        <v>3939.9970000000003</v>
      </c>
      <c r="D1155">
        <f>AVERAGE(B1096:B1155)</f>
        <v>3883.7296666666671</v>
      </c>
      <c r="E1155">
        <f t="shared" si="34"/>
        <v>56.267333333333227</v>
      </c>
      <c r="F1155">
        <f>B1155/B1154-1</f>
        <v>-2.8591110857888458E-3</v>
      </c>
      <c r="G1155">
        <f t="shared" si="35"/>
        <v>6.1670022442977361E-3</v>
      </c>
      <c r="H1155">
        <f>E1155/B1155/G1155</f>
        <v>2.3696688377892254</v>
      </c>
    </row>
    <row r="1156" spans="1:8" ht="13.5" customHeight="1" x14ac:dyDescent="0.25">
      <c r="A1156" s="2">
        <v>41855</v>
      </c>
      <c r="B1156">
        <v>3877.98</v>
      </c>
      <c r="C1156">
        <f>AVERAGE(B1137:B1156)</f>
        <v>3936.1309999999999</v>
      </c>
      <c r="D1156">
        <f>AVERAGE(B1097:B1156)</f>
        <v>3885.8416666666672</v>
      </c>
      <c r="E1156">
        <f t="shared" si="34"/>
        <v>50.289333333332706</v>
      </c>
      <c r="F1156">
        <f>B1156/B1155-1</f>
        <v>7.1890502038802762E-3</v>
      </c>
      <c r="G1156">
        <f t="shared" si="35"/>
        <v>6.3387272831666019E-3</v>
      </c>
      <c r="H1156">
        <f>E1156/B1156/G1156</f>
        <v>2.0458238925924661</v>
      </c>
    </row>
    <row r="1157" spans="1:8" ht="13.5" customHeight="1" x14ac:dyDescent="0.25">
      <c r="A1157" s="2">
        <v>41856</v>
      </c>
      <c r="B1157">
        <v>3840.42</v>
      </c>
      <c r="C1157">
        <f>AVERAGE(B1138:B1157)</f>
        <v>3931.7809999999999</v>
      </c>
      <c r="D1157">
        <f>AVERAGE(B1098:B1157)</f>
        <v>3887.2326666666677</v>
      </c>
      <c r="E1157">
        <f t="shared" si="34"/>
        <v>44.548333333332266</v>
      </c>
      <c r="F1157">
        <f>B1157/B1156-1</f>
        <v>-9.6854547986322537E-3</v>
      </c>
      <c r="G1157">
        <f t="shared" si="35"/>
        <v>6.5929359175261829E-3</v>
      </c>
      <c r="H1157">
        <f>E1157/B1157/G1157</f>
        <v>1.7594376591355791</v>
      </c>
    </row>
    <row r="1158" spans="1:8" ht="13.5" customHeight="1" x14ac:dyDescent="0.25">
      <c r="A1158" s="2">
        <v>41857</v>
      </c>
      <c r="B1158">
        <v>3840.48</v>
      </c>
      <c r="C1158">
        <f>AVERAGE(B1139:B1158)</f>
        <v>3926.5219999999995</v>
      </c>
      <c r="D1158">
        <f>AVERAGE(B1099:B1158)</f>
        <v>3888.0190000000011</v>
      </c>
      <c r="E1158">
        <f t="shared" si="34"/>
        <v>38.502999999998337</v>
      </c>
      <c r="F1158">
        <f>B1158/B1157-1</f>
        <v>1.5623291202526701E-5</v>
      </c>
      <c r="G1158">
        <f t="shared" si="35"/>
        <v>6.417488105549143E-3</v>
      </c>
      <c r="H1158">
        <f>E1158/B1158/G1158</f>
        <v>1.5622264592562563</v>
      </c>
    </row>
    <row r="1159" spans="1:8" ht="13.5" customHeight="1" x14ac:dyDescent="0.25">
      <c r="A1159" s="2">
        <v>41858</v>
      </c>
      <c r="B1159">
        <v>3819.14</v>
      </c>
      <c r="C1159">
        <f>AVERAGE(B1140:B1159)</f>
        <v>3921.0109999999995</v>
      </c>
      <c r="D1159">
        <f>AVERAGE(B1100:B1159)</f>
        <v>3888.4230000000016</v>
      </c>
      <c r="E1159">
        <f t="shared" si="34"/>
        <v>32.587999999997919</v>
      </c>
      <c r="F1159">
        <f>B1159/B1158-1</f>
        <v>-5.5565970920301577E-3</v>
      </c>
      <c r="G1159">
        <f t="shared" si="35"/>
        <v>6.4659319734638957E-3</v>
      </c>
      <c r="H1159">
        <f>E1159/B1159/G1159</f>
        <v>1.3196567929759768</v>
      </c>
    </row>
    <row r="1160" spans="1:8" ht="13.5" customHeight="1" x14ac:dyDescent="0.25">
      <c r="A1160" s="2">
        <v>41859</v>
      </c>
      <c r="B1160">
        <v>3863.18</v>
      </c>
      <c r="C1160">
        <f>AVERAGE(B1141:B1160)</f>
        <v>3917.4129999999996</v>
      </c>
      <c r="D1160">
        <f>AVERAGE(B1101:B1160)</f>
        <v>3889.8583333333349</v>
      </c>
      <c r="E1160">
        <f t="shared" si="34"/>
        <v>27.554666666664616</v>
      </c>
      <c r="F1160">
        <f>B1160/B1159-1</f>
        <v>1.1531391884036735E-2</v>
      </c>
      <c r="G1160">
        <f t="shared" si="35"/>
        <v>6.819508708857119E-3</v>
      </c>
      <c r="H1160">
        <f>E1160/B1160/G1160</f>
        <v>1.0459167769156323</v>
      </c>
    </row>
    <row r="1161" spans="1:8" ht="13.5" customHeight="1" x14ac:dyDescent="0.25">
      <c r="A1161" s="2">
        <v>41862</v>
      </c>
      <c r="B1161">
        <v>3873.84</v>
      </c>
      <c r="C1161">
        <f>AVERAGE(B1142:B1161)</f>
        <v>3913.3949999999995</v>
      </c>
      <c r="D1161">
        <f>AVERAGE(B1102:B1161)</f>
        <v>3892.0606666666677</v>
      </c>
      <c r="E1161">
        <f t="shared" si="34"/>
        <v>21.33433333333187</v>
      </c>
      <c r="F1161">
        <f>B1161/B1160-1</f>
        <v>2.7593847555642537E-3</v>
      </c>
      <c r="G1161">
        <f t="shared" si="35"/>
        <v>6.8336133049364959E-3</v>
      </c>
      <c r="H1161">
        <f>E1161/B1161/G1161</f>
        <v>0.80591084023582271</v>
      </c>
    </row>
    <row r="1162" spans="1:8" ht="13.5" customHeight="1" x14ac:dyDescent="0.25">
      <c r="A1162" s="2">
        <v>41863</v>
      </c>
      <c r="B1162">
        <v>3867.5</v>
      </c>
      <c r="C1162">
        <f>AVERAGE(B1143:B1162)</f>
        <v>3909.442</v>
      </c>
      <c r="D1162">
        <f>AVERAGE(B1103:B1162)</f>
        <v>3893.9236666666684</v>
      </c>
      <c r="E1162">
        <f t="shared" si="34"/>
        <v>15.518333333331611</v>
      </c>
      <c r="F1162">
        <f>B1162/B1161-1</f>
        <v>-1.636618962063574E-3</v>
      </c>
      <c r="G1162">
        <f t="shared" si="35"/>
        <v>6.7172353110749898E-3</v>
      </c>
      <c r="H1162">
        <f>E1162/B1162/G1162</f>
        <v>0.59734356782156117</v>
      </c>
    </row>
    <row r="1163" spans="1:8" ht="13.5" customHeight="1" x14ac:dyDescent="0.25">
      <c r="A1163" s="2">
        <v>41864</v>
      </c>
      <c r="B1163">
        <v>3893.44</v>
      </c>
      <c r="C1163">
        <f>AVERAGE(B1144:B1163)</f>
        <v>3905.9569999999999</v>
      </c>
      <c r="D1163">
        <f>AVERAGE(B1104:B1163)</f>
        <v>3895.9783333333348</v>
      </c>
      <c r="E1163">
        <f t="shared" si="34"/>
        <v>9.978666666665049</v>
      </c>
      <c r="F1163">
        <f>B1163/B1162-1</f>
        <v>6.7071751777634248E-3</v>
      </c>
      <c r="G1163">
        <f t="shared" si="35"/>
        <v>6.7932938362888062E-3</v>
      </c>
      <c r="H1163">
        <f>E1163/B1163/G1163</f>
        <v>0.37727552241435908</v>
      </c>
    </row>
    <row r="1164" spans="1:8" ht="13.5" customHeight="1" x14ac:dyDescent="0.25">
      <c r="A1164" s="2">
        <v>41865</v>
      </c>
      <c r="B1164">
        <v>3910.36</v>
      </c>
      <c r="C1164">
        <f>AVERAGE(B1145:B1164)</f>
        <v>3905.6630000000014</v>
      </c>
      <c r="D1164">
        <f>AVERAGE(B1105:B1164)</f>
        <v>3898.7233333333343</v>
      </c>
      <c r="E1164">
        <f t="shared" si="34"/>
        <v>6.9396666666671081</v>
      </c>
      <c r="F1164">
        <f>B1164/B1163-1</f>
        <v>4.3457713487302652E-3</v>
      </c>
      <c r="G1164">
        <f t="shared" si="35"/>
        <v>6.8155888485238077E-3</v>
      </c>
      <c r="H1164">
        <f>E1164/B1164/G1164</f>
        <v>0.26038651259666484</v>
      </c>
    </row>
    <row r="1165" spans="1:8" ht="13.5" customHeight="1" x14ac:dyDescent="0.25">
      <c r="A1165" s="2">
        <v>41866</v>
      </c>
      <c r="B1165">
        <v>3910.12</v>
      </c>
      <c r="C1165">
        <f>AVERAGE(B1146:B1165)</f>
        <v>3903.3470000000002</v>
      </c>
      <c r="D1165">
        <f>AVERAGE(B1106:B1165)</f>
        <v>3900.9576666666676</v>
      </c>
      <c r="E1165">
        <f t="shared" si="34"/>
        <v>2.3893333333326154</v>
      </c>
      <c r="F1165">
        <f>B1165/B1164-1</f>
        <v>-6.1375423234699689E-5</v>
      </c>
      <c r="G1165">
        <f t="shared" si="35"/>
        <v>6.8074361751422618E-3</v>
      </c>
      <c r="H1165">
        <f>E1165/B1165/G1165</f>
        <v>8.9764182042246898E-2</v>
      </c>
    </row>
    <row r="1166" spans="1:8" ht="13.5" customHeight="1" x14ac:dyDescent="0.25">
      <c r="A1166" s="2">
        <v>41869</v>
      </c>
      <c r="B1166">
        <v>3943.48</v>
      </c>
      <c r="C1166">
        <f>AVERAGE(B1147:B1166)</f>
        <v>3903.1580000000004</v>
      </c>
      <c r="D1166">
        <f>AVERAGE(B1107:B1166)</f>
        <v>3903.5993333333345</v>
      </c>
      <c r="E1166">
        <f t="shared" si="34"/>
        <v>-0.44133333333411429</v>
      </c>
      <c r="F1166">
        <f>B1166/B1165-1</f>
        <v>8.5317074667785597E-3</v>
      </c>
      <c r="G1166">
        <f t="shared" si="35"/>
        <v>6.9542098715906749E-3</v>
      </c>
      <c r="H1166">
        <f>E1166/B1166/G1166</f>
        <v>-1.6093084612008941E-2</v>
      </c>
    </row>
    <row r="1167" spans="1:8" ht="13.5" customHeight="1" x14ac:dyDescent="0.25">
      <c r="A1167" s="2">
        <v>41870</v>
      </c>
      <c r="B1167">
        <v>3963.2</v>
      </c>
      <c r="C1167">
        <f>AVERAGE(B1148:B1167)</f>
        <v>3902.9649999999992</v>
      </c>
      <c r="D1167">
        <f>AVERAGE(B1108:B1167)</f>
        <v>3906.3016666666676</v>
      </c>
      <c r="E1167">
        <f t="shared" si="34"/>
        <v>-3.3366666666684068</v>
      </c>
      <c r="F1167">
        <f>B1167/B1166-1</f>
        <v>5.0006593161369128E-3</v>
      </c>
      <c r="G1167">
        <f t="shared" si="35"/>
        <v>7.0129761619572113E-3</v>
      </c>
      <c r="H1167">
        <f>E1167/B1167/G1167</f>
        <v>-0.12005063756257156</v>
      </c>
    </row>
    <row r="1168" spans="1:8" ht="13.5" customHeight="1" x14ac:dyDescent="0.25">
      <c r="A1168" s="2">
        <v>41871</v>
      </c>
      <c r="B1168">
        <v>3973.02</v>
      </c>
      <c r="C1168">
        <f>AVERAGE(B1149:B1168)</f>
        <v>3902.915</v>
      </c>
      <c r="D1168">
        <f>AVERAGE(B1109:B1168)</f>
        <v>3908.7883333333343</v>
      </c>
      <c r="E1168">
        <f t="shared" si="34"/>
        <v>-5.873333333334358</v>
      </c>
      <c r="F1168">
        <f>B1168/B1167-1</f>
        <v>2.4777957206298939E-3</v>
      </c>
      <c r="G1168">
        <f t="shared" si="35"/>
        <v>6.9816395700278136E-3</v>
      </c>
      <c r="H1168">
        <f>E1168/B1168/G1168</f>
        <v>-0.2117417380744408</v>
      </c>
    </row>
    <row r="1169" spans="1:8" ht="13.5" customHeight="1" x14ac:dyDescent="0.25">
      <c r="A1169" s="2">
        <v>41872</v>
      </c>
      <c r="B1169">
        <v>3984.74</v>
      </c>
      <c r="C1169">
        <f>AVERAGE(B1150:B1169)</f>
        <v>3903.3540000000007</v>
      </c>
      <c r="D1169">
        <f>AVERAGE(B1110:B1169)</f>
        <v>3911.5413333333336</v>
      </c>
      <c r="E1169">
        <f t="shared" si="34"/>
        <v>-8.1873333333328446</v>
      </c>
      <c r="F1169">
        <f>B1169/B1168-1</f>
        <v>2.9498970556403048E-3</v>
      </c>
      <c r="G1169">
        <f t="shared" si="35"/>
        <v>6.5569152572346684E-3</v>
      </c>
      <c r="H1169">
        <f>E1169/B1169/G1169</f>
        <v>-0.31335953356878538</v>
      </c>
    </row>
    <row r="1170" spans="1:8" ht="13.5" customHeight="1" x14ac:dyDescent="0.25">
      <c r="A1170" s="2">
        <v>41873</v>
      </c>
      <c r="B1170">
        <v>3976.8</v>
      </c>
      <c r="C1170">
        <f>AVERAGE(B1151:B1170)</f>
        <v>3904.3600000000015</v>
      </c>
      <c r="D1170">
        <f>AVERAGE(B1111:B1170)</f>
        <v>3913.8203333333336</v>
      </c>
      <c r="E1170">
        <f t="shared" si="34"/>
        <v>-9.4603333333320734</v>
      </c>
      <c r="F1170">
        <f>B1170/B1169-1</f>
        <v>-1.9926017757744274E-3</v>
      </c>
      <c r="G1170">
        <f t="shared" si="35"/>
        <v>6.2768097927714088E-3</v>
      </c>
      <c r="H1170">
        <f>E1170/B1170/G1170</f>
        <v>-0.37899520947049942</v>
      </c>
    </row>
    <row r="1171" spans="1:8" ht="13.5" customHeight="1" x14ac:dyDescent="0.25">
      <c r="A1171" s="2">
        <v>41876</v>
      </c>
      <c r="B1171">
        <v>3995.84</v>
      </c>
      <c r="C1171">
        <f>AVERAGE(B1152:B1171)</f>
        <v>3906.2610000000009</v>
      </c>
      <c r="D1171">
        <f>AVERAGE(B1112:B1171)</f>
        <v>3916.298666666667</v>
      </c>
      <c r="E1171">
        <f t="shared" si="34"/>
        <v>-10.037666666666155</v>
      </c>
      <c r="F1171">
        <f>B1171/B1170-1</f>
        <v>4.787769060551117E-3</v>
      </c>
      <c r="G1171">
        <f t="shared" si="35"/>
        <v>6.3159363675928983E-3</v>
      </c>
      <c r="H1171">
        <f>E1171/B1171/G1171</f>
        <v>-0.39772870257209431</v>
      </c>
    </row>
    <row r="1172" spans="1:8" ht="13.5" customHeight="1" x14ac:dyDescent="0.25">
      <c r="A1172" s="2">
        <v>41877</v>
      </c>
      <c r="B1172">
        <v>4000.04</v>
      </c>
      <c r="C1172">
        <f>AVERAGE(B1153:B1172)</f>
        <v>3909.268</v>
      </c>
      <c r="D1172">
        <f>AVERAGE(B1113:B1172)</f>
        <v>3918.8003333333336</v>
      </c>
      <c r="E1172">
        <f t="shared" si="34"/>
        <v>-9.532333333333554</v>
      </c>
      <c r="F1172">
        <f>B1172/B1171-1</f>
        <v>1.0510931368623577E-3</v>
      </c>
      <c r="G1172">
        <f t="shared" si="35"/>
        <v>6.2502176940051083E-3</v>
      </c>
      <c r="H1172">
        <f>E1172/B1172/G1172</f>
        <v>-0.38127624018985307</v>
      </c>
    </row>
    <row r="1173" spans="1:8" ht="13.5" customHeight="1" x14ac:dyDescent="0.25">
      <c r="A1173" s="2">
        <v>41878</v>
      </c>
      <c r="B1173">
        <v>4000.24</v>
      </c>
      <c r="C1173">
        <f>AVERAGE(B1154:B1173)</f>
        <v>3912.2729999999997</v>
      </c>
      <c r="D1173">
        <f>AVERAGE(B1114:B1173)</f>
        <v>3921.3296666666665</v>
      </c>
      <c r="E1173">
        <f t="shared" si="34"/>
        <v>-9.0566666666668425</v>
      </c>
      <c r="F1173">
        <f>B1173/B1172-1</f>
        <v>4.9999500004949127E-5</v>
      </c>
      <c r="G1173">
        <f t="shared" si="35"/>
        <v>6.2438280552227958E-3</v>
      </c>
      <c r="H1173">
        <f>E1173/B1173/G1173</f>
        <v>-0.36260300648789012</v>
      </c>
    </row>
    <row r="1174" spans="1:8" ht="13.5" customHeight="1" x14ac:dyDescent="0.25">
      <c r="A1174" s="2">
        <v>41879</v>
      </c>
      <c r="B1174">
        <v>3993.48</v>
      </c>
      <c r="C1174">
        <f>AVERAGE(B1155:B1174)</f>
        <v>3918.8799999999997</v>
      </c>
      <c r="D1174">
        <f>AVERAGE(B1115:B1174)</f>
        <v>3923.6250000000005</v>
      </c>
      <c r="E1174">
        <f t="shared" si="34"/>
        <v>-4.7450000000008004</v>
      </c>
      <c r="F1174">
        <f>B1174/B1173-1</f>
        <v>-1.6898986060835952E-3</v>
      </c>
      <c r="G1174">
        <f t="shared" si="35"/>
        <v>6.2555374770597019E-3</v>
      </c>
      <c r="H1174">
        <f>E1174/B1174/G1174</f>
        <v>-0.18994159155002721</v>
      </c>
    </row>
    <row r="1175" spans="1:8" ht="13.5" customHeight="1" x14ac:dyDescent="0.25">
      <c r="A1175" s="2">
        <v>41880</v>
      </c>
      <c r="B1175">
        <v>4006.74</v>
      </c>
      <c r="C1175">
        <f>AVERAGE(B1156:B1175)</f>
        <v>3926.7019999999998</v>
      </c>
      <c r="D1175">
        <f>AVERAGE(B1116:B1175)</f>
        <v>3925.7220000000002</v>
      </c>
      <c r="E1175">
        <f t="shared" si="34"/>
        <v>0.97999999999956344</v>
      </c>
      <c r="F1175">
        <f>B1175/B1174-1</f>
        <v>3.3204122720034146E-3</v>
      </c>
      <c r="G1175">
        <f t="shared" si="35"/>
        <v>6.1965798549090557E-3</v>
      </c>
      <c r="H1175">
        <f>E1175/B1175/G1175</f>
        <v>3.9471430235199376E-2</v>
      </c>
    </row>
    <row r="1176" spans="1:8" ht="13.5" customHeight="1" x14ac:dyDescent="0.25">
      <c r="A1176" s="2">
        <v>41884</v>
      </c>
      <c r="B1176">
        <v>4004.56</v>
      </c>
      <c r="C1176">
        <f>AVERAGE(B1157:B1176)</f>
        <v>3933.0309999999999</v>
      </c>
      <c r="D1176">
        <f>AVERAGE(B1117:B1176)</f>
        <v>3927.483333333334</v>
      </c>
      <c r="E1176">
        <f t="shared" si="34"/>
        <v>5.5476666666659185</v>
      </c>
      <c r="F1176">
        <f>B1176/B1175-1</f>
        <v>-5.4408321977461593E-4</v>
      </c>
      <c r="G1176">
        <f t="shared" si="35"/>
        <v>6.1999829554412137E-3</v>
      </c>
      <c r="H1176">
        <f>E1176/B1176/G1176</f>
        <v>0.22344212750377729</v>
      </c>
    </row>
    <row r="1177" spans="1:8" ht="13.5" customHeight="1" x14ac:dyDescent="0.25">
      <c r="A1177" s="2">
        <v>41885</v>
      </c>
      <c r="B1177">
        <v>4001.44</v>
      </c>
      <c r="C1177">
        <f>AVERAGE(B1158:B1177)</f>
        <v>3941.0819999999999</v>
      </c>
      <c r="D1177">
        <f>AVERAGE(B1118:B1177)</f>
        <v>3929.1316666666667</v>
      </c>
      <c r="E1177">
        <f t="shared" si="34"/>
        <v>11.950333333333219</v>
      </c>
      <c r="F1177">
        <f>B1177/B1176-1</f>
        <v>-7.7911181253365047E-4</v>
      </c>
      <c r="G1177">
        <f t="shared" si="35"/>
        <v>6.1216753970730472E-3</v>
      </c>
      <c r="H1177">
        <f>E1177/B1177/G1177</f>
        <v>0.48785797950226234</v>
      </c>
    </row>
    <row r="1178" spans="1:8" ht="13.5" customHeight="1" x14ac:dyDescent="0.25">
      <c r="A1178" s="2">
        <v>41886</v>
      </c>
      <c r="B1178">
        <v>3995.3</v>
      </c>
      <c r="C1178">
        <f>AVERAGE(B1159:B1178)</f>
        <v>3948.8229999999994</v>
      </c>
      <c r="D1178">
        <f>AVERAGE(B1119:B1178)</f>
        <v>3930.6936666666666</v>
      </c>
      <c r="E1178">
        <f t="shared" si="34"/>
        <v>18.129333333332852</v>
      </c>
      <c r="F1178">
        <f>B1178/B1177-1</f>
        <v>-1.5344475988643413E-3</v>
      </c>
      <c r="G1178">
        <f t="shared" si="35"/>
        <v>6.135668059693805E-3</v>
      </c>
      <c r="H1178">
        <f>E1178/B1178/G1178</f>
        <v>0.73955517894170308</v>
      </c>
    </row>
    <row r="1179" spans="1:8" ht="13.5" customHeight="1" x14ac:dyDescent="0.25">
      <c r="A1179" s="2">
        <v>41887</v>
      </c>
      <c r="B1179">
        <v>4015.42</v>
      </c>
      <c r="C1179">
        <f>AVERAGE(B1160:B1179)</f>
        <v>3958.6370000000002</v>
      </c>
      <c r="D1179">
        <f>AVERAGE(B1120:B1179)</f>
        <v>3932.8209999999995</v>
      </c>
      <c r="E1179">
        <f t="shared" si="34"/>
        <v>25.816000000000713</v>
      </c>
      <c r="F1179">
        <f>B1179/B1178-1</f>
        <v>5.035917202713236E-3</v>
      </c>
      <c r="G1179">
        <f t="shared" si="35"/>
        <v>4.528488523079909E-3</v>
      </c>
      <c r="H1179">
        <f>E1179/B1179/G1179</f>
        <v>1.4197265471610301</v>
      </c>
    </row>
    <row r="1180" spans="1:8" ht="13.5" customHeight="1" x14ac:dyDescent="0.25">
      <c r="A1180" s="2">
        <v>41890</v>
      </c>
      <c r="B1180">
        <v>4003.08</v>
      </c>
      <c r="C1180">
        <f>AVERAGE(B1161:B1180)</f>
        <v>3965.6320000000005</v>
      </c>
      <c r="D1180">
        <f>AVERAGE(B1121:B1180)</f>
        <v>3935.2019999999998</v>
      </c>
      <c r="E1180">
        <f t="shared" si="34"/>
        <v>30.430000000000746</v>
      </c>
      <c r="F1180">
        <f>B1180/B1179-1</f>
        <v>-3.0731529952034986E-3</v>
      </c>
      <c r="G1180">
        <f t="shared" si="35"/>
        <v>4.5370608721182915E-3</v>
      </c>
      <c r="H1180">
        <f>E1180/B1180/G1180</f>
        <v>1.6754561920760451</v>
      </c>
    </row>
    <row r="1181" spans="1:8" ht="13.5" customHeight="1" x14ac:dyDescent="0.25">
      <c r="A1181" s="2">
        <v>41891</v>
      </c>
      <c r="B1181">
        <v>3976.88</v>
      </c>
      <c r="C1181">
        <f>AVERAGE(B1162:B1181)</f>
        <v>3970.7840000000006</v>
      </c>
      <c r="D1181">
        <f>AVERAGE(B1122:B1181)</f>
        <v>3936.9446666666668</v>
      </c>
      <c r="E1181">
        <f t="shared" si="34"/>
        <v>33.839333333333798</v>
      </c>
      <c r="F1181">
        <f>B1181/B1180-1</f>
        <v>-6.5449603805070034E-3</v>
      </c>
      <c r="G1181">
        <f t="shared" si="35"/>
        <v>4.6531811399659678E-3</v>
      </c>
      <c r="H1181">
        <f>E1181/B1181/G1181</f>
        <v>1.8286447887248725</v>
      </c>
    </row>
    <row r="1182" spans="1:8" ht="13.5" customHeight="1" x14ac:dyDescent="0.25">
      <c r="A1182" s="2">
        <v>41892</v>
      </c>
      <c r="B1182">
        <v>3991.38</v>
      </c>
      <c r="C1182">
        <f>AVERAGE(B1163:B1182)</f>
        <v>3976.9780000000005</v>
      </c>
      <c r="D1182">
        <f>AVERAGE(B1123:B1182)</f>
        <v>3938.875</v>
      </c>
      <c r="E1182">
        <f t="shared" si="34"/>
        <v>38.10300000000052</v>
      </c>
      <c r="F1182">
        <f>B1182/B1181-1</f>
        <v>3.6460743095090287E-3</v>
      </c>
      <c r="G1182">
        <f t="shared" si="35"/>
        <v>4.1304655077861237E-3</v>
      </c>
      <c r="H1182">
        <f>E1182/B1182/G1182</f>
        <v>2.3111976862206918</v>
      </c>
    </row>
    <row r="1183" spans="1:8" ht="13.5" customHeight="1" x14ac:dyDescent="0.25">
      <c r="A1183" s="2">
        <v>41893</v>
      </c>
      <c r="B1183">
        <v>3994.9</v>
      </c>
      <c r="C1183">
        <f>AVERAGE(B1164:B1183)</f>
        <v>3982.0510000000004</v>
      </c>
      <c r="D1183">
        <f>AVERAGE(B1124:B1183)</f>
        <v>3940.7236666666663</v>
      </c>
      <c r="E1183">
        <f t="shared" si="34"/>
        <v>41.327333333334082</v>
      </c>
      <c r="F1183">
        <f>B1183/B1182-1</f>
        <v>8.8190049556802208E-4</v>
      </c>
      <c r="G1183">
        <f t="shared" si="35"/>
        <v>4.1210549431378342E-3</v>
      </c>
      <c r="H1183">
        <f>E1183/B1183/G1183</f>
        <v>2.5102852014113313</v>
      </c>
    </row>
    <row r="1184" spans="1:8" ht="13.5" customHeight="1" x14ac:dyDescent="0.25">
      <c r="A1184" s="2">
        <v>41894</v>
      </c>
      <c r="B1184">
        <v>3971.08</v>
      </c>
      <c r="C1184">
        <f>AVERAGE(B1165:B1184)</f>
        <v>3985.0870000000004</v>
      </c>
      <c r="D1184">
        <f>AVERAGE(B1125:B1184)</f>
        <v>3941.6756666666656</v>
      </c>
      <c r="E1184">
        <f t="shared" si="34"/>
        <v>43.411333333334824</v>
      </c>
      <c r="F1184">
        <f>B1184/B1183-1</f>
        <v>-5.9626023179554233E-3</v>
      </c>
      <c r="G1184">
        <f t="shared" si="35"/>
        <v>4.1498718738578275E-3</v>
      </c>
      <c r="H1184">
        <f>E1184/B1184/G1184</f>
        <v>2.6342670547941891</v>
      </c>
    </row>
    <row r="1185" spans="1:8" ht="13.5" customHeight="1" x14ac:dyDescent="0.25">
      <c r="A1185" s="2">
        <v>41897</v>
      </c>
      <c r="B1185">
        <v>3968.26</v>
      </c>
      <c r="C1185">
        <f>AVERAGE(B1166:B1185)</f>
        <v>3987.9939999999997</v>
      </c>
      <c r="D1185">
        <f>AVERAGE(B1126:B1185)</f>
        <v>3942.4973333333323</v>
      </c>
      <c r="E1185">
        <f t="shared" si="34"/>
        <v>45.496666666667352</v>
      </c>
      <c r="F1185">
        <f>B1185/B1184-1</f>
        <v>-7.1013427077759594E-4</v>
      </c>
      <c r="G1185">
        <f t="shared" si="35"/>
        <v>3.6360381074327596E-3</v>
      </c>
      <c r="H1185">
        <f>E1185/B1185/G1185</f>
        <v>3.1531964831574535</v>
      </c>
    </row>
    <row r="1186" spans="1:8" ht="13.5" customHeight="1" x14ac:dyDescent="0.25">
      <c r="A1186" s="2">
        <v>41898</v>
      </c>
      <c r="B1186">
        <v>3997.96</v>
      </c>
      <c r="C1186">
        <f>AVERAGE(B1167:B1186)</f>
        <v>3990.7179999999998</v>
      </c>
      <c r="D1186">
        <f>AVERAGE(B1127:B1186)</f>
        <v>3943.7009999999991</v>
      </c>
      <c r="E1186">
        <f t="shared" si="34"/>
        <v>47.017000000000735</v>
      </c>
      <c r="F1186">
        <f>B1186/B1185-1</f>
        <v>7.4843886237292434E-3</v>
      </c>
      <c r="G1186">
        <f t="shared" si="35"/>
        <v>3.8357054043947031E-3</v>
      </c>
      <c r="H1186">
        <f>E1186/B1186/G1186</f>
        <v>3.0659934709444805</v>
      </c>
    </row>
    <row r="1187" spans="1:8" ht="13.5" customHeight="1" x14ac:dyDescent="0.25">
      <c r="A1187" s="2">
        <v>41899</v>
      </c>
      <c r="B1187">
        <v>4003.14</v>
      </c>
      <c r="C1187">
        <f>AVERAGE(B1168:B1187)</f>
        <v>3992.7150000000001</v>
      </c>
      <c r="D1187">
        <f>AVERAGE(B1128:B1187)</f>
        <v>3944.9996666666657</v>
      </c>
      <c r="E1187">
        <f t="shared" si="34"/>
        <v>47.715333333334456</v>
      </c>
      <c r="F1187">
        <f>B1187/B1186-1</f>
        <v>1.2956607870013848E-3</v>
      </c>
      <c r="G1187">
        <f t="shared" si="35"/>
        <v>3.7895971795778283E-3</v>
      </c>
      <c r="H1187">
        <f>E1187/B1187/G1187</f>
        <v>3.1453149185566587</v>
      </c>
    </row>
    <row r="1188" spans="1:8" ht="13.5" customHeight="1" x14ac:dyDescent="0.25">
      <c r="A1188" s="2">
        <v>41900</v>
      </c>
      <c r="B1188">
        <v>4022.72</v>
      </c>
      <c r="C1188">
        <f>AVERAGE(B1169:B1188)</f>
        <v>3995.2000000000007</v>
      </c>
      <c r="D1188">
        <f>AVERAGE(B1129:B1188)</f>
        <v>3947.0456666666655</v>
      </c>
      <c r="E1188">
        <f t="shared" si="34"/>
        <v>48.154333333335217</v>
      </c>
      <c r="F1188">
        <f>B1188/B1187-1</f>
        <v>4.8911604390553531E-3</v>
      </c>
      <c r="G1188">
        <f t="shared" si="35"/>
        <v>3.7033442348179766E-3</v>
      </c>
      <c r="H1188">
        <f>E1188/B1188/G1188</f>
        <v>3.2323731257361525</v>
      </c>
    </row>
    <row r="1189" spans="1:8" ht="13.5" customHeight="1" x14ac:dyDescent="0.25">
      <c r="A1189" s="2">
        <v>41901</v>
      </c>
      <c r="B1189">
        <v>4020.8</v>
      </c>
      <c r="C1189">
        <f>AVERAGE(B1170:B1189)</f>
        <v>3997.0030000000006</v>
      </c>
      <c r="D1189">
        <f>AVERAGE(B1130:B1189)</f>
        <v>3948.741333333332</v>
      </c>
      <c r="E1189">
        <f t="shared" si="34"/>
        <v>48.261666666668589</v>
      </c>
      <c r="F1189">
        <f>B1189/B1188-1</f>
        <v>-4.7728899848853423E-4</v>
      </c>
      <c r="G1189">
        <f t="shared" si="35"/>
        <v>3.6658346375160341E-3</v>
      </c>
      <c r="H1189">
        <f>E1189/B1189/G1189</f>
        <v>3.2742887358613628</v>
      </c>
    </row>
    <row r="1190" spans="1:8" ht="13.5" customHeight="1" x14ac:dyDescent="0.25">
      <c r="A1190" s="2">
        <v>41904</v>
      </c>
      <c r="B1190">
        <v>3988.58</v>
      </c>
      <c r="C1190">
        <f>AVERAGE(B1171:B1190)</f>
        <v>3997.5920000000006</v>
      </c>
      <c r="D1190">
        <f>AVERAGE(B1131:B1190)</f>
        <v>3949.976999999999</v>
      </c>
      <c r="E1190">
        <f t="shared" si="34"/>
        <v>47.615000000001601</v>
      </c>
      <c r="F1190">
        <f>B1190/B1189-1</f>
        <v>-8.0133306804616167E-3</v>
      </c>
      <c r="G1190">
        <f t="shared" si="35"/>
        <v>4.0766331780602728E-3</v>
      </c>
      <c r="H1190">
        <f>E1190/B1190/G1190</f>
        <v>2.9283558246223818</v>
      </c>
    </row>
    <row r="1191" spans="1:8" ht="13.5" customHeight="1" x14ac:dyDescent="0.25">
      <c r="A1191" s="2">
        <v>41905</v>
      </c>
      <c r="B1191">
        <v>3965.54</v>
      </c>
      <c r="C1191">
        <f>AVERAGE(B1172:B1191)</f>
        <v>3996.0769999999998</v>
      </c>
      <c r="D1191">
        <f>AVERAGE(B1132:B1191)</f>
        <v>3950.7039999999993</v>
      </c>
      <c r="E1191">
        <f t="shared" si="34"/>
        <v>45.373000000000502</v>
      </c>
      <c r="F1191">
        <f>B1191/B1190-1</f>
        <v>-5.7764918843297153E-3</v>
      </c>
      <c r="G1191">
        <f t="shared" si="35"/>
        <v>3.9539864321859993E-3</v>
      </c>
      <c r="H1191">
        <f>E1191/B1191/G1191</f>
        <v>2.8937431846702992</v>
      </c>
    </row>
    <row r="1192" spans="1:8" ht="13.5" customHeight="1" x14ac:dyDescent="0.25">
      <c r="A1192" s="2">
        <v>41906</v>
      </c>
      <c r="B1192">
        <v>3996.6</v>
      </c>
      <c r="C1192">
        <f>AVERAGE(B1173:B1192)</f>
        <v>3995.9050000000002</v>
      </c>
      <c r="D1192">
        <f>AVERAGE(B1133:B1192)</f>
        <v>3951.9729999999986</v>
      </c>
      <c r="E1192">
        <f t="shared" si="34"/>
        <v>43.932000000001608</v>
      </c>
      <c r="F1192">
        <f>B1192/B1191-1</f>
        <v>7.8324767875244117E-3</v>
      </c>
      <c r="G1192">
        <f t="shared" si="35"/>
        <v>4.1258324479853418E-3</v>
      </c>
      <c r="H1192">
        <f>E1192/B1192/G1192</f>
        <v>2.6642728783948013</v>
      </c>
    </row>
    <row r="1193" spans="1:8" ht="13.5" customHeight="1" x14ac:dyDescent="0.25">
      <c r="A1193" s="2">
        <v>41907</v>
      </c>
      <c r="B1193">
        <v>3931.98</v>
      </c>
      <c r="C1193">
        <f>AVERAGE(B1174:B1193)</f>
        <v>3992.4920000000006</v>
      </c>
      <c r="D1193">
        <f>AVERAGE(B1134:B1193)</f>
        <v>3951.7286666666655</v>
      </c>
      <c r="E1193">
        <f t="shared" si="34"/>
        <v>40.76333333333514</v>
      </c>
      <c r="F1193">
        <f>B1193/B1192-1</f>
        <v>-1.6168743431917099E-2</v>
      </c>
      <c r="G1193">
        <f t="shared" si="35"/>
        <v>5.2145251644323508E-3</v>
      </c>
      <c r="H1193">
        <f>E1193/B1193/G1193</f>
        <v>1.9881247073187263</v>
      </c>
    </row>
    <row r="1194" spans="1:8" ht="13.5" customHeight="1" x14ac:dyDescent="0.25">
      <c r="A1194" s="2">
        <v>41908</v>
      </c>
      <c r="B1194">
        <v>3965.7</v>
      </c>
      <c r="C1194">
        <f>AVERAGE(B1175:B1194)</f>
        <v>3991.1030000000005</v>
      </c>
      <c r="D1194">
        <f>AVERAGE(B1135:B1194)</f>
        <v>3952.0029999999988</v>
      </c>
      <c r="E1194">
        <f t="shared" si="34"/>
        <v>39.100000000001728</v>
      </c>
      <c r="F1194">
        <f>B1194/B1193-1</f>
        <v>8.5758320235604923E-3</v>
      </c>
      <c r="G1194">
        <f t="shared" si="35"/>
        <v>5.4694700619313781E-3</v>
      </c>
      <c r="H1194">
        <f>E1194/B1194/G1194</f>
        <v>1.8026509866422564</v>
      </c>
    </row>
    <row r="1195" spans="1:8" ht="13.5" customHeight="1" x14ac:dyDescent="0.25">
      <c r="A1195" s="2">
        <v>41911</v>
      </c>
      <c r="B1195">
        <v>3955.6</v>
      </c>
      <c r="C1195">
        <f>AVERAGE(B1176:B1195)</f>
        <v>3988.5460000000007</v>
      </c>
      <c r="D1195">
        <f>AVERAGE(B1136:B1195)</f>
        <v>3951.7483333333325</v>
      </c>
      <c r="E1195">
        <f t="shared" si="34"/>
        <v>36.797666666668192</v>
      </c>
      <c r="F1195">
        <f>B1195/B1194-1</f>
        <v>-2.5468391456741069E-3</v>
      </c>
      <c r="G1195">
        <f t="shared" si="35"/>
        <v>5.4779028470814343E-3</v>
      </c>
      <c r="H1195">
        <f>E1195/B1195/G1195</f>
        <v>1.6982185763625777</v>
      </c>
    </row>
    <row r="1196" spans="1:8" ht="13.5" customHeight="1" x14ac:dyDescent="0.25">
      <c r="A1196" s="2">
        <v>41912</v>
      </c>
      <c r="B1196">
        <v>3944.58</v>
      </c>
      <c r="C1196">
        <f>AVERAGE(B1177:B1196)</f>
        <v>3985.5470000000009</v>
      </c>
      <c r="D1196">
        <f>AVERAGE(B1137:B1196)</f>
        <v>3951.5696666666659</v>
      </c>
      <c r="E1196">
        <f t="shared" si="34"/>
        <v>33.977333333335082</v>
      </c>
      <c r="F1196">
        <f>B1196/B1195-1</f>
        <v>-2.7859237536657089E-3</v>
      </c>
      <c r="G1196">
        <f t="shared" si="35"/>
        <v>5.4026636558822611E-3</v>
      </c>
      <c r="H1196">
        <f>E1196/B1196/G1196</f>
        <v>1.594338711484774</v>
      </c>
    </row>
    <row r="1197" spans="1:8" ht="13.5" customHeight="1" x14ac:dyDescent="0.25">
      <c r="A1197" s="2">
        <v>41913</v>
      </c>
      <c r="B1197">
        <v>3892.32</v>
      </c>
      <c r="C1197">
        <f>AVERAGE(B1178:B1197)</f>
        <v>3980.0910000000013</v>
      </c>
      <c r="D1197">
        <f>AVERAGE(B1138:B1197)</f>
        <v>3950.9846666666663</v>
      </c>
      <c r="E1197">
        <f t="shared" si="34"/>
        <v>29.106333333334987</v>
      </c>
      <c r="F1197">
        <f>B1197/B1196-1</f>
        <v>-1.3248558781923436E-2</v>
      </c>
      <c r="G1197">
        <f t="shared" si="35"/>
        <v>5.9383899162939249E-3</v>
      </c>
      <c r="H1197">
        <f>E1197/B1197/G1197</f>
        <v>1.2592450455201127</v>
      </c>
    </row>
    <row r="1198" spans="1:8" ht="13.5" customHeight="1" x14ac:dyDescent="0.25">
      <c r="A1198" s="2">
        <v>41914</v>
      </c>
      <c r="B1198">
        <v>3892.34</v>
      </c>
      <c r="C1198">
        <f>AVERAGE(B1179:B1198)</f>
        <v>3974.9430000000007</v>
      </c>
      <c r="D1198">
        <f>AVERAGE(B1139:B1198)</f>
        <v>3950.0959999999995</v>
      </c>
      <c r="E1198">
        <f t="shared" si="34"/>
        <v>24.847000000001117</v>
      </c>
      <c r="F1198">
        <f>B1198/B1197-1</f>
        <v>5.138323673214984E-6</v>
      </c>
      <c r="G1198">
        <f t="shared" si="35"/>
        <v>5.9380568664097128E-3</v>
      </c>
      <c r="H1198">
        <f>E1198/B1198/G1198</f>
        <v>1.07502567898938</v>
      </c>
    </row>
    <row r="1199" spans="1:8" ht="13.5" customHeight="1" x14ac:dyDescent="0.25">
      <c r="A1199" s="2">
        <v>41915</v>
      </c>
      <c r="B1199">
        <v>3935.8</v>
      </c>
      <c r="C1199">
        <f>AVERAGE(B1180:B1199)</f>
        <v>3970.9620000000004</v>
      </c>
      <c r="D1199">
        <f>AVERAGE(B1140:B1199)</f>
        <v>3950.2033333333325</v>
      </c>
      <c r="E1199">
        <f t="shared" si="34"/>
        <v>20.758666666667978</v>
      </c>
      <c r="F1199">
        <f>B1199/B1198-1</f>
        <v>1.1165519969992266E-2</v>
      </c>
      <c r="G1199">
        <f t="shared" si="35"/>
        <v>6.4011457653066284E-3</v>
      </c>
      <c r="H1199">
        <f>E1199/B1199/G1199</f>
        <v>0.82396491002293937</v>
      </c>
    </row>
    <row r="1200" spans="1:8" ht="13.5" customHeight="1" x14ac:dyDescent="0.25">
      <c r="A1200" s="2">
        <v>41918</v>
      </c>
      <c r="B1200">
        <v>3929.64</v>
      </c>
      <c r="C1200">
        <f>AVERAGE(B1181:B1200)</f>
        <v>3967.29</v>
      </c>
      <c r="D1200">
        <f>AVERAGE(B1141:B1200)</f>
        <v>3950.1116666666662</v>
      </c>
      <c r="E1200">
        <f t="shared" si="34"/>
        <v>17.17833333333374</v>
      </c>
      <c r="F1200">
        <f>B1200/B1199-1</f>
        <v>-1.5651201788710045E-3</v>
      </c>
      <c r="G1200">
        <f t="shared" si="35"/>
        <v>6.354061435598659E-3</v>
      </c>
      <c r="H1200">
        <f>E1200/B1200/G1200</f>
        <v>0.68798164277443297</v>
      </c>
    </row>
    <row r="1201" spans="1:8" ht="13.5" customHeight="1" x14ac:dyDescent="0.25">
      <c r="A1201" s="2">
        <v>41919</v>
      </c>
      <c r="B1201">
        <v>3870.2</v>
      </c>
      <c r="C1201">
        <f>AVERAGE(B1182:B1201)</f>
        <v>3961.9559999999997</v>
      </c>
      <c r="D1201">
        <f>AVERAGE(B1142:B1201)</f>
        <v>3948.711666666667</v>
      </c>
      <c r="E1201">
        <f t="shared" si="34"/>
        <v>13.244333333332634</v>
      </c>
      <c r="F1201">
        <f>B1201/B1200-1</f>
        <v>-1.5126067527814313E-2</v>
      </c>
      <c r="G1201">
        <f t="shared" si="35"/>
        <v>6.9491912454030013E-3</v>
      </c>
      <c r="H1201">
        <f>E1201/B1201/G1201</f>
        <v>0.49245032690516249</v>
      </c>
    </row>
    <row r="1202" spans="1:8" ht="13.5" customHeight="1" x14ac:dyDescent="0.25">
      <c r="A1202" s="2">
        <v>41920</v>
      </c>
      <c r="B1202">
        <v>3937.78</v>
      </c>
      <c r="C1202">
        <f>AVERAGE(B1183:B1202)</f>
        <v>3959.2760000000003</v>
      </c>
      <c r="D1202">
        <f>AVERAGE(B1143:B1202)</f>
        <v>3948.5653333333335</v>
      </c>
      <c r="E1202">
        <f t="shared" si="34"/>
        <v>10.710666666666839</v>
      </c>
      <c r="F1202">
        <f>B1202/B1201-1</f>
        <v>1.7461629889928165E-2</v>
      </c>
      <c r="G1202">
        <f t="shared" si="35"/>
        <v>7.8667840665340265E-3</v>
      </c>
      <c r="H1202">
        <f>E1202/B1202/G1202</f>
        <v>0.34575448730473163</v>
      </c>
    </row>
    <row r="1203" spans="1:8" ht="13.5" customHeight="1" x14ac:dyDescent="0.25">
      <c r="A1203" s="2">
        <v>41921</v>
      </c>
      <c r="B1203">
        <v>3856.42</v>
      </c>
      <c r="C1203">
        <f>AVERAGE(B1184:B1203)</f>
        <v>3952.3519999999999</v>
      </c>
      <c r="D1203">
        <f>AVERAGE(B1144:B1203)</f>
        <v>3946.7866666666669</v>
      </c>
      <c r="E1203">
        <f t="shared" si="34"/>
        <v>5.5653333333330011</v>
      </c>
      <c r="F1203">
        <f>B1203/B1202-1</f>
        <v>-2.0661387888607274E-2</v>
      </c>
      <c r="G1203">
        <f t="shared" si="35"/>
        <v>8.7948054283630527E-3</v>
      </c>
      <c r="H1203">
        <f>E1203/B1203/G1203</f>
        <v>0.16408943477024598</v>
      </c>
    </row>
    <row r="1204" spans="1:8" ht="13.5" customHeight="1" x14ac:dyDescent="0.25">
      <c r="A1204" s="2">
        <v>41922</v>
      </c>
      <c r="B1204">
        <v>3812.26</v>
      </c>
      <c r="C1204">
        <f>AVERAGE(B1185:B1204)</f>
        <v>3944.4109999999991</v>
      </c>
      <c r="D1204">
        <f>AVERAGE(B1145:B1204)</f>
        <v>3945.0536666666676</v>
      </c>
      <c r="E1204">
        <f t="shared" si="34"/>
        <v>-0.64266666666844685</v>
      </c>
      <c r="F1204">
        <f>B1204/B1203-1</f>
        <v>-1.1451034897651202E-2</v>
      </c>
      <c r="G1204">
        <f t="shared" si="35"/>
        <v>8.9067521291119871E-3</v>
      </c>
      <c r="H1204">
        <f>E1204/B1204/G1204</f>
        <v>-1.8927092137376349E-2</v>
      </c>
    </row>
    <row r="1205" spans="1:8" ht="13.5" customHeight="1" x14ac:dyDescent="0.25">
      <c r="A1205" s="2">
        <v>41925</v>
      </c>
      <c r="B1205">
        <v>3749.48</v>
      </c>
      <c r="C1205">
        <f>AVERAGE(B1186:B1205)</f>
        <v>3933.4719999999993</v>
      </c>
      <c r="D1205">
        <f>AVERAGE(B1146:B1205)</f>
        <v>3941.6043333333346</v>
      </c>
      <c r="E1205">
        <f t="shared" si="34"/>
        <v>-8.1323333333352821</v>
      </c>
      <c r="F1205">
        <f>B1205/B1204-1</f>
        <v>-1.6467921915084505E-2</v>
      </c>
      <c r="G1205">
        <f t="shared" si="35"/>
        <v>9.345188894462661E-3</v>
      </c>
      <c r="H1205">
        <f>E1205/B1205/G1205</f>
        <v>-0.23208979551261202</v>
      </c>
    </row>
    <row r="1206" spans="1:8" ht="13.5" customHeight="1" x14ac:dyDescent="0.25">
      <c r="A1206" s="2">
        <v>41926</v>
      </c>
      <c r="B1206">
        <v>3755.4</v>
      </c>
      <c r="C1206">
        <f>AVERAGE(B1187:B1206)</f>
        <v>3921.3439999999987</v>
      </c>
      <c r="D1206">
        <f>AVERAGE(B1147:B1206)</f>
        <v>3938.4066666666677</v>
      </c>
      <c r="E1206">
        <f t="shared" si="34"/>
        <v>-17.062666666668974</v>
      </c>
      <c r="F1206">
        <f>B1206/B1205-1</f>
        <v>1.5788856054705924E-3</v>
      </c>
      <c r="G1206">
        <f t="shared" si="35"/>
        <v>9.3425858475138859E-3</v>
      </c>
      <c r="H1206">
        <f>E1206/B1206/G1206</f>
        <v>-0.48632165398399269</v>
      </c>
    </row>
    <row r="1207" spans="1:8" ht="13.5" customHeight="1" x14ac:dyDescent="0.25">
      <c r="A1207" s="2">
        <v>41927</v>
      </c>
      <c r="B1207">
        <v>3724.98</v>
      </c>
      <c r="C1207">
        <f>AVERAGE(B1188:B1207)</f>
        <v>3907.4359999999988</v>
      </c>
      <c r="D1207">
        <f>AVERAGE(B1148:B1207)</f>
        <v>3934.3720000000012</v>
      </c>
      <c r="E1207">
        <f t="shared" si="34"/>
        <v>-26.936000000002423</v>
      </c>
      <c r="F1207">
        <f>B1207/B1206-1</f>
        <v>-8.1003355168557389E-3</v>
      </c>
      <c r="G1207">
        <f t="shared" si="35"/>
        <v>9.3298277006377758E-3</v>
      </c>
      <c r="H1207">
        <f>E1207/B1207/G1207</f>
        <v>-0.77506037589846433</v>
      </c>
    </row>
    <row r="1208" spans="1:8" ht="13.5" customHeight="1" x14ac:dyDescent="0.25">
      <c r="A1208" s="2">
        <v>41928</v>
      </c>
      <c r="B1208">
        <v>3725.52</v>
      </c>
      <c r="C1208">
        <f>AVERAGE(B1189:B1208)</f>
        <v>3892.5759999999996</v>
      </c>
      <c r="D1208">
        <f>AVERAGE(B1149:B1208)</f>
        <v>3930.2303333333343</v>
      </c>
      <c r="E1208">
        <f t="shared" si="34"/>
        <v>-37.654333333334762</v>
      </c>
      <c r="F1208">
        <f>B1208/B1207-1</f>
        <v>1.449672213005293E-4</v>
      </c>
      <c r="G1208">
        <f t="shared" si="35"/>
        <v>9.3195735591976615E-3</v>
      </c>
      <c r="H1208">
        <f>E1208/B1208/G1208</f>
        <v>-1.0845061598789236</v>
      </c>
    </row>
    <row r="1209" spans="1:8" ht="13.5" customHeight="1" x14ac:dyDescent="0.25">
      <c r="A1209" s="2">
        <v>41929</v>
      </c>
      <c r="B1209">
        <v>3773.52</v>
      </c>
      <c r="C1209">
        <f>AVERAGE(B1190:B1209)</f>
        <v>3880.2119999999995</v>
      </c>
      <c r="D1209">
        <f>AVERAGE(B1150:B1209)</f>
        <v>3926.8563333333345</v>
      </c>
      <c r="E1209">
        <f t="shared" si="34"/>
        <v>-46.644333333334998</v>
      </c>
      <c r="F1209">
        <f>B1209/B1208-1</f>
        <v>1.2884107453456251E-2</v>
      </c>
      <c r="G1209">
        <f t="shared" si="35"/>
        <v>9.779715886332219E-3</v>
      </c>
      <c r="H1209">
        <f>E1209/B1209/G1209</f>
        <v>-1.2639386548168758</v>
      </c>
    </row>
    <row r="1210" spans="1:8" ht="13.5" customHeight="1" x14ac:dyDescent="0.25">
      <c r="A1210" s="2">
        <v>41932</v>
      </c>
      <c r="B1210">
        <v>3808.02</v>
      </c>
      <c r="C1210">
        <f>AVERAGE(B1191:B1210)</f>
        <v>3871.1840000000002</v>
      </c>
      <c r="D1210">
        <f>AVERAGE(B1151:B1210)</f>
        <v>3924.3786666666679</v>
      </c>
      <c r="E1210">
        <f t="shared" si="34"/>
        <v>-53.194666666667672</v>
      </c>
      <c r="F1210">
        <f>B1210/B1209-1</f>
        <v>9.1426572537047779E-3</v>
      </c>
      <c r="G1210">
        <f t="shared" si="35"/>
        <v>1.0019000258848911E-2</v>
      </c>
      <c r="H1210">
        <f>E1210/B1210/G1210</f>
        <v>-1.3942622963339675</v>
      </c>
    </row>
    <row r="1211" spans="1:8" ht="13.5" customHeight="1" x14ac:dyDescent="0.25">
      <c r="A1211" s="2">
        <v>41933</v>
      </c>
      <c r="B1211">
        <v>3882.56</v>
      </c>
      <c r="C1211">
        <f>AVERAGE(B1192:B1211)</f>
        <v>3867.0350000000008</v>
      </c>
      <c r="D1211">
        <f>AVERAGE(B1152:B1211)</f>
        <v>3923.1243333333341</v>
      </c>
      <c r="E1211">
        <f t="shared" si="34"/>
        <v>-56.089333333333343</v>
      </c>
      <c r="F1211">
        <f>B1211/B1210-1</f>
        <v>1.9574477024805637E-2</v>
      </c>
      <c r="G1211">
        <f t="shared" si="35"/>
        <v>1.0713400454265299E-2</v>
      </c>
      <c r="H1211">
        <f>E1211/B1211/G1211</f>
        <v>-1.3484497389863292</v>
      </c>
    </row>
    <row r="1212" spans="1:8" ht="13.5" customHeight="1" x14ac:dyDescent="0.25">
      <c r="A1212" s="2">
        <v>41934</v>
      </c>
      <c r="B1212">
        <v>3854.22</v>
      </c>
      <c r="C1212">
        <f>AVERAGE(B1193:B1212)</f>
        <v>3859.9160000000002</v>
      </c>
      <c r="D1212">
        <f>AVERAGE(B1153:B1212)</f>
        <v>3921.6963333333342</v>
      </c>
      <c r="E1212">
        <f t="shared" si="34"/>
        <v>-61.780333333334056</v>
      </c>
      <c r="F1212">
        <f>B1212/B1211-1</f>
        <v>-7.2993076732877915E-3</v>
      </c>
      <c r="G1212">
        <f t="shared" si="35"/>
        <v>1.0768341784347454E-2</v>
      </c>
      <c r="H1212">
        <f>E1212/B1212/G1212</f>
        <v>-1.4885550999831481</v>
      </c>
    </row>
    <row r="1213" spans="1:8" ht="13.5" customHeight="1" x14ac:dyDescent="0.25">
      <c r="A1213" s="2">
        <v>41935</v>
      </c>
      <c r="B1213">
        <v>3901.64</v>
      </c>
      <c r="C1213">
        <f>AVERAGE(B1194:B1213)</f>
        <v>3858.3989999999999</v>
      </c>
      <c r="D1213">
        <f>AVERAGE(B1154:B1213)</f>
        <v>3921.0546666666678</v>
      </c>
      <c r="E1213">
        <f t="shared" si="34"/>
        <v>-62.655666666667912</v>
      </c>
      <c r="F1213">
        <f>B1213/B1212-1</f>
        <v>1.2303397315150733E-2</v>
      </c>
      <c r="G1213">
        <f t="shared" si="35"/>
        <v>1.1037726608743487E-2</v>
      </c>
      <c r="H1213">
        <f>E1213/B1213/G1213</f>
        <v>-1.4549012846947882</v>
      </c>
    </row>
    <row r="1214" spans="1:8" ht="13.5" customHeight="1" x14ac:dyDescent="0.25">
      <c r="A1214" s="2">
        <v>41936</v>
      </c>
      <c r="B1214">
        <v>3929.16</v>
      </c>
      <c r="C1214">
        <f>AVERAGE(B1195:B1214)</f>
        <v>3856.5720000000001</v>
      </c>
      <c r="D1214">
        <f>AVERAGE(B1155:B1214)</f>
        <v>3922.1850000000004</v>
      </c>
      <c r="E1214">
        <f t="shared" si="34"/>
        <v>-65.613000000000284</v>
      </c>
      <c r="F1214">
        <f>B1214/B1213-1</f>
        <v>7.0534441926983771E-3</v>
      </c>
      <c r="G1214">
        <f t="shared" si="35"/>
        <v>1.1154412429418102E-2</v>
      </c>
      <c r="H1214">
        <f>E1214/B1214/G1214</f>
        <v>-1.4970747408321736</v>
      </c>
    </row>
    <row r="1215" spans="1:8" ht="13.5" customHeight="1" x14ac:dyDescent="0.25">
      <c r="A1215" s="2">
        <v>41939</v>
      </c>
      <c r="B1215">
        <v>3923.26</v>
      </c>
      <c r="C1215">
        <f>AVERAGE(B1196:B1215)</f>
        <v>3854.9550000000004</v>
      </c>
      <c r="D1215">
        <f>AVERAGE(B1156:B1215)</f>
        <v>3923.4010000000007</v>
      </c>
      <c r="E1215">
        <f t="shared" ref="E1215:E1278" si="36">C1215-D1215</f>
        <v>-68.446000000000367</v>
      </c>
      <c r="F1215">
        <f>B1215/B1214-1</f>
        <v>-1.5015932158526368E-3</v>
      </c>
      <c r="G1215">
        <f t="shared" ref="G1215:G1278" si="37">_xlfn.STDEV.P(F1191:F1215)</f>
        <v>1.1059949971168662E-2</v>
      </c>
      <c r="H1215">
        <f>E1215/B1215/G1215</f>
        <v>-1.5774217331062075</v>
      </c>
    </row>
    <row r="1216" spans="1:8" ht="13.5" customHeight="1" x14ac:dyDescent="0.25">
      <c r="A1216" s="2">
        <v>41940</v>
      </c>
      <c r="B1216">
        <v>3970.1</v>
      </c>
      <c r="C1216">
        <f>AVERAGE(B1197:B1216)</f>
        <v>3856.2309999999998</v>
      </c>
      <c r="D1216">
        <f>AVERAGE(B1157:B1216)</f>
        <v>3924.9363333333345</v>
      </c>
      <c r="E1216">
        <f t="shared" si="36"/>
        <v>-68.705333333334693</v>
      </c>
      <c r="F1216">
        <f>B1216/B1215-1</f>
        <v>1.1939050687438391E-2</v>
      </c>
      <c r="G1216">
        <f t="shared" si="37"/>
        <v>1.1271038194889288E-2</v>
      </c>
      <c r="H1216">
        <f>E1216/B1216/G1216</f>
        <v>-1.5354125407259911</v>
      </c>
    </row>
    <row r="1217" spans="1:8" ht="13.5" customHeight="1" x14ac:dyDescent="0.25">
      <c r="A1217" s="2">
        <v>41941</v>
      </c>
      <c r="B1217">
        <v>3964.6</v>
      </c>
      <c r="C1217">
        <f>AVERAGE(B1198:B1217)</f>
        <v>3859.8449999999998</v>
      </c>
      <c r="D1217">
        <f>AVERAGE(B1158:B1217)</f>
        <v>3927.0060000000017</v>
      </c>
      <c r="E1217">
        <f t="shared" si="36"/>
        <v>-67.161000000001877</v>
      </c>
      <c r="F1217">
        <f>B1217/B1216-1</f>
        <v>-1.3853555326062139E-3</v>
      </c>
      <c r="G1217">
        <f t="shared" si="37"/>
        <v>1.1162616103249937E-2</v>
      </c>
      <c r="H1217">
        <f>E1217/B1217/G1217</f>
        <v>-1.5175806775324938</v>
      </c>
    </row>
    <row r="1218" spans="1:8" ht="13.5" customHeight="1" x14ac:dyDescent="0.25">
      <c r="A1218" s="2">
        <v>41942</v>
      </c>
      <c r="B1218">
        <v>3989.3</v>
      </c>
      <c r="C1218">
        <f>AVERAGE(B1199:B1218)</f>
        <v>3864.6930000000002</v>
      </c>
      <c r="D1218">
        <f>AVERAGE(B1159:B1218)</f>
        <v>3929.4863333333342</v>
      </c>
      <c r="E1218">
        <f t="shared" si="36"/>
        <v>-64.793333333333976</v>
      </c>
      <c r="F1218">
        <f>B1218/B1217-1</f>
        <v>6.2301367098824834E-3</v>
      </c>
      <c r="G1218">
        <f t="shared" si="37"/>
        <v>1.0740629102787265E-2</v>
      </c>
      <c r="H1218">
        <f>E1218/B1218/G1218</f>
        <v>-1.5121814504210933</v>
      </c>
    </row>
    <row r="1219" spans="1:8" ht="13.5" customHeight="1" x14ac:dyDescent="0.25">
      <c r="A1219" s="2">
        <v>41943</v>
      </c>
      <c r="B1219">
        <v>4036.1</v>
      </c>
      <c r="C1219">
        <f>AVERAGE(B1200:B1219)</f>
        <v>3869.7080000000001</v>
      </c>
      <c r="D1219">
        <f>AVERAGE(B1160:B1219)</f>
        <v>3933.1023333333346</v>
      </c>
      <c r="E1219">
        <f t="shared" si="36"/>
        <v>-63.394333333334544</v>
      </c>
      <c r="F1219">
        <f>B1219/B1218-1</f>
        <v>1.173138144536634E-2</v>
      </c>
      <c r="G1219">
        <f t="shared" si="37"/>
        <v>1.0851158643141085E-2</v>
      </c>
      <c r="H1219">
        <f>E1219/B1219/G1219</f>
        <v>-1.4474794550841381</v>
      </c>
    </row>
    <row r="1220" spans="1:8" ht="13.5" customHeight="1" x14ac:dyDescent="0.25">
      <c r="A1220" s="2">
        <v>41946</v>
      </c>
      <c r="B1220">
        <v>4035.62</v>
      </c>
      <c r="C1220">
        <f>AVERAGE(B1201:B1220)</f>
        <v>3875.0069999999992</v>
      </c>
      <c r="D1220">
        <f>AVERAGE(B1161:B1220)</f>
        <v>3935.9763333333344</v>
      </c>
      <c r="E1220">
        <f t="shared" si="36"/>
        <v>-60.969333333335271</v>
      </c>
      <c r="F1220">
        <f>B1220/B1219-1</f>
        <v>-1.1892668665292039E-4</v>
      </c>
      <c r="G1220">
        <f t="shared" si="37"/>
        <v>1.0831949038299551E-2</v>
      </c>
      <c r="H1220">
        <f>E1220/B1220/G1220</f>
        <v>-1.3947442270328749</v>
      </c>
    </row>
    <row r="1221" spans="1:8" ht="13.5" customHeight="1" x14ac:dyDescent="0.25">
      <c r="A1221" s="2">
        <v>41947</v>
      </c>
      <c r="B1221">
        <v>4024.2</v>
      </c>
      <c r="C1221">
        <f>AVERAGE(B1202:B1221)</f>
        <v>3882.7069999999994</v>
      </c>
      <c r="D1221">
        <f>AVERAGE(B1162:B1221)</f>
        <v>3938.4823333333343</v>
      </c>
      <c r="E1221">
        <f t="shared" si="36"/>
        <v>-55.775333333334856</v>
      </c>
      <c r="F1221">
        <f>B1221/B1220-1</f>
        <v>-2.8298006254305896E-3</v>
      </c>
      <c r="G1221">
        <f t="shared" si="37"/>
        <v>1.0832543195907545E-2</v>
      </c>
      <c r="H1221">
        <f>E1221/B1221/G1221</f>
        <v>-1.2794761304840883</v>
      </c>
    </row>
    <row r="1222" spans="1:8" ht="13.5" customHeight="1" x14ac:dyDescent="0.25">
      <c r="A1222" s="2">
        <v>41948</v>
      </c>
      <c r="B1222">
        <v>4047.14</v>
      </c>
      <c r="C1222">
        <f>AVERAGE(B1203:B1222)</f>
        <v>3888.1750000000002</v>
      </c>
      <c r="D1222">
        <f>AVERAGE(B1163:B1222)</f>
        <v>3941.4763333333344</v>
      </c>
      <c r="E1222">
        <f t="shared" si="36"/>
        <v>-53.301333333334242</v>
      </c>
      <c r="F1222">
        <f>B1222/B1221-1</f>
        <v>5.7005119029869267E-3</v>
      </c>
      <c r="G1222">
        <f t="shared" si="37"/>
        <v>1.0476025598568734E-2</v>
      </c>
      <c r="H1222">
        <f>E1222/B1222/G1222</f>
        <v>-1.2571679311785344</v>
      </c>
    </row>
    <row r="1223" spans="1:8" ht="13.5" customHeight="1" x14ac:dyDescent="0.25">
      <c r="A1223" s="2">
        <v>41949</v>
      </c>
      <c r="B1223">
        <v>4062.42</v>
      </c>
      <c r="C1223">
        <f>AVERAGE(B1204:B1223)</f>
        <v>3898.4749999999995</v>
      </c>
      <c r="D1223">
        <f>AVERAGE(B1164:B1223)</f>
        <v>3944.2926666666681</v>
      </c>
      <c r="E1223">
        <f t="shared" si="36"/>
        <v>-45.817666666668629</v>
      </c>
      <c r="F1223">
        <f>B1223/B1222-1</f>
        <v>3.7755056657293729E-3</v>
      </c>
      <c r="G1223">
        <f t="shared" si="37"/>
        <v>1.0478883950795674E-2</v>
      </c>
      <c r="H1223">
        <f>E1223/B1223/G1223</f>
        <v>-1.076299443987661</v>
      </c>
    </row>
    <row r="1224" spans="1:8" ht="13.5" customHeight="1" x14ac:dyDescent="0.25">
      <c r="A1224" s="2">
        <v>41950</v>
      </c>
      <c r="B1224">
        <v>4063.84</v>
      </c>
      <c r="C1224">
        <f>AVERAGE(B1205:B1224)</f>
        <v>3911.0540000000001</v>
      </c>
      <c r="D1224">
        <f>AVERAGE(B1165:B1224)</f>
        <v>3946.8506666666681</v>
      </c>
      <c r="E1224">
        <f t="shared" si="36"/>
        <v>-35.796666666667988</v>
      </c>
      <c r="F1224">
        <f>B1224/B1223-1</f>
        <v>3.4954534489295419E-4</v>
      </c>
      <c r="G1224">
        <f t="shared" si="37"/>
        <v>1.0303739350536635E-2</v>
      </c>
      <c r="H1224">
        <f>E1224/B1224/G1224</f>
        <v>-0.8548917439602417</v>
      </c>
    </row>
    <row r="1225" spans="1:8" ht="13.5" customHeight="1" x14ac:dyDescent="0.25">
      <c r="A1225" s="2">
        <v>41953</v>
      </c>
      <c r="B1225">
        <v>4076.52</v>
      </c>
      <c r="C1225">
        <f>AVERAGE(B1206:B1225)</f>
        <v>3927.4060000000004</v>
      </c>
      <c r="D1225">
        <f>AVERAGE(B1166:B1225)</f>
        <v>3949.6240000000016</v>
      </c>
      <c r="E1225">
        <f t="shared" si="36"/>
        <v>-22.218000000001211</v>
      </c>
      <c r="F1225">
        <f>B1225/B1224-1</f>
        <v>3.1202015827394014E-3</v>
      </c>
      <c r="G1225">
        <f t="shared" si="37"/>
        <v>1.0291897451384627E-2</v>
      </c>
      <c r="H1225">
        <f>E1225/B1225/G1225</f>
        <v>-0.52956580577779566</v>
      </c>
    </row>
    <row r="1226" spans="1:8" ht="13.5" customHeight="1" x14ac:dyDescent="0.25">
      <c r="A1226" s="2">
        <v>41954</v>
      </c>
      <c r="B1226">
        <v>4079.36</v>
      </c>
      <c r="C1226">
        <f>AVERAGE(B1207:B1226)</f>
        <v>3943.6040000000003</v>
      </c>
      <c r="D1226">
        <f>AVERAGE(B1167:B1226)</f>
        <v>3951.8886666666676</v>
      </c>
      <c r="E1226">
        <f t="shared" si="36"/>
        <v>-8.2846666666673627</v>
      </c>
      <c r="F1226">
        <f>B1226/B1225-1</f>
        <v>6.9667265216422081E-4</v>
      </c>
      <c r="G1226">
        <f t="shared" si="37"/>
        <v>9.7192382345692337E-3</v>
      </c>
      <c r="H1226">
        <f>E1226/B1226/G1226</f>
        <v>-0.20895404300538611</v>
      </c>
    </row>
    <row r="1227" spans="1:8" ht="13.5" customHeight="1" x14ac:dyDescent="0.25">
      <c r="A1227" s="2">
        <v>41955</v>
      </c>
      <c r="B1227">
        <v>4076.5</v>
      </c>
      <c r="C1227">
        <f>AVERAGE(B1208:B1227)</f>
        <v>3961.1800000000003</v>
      </c>
      <c r="D1227">
        <f>AVERAGE(B1168:B1227)</f>
        <v>3953.7770000000014</v>
      </c>
      <c r="E1227">
        <f t="shared" si="36"/>
        <v>7.4029999999988831</v>
      </c>
      <c r="F1227">
        <f>B1227/B1226-1</f>
        <v>-7.0109036711640815E-4</v>
      </c>
      <c r="G1227">
        <f t="shared" si="37"/>
        <v>9.2135830339035996E-3</v>
      </c>
      <c r="H1227">
        <f>E1227/B1227/G1227</f>
        <v>0.19710232563828628</v>
      </c>
    </row>
    <row r="1228" spans="1:8" ht="13.5" customHeight="1" x14ac:dyDescent="0.25">
      <c r="A1228" s="2">
        <v>41956</v>
      </c>
      <c r="B1228">
        <v>4078.66</v>
      </c>
      <c r="C1228">
        <f>AVERAGE(B1209:B1228)</f>
        <v>3978.8370000000004</v>
      </c>
      <c r="D1228">
        <f>AVERAGE(B1169:B1228)</f>
        <v>3955.537666666668</v>
      </c>
      <c r="E1228">
        <f t="shared" si="36"/>
        <v>23.29933333333247</v>
      </c>
      <c r="F1228">
        <f>B1228/B1227-1</f>
        <v>5.2986630688089953E-4</v>
      </c>
      <c r="G1228">
        <f t="shared" si="37"/>
        <v>8.0427401898907399E-3</v>
      </c>
      <c r="H1228">
        <f>E1228/B1228/G1228</f>
        <v>0.71026751373479058</v>
      </c>
    </row>
    <row r="1229" spans="1:8" ht="13.5" customHeight="1" x14ac:dyDescent="0.25">
      <c r="A1229" s="2">
        <v>41957</v>
      </c>
      <c r="B1229">
        <v>4079.64</v>
      </c>
      <c r="C1229">
        <f>AVERAGE(B1210:B1229)</f>
        <v>3994.1429999999991</v>
      </c>
      <c r="D1229">
        <f>AVERAGE(B1170:B1229)</f>
        <v>3957.1193333333349</v>
      </c>
      <c r="E1229">
        <f t="shared" si="36"/>
        <v>37.023666666664212</v>
      </c>
      <c r="F1229">
        <f>B1229/B1228-1</f>
        <v>2.4027499227696758E-4</v>
      </c>
      <c r="G1229">
        <f t="shared" si="37"/>
        <v>7.5561563937277454E-3</v>
      </c>
      <c r="H1229">
        <f>E1229/B1229/G1229</f>
        <v>1.2010377217172781</v>
      </c>
    </row>
    <row r="1230" spans="1:8" ht="13.5" customHeight="1" x14ac:dyDescent="0.25">
      <c r="A1230" s="2">
        <v>41960</v>
      </c>
      <c r="B1230">
        <v>4082.64</v>
      </c>
      <c r="C1230">
        <f>AVERAGE(B1211:B1230)</f>
        <v>4007.8739999999989</v>
      </c>
      <c r="D1230">
        <f>AVERAGE(B1171:B1230)</f>
        <v>3958.8833333333341</v>
      </c>
      <c r="E1230">
        <f t="shared" si="36"/>
        <v>48.990666666664765</v>
      </c>
      <c r="F1230">
        <f>B1230/B1229-1</f>
        <v>7.3535900226495698E-4</v>
      </c>
      <c r="G1230">
        <f t="shared" si="37"/>
        <v>6.4822798276314517E-3</v>
      </c>
      <c r="H1230">
        <f>E1230/B1230/G1230</f>
        <v>1.8511622629186204</v>
      </c>
    </row>
    <row r="1231" spans="1:8" ht="13.5" customHeight="1" x14ac:dyDescent="0.25">
      <c r="A1231" s="2">
        <v>41961</v>
      </c>
      <c r="B1231">
        <v>4103.6000000000004</v>
      </c>
      <c r="C1231">
        <f>AVERAGE(B1212:B1231)</f>
        <v>4018.9259999999995</v>
      </c>
      <c r="D1231">
        <f>AVERAGE(B1172:B1231)</f>
        <v>3960.6793333333339</v>
      </c>
      <c r="E1231">
        <f t="shared" si="36"/>
        <v>58.246666666665533</v>
      </c>
      <c r="F1231">
        <f>B1231/B1230-1</f>
        <v>5.133932945349251E-3</v>
      </c>
      <c r="G1231">
        <f t="shared" si="37"/>
        <v>6.4790662893092436E-3</v>
      </c>
      <c r="H1231">
        <f>E1231/B1231/G1231</f>
        <v>2.1907540949329176</v>
      </c>
    </row>
    <row r="1232" spans="1:8" ht="13.5" customHeight="1" x14ac:dyDescent="0.25">
      <c r="A1232" s="2">
        <v>41962</v>
      </c>
      <c r="B1232">
        <v>4097.4399999999996</v>
      </c>
      <c r="C1232">
        <f>AVERAGE(B1213:B1232)</f>
        <v>4031.0869999999995</v>
      </c>
      <c r="D1232">
        <f>AVERAGE(B1173:B1232)</f>
        <v>3962.3026666666678</v>
      </c>
      <c r="E1232">
        <f t="shared" si="36"/>
        <v>68.784333333331688</v>
      </c>
      <c r="F1232">
        <f>B1232/B1231-1</f>
        <v>-1.5011209669559822E-3</v>
      </c>
      <c r="G1232">
        <f t="shared" si="37"/>
        <v>6.122688112105517E-3</v>
      </c>
      <c r="H1232">
        <f>E1232/B1232/G1232</f>
        <v>2.7417938152293448</v>
      </c>
    </row>
    <row r="1233" spans="1:8" ht="13.5" customHeight="1" x14ac:dyDescent="0.25">
      <c r="A1233" s="2">
        <v>41963</v>
      </c>
      <c r="B1233">
        <v>4105.5</v>
      </c>
      <c r="C1233">
        <f>AVERAGE(B1214:B1233)</f>
        <v>4041.28</v>
      </c>
      <c r="D1233">
        <f>AVERAGE(B1174:B1233)</f>
        <v>3964.0570000000007</v>
      </c>
      <c r="E1233">
        <f t="shared" si="36"/>
        <v>77.222999999999502</v>
      </c>
      <c r="F1233">
        <f>B1233/B1232-1</f>
        <v>1.9670818852748351E-3</v>
      </c>
      <c r="G1233">
        <f t="shared" si="37"/>
        <v>6.0890460039538822E-3</v>
      </c>
      <c r="H1233">
        <f>E1233/B1233/G1233</f>
        <v>3.0890956621374417</v>
      </c>
    </row>
    <row r="1234" spans="1:8" ht="13.5" customHeight="1" x14ac:dyDescent="0.25">
      <c r="A1234" s="2">
        <v>41964</v>
      </c>
      <c r="B1234">
        <v>4127</v>
      </c>
      <c r="C1234">
        <f>AVERAGE(B1215:B1234)</f>
        <v>4051.172</v>
      </c>
      <c r="D1234">
        <f>AVERAGE(B1175:B1234)</f>
        <v>3966.2823333333345</v>
      </c>
      <c r="E1234">
        <f t="shared" si="36"/>
        <v>84.889666666665562</v>
      </c>
      <c r="F1234">
        <f>B1234/B1233-1</f>
        <v>5.2368773596394025E-3</v>
      </c>
      <c r="G1234">
        <f t="shared" si="37"/>
        <v>5.8165670656833094E-3</v>
      </c>
      <c r="H1234">
        <f>E1234/B1234/G1234</f>
        <v>3.5363367920706579</v>
      </c>
    </row>
    <row r="1235" spans="1:8" ht="13.5" customHeight="1" x14ac:dyDescent="0.25">
      <c r="A1235" s="2">
        <v>41967</v>
      </c>
      <c r="B1235">
        <v>4138.82</v>
      </c>
      <c r="C1235">
        <f>AVERAGE(B1216:B1235)</f>
        <v>4061.95</v>
      </c>
      <c r="D1235">
        <f>AVERAGE(B1176:B1235)</f>
        <v>3968.4836666666679</v>
      </c>
      <c r="E1235">
        <f t="shared" si="36"/>
        <v>93.466333333331931</v>
      </c>
      <c r="F1235">
        <f>B1235/B1234-1</f>
        <v>2.8640659074388175E-3</v>
      </c>
      <c r="G1235">
        <f t="shared" si="37"/>
        <v>5.7065467781277773E-3</v>
      </c>
      <c r="H1235">
        <f>E1235/B1235/G1235</f>
        <v>3.9573574969657215</v>
      </c>
    </row>
    <row r="1236" spans="1:8" ht="13.5" customHeight="1" x14ac:dyDescent="0.25">
      <c r="A1236" s="2">
        <v>41968</v>
      </c>
      <c r="B1236">
        <v>4134.0600000000004</v>
      </c>
      <c r="C1236">
        <f>AVERAGE(B1217:B1236)</f>
        <v>4070.1479999999997</v>
      </c>
      <c r="D1236">
        <f>AVERAGE(B1177:B1236)</f>
        <v>3970.6420000000012</v>
      </c>
      <c r="E1236">
        <f t="shared" si="36"/>
        <v>99.505999999998494</v>
      </c>
      <c r="F1236">
        <f>B1236/B1235-1</f>
        <v>-1.1500862564690628E-3</v>
      </c>
      <c r="G1236">
        <f t="shared" si="37"/>
        <v>4.7079105653880108E-3</v>
      </c>
      <c r="H1236">
        <f>E1236/B1236/G1236</f>
        <v>5.1126291159356985</v>
      </c>
    </row>
    <row r="1237" spans="1:8" ht="13.5" customHeight="1" x14ac:dyDescent="0.25">
      <c r="A1237" s="2">
        <v>41969</v>
      </c>
      <c r="B1237">
        <v>4145.66</v>
      </c>
      <c r="C1237">
        <f>AVERAGE(B1218:B1237)</f>
        <v>4079.2010000000009</v>
      </c>
      <c r="D1237">
        <f>AVERAGE(B1178:B1237)</f>
        <v>3973.0456666666682</v>
      </c>
      <c r="E1237">
        <f t="shared" si="36"/>
        <v>106.15533333333269</v>
      </c>
      <c r="F1237">
        <f>B1237/B1236-1</f>
        <v>2.805958307329659E-3</v>
      </c>
      <c r="G1237">
        <f t="shared" si="37"/>
        <v>4.2595390822115203E-3</v>
      </c>
      <c r="H1237">
        <f>E1237/B1237/G1237</f>
        <v>6.0115370739942193</v>
      </c>
    </row>
    <row r="1238" spans="1:8" ht="13.5" customHeight="1" x14ac:dyDescent="0.25">
      <c r="A1238" s="2">
        <v>41971</v>
      </c>
      <c r="B1238">
        <v>4135.12</v>
      </c>
      <c r="C1238">
        <f>AVERAGE(B1219:B1238)</f>
        <v>4086.4919999999997</v>
      </c>
      <c r="D1238">
        <f>AVERAGE(B1179:B1238)</f>
        <v>3975.3760000000016</v>
      </c>
      <c r="E1238">
        <f t="shared" si="36"/>
        <v>111.11599999999817</v>
      </c>
      <c r="F1238">
        <f>B1238/B1237-1</f>
        <v>-2.5424178538520081E-3</v>
      </c>
      <c r="G1238">
        <f t="shared" si="37"/>
        <v>3.9336158129203158E-3</v>
      </c>
      <c r="H1238">
        <f>E1238/B1238/G1238</f>
        <v>6.8311927684061899</v>
      </c>
    </row>
    <row r="1239" spans="1:8" ht="13.5" customHeight="1" x14ac:dyDescent="0.25">
      <c r="A1239" s="2">
        <v>41974</v>
      </c>
      <c r="B1239">
        <v>4106.88</v>
      </c>
      <c r="C1239">
        <f>AVERAGE(B1220:B1239)</f>
        <v>4090.0310000000004</v>
      </c>
      <c r="D1239">
        <f>AVERAGE(B1180:B1239)</f>
        <v>3976.9003333333344</v>
      </c>
      <c r="E1239">
        <f t="shared" si="36"/>
        <v>113.130666666666</v>
      </c>
      <c r="F1239">
        <f>B1239/B1238-1</f>
        <v>-6.8293060419044593E-3</v>
      </c>
      <c r="G1239">
        <f t="shared" si="37"/>
        <v>4.1992850058602989E-3</v>
      </c>
      <c r="H1239">
        <f>E1239/B1239/G1239</f>
        <v>6.559835999774446</v>
      </c>
    </row>
    <row r="1240" spans="1:8" ht="13.5" customHeight="1" x14ac:dyDescent="0.25">
      <c r="A1240" s="2">
        <v>41975</v>
      </c>
      <c r="B1240">
        <v>4133.1000000000004</v>
      </c>
      <c r="C1240">
        <f>AVERAGE(B1221:B1240)</f>
        <v>4094.9050000000002</v>
      </c>
      <c r="D1240">
        <f>AVERAGE(B1181:B1240)</f>
        <v>3979.0673333333343</v>
      </c>
      <c r="E1240">
        <f t="shared" si="36"/>
        <v>115.83766666666588</v>
      </c>
      <c r="F1240">
        <f>B1240/B1239-1</f>
        <v>6.3844086021505042E-3</v>
      </c>
      <c r="G1240">
        <f t="shared" si="37"/>
        <v>4.2369616170208303E-3</v>
      </c>
      <c r="H1240">
        <f>E1240/B1240/G1240</f>
        <v>6.6148402152897301</v>
      </c>
    </row>
    <row r="1241" spans="1:8" ht="13.5" customHeight="1" x14ac:dyDescent="0.25">
      <c r="A1241" s="2">
        <v>41976</v>
      </c>
      <c r="B1241">
        <v>4148.66</v>
      </c>
      <c r="C1241">
        <f>AVERAGE(B1222:B1241)</f>
        <v>4101.1280000000006</v>
      </c>
      <c r="D1241">
        <f>AVERAGE(B1182:B1241)</f>
        <v>3981.9303333333346</v>
      </c>
      <c r="E1241">
        <f t="shared" si="36"/>
        <v>119.19766666666601</v>
      </c>
      <c r="F1241">
        <f>B1241/B1240-1</f>
        <v>3.7647286540367642E-3</v>
      </c>
      <c r="G1241">
        <f t="shared" si="37"/>
        <v>3.7523913699625514E-3</v>
      </c>
      <c r="H1241">
        <f>E1241/B1241/G1241</f>
        <v>7.6568789547619085</v>
      </c>
    </row>
    <row r="1242" spans="1:8" ht="13.5" customHeight="1" x14ac:dyDescent="0.25">
      <c r="A1242" s="2">
        <v>41977</v>
      </c>
      <c r="B1242">
        <v>4143.84</v>
      </c>
      <c r="C1242">
        <f>AVERAGE(B1223:B1242)</f>
        <v>4105.9630000000006</v>
      </c>
      <c r="D1242">
        <f>AVERAGE(B1183:B1242)</f>
        <v>3984.4713333333343</v>
      </c>
      <c r="E1242">
        <f t="shared" si="36"/>
        <v>121.49166666666633</v>
      </c>
      <c r="F1242">
        <f>B1242/B1241-1</f>
        <v>-1.1618209253108081E-3</v>
      </c>
      <c r="G1242">
        <f t="shared" si="37"/>
        <v>3.7451252334802657E-3</v>
      </c>
      <c r="H1242">
        <f>E1242/B1242/G1242</f>
        <v>7.8284749628407502</v>
      </c>
    </row>
    <row r="1243" spans="1:8" ht="13.5" customHeight="1" x14ac:dyDescent="0.25">
      <c r="A1243" s="2">
        <v>41978</v>
      </c>
      <c r="B1243">
        <v>4150.74</v>
      </c>
      <c r="C1243">
        <f>AVERAGE(B1224:B1243)</f>
        <v>4110.3790000000008</v>
      </c>
      <c r="D1243">
        <f>AVERAGE(B1184:B1243)</f>
        <v>3987.068666666667</v>
      </c>
      <c r="E1243">
        <f t="shared" si="36"/>
        <v>123.3103333333338</v>
      </c>
      <c r="F1243">
        <f>B1243/B1242-1</f>
        <v>1.6651222054904213E-3</v>
      </c>
      <c r="G1243">
        <f t="shared" si="37"/>
        <v>3.6331811156467544E-3</v>
      </c>
      <c r="H1243">
        <f>E1243/B1243/G1243</f>
        <v>8.1768662368228338</v>
      </c>
    </row>
    <row r="1244" spans="1:8" ht="13.5" customHeight="1" x14ac:dyDescent="0.25">
      <c r="A1244" s="2">
        <v>41981</v>
      </c>
      <c r="B1244">
        <v>4120.62</v>
      </c>
      <c r="C1244">
        <f>AVERAGE(B1225:B1244)</f>
        <v>4113.2179999999998</v>
      </c>
      <c r="D1244">
        <f>AVERAGE(B1185:B1244)</f>
        <v>3989.5610000000006</v>
      </c>
      <c r="E1244">
        <f t="shared" si="36"/>
        <v>123.65699999999924</v>
      </c>
      <c r="F1244">
        <f>B1244/B1243-1</f>
        <v>-7.2565373885138396E-3</v>
      </c>
      <c r="G1244">
        <f t="shared" si="37"/>
        <v>3.4127390888174102E-3</v>
      </c>
      <c r="H1244">
        <f>E1244/B1244/G1244</f>
        <v>8.793323545978005</v>
      </c>
    </row>
    <row r="1245" spans="1:8" ht="13.5" customHeight="1" x14ac:dyDescent="0.25">
      <c r="A1245" s="2">
        <v>41982</v>
      </c>
      <c r="B1245">
        <v>4119.6400000000003</v>
      </c>
      <c r="C1245">
        <f>AVERAGE(B1226:B1245)</f>
        <v>4115.3739999999989</v>
      </c>
      <c r="D1245">
        <f>AVERAGE(B1186:B1245)</f>
        <v>3992.0840000000012</v>
      </c>
      <c r="E1245">
        <f t="shared" si="36"/>
        <v>123.28999999999769</v>
      </c>
      <c r="F1245">
        <f>B1245/B1244-1</f>
        <v>-2.378282879760274E-4</v>
      </c>
      <c r="G1245">
        <f t="shared" si="37"/>
        <v>3.4141479711601729E-3</v>
      </c>
      <c r="H1245">
        <f>E1245/B1245/G1245</f>
        <v>8.76569280167908</v>
      </c>
    </row>
    <row r="1246" spans="1:8" ht="13.5" customHeight="1" x14ac:dyDescent="0.25">
      <c r="A1246" s="2">
        <v>41983</v>
      </c>
      <c r="B1246">
        <v>4052.28</v>
      </c>
      <c r="C1246">
        <f>AVERAGE(B1227:B1246)</f>
        <v>4114.0199999999995</v>
      </c>
      <c r="D1246">
        <f>AVERAGE(B1187:B1246)</f>
        <v>3992.9893333333343</v>
      </c>
      <c r="E1246">
        <f t="shared" si="36"/>
        <v>121.03066666666518</v>
      </c>
      <c r="F1246">
        <f>B1246/B1245-1</f>
        <v>-1.6350943286306596E-2</v>
      </c>
      <c r="G1246">
        <f t="shared" si="37"/>
        <v>4.7577259648786015E-3</v>
      </c>
      <c r="H1246">
        <f>E1246/B1246/G1246</f>
        <v>6.2776421472203978</v>
      </c>
    </row>
    <row r="1247" spans="1:8" ht="13.5" customHeight="1" x14ac:dyDescent="0.25">
      <c r="A1247" s="2">
        <v>41984</v>
      </c>
      <c r="B1247">
        <v>4070.66</v>
      </c>
      <c r="C1247">
        <f>AVERAGE(B1228:B1247)</f>
        <v>4113.7280000000001</v>
      </c>
      <c r="D1247">
        <f>AVERAGE(B1188:B1247)</f>
        <v>3994.1146666666677</v>
      </c>
      <c r="E1247">
        <f t="shared" si="36"/>
        <v>119.61333333333232</v>
      </c>
      <c r="F1247">
        <f>B1247/B1246-1</f>
        <v>4.5357181636016541E-3</v>
      </c>
      <c r="G1247">
        <f t="shared" si="37"/>
        <v>4.7099727992901018E-3</v>
      </c>
      <c r="H1247">
        <f>E1247/B1247/G1247</f>
        <v>6.2387324993168223</v>
      </c>
    </row>
    <row r="1248" spans="1:8" ht="13.5" customHeight="1" x14ac:dyDescent="0.25">
      <c r="A1248" s="2">
        <v>41985</v>
      </c>
      <c r="B1248">
        <v>4004.66</v>
      </c>
      <c r="C1248">
        <f>AVERAGE(B1229:B1248)</f>
        <v>4110.0280000000002</v>
      </c>
      <c r="D1248">
        <f>AVERAGE(B1189:B1248)</f>
        <v>3993.8136666666678</v>
      </c>
      <c r="E1248">
        <f t="shared" si="36"/>
        <v>116.21433333333243</v>
      </c>
      <c r="F1248">
        <f>B1248/B1247-1</f>
        <v>-1.6213586985894146E-2</v>
      </c>
      <c r="G1248">
        <f t="shared" si="37"/>
        <v>5.646070740067584E-3</v>
      </c>
      <c r="H1248">
        <f>E1248/B1248/G1248</f>
        <v>5.1398178717766001</v>
      </c>
    </row>
    <row r="1249" spans="1:8" ht="13.5" customHeight="1" x14ac:dyDescent="0.25">
      <c r="A1249" s="2">
        <v>41988</v>
      </c>
      <c r="B1249">
        <v>3979.26</v>
      </c>
      <c r="C1249">
        <f>AVERAGE(B1230:B1249)</f>
        <v>4105.009</v>
      </c>
      <c r="D1249">
        <f>AVERAGE(B1190:B1249)</f>
        <v>3993.1213333333344</v>
      </c>
      <c r="E1249">
        <f t="shared" si="36"/>
        <v>111.88766666666561</v>
      </c>
      <c r="F1249">
        <f>B1249/B1248-1</f>
        <v>-6.342610858349973E-3</v>
      </c>
      <c r="G1249">
        <f t="shared" si="37"/>
        <v>5.7543664623489615E-3</v>
      </c>
      <c r="H1249">
        <f>E1249/B1249/G1249</f>
        <v>4.8863253950402976</v>
      </c>
    </row>
    <row r="1250" spans="1:8" ht="13.5" customHeight="1" x14ac:dyDescent="0.25">
      <c r="A1250" s="2">
        <v>41989</v>
      </c>
      <c r="B1250">
        <v>3945.48</v>
      </c>
      <c r="C1250">
        <f>AVERAGE(B1231:B1250)</f>
        <v>4098.1509999999998</v>
      </c>
      <c r="D1250">
        <f>AVERAGE(B1191:B1250)</f>
        <v>3992.4030000000012</v>
      </c>
      <c r="E1250">
        <f t="shared" si="36"/>
        <v>105.74799999999868</v>
      </c>
      <c r="F1250">
        <f>B1250/B1249-1</f>
        <v>-8.4890155456039951E-3</v>
      </c>
      <c r="G1250">
        <f t="shared" si="37"/>
        <v>5.8842723893605727E-3</v>
      </c>
      <c r="H1250">
        <f>E1250/B1250/G1250</f>
        <v>4.5549073509171727</v>
      </c>
    </row>
    <row r="1251" spans="1:8" ht="13.5" customHeight="1" x14ac:dyDescent="0.25">
      <c r="A1251" s="2">
        <v>41990</v>
      </c>
      <c r="B1251">
        <v>4025.78</v>
      </c>
      <c r="C1251">
        <f>AVERAGE(B1232:B1251)</f>
        <v>4094.2599999999993</v>
      </c>
      <c r="D1251">
        <f>AVERAGE(B1192:B1251)</f>
        <v>3993.4070000000011</v>
      </c>
      <c r="E1251">
        <f t="shared" si="36"/>
        <v>100.85299999999825</v>
      </c>
      <c r="F1251">
        <f>B1251/B1250-1</f>
        <v>2.0352403256384655E-2</v>
      </c>
      <c r="G1251">
        <f t="shared" si="37"/>
        <v>7.2513623109770366E-3</v>
      </c>
      <c r="H1251">
        <f>E1251/B1251/G1251</f>
        <v>3.4547703081606915</v>
      </c>
    </row>
    <row r="1252" spans="1:8" ht="13.5" customHeight="1" x14ac:dyDescent="0.25">
      <c r="A1252" s="2">
        <v>41991</v>
      </c>
      <c r="B1252">
        <v>4122.46</v>
      </c>
      <c r="C1252">
        <f>AVERAGE(B1233:B1252)</f>
        <v>4095.511</v>
      </c>
      <c r="D1252">
        <f>AVERAGE(B1193:B1252)</f>
        <v>3995.5046666666681</v>
      </c>
      <c r="E1252">
        <f t="shared" si="36"/>
        <v>100.0063333333319</v>
      </c>
      <c r="F1252">
        <f>B1252/B1251-1</f>
        <v>2.4015221894887473E-2</v>
      </c>
      <c r="G1252">
        <f t="shared" si="37"/>
        <v>8.6975765991499417E-3</v>
      </c>
      <c r="H1252">
        <f>E1252/B1252/G1252</f>
        <v>2.7891559124708327</v>
      </c>
    </row>
    <row r="1253" spans="1:8" ht="13.5" customHeight="1" x14ac:dyDescent="0.25">
      <c r="A1253" s="2">
        <v>41992</v>
      </c>
      <c r="B1253">
        <v>4141.3</v>
      </c>
      <c r="C1253">
        <f>AVERAGE(B1234:B1253)</f>
        <v>4097.3010000000004</v>
      </c>
      <c r="D1253">
        <f>AVERAGE(B1194:B1253)</f>
        <v>3998.9933333333342</v>
      </c>
      <c r="E1253">
        <f t="shared" si="36"/>
        <v>98.307666666666137</v>
      </c>
      <c r="F1253">
        <f>B1253/B1252-1</f>
        <v>4.5700867928373246E-3</v>
      </c>
      <c r="G1253">
        <f t="shared" si="37"/>
        <v>8.7343437439900886E-3</v>
      </c>
      <c r="H1253">
        <f>E1253/B1253/G1253</f>
        <v>2.7178182844841099</v>
      </c>
    </row>
    <row r="1254" spans="1:8" ht="13.5" customHeight="1" x14ac:dyDescent="0.25">
      <c r="A1254" s="2">
        <v>41995</v>
      </c>
      <c r="B1254">
        <v>4157.08</v>
      </c>
      <c r="C1254">
        <f>AVERAGE(B1235:B1254)</f>
        <v>4098.8050000000012</v>
      </c>
      <c r="D1254">
        <f>AVERAGE(B1195:B1254)</f>
        <v>4002.1830000000004</v>
      </c>
      <c r="E1254">
        <f t="shared" si="36"/>
        <v>96.622000000000753</v>
      </c>
      <c r="F1254">
        <f>B1254/B1253-1</f>
        <v>3.8103977012049484E-3</v>
      </c>
      <c r="G1254">
        <f t="shared" si="37"/>
        <v>8.755672119761344E-3</v>
      </c>
      <c r="H1254">
        <f>E1254/B1254/G1254</f>
        <v>2.6545942581264823</v>
      </c>
    </row>
    <row r="1255" spans="1:8" ht="13.5" customHeight="1" x14ac:dyDescent="0.25">
      <c r="A1255" s="2">
        <v>41996</v>
      </c>
      <c r="B1255">
        <v>4164.34</v>
      </c>
      <c r="C1255">
        <f>AVERAGE(B1236:B1255)</f>
        <v>4100.0810000000001</v>
      </c>
      <c r="D1255">
        <f>AVERAGE(B1196:B1255)</f>
        <v>4005.6620000000012</v>
      </c>
      <c r="E1255">
        <f t="shared" si="36"/>
        <v>94.41899999999896</v>
      </c>
      <c r="F1255">
        <f>B1255/B1254-1</f>
        <v>1.7464181588999761E-3</v>
      </c>
      <c r="G1255">
        <f t="shared" si="37"/>
        <v>8.7576581706622428E-3</v>
      </c>
      <c r="H1255">
        <f>E1255/B1255/G1255</f>
        <v>2.5889593181893833</v>
      </c>
    </row>
    <row r="1256" spans="1:8" ht="13.5" customHeight="1" x14ac:dyDescent="0.25">
      <c r="A1256" s="2">
        <v>41997</v>
      </c>
      <c r="B1256">
        <v>4163.76</v>
      </c>
      <c r="C1256">
        <f>AVERAGE(B1237:B1256)</f>
        <v>4101.5659999999998</v>
      </c>
      <c r="D1256">
        <f>AVERAGE(B1197:B1256)</f>
        <v>4009.3150000000005</v>
      </c>
      <c r="E1256">
        <f t="shared" si="36"/>
        <v>92.250999999999294</v>
      </c>
      <c r="F1256">
        <f>B1256/B1255-1</f>
        <v>-1.3927777270827946E-4</v>
      </c>
      <c r="G1256">
        <f t="shared" si="37"/>
        <v>8.7148821190841715E-3</v>
      </c>
      <c r="H1256">
        <f>E1256/B1256/G1256</f>
        <v>2.5422829030448839</v>
      </c>
    </row>
    <row r="1257" spans="1:8" ht="13.5" customHeight="1" x14ac:dyDescent="0.25">
      <c r="A1257" s="2">
        <v>41999</v>
      </c>
      <c r="B1257">
        <v>4177.54</v>
      </c>
      <c r="C1257">
        <f>AVERAGE(B1238:B1257)</f>
        <v>4103.16</v>
      </c>
      <c r="D1257">
        <f>AVERAGE(B1198:B1257)</f>
        <v>4014.068666666667</v>
      </c>
      <c r="E1257">
        <f t="shared" si="36"/>
        <v>89.091333333332841</v>
      </c>
      <c r="F1257">
        <f>B1257/B1256-1</f>
        <v>3.3095087132783974E-3</v>
      </c>
      <c r="G1257">
        <f t="shared" si="37"/>
        <v>8.7190282952538754E-3</v>
      </c>
      <c r="H1257">
        <f>E1257/B1257/G1257</f>
        <v>2.4459453796375521</v>
      </c>
    </row>
    <row r="1258" spans="1:8" ht="13.5" customHeight="1" x14ac:dyDescent="0.25">
      <c r="A1258" s="2">
        <v>42002</v>
      </c>
      <c r="B1258">
        <v>4181.1400000000003</v>
      </c>
      <c r="C1258">
        <f>AVERAGE(B1239:B1258)</f>
        <v>4105.4610000000002</v>
      </c>
      <c r="D1258">
        <f>AVERAGE(B1199:B1258)</f>
        <v>4018.8820000000005</v>
      </c>
      <c r="E1258">
        <f t="shared" si="36"/>
        <v>86.578999999999724</v>
      </c>
      <c r="F1258">
        <f>B1258/B1257-1</f>
        <v>8.617511741360051E-4</v>
      </c>
      <c r="G1258">
        <f t="shared" si="37"/>
        <v>8.7158637877595233E-3</v>
      </c>
      <c r="H1258">
        <f>E1258/B1258/G1258</f>
        <v>2.3757865608845101</v>
      </c>
    </row>
    <row r="1259" spans="1:8" ht="13.5" customHeight="1" x14ac:dyDescent="0.25">
      <c r="A1259" s="2">
        <v>42003</v>
      </c>
      <c r="B1259">
        <v>4160.7</v>
      </c>
      <c r="C1259">
        <f>AVERAGE(B1240:B1259)</f>
        <v>4108.152</v>
      </c>
      <c r="D1259">
        <f>AVERAGE(B1200:B1259)</f>
        <v>4022.630333333334</v>
      </c>
      <c r="E1259">
        <f t="shared" si="36"/>
        <v>85.521666666666079</v>
      </c>
      <c r="F1259">
        <f>B1259/B1258-1</f>
        <v>-4.8886188934119668E-3</v>
      </c>
      <c r="G1259">
        <f t="shared" si="37"/>
        <v>8.7340482387463711E-3</v>
      </c>
      <c r="H1259">
        <f>E1259/B1259/G1259</f>
        <v>2.3533914256439252</v>
      </c>
    </row>
    <row r="1260" spans="1:8" ht="13.5" customHeight="1" x14ac:dyDescent="0.25">
      <c r="A1260" s="2">
        <v>42004</v>
      </c>
      <c r="B1260">
        <v>4117.8</v>
      </c>
      <c r="C1260">
        <f>AVERAGE(B1241:B1260)</f>
        <v>4107.3870000000006</v>
      </c>
      <c r="D1260">
        <f>AVERAGE(B1201:B1260)</f>
        <v>4025.7663333333335</v>
      </c>
      <c r="E1260">
        <f t="shared" si="36"/>
        <v>81.620666666667148</v>
      </c>
      <c r="F1260">
        <f>B1260/B1259-1</f>
        <v>-1.0310765015502099E-2</v>
      </c>
      <c r="G1260">
        <f t="shared" si="37"/>
        <v>8.9617633517166014E-3</v>
      </c>
      <c r="H1260">
        <f>E1260/B1260/G1260</f>
        <v>2.2117774038948337</v>
      </c>
    </row>
    <row r="1261" spans="1:8" ht="13.5" customHeight="1" x14ac:dyDescent="0.25">
      <c r="A1261" s="2">
        <v>42006</v>
      </c>
      <c r="B1261">
        <v>4116.3999999999996</v>
      </c>
      <c r="C1261">
        <f>AVERAGE(B1242:B1261)</f>
        <v>4105.7739999999994</v>
      </c>
      <c r="D1261">
        <f>AVERAGE(B1202:B1261)</f>
        <v>4029.8696666666669</v>
      </c>
      <c r="E1261">
        <f t="shared" si="36"/>
        <v>75.904333333332488</v>
      </c>
      <c r="F1261">
        <f>B1261/B1260-1</f>
        <v>-3.3998737189777639E-4</v>
      </c>
      <c r="G1261">
        <f t="shared" si="37"/>
        <v>8.9596023059150317E-3</v>
      </c>
      <c r="H1261">
        <f>E1261/B1261/G1261</f>
        <v>2.0580705958479193</v>
      </c>
    </row>
    <row r="1262" spans="1:8" ht="13.5" customHeight="1" x14ac:dyDescent="0.25">
      <c r="A1262" s="2">
        <v>42009</v>
      </c>
      <c r="B1262">
        <v>4041.16</v>
      </c>
      <c r="C1262">
        <f>AVERAGE(B1243:B1262)</f>
        <v>4100.6400000000003</v>
      </c>
      <c r="D1262">
        <f>AVERAGE(B1203:B1262)</f>
        <v>4031.5926666666669</v>
      </c>
      <c r="E1262">
        <f t="shared" si="36"/>
        <v>69.047333333333427</v>
      </c>
      <c r="F1262">
        <f>B1262/B1261-1</f>
        <v>-1.8278107083859685E-2</v>
      </c>
      <c r="G1262">
        <f t="shared" si="37"/>
        <v>9.6119966458724018E-3</v>
      </c>
      <c r="H1262">
        <f>E1262/B1262/G1262</f>
        <v>1.7775722189136203</v>
      </c>
    </row>
    <row r="1263" spans="1:8" ht="13.5" customHeight="1" x14ac:dyDescent="0.25">
      <c r="A1263" s="2">
        <v>42010</v>
      </c>
      <c r="B1263">
        <v>4005.22</v>
      </c>
      <c r="C1263">
        <f>AVERAGE(B1244:B1263)</f>
        <v>4093.3640000000005</v>
      </c>
      <c r="D1263">
        <f>AVERAGE(B1204:B1263)</f>
        <v>4034.0726666666669</v>
      </c>
      <c r="E1263">
        <f t="shared" si="36"/>
        <v>59.291333333333569</v>
      </c>
      <c r="F1263">
        <f>B1263/B1262-1</f>
        <v>-8.8934860287640527E-3</v>
      </c>
      <c r="G1263">
        <f t="shared" si="37"/>
        <v>9.7332404038444637E-3</v>
      </c>
      <c r="H1263">
        <f>E1263/B1263/G1263</f>
        <v>1.5209235704012776</v>
      </c>
    </row>
    <row r="1264" spans="1:8" ht="13.5" customHeight="1" x14ac:dyDescent="0.25">
      <c r="A1264" s="2">
        <v>42011</v>
      </c>
      <c r="B1264">
        <v>4051.8</v>
      </c>
      <c r="C1264">
        <f>AVERAGE(B1245:B1264)</f>
        <v>4089.9230000000002</v>
      </c>
      <c r="D1264">
        <f>AVERAGE(B1205:B1264)</f>
        <v>4038.0650000000005</v>
      </c>
      <c r="E1264">
        <f t="shared" si="36"/>
        <v>51.85799999999972</v>
      </c>
      <c r="F1264">
        <f>B1264/B1263-1</f>
        <v>1.1629823080879564E-2</v>
      </c>
      <c r="G1264">
        <f t="shared" si="37"/>
        <v>9.9774594763677709E-3</v>
      </c>
      <c r="H1264">
        <f>E1264/B1264/G1264</f>
        <v>1.2827670349061144</v>
      </c>
    </row>
    <row r="1265" spans="1:8" ht="13.5" customHeight="1" x14ac:dyDescent="0.25">
      <c r="A1265" s="2">
        <v>42012</v>
      </c>
      <c r="B1265">
        <v>4124.28</v>
      </c>
      <c r="C1265">
        <f>AVERAGE(B1246:B1265)</f>
        <v>4090.1550000000002</v>
      </c>
      <c r="D1265">
        <f>AVERAGE(B1206:B1265)</f>
        <v>4044.3116666666674</v>
      </c>
      <c r="E1265">
        <f t="shared" si="36"/>
        <v>45.843333333332794</v>
      </c>
      <c r="F1265">
        <f>B1265/B1264-1</f>
        <v>1.7888345920331616E-2</v>
      </c>
      <c r="G1265">
        <f t="shared" si="37"/>
        <v>1.0533681904701362E-2</v>
      </c>
      <c r="H1265">
        <f>E1265/B1265/G1265</f>
        <v>1.0552317423121966</v>
      </c>
    </row>
    <row r="1266" spans="1:8" ht="13.5" customHeight="1" x14ac:dyDescent="0.25">
      <c r="A1266" s="2">
        <v>42013</v>
      </c>
      <c r="B1266">
        <v>4089.62</v>
      </c>
      <c r="C1266">
        <f>AVERAGE(B1247:B1266)</f>
        <v>4092.0219999999999</v>
      </c>
      <c r="D1266">
        <f>AVERAGE(B1207:B1266)</f>
        <v>4049.8820000000001</v>
      </c>
      <c r="E1266">
        <f t="shared" si="36"/>
        <v>42.139999999999873</v>
      </c>
      <c r="F1266">
        <f>B1266/B1265-1</f>
        <v>-8.4038911034167718E-3</v>
      </c>
      <c r="G1266">
        <f t="shared" si="37"/>
        <v>1.0627807784307025E-2</v>
      </c>
      <c r="H1266">
        <f>E1266/B1266/G1266</f>
        <v>0.96954480601318405</v>
      </c>
    </row>
    <row r="1267" spans="1:8" ht="13.5" customHeight="1" x14ac:dyDescent="0.25">
      <c r="A1267" s="2">
        <v>42016</v>
      </c>
      <c r="B1267">
        <v>4056.52</v>
      </c>
      <c r="C1267">
        <f>AVERAGE(B1248:B1267)</f>
        <v>4091.3150000000001</v>
      </c>
      <c r="D1267">
        <f>AVERAGE(B1208:B1267)</f>
        <v>4055.407666666667</v>
      </c>
      <c r="E1267">
        <f t="shared" si="36"/>
        <v>35.907333333333099</v>
      </c>
      <c r="F1267">
        <f>B1267/B1266-1</f>
        <v>-8.0936615137836565E-3</v>
      </c>
      <c r="G1267">
        <f t="shared" si="37"/>
        <v>1.0730940849706562E-2</v>
      </c>
      <c r="H1267">
        <f>E1267/B1267/G1267</f>
        <v>0.82488181762140078</v>
      </c>
    </row>
    <row r="1268" spans="1:8" ht="13.5" customHeight="1" x14ac:dyDescent="0.25">
      <c r="A1268" s="2">
        <v>42017</v>
      </c>
      <c r="B1268">
        <v>4046.06</v>
      </c>
      <c r="C1268">
        <f>AVERAGE(B1249:B1268)</f>
        <v>4093.3849999999998</v>
      </c>
      <c r="D1268">
        <f>AVERAGE(B1209:B1268)</f>
        <v>4060.75</v>
      </c>
      <c r="E1268">
        <f t="shared" si="36"/>
        <v>32.634999999999764</v>
      </c>
      <c r="F1268">
        <f>B1268/B1267-1</f>
        <v>-2.5785648782700177E-3</v>
      </c>
      <c r="G1268">
        <f t="shared" si="37"/>
        <v>1.0724258720360532E-2</v>
      </c>
      <c r="H1268">
        <f>E1268/B1268/G1268</f>
        <v>0.75211459366245037</v>
      </c>
    </row>
    <row r="1269" spans="1:8" ht="13.5" customHeight="1" x14ac:dyDescent="0.25">
      <c r="A1269" s="2">
        <v>42018</v>
      </c>
      <c r="B1269">
        <v>4022.54</v>
      </c>
      <c r="C1269">
        <f>AVERAGE(B1250:B1269)</f>
        <v>4095.549</v>
      </c>
      <c r="D1269">
        <f>AVERAGE(B1210:B1269)</f>
        <v>4064.900333333333</v>
      </c>
      <c r="E1269">
        <f t="shared" si="36"/>
        <v>30.648666666666941</v>
      </c>
      <c r="F1269">
        <f>B1269/B1268-1</f>
        <v>-5.8130625843413331E-3</v>
      </c>
      <c r="G1269">
        <f t="shared" si="37"/>
        <v>1.0694067217667075E-2</v>
      </c>
      <c r="H1269">
        <f>E1269/B1269/G1269</f>
        <v>0.7124728260647244</v>
      </c>
    </row>
    <row r="1270" spans="1:8" ht="13.5" customHeight="1" x14ac:dyDescent="0.25">
      <c r="A1270" s="2">
        <v>42019</v>
      </c>
      <c r="B1270">
        <v>3985.34</v>
      </c>
      <c r="C1270">
        <f>AVERAGE(B1251:B1270)</f>
        <v>4097.5419999999995</v>
      </c>
      <c r="D1270">
        <f>AVERAGE(B1211:B1270)</f>
        <v>4067.8556666666668</v>
      </c>
      <c r="E1270">
        <f t="shared" si="36"/>
        <v>29.686333333332641</v>
      </c>
      <c r="F1270">
        <f>B1270/B1269-1</f>
        <v>-9.2478881502732202E-3</v>
      </c>
      <c r="G1270">
        <f t="shared" si="37"/>
        <v>1.0816593823246193E-2</v>
      </c>
      <c r="H1270">
        <f>E1270/B1270/G1270</f>
        <v>0.68865334254488797</v>
      </c>
    </row>
    <row r="1271" spans="1:8" ht="13.5" customHeight="1" x14ac:dyDescent="0.25">
      <c r="A1271" s="2">
        <v>42020</v>
      </c>
      <c r="B1271">
        <v>4038.84</v>
      </c>
      <c r="C1271">
        <f>AVERAGE(B1252:B1271)</f>
        <v>4098.1949999999997</v>
      </c>
      <c r="D1271">
        <f>AVERAGE(B1212:B1271)</f>
        <v>4070.4603333333339</v>
      </c>
      <c r="E1271">
        <f t="shared" si="36"/>
        <v>27.734666666665817</v>
      </c>
      <c r="F1271">
        <f>B1271/B1270-1</f>
        <v>1.3424199691870697E-2</v>
      </c>
      <c r="G1271">
        <f t="shared" si="37"/>
        <v>1.0728997136926528E-2</v>
      </c>
      <c r="H1271">
        <f>E1271/B1271/G1271</f>
        <v>0.64004008235791787</v>
      </c>
    </row>
    <row r="1272" spans="1:8" ht="13.5" customHeight="1" x14ac:dyDescent="0.25">
      <c r="A1272" s="2">
        <v>42024</v>
      </c>
      <c r="B1272">
        <v>4045.1</v>
      </c>
      <c r="C1272">
        <f>AVERAGE(B1253:B1272)</f>
        <v>4094.3269999999998</v>
      </c>
      <c r="D1272">
        <f>AVERAGE(B1213:B1272)</f>
        <v>4073.6416666666669</v>
      </c>
      <c r="E1272">
        <f t="shared" si="36"/>
        <v>20.685333333332892</v>
      </c>
      <c r="F1272">
        <f>B1272/B1271-1</f>
        <v>1.5499499856392873E-3</v>
      </c>
      <c r="G1272">
        <f t="shared" si="37"/>
        <v>1.0693561384000785E-2</v>
      </c>
      <c r="H1272">
        <f>E1272/B1272/G1272</f>
        <v>0.47820145653143126</v>
      </c>
    </row>
    <row r="1273" spans="1:8" ht="13.5" customHeight="1" x14ac:dyDescent="0.25">
      <c r="A1273" s="2">
        <v>42025</v>
      </c>
      <c r="B1273">
        <v>4064.24</v>
      </c>
      <c r="C1273">
        <f>AVERAGE(B1254:B1273)</f>
        <v>4090.4739999999997</v>
      </c>
      <c r="D1273">
        <f>AVERAGE(B1214:B1273)</f>
        <v>4076.3516666666669</v>
      </c>
      <c r="E1273">
        <f t="shared" si="36"/>
        <v>14.12233333333279</v>
      </c>
      <c r="F1273">
        <f>B1273/B1272-1</f>
        <v>4.7316506390446822E-3</v>
      </c>
      <c r="G1273">
        <f t="shared" si="37"/>
        <v>1.0215545093578653E-2</v>
      </c>
      <c r="H1273">
        <f>E1273/B1273/G1273</f>
        <v>0.34014615573829932</v>
      </c>
    </row>
    <row r="1274" spans="1:8" ht="13.5" customHeight="1" x14ac:dyDescent="0.25">
      <c r="A1274" s="2">
        <v>42026</v>
      </c>
      <c r="B1274">
        <v>4126.3</v>
      </c>
      <c r="C1274">
        <f>AVERAGE(B1255:B1274)</f>
        <v>4088.9350000000004</v>
      </c>
      <c r="D1274">
        <f>AVERAGE(B1215:B1274)</f>
        <v>4079.6373333333331</v>
      </c>
      <c r="E1274">
        <f t="shared" si="36"/>
        <v>9.2976666666672827</v>
      </c>
      <c r="F1274">
        <f>B1274/B1273-1</f>
        <v>1.526976753341347E-2</v>
      </c>
      <c r="G1274">
        <f t="shared" si="37"/>
        <v>1.0498382807296281E-2</v>
      </c>
      <c r="H1274">
        <f>E1274/B1274/G1274</f>
        <v>0.21463016904482768</v>
      </c>
    </row>
    <row r="1275" spans="1:8" ht="13.5" customHeight="1" x14ac:dyDescent="0.25">
      <c r="A1275" s="2">
        <v>42027</v>
      </c>
      <c r="B1275">
        <v>4103.6400000000003</v>
      </c>
      <c r="C1275">
        <f>AVERAGE(B1256:B1275)</f>
        <v>4085.9</v>
      </c>
      <c r="D1275">
        <f>AVERAGE(B1216:B1275)</f>
        <v>4082.6436666666664</v>
      </c>
      <c r="E1275">
        <f t="shared" si="36"/>
        <v>3.2563333333337141</v>
      </c>
      <c r="F1275">
        <f>B1275/B1274-1</f>
        <v>-5.4916026464386647E-3</v>
      </c>
      <c r="G1275">
        <f t="shared" si="37"/>
        <v>1.0400191933031286E-2</v>
      </c>
      <c r="H1275">
        <f>E1275/B1275/G1275</f>
        <v>7.6298894641947307E-2</v>
      </c>
    </row>
    <row r="1276" spans="1:8" ht="13.5" customHeight="1" x14ac:dyDescent="0.25">
      <c r="A1276" s="2">
        <v>42030</v>
      </c>
      <c r="B1276">
        <v>4114.18</v>
      </c>
      <c r="C1276">
        <f>AVERAGE(B1257:B1276)</f>
        <v>4083.4209999999994</v>
      </c>
      <c r="D1276">
        <f>AVERAGE(B1217:B1276)</f>
        <v>4085.0449999999996</v>
      </c>
      <c r="E1276">
        <f t="shared" si="36"/>
        <v>-1.624000000000251</v>
      </c>
      <c r="F1276">
        <f>B1276/B1275-1</f>
        <v>2.5684514236141709E-3</v>
      </c>
      <c r="G1276">
        <f t="shared" si="37"/>
        <v>9.6782284238930323E-3</v>
      </c>
      <c r="H1276">
        <f>E1276/B1276/G1276</f>
        <v>-4.0785601182609564E-2</v>
      </c>
    </row>
    <row r="1277" spans="1:8" ht="13.5" customHeight="1" x14ac:dyDescent="0.25">
      <c r="A1277" s="2">
        <v>42031</v>
      </c>
      <c r="B1277">
        <v>4059.1</v>
      </c>
      <c r="C1277">
        <f>AVERAGE(B1258:B1277)</f>
        <v>4077.4990000000007</v>
      </c>
      <c r="D1277">
        <f>AVERAGE(B1218:B1277)</f>
        <v>4086.62</v>
      </c>
      <c r="E1277">
        <f t="shared" si="36"/>
        <v>-9.1209999999991851</v>
      </c>
      <c r="F1277">
        <f>B1277/B1276-1</f>
        <v>-1.3387843993213799E-2</v>
      </c>
      <c r="G1277">
        <f t="shared" si="37"/>
        <v>8.8470536741935123E-3</v>
      </c>
      <c r="H1277">
        <f>E1277/B1277/G1277</f>
        <v>-0.25398849395347628</v>
      </c>
    </row>
    <row r="1278" spans="1:8" ht="13.5" customHeight="1" x14ac:dyDescent="0.25">
      <c r="A1278" s="2">
        <v>42032</v>
      </c>
      <c r="B1278">
        <v>4004.32</v>
      </c>
      <c r="C1278">
        <f>AVERAGE(B1259:B1278)</f>
        <v>4068.6580000000004</v>
      </c>
      <c r="D1278">
        <f>AVERAGE(B1219:B1278)</f>
        <v>4086.8703333333328</v>
      </c>
      <c r="E1278">
        <f t="shared" si="36"/>
        <v>-18.212333333332481</v>
      </c>
      <c r="F1278">
        <f>B1278/B1277-1</f>
        <v>-1.3495602473454604E-2</v>
      </c>
      <c r="G1278">
        <f t="shared" si="37"/>
        <v>9.130135458710293E-3</v>
      </c>
      <c r="H1278">
        <f>E1278/B1278/G1278</f>
        <v>-0.49814937893184347</v>
      </c>
    </row>
    <row r="1279" spans="1:8" ht="13.5" customHeight="1" x14ac:dyDescent="0.25">
      <c r="A1279" s="2">
        <v>42033</v>
      </c>
      <c r="B1279">
        <v>4042.5</v>
      </c>
      <c r="C1279">
        <f>AVERAGE(B1260:B1279)</f>
        <v>4062.748000000001</v>
      </c>
      <c r="D1279">
        <f>AVERAGE(B1220:B1279)</f>
        <v>4086.9769999999999</v>
      </c>
      <c r="E1279">
        <f t="shared" ref="E1279:E1342" si="38">C1279-D1279</f>
        <v>-24.228999999998905</v>
      </c>
      <c r="F1279">
        <f>B1279/B1278-1</f>
        <v>9.5347025212770831E-3</v>
      </c>
      <c r="G1279">
        <f t="shared" ref="G1279:G1342" si="39">_xlfn.STDEV.P(F1255:F1279)</f>
        <v>9.3251943905028559E-3</v>
      </c>
      <c r="H1279">
        <f>E1279/B1279/G1279</f>
        <v>-0.64272851432773281</v>
      </c>
    </row>
    <row r="1280" spans="1:8" ht="13.5" customHeight="1" x14ac:dyDescent="0.25">
      <c r="A1280" s="2">
        <v>42034</v>
      </c>
      <c r="B1280">
        <v>3989.98</v>
      </c>
      <c r="C1280">
        <f>AVERAGE(B1261:B1280)</f>
        <v>4056.357</v>
      </c>
      <c r="D1280">
        <f>AVERAGE(B1221:B1280)</f>
        <v>4086.2163333333333</v>
      </c>
      <c r="E1280">
        <f t="shared" si="38"/>
        <v>-29.859333333333325</v>
      </c>
      <c r="F1280">
        <f>B1280/B1279-1</f>
        <v>-1.2991960420531856E-2</v>
      </c>
      <c r="G1280">
        <f t="shared" si="39"/>
        <v>9.5903661981050214E-3</v>
      </c>
      <c r="H1280">
        <f>E1280/B1280/G1280</f>
        <v>-0.78032262229587601</v>
      </c>
    </row>
    <row r="1281" spans="1:8" ht="13.5" customHeight="1" x14ac:dyDescent="0.25">
      <c r="A1281" s="2">
        <v>42037</v>
      </c>
      <c r="B1281">
        <v>4041.7</v>
      </c>
      <c r="C1281">
        <f>AVERAGE(B1262:B1281)</f>
        <v>4052.6220000000003</v>
      </c>
      <c r="D1281">
        <f>AVERAGE(B1222:B1281)</f>
        <v>4086.5080000000007</v>
      </c>
      <c r="E1281">
        <f t="shared" si="38"/>
        <v>-33.886000000000422</v>
      </c>
      <c r="F1281">
        <f>B1281/B1280-1</f>
        <v>1.29624709898295E-2</v>
      </c>
      <c r="G1281">
        <f t="shared" si="39"/>
        <v>1.0008209113921664E-2</v>
      </c>
      <c r="H1281">
        <f>E1281/B1281/G1281</f>
        <v>-0.83772188468857667</v>
      </c>
    </row>
    <row r="1282" spans="1:8" ht="13.5" customHeight="1" x14ac:dyDescent="0.25">
      <c r="A1282" s="2">
        <v>42038</v>
      </c>
      <c r="B1282">
        <v>4100.0600000000004</v>
      </c>
      <c r="C1282">
        <f>AVERAGE(B1263:B1282)</f>
        <v>4055.567</v>
      </c>
      <c r="D1282">
        <f>AVERAGE(B1223:B1282)</f>
        <v>4087.3900000000008</v>
      </c>
      <c r="E1282">
        <f t="shared" si="38"/>
        <v>-31.823000000000775</v>
      </c>
      <c r="F1282">
        <f>B1282/B1281-1</f>
        <v>1.443946854046585E-2</v>
      </c>
      <c r="G1282">
        <f t="shared" si="39"/>
        <v>1.0434671133738974E-2</v>
      </c>
      <c r="H1282">
        <f>E1282/B1282/G1282</f>
        <v>-0.74382734571086373</v>
      </c>
    </row>
    <row r="1283" spans="1:8" ht="13.5" customHeight="1" x14ac:dyDescent="0.25">
      <c r="A1283" s="2">
        <v>42039</v>
      </c>
      <c r="B1283">
        <v>4083.02</v>
      </c>
      <c r="C1283">
        <f>AVERAGE(B1264:B1283)</f>
        <v>4059.4569999999999</v>
      </c>
      <c r="D1283">
        <f>AVERAGE(B1224:B1283)</f>
        <v>4087.733333333334</v>
      </c>
      <c r="E1283">
        <f t="shared" si="38"/>
        <v>-28.276333333334151</v>
      </c>
      <c r="F1283">
        <f>B1283/B1282-1</f>
        <v>-4.1560367409257948E-3</v>
      </c>
      <c r="G1283">
        <f t="shared" si="39"/>
        <v>1.0451058243027991E-2</v>
      </c>
      <c r="H1283">
        <f>E1283/B1283/G1283</f>
        <v>-0.66264559817085333</v>
      </c>
    </row>
    <row r="1284" spans="1:8" ht="13.5" customHeight="1" x14ac:dyDescent="0.25">
      <c r="A1284" s="2">
        <v>42040</v>
      </c>
      <c r="B1284">
        <v>4125.04</v>
      </c>
      <c r="C1284">
        <f>AVERAGE(B1265:B1284)</f>
        <v>4063.1190000000001</v>
      </c>
      <c r="D1284">
        <f>AVERAGE(B1225:B1284)</f>
        <v>4088.7533333333336</v>
      </c>
      <c r="E1284">
        <f t="shared" si="38"/>
        <v>-25.634333333333416</v>
      </c>
      <c r="F1284">
        <f>B1284/B1283-1</f>
        <v>1.0291401952476242E-2</v>
      </c>
      <c r="G1284">
        <f t="shared" si="39"/>
        <v>1.0640641698885032E-2</v>
      </c>
      <c r="H1284">
        <f>E1284/B1284/G1284</f>
        <v>-0.58401774574625454</v>
      </c>
    </row>
    <row r="1285" spans="1:8" ht="13.5" customHeight="1" x14ac:dyDescent="0.25">
      <c r="A1285" s="2">
        <v>42041</v>
      </c>
      <c r="B1285">
        <v>4110.9399999999996</v>
      </c>
      <c r="C1285">
        <f>AVERAGE(B1266:B1285)</f>
        <v>4062.4519999999998</v>
      </c>
      <c r="D1285">
        <f>AVERAGE(B1226:B1285)</f>
        <v>4089.3269999999998</v>
      </c>
      <c r="E1285">
        <f t="shared" si="38"/>
        <v>-26.875</v>
      </c>
      <c r="F1285">
        <f>B1285/B1284-1</f>
        <v>-3.4181486724977894E-3</v>
      </c>
      <c r="G1285">
        <f t="shared" si="39"/>
        <v>1.0465216278989841E-2</v>
      </c>
      <c r="H1285">
        <f>E1285/B1285/G1285</f>
        <v>-0.62468219351586773</v>
      </c>
    </row>
    <row r="1286" spans="1:8" ht="13.5" customHeight="1" x14ac:dyDescent="0.25">
      <c r="A1286" s="2">
        <v>42044</v>
      </c>
      <c r="B1286">
        <v>4093.48</v>
      </c>
      <c r="C1286">
        <f>AVERAGE(B1267:B1286)</f>
        <v>4062.6449999999995</v>
      </c>
      <c r="D1286">
        <f>AVERAGE(B1227:B1286)</f>
        <v>4089.5623333333333</v>
      </c>
      <c r="E1286">
        <f t="shared" si="38"/>
        <v>-26.917333333333772</v>
      </c>
      <c r="F1286">
        <f>B1286/B1285-1</f>
        <v>-4.2472038025365144E-3</v>
      </c>
      <c r="G1286">
        <f t="shared" si="39"/>
        <v>1.049807151346803E-2</v>
      </c>
      <c r="H1286">
        <f>E1286/B1286/G1286</f>
        <v>-0.62636839033373637</v>
      </c>
    </row>
    <row r="1287" spans="1:8" ht="13.5" customHeight="1" x14ac:dyDescent="0.25">
      <c r="A1287" s="2">
        <v>42045</v>
      </c>
      <c r="B1287">
        <v>4137.18</v>
      </c>
      <c r="C1287">
        <f>AVERAGE(B1268:B1287)</f>
        <v>4066.6779999999999</v>
      </c>
      <c r="D1287">
        <f>AVERAGE(B1228:B1287)</f>
        <v>4090.5736666666662</v>
      </c>
      <c r="E1287">
        <f t="shared" si="38"/>
        <v>-23.89566666666633</v>
      </c>
      <c r="F1287">
        <f>B1287/B1286-1</f>
        <v>1.0675513255225422E-2</v>
      </c>
      <c r="G1287">
        <f t="shared" si="39"/>
        <v>1.0022627936102426E-2</v>
      </c>
      <c r="H1287">
        <f>E1287/B1287/G1287</f>
        <v>-0.57627944106895279</v>
      </c>
    </row>
    <row r="1288" spans="1:8" ht="13.5" customHeight="1" x14ac:dyDescent="0.25">
      <c r="A1288" s="2">
        <v>42046</v>
      </c>
      <c r="B1288">
        <v>4137.0600000000004</v>
      </c>
      <c r="C1288">
        <f>AVERAGE(B1269:B1288)</f>
        <v>4071.2280000000001</v>
      </c>
      <c r="D1288">
        <f>AVERAGE(B1229:B1288)</f>
        <v>4091.5469999999996</v>
      </c>
      <c r="E1288">
        <f t="shared" si="38"/>
        <v>-20.318999999999505</v>
      </c>
      <c r="F1288">
        <f>B1288/B1287-1</f>
        <v>-2.9005264455483903E-5</v>
      </c>
      <c r="G1288">
        <f t="shared" si="39"/>
        <v>9.8214886002591217E-3</v>
      </c>
      <c r="H1288">
        <f>E1288/B1288/G1288</f>
        <v>-0.50007275495496384</v>
      </c>
    </row>
    <row r="1289" spans="1:8" ht="13.5" customHeight="1" x14ac:dyDescent="0.25">
      <c r="A1289" s="2">
        <v>42047</v>
      </c>
      <c r="B1289">
        <v>4176.96</v>
      </c>
      <c r="C1289">
        <f>AVERAGE(B1270:B1289)</f>
        <v>4078.9489999999996</v>
      </c>
      <c r="D1289">
        <f>AVERAGE(B1230:B1289)</f>
        <v>4093.1689999999999</v>
      </c>
      <c r="E1289">
        <f t="shared" si="38"/>
        <v>-14.220000000000255</v>
      </c>
      <c r="F1289">
        <f>B1289/B1288-1</f>
        <v>9.644530173601451E-3</v>
      </c>
      <c r="G1289">
        <f t="shared" si="39"/>
        <v>9.7457390438749295E-3</v>
      </c>
      <c r="H1289">
        <f>E1289/B1289/G1289</f>
        <v>-0.34932084474281072</v>
      </c>
    </row>
    <row r="1290" spans="1:8" ht="13.5" customHeight="1" x14ac:dyDescent="0.25">
      <c r="A1290" s="2">
        <v>42048</v>
      </c>
      <c r="B1290">
        <v>4193.9799999999996</v>
      </c>
      <c r="C1290">
        <f>AVERAGE(B1271:B1290)</f>
        <v>4089.3809999999999</v>
      </c>
      <c r="D1290">
        <f>AVERAGE(B1231:B1290)</f>
        <v>4095.0246666666662</v>
      </c>
      <c r="E1290">
        <f t="shared" si="38"/>
        <v>-5.6436666666663768</v>
      </c>
      <c r="F1290">
        <f>B1290/B1289-1</f>
        <v>4.0747337776754211E-3</v>
      </c>
      <c r="G1290">
        <f t="shared" si="39"/>
        <v>9.161687967378181E-3</v>
      </c>
      <c r="H1290">
        <f>E1290/B1290/G1290</f>
        <v>-0.14687893118938203</v>
      </c>
    </row>
    <row r="1291" spans="1:8" ht="13.5" customHeight="1" x14ac:dyDescent="0.25">
      <c r="A1291" s="2">
        <v>42052</v>
      </c>
      <c r="B1291">
        <v>4200.68</v>
      </c>
      <c r="C1291">
        <f>AVERAGE(B1272:B1291)</f>
        <v>4097.473</v>
      </c>
      <c r="D1291">
        <f>AVERAGE(B1232:B1291)</f>
        <v>4096.6426666666657</v>
      </c>
      <c r="E1291">
        <f t="shared" si="38"/>
        <v>0.83033333333423798</v>
      </c>
      <c r="F1291">
        <f>B1291/B1290-1</f>
        <v>1.5975278852071728E-3</v>
      </c>
      <c r="G1291">
        <f t="shared" si="39"/>
        <v>8.9712581459875824E-3</v>
      </c>
      <c r="H1291">
        <f>E1291/B1291/G1291</f>
        <v>2.2033298601942201E-2</v>
      </c>
    </row>
    <row r="1292" spans="1:8" ht="13.5" customHeight="1" x14ac:dyDescent="0.25">
      <c r="A1292" s="2">
        <v>42053</v>
      </c>
      <c r="B1292">
        <v>4199.3599999999997</v>
      </c>
      <c r="C1292">
        <f>AVERAGE(B1273:B1292)</f>
        <v>4105.1859999999997</v>
      </c>
      <c r="D1292">
        <f>AVERAGE(B1233:B1292)</f>
        <v>4098.3413333333328</v>
      </c>
      <c r="E1292">
        <f t="shared" si="38"/>
        <v>6.8446666666668534</v>
      </c>
      <c r="F1292">
        <f>B1292/B1291-1</f>
        <v>-3.1423483816916953E-4</v>
      </c>
      <c r="G1292">
        <f t="shared" si="39"/>
        <v>8.779401802494714E-3</v>
      </c>
      <c r="H1292">
        <f>E1292/B1292/G1292</f>
        <v>0.18565398267155603</v>
      </c>
    </row>
    <row r="1293" spans="1:8" ht="13.5" customHeight="1" x14ac:dyDescent="0.25">
      <c r="A1293" s="2">
        <v>42054</v>
      </c>
      <c r="B1293">
        <v>4194.8999999999996</v>
      </c>
      <c r="C1293">
        <f>AVERAGE(B1274:B1293)</f>
        <v>4111.7189999999991</v>
      </c>
      <c r="D1293">
        <f>AVERAGE(B1234:B1293)</f>
        <v>4099.8313333333326</v>
      </c>
      <c r="E1293">
        <f t="shared" si="38"/>
        <v>11.887666666666519</v>
      </c>
      <c r="F1293">
        <f>B1293/B1292-1</f>
        <v>-1.0620666006249113E-3</v>
      </c>
      <c r="G1293">
        <f t="shared" si="39"/>
        <v>8.756748790244762E-3</v>
      </c>
      <c r="H1293">
        <f>E1293/B1293/G1293</f>
        <v>0.32361758709461708</v>
      </c>
    </row>
    <row r="1294" spans="1:8" ht="13.5" customHeight="1" x14ac:dyDescent="0.25">
      <c r="A1294" s="2">
        <v>42055</v>
      </c>
      <c r="B1294">
        <v>4220.6000000000004</v>
      </c>
      <c r="C1294">
        <f>AVERAGE(B1275:B1294)</f>
        <v>4116.4340000000002</v>
      </c>
      <c r="D1294">
        <f>AVERAGE(B1235:B1294)</f>
        <v>4101.3913333333339</v>
      </c>
      <c r="E1294">
        <f t="shared" si="38"/>
        <v>15.042666666666264</v>
      </c>
      <c r="F1294">
        <f>B1294/B1293-1</f>
        <v>6.1264869245991616E-3</v>
      </c>
      <c r="G1294">
        <f t="shared" si="39"/>
        <v>8.6708947783869245E-3</v>
      </c>
      <c r="H1294">
        <f>E1294/B1294/G1294</f>
        <v>0.41104249334354198</v>
      </c>
    </row>
    <row r="1295" spans="1:8" ht="13.5" customHeight="1" x14ac:dyDescent="0.25">
      <c r="A1295" s="2">
        <v>42058</v>
      </c>
      <c r="B1295">
        <v>4219.32</v>
      </c>
      <c r="C1295">
        <f>AVERAGE(B1276:B1295)</f>
        <v>4122.2179999999989</v>
      </c>
      <c r="D1295">
        <f>AVERAGE(B1236:B1295)</f>
        <v>4102.7330000000002</v>
      </c>
      <c r="E1295">
        <f t="shared" si="38"/>
        <v>19.484999999998763</v>
      </c>
      <c r="F1295">
        <f>B1295/B1294-1</f>
        <v>-3.032744159600087E-4</v>
      </c>
      <c r="G1295">
        <f t="shared" si="39"/>
        <v>8.3806457173690417E-3</v>
      </c>
      <c r="H1295">
        <f>E1295/B1295/G1295</f>
        <v>0.55103662337290282</v>
      </c>
    </row>
    <row r="1296" spans="1:8" ht="13.5" customHeight="1" x14ac:dyDescent="0.25">
      <c r="A1296" s="2">
        <v>42059</v>
      </c>
      <c r="B1296">
        <v>4230.96</v>
      </c>
      <c r="C1296">
        <f>AVERAGE(B1277:B1296)</f>
        <v>4128.0569999999998</v>
      </c>
      <c r="D1296">
        <f>AVERAGE(B1237:B1296)</f>
        <v>4104.348</v>
      </c>
      <c r="E1296">
        <f t="shared" si="38"/>
        <v>23.708999999999833</v>
      </c>
      <c r="F1296">
        <f>B1296/B1295-1</f>
        <v>2.7587383749041461E-3</v>
      </c>
      <c r="G1296">
        <f t="shared" si="39"/>
        <v>8.0702279973954068E-3</v>
      </c>
      <c r="H1296">
        <f>E1296/B1296/G1296</f>
        <v>0.69436610474354465</v>
      </c>
    </row>
    <row r="1297" spans="1:8" ht="13.5" customHeight="1" x14ac:dyDescent="0.25">
      <c r="A1297" s="2">
        <v>42060</v>
      </c>
      <c r="B1297">
        <v>4227.72</v>
      </c>
      <c r="C1297">
        <f>AVERAGE(B1278:B1297)</f>
        <v>4136.4880000000012</v>
      </c>
      <c r="D1297">
        <f>AVERAGE(B1238:B1297)</f>
        <v>4105.7156666666669</v>
      </c>
      <c r="E1297">
        <f t="shared" si="38"/>
        <v>30.772333333334245</v>
      </c>
      <c r="F1297">
        <f>B1297/B1296-1</f>
        <v>-7.6578365193713527E-4</v>
      </c>
      <c r="G1297">
        <f t="shared" si="39"/>
        <v>8.0869081187956472E-3</v>
      </c>
      <c r="H1297">
        <f>E1297/B1297/G1297</f>
        <v>0.90006050043744446</v>
      </c>
    </row>
    <row r="1298" spans="1:8" ht="13.5" customHeight="1" x14ac:dyDescent="0.25">
      <c r="A1298" s="2">
        <v>42061</v>
      </c>
      <c r="B1298">
        <v>4221.4799999999996</v>
      </c>
      <c r="C1298">
        <f>AVERAGE(B1279:B1298)</f>
        <v>4147.3460000000005</v>
      </c>
      <c r="D1298">
        <f>AVERAGE(B1239:B1298)</f>
        <v>4107.1550000000007</v>
      </c>
      <c r="E1298">
        <f t="shared" si="38"/>
        <v>40.190999999999804</v>
      </c>
      <c r="F1298">
        <f>B1298/B1297-1</f>
        <v>-1.4759728648067183E-3</v>
      </c>
      <c r="G1298">
        <f t="shared" si="39"/>
        <v>8.0883976397107746E-3</v>
      </c>
      <c r="H1298">
        <f>E1298/B1298/G1298</f>
        <v>1.1770680791231094</v>
      </c>
    </row>
    <row r="1299" spans="1:8" ht="13.5" customHeight="1" x14ac:dyDescent="0.25">
      <c r="A1299" s="2">
        <v>42062</v>
      </c>
      <c r="B1299">
        <v>4209</v>
      </c>
      <c r="C1299">
        <f>AVERAGE(B1280:B1299)</f>
        <v>4155.6710000000003</v>
      </c>
      <c r="D1299">
        <f>AVERAGE(B1240:B1299)</f>
        <v>4108.857</v>
      </c>
      <c r="E1299">
        <f t="shared" si="38"/>
        <v>46.814000000000306</v>
      </c>
      <c r="F1299">
        <f>B1299/B1298-1</f>
        <v>-2.9563091617157422E-3</v>
      </c>
      <c r="G1299">
        <f t="shared" si="39"/>
        <v>7.6273767272215581E-3</v>
      </c>
      <c r="H1299">
        <f>E1299/B1299/G1299</f>
        <v>1.4582152228911005</v>
      </c>
    </row>
    <row r="1300" spans="1:8" ht="13.5" customHeight="1" x14ac:dyDescent="0.25">
      <c r="A1300" s="2">
        <v>42065</v>
      </c>
      <c r="B1300">
        <v>4234.78</v>
      </c>
      <c r="C1300">
        <f>AVERAGE(B1281:B1300)</f>
        <v>4167.9110000000001</v>
      </c>
      <c r="D1300">
        <f>AVERAGE(B1241:B1300)</f>
        <v>4110.5516666666672</v>
      </c>
      <c r="E1300">
        <f t="shared" si="38"/>
        <v>57.35933333333287</v>
      </c>
      <c r="F1300">
        <f>B1300/B1299-1</f>
        <v>6.1249703017343116E-3</v>
      </c>
      <c r="G1300">
        <f t="shared" si="39"/>
        <v>7.5822347268346699E-3</v>
      </c>
      <c r="H1300">
        <f>E1300/B1300/G1300</f>
        <v>1.7863889215474711</v>
      </c>
    </row>
    <row r="1301" spans="1:8" ht="13.5" customHeight="1" x14ac:dyDescent="0.25">
      <c r="A1301" s="2">
        <v>42066</v>
      </c>
      <c r="B1301">
        <v>4215.5600000000004</v>
      </c>
      <c r="C1301">
        <f>AVERAGE(B1282:B1301)</f>
        <v>4176.6039999999994</v>
      </c>
      <c r="D1301">
        <f>AVERAGE(B1242:B1301)</f>
        <v>4111.666666666667</v>
      </c>
      <c r="E1301">
        <f t="shared" si="38"/>
        <v>64.93733333333239</v>
      </c>
      <c r="F1301">
        <f>B1301/B1300-1</f>
        <v>-4.5386064919545888E-3</v>
      </c>
      <c r="G1301">
        <f t="shared" si="39"/>
        <v>7.661707210573159E-3</v>
      </c>
      <c r="H1301">
        <f>E1301/B1301/G1301</f>
        <v>2.0105441934898742</v>
      </c>
    </row>
    <row r="1302" spans="1:8" ht="13.5" customHeight="1" x14ac:dyDescent="0.25">
      <c r="A1302" s="2">
        <v>42067</v>
      </c>
      <c r="B1302">
        <v>4197.0600000000004</v>
      </c>
      <c r="C1302">
        <f>AVERAGE(B1283:B1302)</f>
        <v>4181.4539999999997</v>
      </c>
      <c r="D1302">
        <f>AVERAGE(B1243:B1302)</f>
        <v>4112.5536666666676</v>
      </c>
      <c r="E1302">
        <f t="shared" si="38"/>
        <v>68.900333333332128</v>
      </c>
      <c r="F1302">
        <f>B1302/B1301-1</f>
        <v>-4.3885035440131004E-3</v>
      </c>
      <c r="G1302">
        <f t="shared" si="39"/>
        <v>7.1729118580783251E-3</v>
      </c>
      <c r="H1302">
        <f>E1302/B1302/G1302</f>
        <v>2.2886566888793403</v>
      </c>
    </row>
    <row r="1303" spans="1:8" ht="13.5" customHeight="1" x14ac:dyDescent="0.25">
      <c r="A1303" s="2">
        <v>42068</v>
      </c>
      <c r="B1303">
        <v>4202.08</v>
      </c>
      <c r="C1303">
        <f>AVERAGE(B1284:B1303)</f>
        <v>4187.4070000000002</v>
      </c>
      <c r="D1303">
        <f>AVERAGE(B1244:B1303)</f>
        <v>4113.409333333334</v>
      </c>
      <c r="E1303">
        <f t="shared" si="38"/>
        <v>73.997666666666191</v>
      </c>
      <c r="F1303">
        <f>B1303/B1302-1</f>
        <v>1.1960753479816066E-3</v>
      </c>
      <c r="G1303">
        <f t="shared" si="39"/>
        <v>6.501899744784329E-3</v>
      </c>
      <c r="H1303">
        <f>E1303/B1303/G1303</f>
        <v>2.7084039627269894</v>
      </c>
    </row>
    <row r="1304" spans="1:8" ht="13.5" customHeight="1" x14ac:dyDescent="0.25">
      <c r="A1304" s="2">
        <v>42069</v>
      </c>
      <c r="B1304">
        <v>4142.5200000000004</v>
      </c>
      <c r="C1304">
        <f>AVERAGE(B1285:B1304)</f>
        <v>4188.2809999999999</v>
      </c>
      <c r="D1304">
        <f>AVERAGE(B1245:B1304)</f>
        <v>4113.7743333333328</v>
      </c>
      <c r="E1304">
        <f t="shared" si="38"/>
        <v>74.506666666667115</v>
      </c>
      <c r="F1304">
        <f>B1304/B1303-1</f>
        <v>-1.4173932909416154E-2</v>
      </c>
      <c r="G1304">
        <f t="shared" si="39"/>
        <v>7.0338979514327207E-3</v>
      </c>
      <c r="H1304">
        <f>E1304/B1304/G1304</f>
        <v>2.5570219549448039</v>
      </c>
    </row>
    <row r="1305" spans="1:8" ht="13.5" customHeight="1" x14ac:dyDescent="0.25">
      <c r="A1305" s="2">
        <v>42072</v>
      </c>
      <c r="B1305">
        <v>4158.8599999999997</v>
      </c>
      <c r="C1305">
        <f>AVERAGE(B1286:B1305)</f>
        <v>4190.6769999999997</v>
      </c>
      <c r="D1305">
        <f>AVERAGE(B1246:B1305)</f>
        <v>4114.4279999999999</v>
      </c>
      <c r="E1305">
        <f t="shared" si="38"/>
        <v>76.248999999999796</v>
      </c>
      <c r="F1305">
        <f>B1305/B1304-1</f>
        <v>3.9444589283814668E-3</v>
      </c>
      <c r="G1305">
        <f t="shared" si="39"/>
        <v>6.4442785972618349E-3</v>
      </c>
      <c r="H1305">
        <f>E1305/B1305/G1305</f>
        <v>2.8450214423948381</v>
      </c>
    </row>
    <row r="1306" spans="1:8" ht="13.5" customHeight="1" x14ac:dyDescent="0.25">
      <c r="A1306" s="2">
        <v>42073</v>
      </c>
      <c r="B1306">
        <v>4088.32</v>
      </c>
      <c r="C1306">
        <f>AVERAGE(B1287:B1306)</f>
        <v>4190.4189999999999</v>
      </c>
      <c r="D1306">
        <f>AVERAGE(B1247:B1306)</f>
        <v>4115.028666666667</v>
      </c>
      <c r="E1306">
        <f t="shared" si="38"/>
        <v>75.390333333332819</v>
      </c>
      <c r="F1306">
        <f>B1306/B1305-1</f>
        <v>-1.6961378839393415E-2</v>
      </c>
      <c r="G1306">
        <f t="shared" si="39"/>
        <v>6.9932110431717327E-3</v>
      </c>
      <c r="H1306">
        <f>E1306/B1306/G1306</f>
        <v>2.6369029578153329</v>
      </c>
    </row>
    <row r="1307" spans="1:8" ht="13.5" customHeight="1" x14ac:dyDescent="0.25">
      <c r="A1307" s="2">
        <v>42074</v>
      </c>
      <c r="B1307">
        <v>4080.48</v>
      </c>
      <c r="C1307">
        <f>AVERAGE(B1288:B1307)</f>
        <v>4187.5840000000007</v>
      </c>
      <c r="D1307">
        <f>AVERAGE(B1248:B1307)</f>
        <v>4115.1923333333334</v>
      </c>
      <c r="E1307">
        <f t="shared" si="38"/>
        <v>72.391666666667334</v>
      </c>
      <c r="F1307">
        <f>B1307/B1306-1</f>
        <v>-1.9176581089542788E-3</v>
      </c>
      <c r="G1307">
        <f t="shared" si="39"/>
        <v>6.3966053286571879E-3</v>
      </c>
      <c r="H1307">
        <f>E1307/B1307/G1307</f>
        <v>2.7734974210968066</v>
      </c>
    </row>
    <row r="1308" spans="1:8" ht="13.5" customHeight="1" x14ac:dyDescent="0.25">
      <c r="A1308" s="2">
        <v>42075</v>
      </c>
      <c r="B1308">
        <v>4131.8999999999996</v>
      </c>
      <c r="C1308">
        <f>AVERAGE(B1289:B1308)</f>
        <v>4187.3259999999991</v>
      </c>
      <c r="D1308">
        <f>AVERAGE(B1249:B1308)</f>
        <v>4117.3129999999992</v>
      </c>
      <c r="E1308">
        <f t="shared" si="38"/>
        <v>70.01299999999992</v>
      </c>
      <c r="F1308">
        <f>B1308/B1307-1</f>
        <v>1.2601458651923192E-2</v>
      </c>
      <c r="G1308">
        <f t="shared" si="39"/>
        <v>6.8086264647977011E-3</v>
      </c>
      <c r="H1308">
        <f>E1308/B1308/G1308</f>
        <v>2.488681826930033</v>
      </c>
    </row>
    <row r="1309" spans="1:8" ht="13.5" customHeight="1" x14ac:dyDescent="0.25">
      <c r="A1309" s="2">
        <v>42076</v>
      </c>
      <c r="B1309">
        <v>4106.8</v>
      </c>
      <c r="C1309">
        <f>AVERAGE(B1290:B1309)</f>
        <v>4183.8180000000002</v>
      </c>
      <c r="D1309">
        <f>AVERAGE(B1250:B1309)</f>
        <v>4119.438666666666</v>
      </c>
      <c r="E1309">
        <f t="shared" si="38"/>
        <v>64.379333333334216</v>
      </c>
      <c r="F1309">
        <f>B1309/B1308-1</f>
        <v>-6.0746871899125532E-3</v>
      </c>
      <c r="G1309">
        <f t="shared" si="39"/>
        <v>6.619832849722041E-3</v>
      </c>
      <c r="H1309">
        <f>E1309/B1309/G1309</f>
        <v>2.3680774273507512</v>
      </c>
    </row>
    <row r="1310" spans="1:8" ht="13.5" customHeight="1" x14ac:dyDescent="0.25">
      <c r="A1310" s="2">
        <v>42079</v>
      </c>
      <c r="B1310">
        <v>4162.38</v>
      </c>
      <c r="C1310">
        <f>AVERAGE(B1291:B1310)</f>
        <v>4182.2380000000003</v>
      </c>
      <c r="D1310">
        <f>AVERAGE(B1251:B1310)</f>
        <v>4123.0536666666658</v>
      </c>
      <c r="E1310">
        <f t="shared" si="38"/>
        <v>59.184333333334507</v>
      </c>
      <c r="F1310">
        <f>B1310/B1309-1</f>
        <v>1.353365150482122E-2</v>
      </c>
      <c r="G1310">
        <f t="shared" si="39"/>
        <v>7.1015520456424669E-3</v>
      </c>
      <c r="H1310">
        <f>E1310/B1310/G1310</f>
        <v>2.0022198359450041</v>
      </c>
    </row>
    <row r="1311" spans="1:8" ht="13.5" customHeight="1" x14ac:dyDescent="0.25">
      <c r="A1311" s="2">
        <v>42080</v>
      </c>
      <c r="B1311">
        <v>4148.5600000000004</v>
      </c>
      <c r="C1311">
        <f>AVERAGE(B1292:B1311)</f>
        <v>4179.6319999999996</v>
      </c>
      <c r="D1311">
        <f>AVERAGE(B1252:B1311)</f>
        <v>4125.0999999999995</v>
      </c>
      <c r="E1311">
        <f t="shared" si="38"/>
        <v>54.532000000000153</v>
      </c>
      <c r="F1311">
        <f>B1311/B1310-1</f>
        <v>-3.3202158380540858E-3</v>
      </c>
      <c r="G1311">
        <f t="shared" si="39"/>
        <v>7.07893363058736E-3</v>
      </c>
      <c r="H1311">
        <f>E1311/B1311/G1311</f>
        <v>1.8568901387913788</v>
      </c>
    </row>
    <row r="1312" spans="1:8" ht="13.5" customHeight="1" x14ac:dyDescent="0.25">
      <c r="A1312" s="2">
        <v>42081</v>
      </c>
      <c r="B1312">
        <v>4199</v>
      </c>
      <c r="C1312">
        <f>AVERAGE(B1293:B1312)</f>
        <v>4179.6139999999996</v>
      </c>
      <c r="D1312">
        <f>AVERAGE(B1253:B1312)</f>
        <v>4126.3756666666659</v>
      </c>
      <c r="E1312">
        <f t="shared" si="38"/>
        <v>53.238333333333685</v>
      </c>
      <c r="F1312">
        <f>B1312/B1311-1</f>
        <v>1.2158435698169878E-2</v>
      </c>
      <c r="G1312">
        <f t="shared" si="39"/>
        <v>7.169086655679697E-3</v>
      </c>
      <c r="H1312">
        <f>E1312/B1312/G1312</f>
        <v>1.7685394283258993</v>
      </c>
    </row>
    <row r="1313" spans="1:8" ht="13.5" customHeight="1" x14ac:dyDescent="0.25">
      <c r="A1313" s="2">
        <v>42082</v>
      </c>
      <c r="B1313">
        <v>4178.54</v>
      </c>
      <c r="C1313">
        <f>AVERAGE(B1294:B1313)</f>
        <v>4178.7960000000003</v>
      </c>
      <c r="D1313">
        <f>AVERAGE(B1254:B1313)</f>
        <v>4126.9963333333326</v>
      </c>
      <c r="E1313">
        <f t="shared" si="38"/>
        <v>51.79966666666769</v>
      </c>
      <c r="F1313">
        <f>B1313/B1312-1</f>
        <v>-4.8725887115980138E-3</v>
      </c>
      <c r="G1313">
        <f t="shared" si="39"/>
        <v>7.2489889784822558E-3</v>
      </c>
      <c r="H1313">
        <f>E1313/B1313/G1313</f>
        <v>1.7101136035168405</v>
      </c>
    </row>
    <row r="1314" spans="1:8" ht="13.5" customHeight="1" x14ac:dyDescent="0.25">
      <c r="A1314" s="2">
        <v>42083</v>
      </c>
      <c r="B1314">
        <v>4216.2</v>
      </c>
      <c r="C1314">
        <f>AVERAGE(B1295:B1314)</f>
        <v>4178.5759999999991</v>
      </c>
      <c r="D1314">
        <f>AVERAGE(B1255:B1314)</f>
        <v>4127.9816666666666</v>
      </c>
      <c r="E1314">
        <f t="shared" si="38"/>
        <v>50.594333333332543</v>
      </c>
      <c r="F1314">
        <f>B1314/B1313-1</f>
        <v>9.0127173606091571E-3</v>
      </c>
      <c r="G1314">
        <f t="shared" si="39"/>
        <v>7.2178383585018296E-3</v>
      </c>
      <c r="H1314">
        <f>E1314/B1314/G1314</f>
        <v>1.6625454314640487</v>
      </c>
    </row>
    <row r="1315" spans="1:8" ht="13.5" customHeight="1" x14ac:dyDescent="0.25">
      <c r="A1315" s="2">
        <v>42086</v>
      </c>
      <c r="B1315">
        <v>4208.84</v>
      </c>
      <c r="C1315">
        <f>AVERAGE(B1296:B1315)</f>
        <v>4178.0519999999997</v>
      </c>
      <c r="D1315">
        <f>AVERAGE(B1256:B1315)</f>
        <v>4128.7233333333324</v>
      </c>
      <c r="E1315">
        <f t="shared" si="38"/>
        <v>49.328666666667232</v>
      </c>
      <c r="F1315">
        <f>B1315/B1314-1</f>
        <v>-1.7456477396706749E-3</v>
      </c>
      <c r="G1315">
        <f t="shared" si="39"/>
        <v>7.1893719012709354E-3</v>
      </c>
      <c r="H1315">
        <f>E1315/B1315/G1315</f>
        <v>1.6302192257303398</v>
      </c>
    </row>
    <row r="1316" spans="1:8" ht="13.5" customHeight="1" x14ac:dyDescent="0.25">
      <c r="A1316" s="2">
        <v>42087</v>
      </c>
      <c r="B1316">
        <v>4183</v>
      </c>
      <c r="C1316">
        <f>AVERAGE(B1297:B1316)</f>
        <v>4175.6539999999995</v>
      </c>
      <c r="D1316">
        <f>AVERAGE(B1257:B1316)</f>
        <v>4129.043999999999</v>
      </c>
      <c r="E1316">
        <f t="shared" si="38"/>
        <v>46.610000000000582</v>
      </c>
      <c r="F1316">
        <f>B1316/B1315-1</f>
        <v>-6.1394588532707184E-3</v>
      </c>
      <c r="G1316">
        <f t="shared" si="39"/>
        <v>7.2870093818648484E-3</v>
      </c>
      <c r="H1316">
        <f>E1316/B1316/G1316</f>
        <v>1.5291212006988519</v>
      </c>
    </row>
    <row r="1317" spans="1:8" ht="13.5" customHeight="1" x14ac:dyDescent="0.25">
      <c r="A1317" s="2">
        <v>42088</v>
      </c>
      <c r="B1317">
        <v>4122.1000000000004</v>
      </c>
      <c r="C1317">
        <f>AVERAGE(B1298:B1317)</f>
        <v>4170.3729999999996</v>
      </c>
      <c r="D1317">
        <f>AVERAGE(B1258:B1317)</f>
        <v>4128.12</v>
      </c>
      <c r="E1317">
        <f t="shared" si="38"/>
        <v>42.252999999999702</v>
      </c>
      <c r="F1317">
        <f>B1317/B1316-1</f>
        <v>-1.4558928998326448E-2</v>
      </c>
      <c r="G1317">
        <f t="shared" si="39"/>
        <v>7.8159083329623451E-3</v>
      </c>
      <c r="H1317">
        <f>E1317/B1317/G1317</f>
        <v>1.311473649721774</v>
      </c>
    </row>
    <row r="1318" spans="1:8" ht="13.5" customHeight="1" x14ac:dyDescent="0.25">
      <c r="A1318" s="2">
        <v>42089</v>
      </c>
      <c r="B1318">
        <v>4112.3</v>
      </c>
      <c r="C1318">
        <f>AVERAGE(B1299:B1318)</f>
        <v>4164.9140000000007</v>
      </c>
      <c r="D1318">
        <f>AVERAGE(B1259:B1318)</f>
        <v>4126.9726666666656</v>
      </c>
      <c r="E1318">
        <f t="shared" si="38"/>
        <v>37.941333333335024</v>
      </c>
      <c r="F1318">
        <f>B1318/B1317-1</f>
        <v>-2.3774289803740745E-3</v>
      </c>
      <c r="G1318">
        <f t="shared" si="39"/>
        <v>7.8225128569645221E-3</v>
      </c>
      <c r="H1318">
        <f>E1318/B1318/G1318</f>
        <v>1.1794553737482683</v>
      </c>
    </row>
    <row r="1319" spans="1:8" ht="13.5" customHeight="1" x14ac:dyDescent="0.25">
      <c r="A1319" s="2">
        <v>42090</v>
      </c>
      <c r="B1319">
        <v>4122.04</v>
      </c>
      <c r="C1319">
        <f>AVERAGE(B1300:B1319)</f>
        <v>4160.5660000000007</v>
      </c>
      <c r="D1319">
        <f>AVERAGE(B1260:B1319)</f>
        <v>4126.3283333333329</v>
      </c>
      <c r="E1319">
        <f t="shared" si="38"/>
        <v>34.237666666667792</v>
      </c>
      <c r="F1319">
        <f>B1319/B1318-1</f>
        <v>2.3685042433674308E-3</v>
      </c>
      <c r="G1319">
        <f t="shared" si="39"/>
        <v>7.7241375877159192E-3</v>
      </c>
      <c r="H1319">
        <f>E1319/B1319/G1319</f>
        <v>1.0753304811549431</v>
      </c>
    </row>
    <row r="1320" spans="1:8" ht="13.5" customHeight="1" x14ac:dyDescent="0.25">
      <c r="A1320" s="2">
        <v>42093</v>
      </c>
      <c r="B1320">
        <v>4172.4799999999996</v>
      </c>
      <c r="C1320">
        <f>AVERAGE(B1301:B1320)</f>
        <v>4157.4509999999991</v>
      </c>
      <c r="D1320">
        <f>AVERAGE(B1261:B1320)</f>
        <v>4127.2396666666664</v>
      </c>
      <c r="E1320">
        <f t="shared" si="38"/>
        <v>30.211333333332732</v>
      </c>
      <c r="F1320">
        <f>B1320/B1319-1</f>
        <v>1.2236659518102488E-2</v>
      </c>
      <c r="G1320">
        <f t="shared" si="39"/>
        <v>8.1433551642888825E-3</v>
      </c>
      <c r="H1320">
        <f>E1320/B1320/G1320</f>
        <v>0.88914430770159425</v>
      </c>
    </row>
    <row r="1321" spans="1:8" ht="13.5" customHeight="1" x14ac:dyDescent="0.25">
      <c r="A1321" s="2">
        <v>42094</v>
      </c>
      <c r="B1321">
        <v>4135.78</v>
      </c>
      <c r="C1321">
        <f>AVERAGE(B1302:B1321)</f>
        <v>4153.4619999999995</v>
      </c>
      <c r="D1321">
        <f>AVERAGE(B1262:B1321)</f>
        <v>4127.5626666666667</v>
      </c>
      <c r="E1321">
        <f t="shared" si="38"/>
        <v>25.899333333332834</v>
      </c>
      <c r="F1321">
        <f>B1321/B1320-1</f>
        <v>-8.7957282000152848E-3</v>
      </c>
      <c r="G1321">
        <f t="shared" si="39"/>
        <v>8.2770039693448663E-3</v>
      </c>
      <c r="H1321">
        <f>E1321/B1321/G1321</f>
        <v>0.75658546385866421</v>
      </c>
    </row>
    <row r="1322" spans="1:8" ht="13.5" customHeight="1" x14ac:dyDescent="0.25">
      <c r="A1322" s="2">
        <v>42095</v>
      </c>
      <c r="B1322">
        <v>4119.38</v>
      </c>
      <c r="C1322">
        <f>AVERAGE(B1303:B1322)</f>
        <v>4149.5779999999995</v>
      </c>
      <c r="D1322">
        <f>AVERAGE(B1263:B1322)</f>
        <v>4128.8663333333334</v>
      </c>
      <c r="E1322">
        <f t="shared" si="38"/>
        <v>20.711666666666133</v>
      </c>
      <c r="F1322">
        <f>B1322/B1321-1</f>
        <v>-3.965394677666545E-3</v>
      </c>
      <c r="G1322">
        <f t="shared" si="39"/>
        <v>8.2990269035690747E-3</v>
      </c>
      <c r="H1322">
        <f>E1322/B1322/G1322</f>
        <v>0.60583731538982089</v>
      </c>
    </row>
    <row r="1323" spans="1:8" ht="13.5" customHeight="1" x14ac:dyDescent="0.25">
      <c r="A1323" s="2">
        <v>42096</v>
      </c>
      <c r="B1323">
        <v>4133.92</v>
      </c>
      <c r="C1323">
        <f>AVERAGE(B1304:B1323)</f>
        <v>4146.17</v>
      </c>
      <c r="D1323">
        <f>AVERAGE(B1264:B1323)</f>
        <v>4131.0113333333329</v>
      </c>
      <c r="E1323">
        <f t="shared" si="38"/>
        <v>15.158666666667159</v>
      </c>
      <c r="F1323">
        <f>B1323/B1322-1</f>
        <v>3.5296573756244953E-3</v>
      </c>
      <c r="G1323">
        <f t="shared" si="39"/>
        <v>8.3454644529809396E-3</v>
      </c>
      <c r="H1323">
        <f>E1323/B1323/G1323</f>
        <v>0.43938823446315556</v>
      </c>
    </row>
    <row r="1324" spans="1:8" ht="13.5" customHeight="1" x14ac:dyDescent="0.25">
      <c r="A1324" s="2">
        <v>42100</v>
      </c>
      <c r="B1324">
        <v>4161.24</v>
      </c>
      <c r="C1324">
        <f>AVERAGE(B1305:B1324)</f>
        <v>4147.1060000000007</v>
      </c>
      <c r="D1324">
        <f>AVERAGE(B1265:B1324)</f>
        <v>4132.8353333333334</v>
      </c>
      <c r="E1324">
        <f t="shared" si="38"/>
        <v>14.270666666667239</v>
      </c>
      <c r="F1324">
        <f>B1324/B1323-1</f>
        <v>6.6087394047296133E-3</v>
      </c>
      <c r="G1324">
        <f t="shared" si="39"/>
        <v>8.4565020938057022E-3</v>
      </c>
      <c r="H1324">
        <f>E1324/B1324/G1324</f>
        <v>0.40553723596500857</v>
      </c>
    </row>
    <row r="1325" spans="1:8" ht="13.5" customHeight="1" x14ac:dyDescent="0.25">
      <c r="A1325" s="2">
        <v>42101</v>
      </c>
      <c r="B1325">
        <v>4152.66</v>
      </c>
      <c r="C1325">
        <f>AVERAGE(B1306:B1325)</f>
        <v>4146.7960000000003</v>
      </c>
      <c r="D1325">
        <f>AVERAGE(B1266:B1325)</f>
        <v>4133.3083333333325</v>
      </c>
      <c r="E1325">
        <f t="shared" si="38"/>
        <v>13.487666666667792</v>
      </c>
      <c r="F1325">
        <f>B1325/B1324-1</f>
        <v>-2.0618853995443276E-3</v>
      </c>
      <c r="G1325">
        <f t="shared" si="39"/>
        <v>8.3545895060194338E-3</v>
      </c>
      <c r="H1325">
        <f>E1325/B1325/G1325</f>
        <v>0.38876336586075677</v>
      </c>
    </row>
    <row r="1326" spans="1:8" ht="13.5" customHeight="1" x14ac:dyDescent="0.25">
      <c r="A1326" s="2">
        <v>42102</v>
      </c>
      <c r="B1326">
        <v>4163.8</v>
      </c>
      <c r="C1326">
        <f>AVERAGE(B1307:B1326)</f>
        <v>4150.5700000000006</v>
      </c>
      <c r="D1326">
        <f>AVERAGE(B1267:B1326)</f>
        <v>4134.5446666666658</v>
      </c>
      <c r="E1326">
        <f t="shared" si="38"/>
        <v>16.025333333334856</v>
      </c>
      <c r="F1326">
        <f>B1326/B1325-1</f>
        <v>2.6826178882932705E-3</v>
      </c>
      <c r="G1326">
        <f t="shared" si="39"/>
        <v>8.3433679479373319E-3</v>
      </c>
      <c r="H1326">
        <f>E1326/B1326/G1326</f>
        <v>0.46129188462365828</v>
      </c>
    </row>
    <row r="1327" spans="1:8" ht="13.5" customHeight="1" x14ac:dyDescent="0.25">
      <c r="A1327" s="2">
        <v>42103</v>
      </c>
      <c r="B1327">
        <v>4182.3599999999997</v>
      </c>
      <c r="C1327">
        <f>AVERAGE(B1308:B1327)</f>
        <v>4155.6640000000007</v>
      </c>
      <c r="D1327">
        <f>AVERAGE(B1268:B1327)</f>
        <v>4136.6419999999989</v>
      </c>
      <c r="E1327">
        <f t="shared" si="38"/>
        <v>19.022000000001754</v>
      </c>
      <c r="F1327">
        <f>B1327/B1326-1</f>
        <v>4.4574667371151122E-3</v>
      </c>
      <c r="G1327">
        <f t="shared" si="39"/>
        <v>8.3567916875229246E-3</v>
      </c>
      <c r="H1327">
        <f>E1327/B1327/G1327</f>
        <v>0.54424592815948281</v>
      </c>
    </row>
    <row r="1328" spans="1:8" ht="13.5" customHeight="1" x14ac:dyDescent="0.25">
      <c r="A1328" s="2">
        <v>42104</v>
      </c>
      <c r="B1328">
        <v>4204.12</v>
      </c>
      <c r="C1328">
        <f>AVERAGE(B1309:B1328)</f>
        <v>4159.2749999999996</v>
      </c>
      <c r="D1328">
        <f>AVERAGE(B1269:B1328)</f>
        <v>4139.2763333333323</v>
      </c>
      <c r="E1328">
        <f t="shared" si="38"/>
        <v>19.998666666667305</v>
      </c>
      <c r="F1328">
        <f>B1328/B1327-1</f>
        <v>5.2028041584177842E-3</v>
      </c>
      <c r="G1328">
        <f t="shared" si="39"/>
        <v>8.4184085386496237E-3</v>
      </c>
      <c r="H1328">
        <f>E1328/B1328/G1328</f>
        <v>0.56506178890917935</v>
      </c>
    </row>
    <row r="1329" spans="1:8" ht="13.5" customHeight="1" x14ac:dyDescent="0.25">
      <c r="A1329" s="2">
        <v>42107</v>
      </c>
      <c r="B1329">
        <v>4184.8599999999997</v>
      </c>
      <c r="C1329">
        <f>AVERAGE(B1310:B1329)</f>
        <v>4163.1779999999999</v>
      </c>
      <c r="D1329">
        <f>AVERAGE(B1270:B1329)</f>
        <v>4141.9816666666657</v>
      </c>
      <c r="E1329">
        <f t="shared" si="38"/>
        <v>21.196333333334223</v>
      </c>
      <c r="F1329">
        <f>B1329/B1328-1</f>
        <v>-4.5812203267271423E-3</v>
      </c>
      <c r="G1329">
        <f t="shared" si="39"/>
        <v>7.9676681161680273E-3</v>
      </c>
      <c r="H1329">
        <f>E1329/B1329/G1329</f>
        <v>0.63569467151031178</v>
      </c>
    </row>
    <row r="1330" spans="1:8" ht="13.5" customHeight="1" x14ac:dyDescent="0.25">
      <c r="A1330" s="2">
        <v>42108</v>
      </c>
      <c r="B1330">
        <v>4191.68</v>
      </c>
      <c r="C1330">
        <f>AVERAGE(B1311:B1330)</f>
        <v>4164.6430000000009</v>
      </c>
      <c r="D1330">
        <f>AVERAGE(B1271:B1330)</f>
        <v>4145.420666666666</v>
      </c>
      <c r="E1330">
        <f t="shared" si="38"/>
        <v>19.222333333334973</v>
      </c>
      <c r="F1330">
        <f>B1330/B1329-1</f>
        <v>1.6296841471401535E-3</v>
      </c>
      <c r="G1330">
        <f t="shared" si="39"/>
        <v>7.939790118715491E-3</v>
      </c>
      <c r="H1330">
        <f>E1330/B1330/G1330</f>
        <v>0.57757576393284993</v>
      </c>
    </row>
    <row r="1331" spans="1:8" ht="13.5" customHeight="1" x14ac:dyDescent="0.25">
      <c r="A1331" s="2">
        <v>42109</v>
      </c>
      <c r="B1331">
        <v>4213.26</v>
      </c>
      <c r="C1331">
        <f>AVERAGE(B1312:B1331)</f>
        <v>4167.8779999999988</v>
      </c>
      <c r="D1331">
        <f>AVERAGE(B1272:B1331)</f>
        <v>4148.3276666666661</v>
      </c>
      <c r="E1331">
        <f t="shared" si="38"/>
        <v>19.550333333332674</v>
      </c>
      <c r="F1331">
        <f>B1331/B1330-1</f>
        <v>5.1482937628826164E-3</v>
      </c>
      <c r="G1331">
        <f t="shared" si="39"/>
        <v>7.1553323534195405E-3</v>
      </c>
      <c r="H1331">
        <f>E1331/B1331/G1331</f>
        <v>0.64849419888974003</v>
      </c>
    </row>
    <row r="1332" spans="1:8" ht="13.5" customHeight="1" x14ac:dyDescent="0.25">
      <c r="A1332" s="2">
        <v>42110</v>
      </c>
      <c r="B1332">
        <v>4209.9799999999996</v>
      </c>
      <c r="C1332">
        <f>AVERAGE(B1313:B1332)</f>
        <v>4168.4269999999988</v>
      </c>
      <c r="D1332">
        <f>AVERAGE(B1273:B1332)</f>
        <v>4151.0756666666666</v>
      </c>
      <c r="E1332">
        <f t="shared" si="38"/>
        <v>17.35133333333215</v>
      </c>
      <c r="F1332">
        <f>B1332/B1331-1</f>
        <v>-7.784945624055295E-4</v>
      </c>
      <c r="G1332">
        <f t="shared" si="39"/>
        <v>7.1387478478058862E-3</v>
      </c>
      <c r="H1332">
        <f>E1332/B1332/G1332</f>
        <v>0.57733884374410227</v>
      </c>
    </row>
    <row r="1333" spans="1:8" ht="13.5" customHeight="1" x14ac:dyDescent="0.25">
      <c r="A1333" s="2">
        <v>42111</v>
      </c>
      <c r="B1333">
        <v>4162.3599999999997</v>
      </c>
      <c r="C1333">
        <f>AVERAGE(B1314:B1333)</f>
        <v>4167.6179999999986</v>
      </c>
      <c r="D1333">
        <f>AVERAGE(B1274:B1333)</f>
        <v>4152.7109999999993</v>
      </c>
      <c r="E1333">
        <f t="shared" si="38"/>
        <v>14.906999999999243</v>
      </c>
      <c r="F1333">
        <f>B1333/B1332-1</f>
        <v>-1.131121763048748E-2</v>
      </c>
      <c r="G1333">
        <f t="shared" si="39"/>
        <v>7.1591634130358447E-3</v>
      </c>
      <c r="H1333">
        <f>E1333/B1333/G1333</f>
        <v>0.50025142736935191</v>
      </c>
    </row>
    <row r="1334" spans="1:8" ht="13.5" customHeight="1" x14ac:dyDescent="0.25">
      <c r="A1334" s="2">
        <v>42114</v>
      </c>
      <c r="B1334">
        <v>4200.8</v>
      </c>
      <c r="C1334">
        <f>AVERAGE(B1315:B1334)</f>
        <v>4166.848</v>
      </c>
      <c r="D1334">
        <f>AVERAGE(B1275:B1334)</f>
        <v>4153.9526666666661</v>
      </c>
      <c r="E1334">
        <f t="shared" si="38"/>
        <v>12.895333333333838</v>
      </c>
      <c r="F1334">
        <f>B1334/B1333-1</f>
        <v>9.2351454463335259E-3</v>
      </c>
      <c r="G1334">
        <f t="shared" si="39"/>
        <v>7.240357481532133E-3</v>
      </c>
      <c r="H1334">
        <f>E1334/B1334/G1334</f>
        <v>0.42397530193055105</v>
      </c>
    </row>
    <row r="1335" spans="1:8" ht="13.5" customHeight="1" x14ac:dyDescent="0.25">
      <c r="A1335" s="2">
        <v>42115</v>
      </c>
      <c r="B1335">
        <v>4194.58</v>
      </c>
      <c r="C1335">
        <f>AVERAGE(B1316:B1335)</f>
        <v>4166.1350000000002</v>
      </c>
      <c r="D1335">
        <f>AVERAGE(B1276:B1335)</f>
        <v>4155.4683333333323</v>
      </c>
      <c r="E1335">
        <f t="shared" si="38"/>
        <v>10.666666666667879</v>
      </c>
      <c r="F1335">
        <f>B1335/B1334-1</f>
        <v>-1.4806703485050754E-3</v>
      </c>
      <c r="G1335">
        <f t="shared" si="39"/>
        <v>6.7781028940083875E-3</v>
      </c>
      <c r="H1335">
        <f>E1335/B1335/G1335</f>
        <v>0.37517343925997693</v>
      </c>
    </row>
    <row r="1336" spans="1:8" ht="13.5" customHeight="1" x14ac:dyDescent="0.25">
      <c r="A1336" s="2">
        <v>42116</v>
      </c>
      <c r="B1336">
        <v>4215.92</v>
      </c>
      <c r="C1336">
        <f>AVERAGE(B1317:B1336)</f>
        <v>4167.7810000000009</v>
      </c>
      <c r="D1336">
        <f>AVERAGE(B1277:B1336)</f>
        <v>4157.1639999999998</v>
      </c>
      <c r="E1336">
        <f t="shared" si="38"/>
        <v>10.617000000001099</v>
      </c>
      <c r="F1336">
        <f>B1336/B1335-1</f>
        <v>5.08751770141469E-3</v>
      </c>
      <c r="G1336">
        <f t="shared" si="39"/>
        <v>6.7971401364612339E-3</v>
      </c>
      <c r="H1336">
        <f>E1336/B1336/G1336</f>
        <v>0.37049575150070191</v>
      </c>
    </row>
    <row r="1337" spans="1:8" ht="13.5" customHeight="1" x14ac:dyDescent="0.25">
      <c r="A1337" s="2">
        <v>42117</v>
      </c>
      <c r="B1337">
        <v>4225.8599999999997</v>
      </c>
      <c r="C1337">
        <f>AVERAGE(B1318:B1337)</f>
        <v>4172.969000000001</v>
      </c>
      <c r="D1337">
        <f>AVERAGE(B1278:B1337)</f>
        <v>4159.9433333333327</v>
      </c>
      <c r="E1337">
        <f t="shared" si="38"/>
        <v>13.025666666668258</v>
      </c>
      <c r="F1337">
        <f>B1337/B1336-1</f>
        <v>2.357729748192483E-3</v>
      </c>
      <c r="G1337">
        <f t="shared" si="39"/>
        <v>6.3937550807921092E-3</v>
      </c>
      <c r="H1337">
        <f>E1337/B1337/G1337</f>
        <v>0.48209081693230543</v>
      </c>
    </row>
    <row r="1338" spans="1:8" ht="13.5" customHeight="1" x14ac:dyDescent="0.25">
      <c r="A1338" s="2">
        <v>42118</v>
      </c>
      <c r="B1338">
        <v>4235.38</v>
      </c>
      <c r="C1338">
        <f>AVERAGE(B1319:B1338)</f>
        <v>4179.1230000000005</v>
      </c>
      <c r="D1338">
        <f>AVERAGE(B1279:B1338)</f>
        <v>4163.7943333333333</v>
      </c>
      <c r="E1338">
        <f t="shared" si="38"/>
        <v>15.328666666667232</v>
      </c>
      <c r="F1338">
        <f>B1338/B1337-1</f>
        <v>2.2527958806020099E-3</v>
      </c>
      <c r="G1338">
        <f t="shared" si="39"/>
        <v>6.3162579286594987E-3</v>
      </c>
      <c r="H1338">
        <f>E1338/B1338/G1338</f>
        <v>0.57299672846833671</v>
      </c>
    </row>
    <row r="1339" spans="1:8" ht="13.5" customHeight="1" x14ac:dyDescent="0.25">
      <c r="A1339" s="2">
        <v>42121</v>
      </c>
      <c r="B1339">
        <v>4217.84</v>
      </c>
      <c r="C1339">
        <f>AVERAGE(B1320:B1339)</f>
        <v>4183.9130000000005</v>
      </c>
      <c r="D1339">
        <f>AVERAGE(B1280:B1339)</f>
        <v>4166.7166666666662</v>
      </c>
      <c r="E1339">
        <f t="shared" si="38"/>
        <v>17.196333333334223</v>
      </c>
      <c r="F1339">
        <f>B1339/B1338-1</f>
        <v>-4.1413049124281454E-3</v>
      </c>
      <c r="G1339">
        <f t="shared" si="39"/>
        <v>6.1355539740060444E-3</v>
      </c>
      <c r="H1339">
        <f>E1339/B1339/G1339</f>
        <v>0.66449539075331632</v>
      </c>
    </row>
    <row r="1340" spans="1:8" ht="13.5" customHeight="1" x14ac:dyDescent="0.25">
      <c r="A1340" s="2">
        <v>42122</v>
      </c>
      <c r="B1340">
        <v>4229.5200000000004</v>
      </c>
      <c r="C1340">
        <f>AVERAGE(B1321:B1340)</f>
        <v>4186.7650000000012</v>
      </c>
      <c r="D1340">
        <f>AVERAGE(B1281:B1340)</f>
        <v>4170.7089999999989</v>
      </c>
      <c r="E1340">
        <f t="shared" si="38"/>
        <v>16.056000000002314</v>
      </c>
      <c r="F1340">
        <f>B1340/B1339-1</f>
        <v>2.7691899171140566E-3</v>
      </c>
      <c r="G1340">
        <f t="shared" si="39"/>
        <v>6.1469362604597844E-3</v>
      </c>
      <c r="H1340">
        <f>E1340/B1340/G1340</f>
        <v>0.61757195644814078</v>
      </c>
    </row>
    <row r="1341" spans="1:8" ht="13.5" customHeight="1" x14ac:dyDescent="0.25">
      <c r="A1341" s="2">
        <v>42123</v>
      </c>
      <c r="B1341">
        <v>4213.7</v>
      </c>
      <c r="C1341">
        <f>AVERAGE(B1322:B1341)</f>
        <v>4190.6610000000001</v>
      </c>
      <c r="D1341">
        <f>AVERAGE(B1282:B1341)</f>
        <v>4173.5756666666657</v>
      </c>
      <c r="E1341">
        <f t="shared" si="38"/>
        <v>17.085333333334347</v>
      </c>
      <c r="F1341">
        <f>B1341/B1340-1</f>
        <v>-3.740377158637509E-3</v>
      </c>
      <c r="G1341">
        <f t="shared" si="39"/>
        <v>6.0651669660965121E-3</v>
      </c>
      <c r="H1341">
        <f>E1341/B1341/G1341</f>
        <v>0.66852412330057664</v>
      </c>
    </row>
    <row r="1342" spans="1:8" ht="13.5" customHeight="1" x14ac:dyDescent="0.25">
      <c r="A1342" s="2">
        <v>42124</v>
      </c>
      <c r="B1342">
        <v>4171.0200000000004</v>
      </c>
      <c r="C1342">
        <f>AVERAGE(B1323:B1342)</f>
        <v>4193.2430000000004</v>
      </c>
      <c r="D1342">
        <f>AVERAGE(B1283:B1342)</f>
        <v>4174.7583333333323</v>
      </c>
      <c r="E1342">
        <f t="shared" si="38"/>
        <v>18.48466666666809</v>
      </c>
      <c r="F1342">
        <f>B1342/B1341-1</f>
        <v>-1.0128865367728945E-2</v>
      </c>
      <c r="G1342">
        <f t="shared" si="39"/>
        <v>5.680660312542541E-3</v>
      </c>
      <c r="H1342">
        <f>E1342/B1342/G1342</f>
        <v>0.78013637969924043</v>
      </c>
    </row>
    <row r="1343" spans="1:8" ht="13.5" customHeight="1" x14ac:dyDescent="0.25">
      <c r="A1343" s="2">
        <v>42125</v>
      </c>
      <c r="B1343">
        <v>4216.58</v>
      </c>
      <c r="C1343">
        <f>AVERAGE(B1324:B1343)</f>
        <v>4197.3760000000011</v>
      </c>
      <c r="D1343">
        <f>AVERAGE(B1284:B1343)</f>
        <v>4176.984333333332</v>
      </c>
      <c r="E1343">
        <f t="shared" ref="E1343:E1406" si="40">C1343-D1343</f>
        <v>20.391666666669153</v>
      </c>
      <c r="F1343">
        <f>B1343/B1342-1</f>
        <v>1.0922987662490113E-2</v>
      </c>
      <c r="G1343">
        <f t="shared" ref="G1343:G1406" si="41">_xlfn.STDEV.P(F1319:F1343)</f>
        <v>6.0011508634309077E-3</v>
      </c>
      <c r="H1343">
        <f>E1343/B1343/G1343</f>
        <v>0.80585672430885757</v>
      </c>
    </row>
    <row r="1344" spans="1:8" ht="13.5" customHeight="1" x14ac:dyDescent="0.25">
      <c r="A1344" s="2">
        <v>42128</v>
      </c>
      <c r="B1344">
        <v>4228.9799999999996</v>
      </c>
      <c r="C1344">
        <f>AVERAGE(B1325:B1344)</f>
        <v>4200.7630000000008</v>
      </c>
      <c r="D1344">
        <f>AVERAGE(B1285:B1344)</f>
        <v>4178.7166666666653</v>
      </c>
      <c r="E1344">
        <f t="shared" si="40"/>
        <v>22.046333333335497</v>
      </c>
      <c r="F1344">
        <f>B1344/B1343-1</f>
        <v>2.9407719051932624E-3</v>
      </c>
      <c r="G1344">
        <f t="shared" si="41"/>
        <v>6.0073384500977369E-3</v>
      </c>
      <c r="H1344">
        <f>E1344/B1344/G1344</f>
        <v>0.86779798568185995</v>
      </c>
    </row>
    <row r="1345" spans="1:8" ht="13.5" customHeight="1" x14ac:dyDescent="0.25">
      <c r="A1345" s="2">
        <v>42129</v>
      </c>
      <c r="B1345">
        <v>4178.92</v>
      </c>
      <c r="C1345">
        <f>AVERAGE(B1326:B1345)</f>
        <v>4202.076</v>
      </c>
      <c r="D1345">
        <f>AVERAGE(B1286:B1345)</f>
        <v>4179.8496666666651</v>
      </c>
      <c r="E1345">
        <f t="shared" si="40"/>
        <v>22.226333333334878</v>
      </c>
      <c r="F1345">
        <f>B1345/B1344-1</f>
        <v>-1.1837369767650707E-2</v>
      </c>
      <c r="G1345">
        <f t="shared" si="41"/>
        <v>6.0650807158566956E-3</v>
      </c>
      <c r="H1345">
        <f>E1345/B1345/G1345</f>
        <v>0.87693455016911537</v>
      </c>
    </row>
    <row r="1346" spans="1:8" ht="13.5" customHeight="1" x14ac:dyDescent="0.25">
      <c r="A1346" s="2">
        <v>42130</v>
      </c>
      <c r="B1346">
        <v>4160.3</v>
      </c>
      <c r="C1346">
        <f>AVERAGE(B1327:B1346)</f>
        <v>4201.9009999999998</v>
      </c>
      <c r="D1346">
        <f>AVERAGE(B1287:B1346)</f>
        <v>4180.9633333333322</v>
      </c>
      <c r="E1346">
        <f t="shared" si="40"/>
        <v>20.93766666666761</v>
      </c>
      <c r="F1346">
        <f>B1346/B1345-1</f>
        <v>-4.4556966871822645E-3</v>
      </c>
      <c r="G1346">
        <f t="shared" si="41"/>
        <v>5.8674344070184991E-3</v>
      </c>
      <c r="H1346">
        <f>E1346/B1346/G1346</f>
        <v>0.8577394585677327</v>
      </c>
    </row>
    <row r="1347" spans="1:8" ht="13.5" customHeight="1" x14ac:dyDescent="0.25">
      <c r="A1347" s="2">
        <v>42131</v>
      </c>
      <c r="B1347">
        <v>4176</v>
      </c>
      <c r="C1347">
        <f>AVERAGE(B1328:B1347)</f>
        <v>4201.5830000000005</v>
      </c>
      <c r="D1347">
        <f>AVERAGE(B1288:B1347)</f>
        <v>4181.6103333333322</v>
      </c>
      <c r="E1347">
        <f t="shared" si="40"/>
        <v>19.972666666668374</v>
      </c>
      <c r="F1347">
        <f>B1347/B1346-1</f>
        <v>3.7737663149290945E-3</v>
      </c>
      <c r="G1347">
        <f t="shared" si="41"/>
        <v>5.8407661647405119E-3</v>
      </c>
      <c r="H1347">
        <f>E1347/B1347/G1347</f>
        <v>0.81885262263745195</v>
      </c>
    </row>
    <row r="1348" spans="1:8" ht="13.5" customHeight="1" x14ac:dyDescent="0.25">
      <c r="A1348" s="2">
        <v>42132</v>
      </c>
      <c r="B1348">
        <v>4232.2</v>
      </c>
      <c r="C1348">
        <f>AVERAGE(B1329:B1348)</f>
        <v>4202.9869999999992</v>
      </c>
      <c r="D1348">
        <f>AVERAGE(B1289:B1348)</f>
        <v>4183.195999999999</v>
      </c>
      <c r="E1348">
        <f t="shared" si="40"/>
        <v>19.791000000000167</v>
      </c>
      <c r="F1348">
        <f>B1348/B1347-1</f>
        <v>1.3457854406130121E-2</v>
      </c>
      <c r="G1348">
        <f t="shared" si="41"/>
        <v>6.3447350550708739E-3</v>
      </c>
      <c r="H1348">
        <f>E1348/B1348/G1348</f>
        <v>0.73703491950296007</v>
      </c>
    </row>
    <row r="1349" spans="1:8" ht="13.5" customHeight="1" x14ac:dyDescent="0.25">
      <c r="A1349" s="2">
        <v>42135</v>
      </c>
      <c r="B1349">
        <v>4210.66</v>
      </c>
      <c r="C1349">
        <f>AVERAGE(B1330:B1349)</f>
        <v>4204.277</v>
      </c>
      <c r="D1349">
        <f>AVERAGE(B1290:B1349)</f>
        <v>4183.7576666666655</v>
      </c>
      <c r="E1349">
        <f t="shared" si="40"/>
        <v>20.519333333334544</v>
      </c>
      <c r="F1349">
        <f>B1349/B1348-1</f>
        <v>-5.0895515334814512E-3</v>
      </c>
      <c r="G1349">
        <f t="shared" si="41"/>
        <v>6.3422897887890801E-3</v>
      </c>
      <c r="H1349">
        <f>E1349/B1349/G1349</f>
        <v>0.7683639671582938</v>
      </c>
    </row>
    <row r="1350" spans="1:8" ht="13.5" customHeight="1" x14ac:dyDescent="0.25">
      <c r="A1350" s="2">
        <v>42136</v>
      </c>
      <c r="B1350">
        <v>4198.24</v>
      </c>
      <c r="C1350">
        <f>AVERAGE(B1331:B1350)</f>
        <v>4204.6050000000005</v>
      </c>
      <c r="D1350">
        <f>AVERAGE(B1291:B1350)</f>
        <v>4183.8286666666654</v>
      </c>
      <c r="E1350">
        <f t="shared" si="40"/>
        <v>20.77633333333506</v>
      </c>
      <c r="F1350">
        <f>B1350/B1349-1</f>
        <v>-2.9496563484109339E-3</v>
      </c>
      <c r="G1350">
        <f t="shared" si="41"/>
        <v>6.3589558472783537E-3</v>
      </c>
      <c r="H1350">
        <f>E1350/B1350/G1350</f>
        <v>0.77824409254680305</v>
      </c>
    </row>
    <row r="1351" spans="1:8" ht="13.5" customHeight="1" x14ac:dyDescent="0.25">
      <c r="A1351" s="2">
        <v>42137</v>
      </c>
      <c r="B1351">
        <v>4196.96</v>
      </c>
      <c r="C1351">
        <f>AVERAGE(B1332:B1351)</f>
        <v>4203.7900000000009</v>
      </c>
      <c r="D1351">
        <f>AVERAGE(B1292:B1351)</f>
        <v>4183.7666666666655</v>
      </c>
      <c r="E1351">
        <f t="shared" si="40"/>
        <v>20.023333333335358</v>
      </c>
      <c r="F1351">
        <f>B1351/B1350-1</f>
        <v>-3.0488966805131135E-4</v>
      </c>
      <c r="G1351">
        <f t="shared" si="41"/>
        <v>6.3440614390556536E-3</v>
      </c>
      <c r="H1351">
        <f>E1351/B1351/G1351</f>
        <v>0.75202827021105068</v>
      </c>
    </row>
    <row r="1352" spans="1:8" ht="13.5" customHeight="1" x14ac:dyDescent="0.25">
      <c r="A1352" s="2">
        <v>42138</v>
      </c>
      <c r="B1352">
        <v>4242.2</v>
      </c>
      <c r="C1352">
        <f>AVERAGE(B1333:B1352)</f>
        <v>4205.4009999999998</v>
      </c>
      <c r="D1352">
        <f>AVERAGE(B1293:B1352)</f>
        <v>4184.4806666666655</v>
      </c>
      <c r="E1352">
        <f t="shared" si="40"/>
        <v>20.920333333334383</v>
      </c>
      <c r="F1352">
        <f>B1352/B1351-1</f>
        <v>1.0779230681254859E-2</v>
      </c>
      <c r="G1352">
        <f t="shared" si="41"/>
        <v>6.6230969257148765E-3</v>
      </c>
      <c r="H1352">
        <f>E1352/B1352/G1352</f>
        <v>0.74458854338642411</v>
      </c>
    </row>
    <row r="1353" spans="1:8" ht="13.5" customHeight="1" x14ac:dyDescent="0.25">
      <c r="A1353" s="2">
        <v>42139</v>
      </c>
      <c r="B1353">
        <v>4245.46</v>
      </c>
      <c r="C1353">
        <f>AVERAGE(B1334:B1353)</f>
        <v>4209.5560000000005</v>
      </c>
      <c r="D1353">
        <f>AVERAGE(B1294:B1353)</f>
        <v>4185.3233333333319</v>
      </c>
      <c r="E1353">
        <f t="shared" si="40"/>
        <v>24.232666666668592</v>
      </c>
      <c r="F1353">
        <f>B1353/B1352-1</f>
        <v>7.6846919051432039E-4</v>
      </c>
      <c r="G1353">
        <f t="shared" si="41"/>
        <v>6.5562357444249684E-3</v>
      </c>
      <c r="H1353">
        <f>E1353/B1353/G1353</f>
        <v>0.87060647690256621</v>
      </c>
    </row>
    <row r="1354" spans="1:8" ht="13.5" customHeight="1" x14ac:dyDescent="0.25">
      <c r="A1354" s="2">
        <v>42142</v>
      </c>
      <c r="B1354">
        <v>4258.3999999999996</v>
      </c>
      <c r="C1354">
        <f>AVERAGE(B1335:B1354)</f>
        <v>4212.4360000000006</v>
      </c>
      <c r="D1354">
        <f>AVERAGE(B1295:B1354)</f>
        <v>4185.953333333332</v>
      </c>
      <c r="E1354">
        <f t="shared" si="40"/>
        <v>26.482666666668592</v>
      </c>
      <c r="F1354">
        <f>B1354/B1353-1</f>
        <v>3.0479618227470251E-3</v>
      </c>
      <c r="G1354">
        <f t="shared" si="41"/>
        <v>6.493932011760262E-3</v>
      </c>
      <c r="H1354">
        <f>E1354/B1354/G1354</f>
        <v>0.95765156677172047</v>
      </c>
    </row>
    <row r="1355" spans="1:8" ht="13.5" customHeight="1" x14ac:dyDescent="0.25">
      <c r="A1355" s="2">
        <v>42143</v>
      </c>
      <c r="B1355">
        <v>4255.66</v>
      </c>
      <c r="C1355">
        <f>AVERAGE(B1336:B1355)</f>
        <v>4215.49</v>
      </c>
      <c r="D1355">
        <f>AVERAGE(B1296:B1355)</f>
        <v>4186.5589999999993</v>
      </c>
      <c r="E1355">
        <f t="shared" si="40"/>
        <v>28.931000000000495</v>
      </c>
      <c r="F1355">
        <f>B1355/B1354-1</f>
        <v>-6.4343415367273948E-4</v>
      </c>
      <c r="G1355">
        <f t="shared" si="41"/>
        <v>6.4964454206049458E-3</v>
      </c>
      <c r="H1355">
        <f>E1355/B1355/G1355</f>
        <v>1.0464554107353905</v>
      </c>
    </row>
    <row r="1356" spans="1:8" ht="13.5" customHeight="1" x14ac:dyDescent="0.25">
      <c r="A1356" s="2">
        <v>42144</v>
      </c>
      <c r="B1356">
        <v>4251.7</v>
      </c>
      <c r="C1356">
        <f>AVERAGE(B1337:B1356)</f>
        <v>4217.2790000000005</v>
      </c>
      <c r="D1356">
        <f>AVERAGE(B1297:B1356)</f>
        <v>4186.9046666666663</v>
      </c>
      <c r="E1356">
        <f t="shared" si="40"/>
        <v>30.374333333334107</v>
      </c>
      <c r="F1356">
        <f>B1356/B1355-1</f>
        <v>-9.305254649102368E-4</v>
      </c>
      <c r="G1356">
        <f t="shared" si="41"/>
        <v>6.4361581902711009E-3</v>
      </c>
      <c r="H1356">
        <f>E1356/B1356/G1356</f>
        <v>1.1099858225744383</v>
      </c>
    </row>
    <row r="1357" spans="1:8" ht="13.5" customHeight="1" x14ac:dyDescent="0.25">
      <c r="A1357" s="2">
        <v>42145</v>
      </c>
      <c r="B1357">
        <v>4261.6400000000003</v>
      </c>
      <c r="C1357">
        <f>AVERAGE(B1338:B1357)</f>
        <v>4219.0680000000002</v>
      </c>
      <c r="D1357">
        <f>AVERAGE(B1298:B1357)</f>
        <v>4187.4699999999993</v>
      </c>
      <c r="E1357">
        <f t="shared" si="40"/>
        <v>31.598000000000866</v>
      </c>
      <c r="F1357">
        <f>B1357/B1356-1</f>
        <v>2.3378883740623468E-3</v>
      </c>
      <c r="G1357">
        <f t="shared" si="41"/>
        <v>6.4426105823503612E-3</v>
      </c>
      <c r="H1357">
        <f>E1357/B1357/G1357</f>
        <v>1.1508559119710144</v>
      </c>
    </row>
    <row r="1358" spans="1:8" ht="13.5" customHeight="1" x14ac:dyDescent="0.25">
      <c r="A1358" s="2">
        <v>42146</v>
      </c>
      <c r="B1358">
        <v>4252.12</v>
      </c>
      <c r="C1358">
        <f>AVERAGE(B1339:B1358)</f>
        <v>4219.9049999999997</v>
      </c>
      <c r="D1358">
        <f>AVERAGE(B1299:B1358)</f>
        <v>4187.9806666666664</v>
      </c>
      <c r="E1358">
        <f t="shared" si="40"/>
        <v>31.924333333333379</v>
      </c>
      <c r="F1358">
        <f>B1358/B1357-1</f>
        <v>-2.2338817919862475E-3</v>
      </c>
      <c r="G1358">
        <f t="shared" si="41"/>
        <v>6.0073154649933069E-3</v>
      </c>
      <c r="H1358">
        <f>E1358/B1358/G1358</f>
        <v>1.2497866623278886</v>
      </c>
    </row>
    <row r="1359" spans="1:8" ht="13.5" customHeight="1" x14ac:dyDescent="0.25">
      <c r="A1359" s="2">
        <v>42150</v>
      </c>
      <c r="B1359">
        <v>4208.3999999999996</v>
      </c>
      <c r="C1359">
        <f>AVERAGE(B1340:B1359)</f>
        <v>4219.4329999999991</v>
      </c>
      <c r="D1359">
        <f>AVERAGE(B1300:B1359)</f>
        <v>4187.9706666666661</v>
      </c>
      <c r="E1359">
        <f t="shared" si="40"/>
        <v>31.462333333332936</v>
      </c>
      <c r="F1359">
        <f>B1359/B1358-1</f>
        <v>-1.028192995494015E-2</v>
      </c>
      <c r="G1359">
        <f t="shared" si="41"/>
        <v>6.1365123873536676E-3</v>
      </c>
      <c r="H1359">
        <f>E1359/B1359/G1359</f>
        <v>1.2182945482624454</v>
      </c>
    </row>
    <row r="1360" spans="1:8" ht="13.5" customHeight="1" x14ac:dyDescent="0.25">
      <c r="A1360" s="2">
        <v>42151</v>
      </c>
      <c r="B1360">
        <v>4246.96</v>
      </c>
      <c r="C1360">
        <f>AVERAGE(B1341:B1360)</f>
        <v>4220.3049999999994</v>
      </c>
      <c r="D1360">
        <f>AVERAGE(B1301:B1360)</f>
        <v>4188.1736666666657</v>
      </c>
      <c r="E1360">
        <f t="shared" si="40"/>
        <v>32.131333333333714</v>
      </c>
      <c r="F1360">
        <f>B1360/B1359-1</f>
        <v>9.1626271266991299E-3</v>
      </c>
      <c r="G1360">
        <f t="shared" si="41"/>
        <v>6.3771784466568121E-3</v>
      </c>
      <c r="H1360">
        <f>E1360/B1360/G1360</f>
        <v>1.1863750571951879</v>
      </c>
    </row>
    <row r="1361" spans="1:8" ht="13.5" customHeight="1" x14ac:dyDescent="0.25">
      <c r="A1361" s="2">
        <v>42152</v>
      </c>
      <c r="B1361">
        <v>4241.58</v>
      </c>
      <c r="C1361">
        <f>AVERAGE(B1342:B1361)</f>
        <v>4221.6989999999996</v>
      </c>
      <c r="D1361">
        <f>AVERAGE(B1302:B1361)</f>
        <v>4188.6073333333325</v>
      </c>
      <c r="E1361">
        <f t="shared" si="40"/>
        <v>33.091666666667152</v>
      </c>
      <c r="F1361">
        <f>B1361/B1360-1</f>
        <v>-1.2667884792887385E-3</v>
      </c>
      <c r="G1361">
        <f t="shared" si="41"/>
        <v>6.3162819052464316E-3</v>
      </c>
      <c r="H1361">
        <f>E1361/B1361/G1361</f>
        <v>1.2351777886038426</v>
      </c>
    </row>
    <row r="1362" spans="1:8" ht="13.5" customHeight="1" x14ac:dyDescent="0.25">
      <c r="A1362" s="2">
        <v>42153</v>
      </c>
      <c r="B1362">
        <v>4214.78</v>
      </c>
      <c r="C1362">
        <f>AVERAGE(B1343:B1362)</f>
        <v>4223.8869999999997</v>
      </c>
      <c r="D1362">
        <f>AVERAGE(B1303:B1362)</f>
        <v>4188.9026666666659</v>
      </c>
      <c r="E1362">
        <f t="shared" si="40"/>
        <v>34.98433333333378</v>
      </c>
      <c r="F1362">
        <f>B1362/B1361-1</f>
        <v>-6.3184002187864907E-3</v>
      </c>
      <c r="G1362">
        <f t="shared" si="41"/>
        <v>6.4289837549116012E-3</v>
      </c>
      <c r="H1362">
        <f>E1362/B1362/G1362</f>
        <v>1.2910895423551438</v>
      </c>
    </row>
    <row r="1363" spans="1:8" ht="13.5" customHeight="1" x14ac:dyDescent="0.25">
      <c r="A1363" s="2">
        <v>42156</v>
      </c>
      <c r="B1363">
        <v>4223.46</v>
      </c>
      <c r="C1363">
        <f>AVERAGE(B1344:B1363)</f>
        <v>4224.2310000000007</v>
      </c>
      <c r="D1363">
        <f>AVERAGE(B1304:B1363)</f>
        <v>4189.2589999999991</v>
      </c>
      <c r="E1363">
        <f t="shared" si="40"/>
        <v>34.972000000001572</v>
      </c>
      <c r="F1363">
        <f>B1363/B1362-1</f>
        <v>2.0594194714789182E-3</v>
      </c>
      <c r="G1363">
        <f t="shared" si="41"/>
        <v>6.4262829009434311E-3</v>
      </c>
      <c r="H1363">
        <f>E1363/B1363/G1363</f>
        <v>1.2885232044679449</v>
      </c>
    </row>
    <row r="1364" spans="1:8" ht="13.5" customHeight="1" x14ac:dyDescent="0.25">
      <c r="A1364" s="2">
        <v>42157</v>
      </c>
      <c r="B1364">
        <v>4219.2</v>
      </c>
      <c r="C1364">
        <f>AVERAGE(B1345:B1364)</f>
        <v>4223.7420000000002</v>
      </c>
      <c r="D1364">
        <f>AVERAGE(B1305:B1364)</f>
        <v>4190.5369999999994</v>
      </c>
      <c r="E1364">
        <f t="shared" si="40"/>
        <v>33.205000000000837</v>
      </c>
      <c r="F1364">
        <f>B1364/B1363-1</f>
        <v>-1.0086516742198182E-3</v>
      </c>
      <c r="G1364">
        <f t="shared" si="41"/>
        <v>6.376454391373531E-3</v>
      </c>
      <c r="H1364">
        <f>E1364/B1364/G1364</f>
        <v>1.2342243616491002</v>
      </c>
    </row>
    <row r="1365" spans="1:8" ht="13.5" customHeight="1" x14ac:dyDescent="0.25">
      <c r="A1365" s="2">
        <v>42158</v>
      </c>
      <c r="B1365">
        <v>4228.1400000000003</v>
      </c>
      <c r="C1365">
        <f>AVERAGE(B1346:B1365)</f>
        <v>4226.2029999999995</v>
      </c>
      <c r="D1365">
        <f>AVERAGE(B1306:B1365)</f>
        <v>4191.6916666666666</v>
      </c>
      <c r="E1365">
        <f t="shared" si="40"/>
        <v>34.511333333332914</v>
      </c>
      <c r="F1365">
        <f>B1365/B1364-1</f>
        <v>2.1188850967008843E-3</v>
      </c>
      <c r="G1365">
        <f t="shared" si="41"/>
        <v>6.3665588774607478E-3</v>
      </c>
      <c r="H1365">
        <f>E1365/B1365/G1365</f>
        <v>1.2820578425388423</v>
      </c>
    </row>
    <row r="1366" spans="1:8" ht="13.5" customHeight="1" x14ac:dyDescent="0.25">
      <c r="A1366" s="2">
        <v>42159</v>
      </c>
      <c r="B1366">
        <v>4191.68</v>
      </c>
      <c r="C1366">
        <f>AVERAGE(B1347:B1366)</f>
        <v>4227.7719999999999</v>
      </c>
      <c r="D1366">
        <f>AVERAGE(B1307:B1366)</f>
        <v>4193.4143333333332</v>
      </c>
      <c r="E1366">
        <f t="shared" si="40"/>
        <v>34.357666666666773</v>
      </c>
      <c r="F1366">
        <f>B1366/B1365-1</f>
        <v>-8.6231770944197317E-3</v>
      </c>
      <c r="G1366">
        <f t="shared" si="41"/>
        <v>6.5507622222326914E-3</v>
      </c>
      <c r="H1366">
        <f>E1366/B1366/G1366</f>
        <v>1.251248891182599</v>
      </c>
    </row>
    <row r="1367" spans="1:8" ht="13.5" customHeight="1" x14ac:dyDescent="0.25">
      <c r="A1367" s="2">
        <v>42160</v>
      </c>
      <c r="B1367">
        <v>4185.66</v>
      </c>
      <c r="C1367">
        <f>AVERAGE(B1348:B1367)</f>
        <v>4228.2550000000001</v>
      </c>
      <c r="D1367">
        <f>AVERAGE(B1308:B1367)</f>
        <v>4195.1673333333338</v>
      </c>
      <c r="E1367">
        <f t="shared" si="40"/>
        <v>33.087666666666337</v>
      </c>
      <c r="F1367">
        <f>B1367/B1366-1</f>
        <v>-1.4361783342240475E-3</v>
      </c>
      <c r="G1367">
        <f t="shared" si="41"/>
        <v>6.2370789016612284E-3</v>
      </c>
      <c r="H1367">
        <f>E1367/B1367/G1367</f>
        <v>1.2674211672002236</v>
      </c>
    </row>
    <row r="1368" spans="1:8" ht="13.5" customHeight="1" x14ac:dyDescent="0.25">
      <c r="A1368" s="2">
        <v>42163</v>
      </c>
      <c r="B1368">
        <v>4158.5600000000004</v>
      </c>
      <c r="C1368">
        <f>AVERAGE(B1349:B1368)</f>
        <v>4224.5729999999994</v>
      </c>
      <c r="D1368">
        <f>AVERAGE(B1309:B1368)</f>
        <v>4195.6116666666667</v>
      </c>
      <c r="E1368">
        <f t="shared" si="40"/>
        <v>28.961333333332732</v>
      </c>
      <c r="F1368">
        <f>B1368/B1367-1</f>
        <v>-6.4744866998274198E-3</v>
      </c>
      <c r="G1368">
        <f t="shared" si="41"/>
        <v>5.9618190642778384E-3</v>
      </c>
      <c r="H1368">
        <f>E1368/B1368/G1368</f>
        <v>1.1681450926318702</v>
      </c>
    </row>
    <row r="1369" spans="1:8" ht="13.5" customHeight="1" x14ac:dyDescent="0.25">
      <c r="A1369" s="2">
        <v>42164</v>
      </c>
      <c r="B1369">
        <v>4160.3</v>
      </c>
      <c r="C1369">
        <f>AVERAGE(B1350:B1369)</f>
        <v>4222.0550000000012</v>
      </c>
      <c r="D1369">
        <f>AVERAGE(B1310:B1369)</f>
        <v>4196.5033333333331</v>
      </c>
      <c r="E1369">
        <f t="shared" si="40"/>
        <v>25.551666666668098</v>
      </c>
      <c r="F1369">
        <f>B1369/B1368-1</f>
        <v>4.1841406640763523E-4</v>
      </c>
      <c r="G1369">
        <f t="shared" si="41"/>
        <v>5.9233405206857324E-3</v>
      </c>
      <c r="H1369">
        <f>E1369/B1369/G1369</f>
        <v>1.0368785359363144</v>
      </c>
    </row>
    <row r="1370" spans="1:8" ht="13.5" customHeight="1" x14ac:dyDescent="0.25">
      <c r="A1370" s="2">
        <v>42165</v>
      </c>
      <c r="B1370">
        <v>4210.3999999999996</v>
      </c>
      <c r="C1370">
        <f>AVERAGE(B1351:B1370)</f>
        <v>4222.6629999999996</v>
      </c>
      <c r="D1370">
        <f>AVERAGE(B1311:B1370)</f>
        <v>4197.3036666666667</v>
      </c>
      <c r="E1370">
        <f t="shared" si="40"/>
        <v>25.35933333333287</v>
      </c>
      <c r="F1370">
        <f>B1370/B1369-1</f>
        <v>1.2042400788404573E-2</v>
      </c>
      <c r="G1370">
        <f t="shared" si="41"/>
        <v>5.9654605935058188E-3</v>
      </c>
      <c r="H1370">
        <f>E1370/B1370/G1370</f>
        <v>1.0096491734257909</v>
      </c>
    </row>
    <row r="1371" spans="1:8" ht="13.5" customHeight="1" x14ac:dyDescent="0.25">
      <c r="A1371" s="2">
        <v>42166</v>
      </c>
      <c r="B1371">
        <v>4217.72</v>
      </c>
      <c r="C1371">
        <f>AVERAGE(B1352:B1371)</f>
        <v>4223.7009999999991</v>
      </c>
      <c r="D1371">
        <f>AVERAGE(B1312:B1371)</f>
        <v>4198.4563333333326</v>
      </c>
      <c r="E1371">
        <f t="shared" si="40"/>
        <v>25.24466666666649</v>
      </c>
      <c r="F1371">
        <f>B1371/B1370-1</f>
        <v>1.738552156564932E-3</v>
      </c>
      <c r="G1371">
        <f t="shared" si="41"/>
        <v>5.8902061282856428E-3</v>
      </c>
      <c r="H1371">
        <f>E1371/B1371/G1371</f>
        <v>1.0161583783830519</v>
      </c>
    </row>
    <row r="1372" spans="1:8" ht="13.5" customHeight="1" x14ac:dyDescent="0.25">
      <c r="A1372" s="2">
        <v>42167</v>
      </c>
      <c r="B1372">
        <v>4188.22</v>
      </c>
      <c r="C1372">
        <f>AVERAGE(B1353:B1372)</f>
        <v>4221.0019999999995</v>
      </c>
      <c r="D1372">
        <f>AVERAGE(B1313:B1372)</f>
        <v>4198.2766666666666</v>
      </c>
      <c r="E1372">
        <f t="shared" si="40"/>
        <v>22.725333333332856</v>
      </c>
      <c r="F1372">
        <f>B1372/B1371-1</f>
        <v>-6.9943002380432606E-3</v>
      </c>
      <c r="G1372">
        <f t="shared" si="41"/>
        <v>6.0318762960362843E-3</v>
      </c>
      <c r="H1372">
        <f>E1372/B1372/G1372</f>
        <v>0.89955630008836751</v>
      </c>
    </row>
    <row r="1373" spans="1:8" ht="13.5" customHeight="1" x14ac:dyDescent="0.25">
      <c r="A1373" s="2">
        <v>42170</v>
      </c>
      <c r="B1373">
        <v>4168.8599999999997</v>
      </c>
      <c r="C1373">
        <f>AVERAGE(B1354:B1373)</f>
        <v>4217.1719999999996</v>
      </c>
      <c r="D1373">
        <f>AVERAGE(B1314:B1373)</f>
        <v>4198.1153333333323</v>
      </c>
      <c r="E1373">
        <f t="shared" si="40"/>
        <v>19.056666666667297</v>
      </c>
      <c r="F1373">
        <f>B1373/B1372-1</f>
        <v>-4.622488789987278E-3</v>
      </c>
      <c r="G1373">
        <f t="shared" si="41"/>
        <v>5.4466460160177473E-3</v>
      </c>
      <c r="H1373">
        <f>E1373/B1373/G1373</f>
        <v>0.83926763556523765</v>
      </c>
    </row>
    <row r="1374" spans="1:8" ht="13.5" customHeight="1" x14ac:dyDescent="0.25">
      <c r="A1374" s="2">
        <v>42171</v>
      </c>
      <c r="B1374">
        <v>4192.58</v>
      </c>
      <c r="C1374">
        <f>AVERAGE(B1355:B1374)</f>
        <v>4213.8809999999994</v>
      </c>
      <c r="D1374">
        <f>AVERAGE(B1315:B1374)</f>
        <v>4197.7216666666664</v>
      </c>
      <c r="E1374">
        <f t="shared" si="40"/>
        <v>16.159333333333052</v>
      </c>
      <c r="F1374">
        <f>B1374/B1373-1</f>
        <v>5.6898048867077833E-3</v>
      </c>
      <c r="G1374">
        <f t="shared" si="41"/>
        <v>5.4996428283048985E-3</v>
      </c>
      <c r="H1374">
        <f>E1374/B1374/G1374</f>
        <v>0.70082178921168958</v>
      </c>
    </row>
    <row r="1375" spans="1:8" ht="13.5" customHeight="1" x14ac:dyDescent="0.25">
      <c r="A1375" s="2">
        <v>42172</v>
      </c>
      <c r="B1375">
        <v>4200.88</v>
      </c>
      <c r="C1375">
        <f>AVERAGE(B1356:B1375)</f>
        <v>4211.1419999999998</v>
      </c>
      <c r="D1375">
        <f>AVERAGE(B1316:B1375)</f>
        <v>4197.588999999999</v>
      </c>
      <c r="E1375">
        <f t="shared" si="40"/>
        <v>13.553000000000793</v>
      </c>
      <c r="F1375">
        <f>B1375/B1374-1</f>
        <v>1.9796879248576982E-3</v>
      </c>
      <c r="G1375">
        <f t="shared" si="41"/>
        <v>5.4843282276598798E-3</v>
      </c>
      <c r="H1375">
        <f>E1375/B1375/G1375</f>
        <v>0.58826325782019206</v>
      </c>
    </row>
    <row r="1376" spans="1:8" ht="13.5" customHeight="1" x14ac:dyDescent="0.25">
      <c r="A1376" s="2">
        <v>42173</v>
      </c>
      <c r="B1376">
        <v>4242.4799999999996</v>
      </c>
      <c r="C1376">
        <f>AVERAGE(B1357:B1376)</f>
        <v>4210.6809999999996</v>
      </c>
      <c r="D1376">
        <f>AVERAGE(B1317:B1376)</f>
        <v>4198.5803333333333</v>
      </c>
      <c r="E1376">
        <f t="shared" si="40"/>
        <v>12.100666666666257</v>
      </c>
      <c r="F1376">
        <f>B1376/B1375-1</f>
        <v>9.9026870560452451E-3</v>
      </c>
      <c r="G1376">
        <f t="shared" si="41"/>
        <v>5.8135318964706037E-3</v>
      </c>
      <c r="H1376">
        <f>E1376/B1376/G1376</f>
        <v>0.49062472932379864</v>
      </c>
    </row>
    <row r="1377" spans="1:8" ht="13.5" customHeight="1" x14ac:dyDescent="0.25">
      <c r="A1377" s="2">
        <v>42174</v>
      </c>
      <c r="B1377">
        <v>4219.9799999999996</v>
      </c>
      <c r="C1377">
        <f>AVERAGE(B1358:B1377)</f>
        <v>4208.598</v>
      </c>
      <c r="D1377">
        <f>AVERAGE(B1318:B1377)</f>
        <v>4200.2116666666661</v>
      </c>
      <c r="E1377">
        <f t="shared" si="40"/>
        <v>8.3863333333338232</v>
      </c>
      <c r="F1377">
        <f>B1377/B1376-1</f>
        <v>-5.3035017254059458E-3</v>
      </c>
      <c r="G1377">
        <f t="shared" si="41"/>
        <v>5.5170400215557094E-3</v>
      </c>
      <c r="H1377">
        <f>E1377/B1377/G1377</f>
        <v>0.36020985729534677</v>
      </c>
    </row>
    <row r="1378" spans="1:8" ht="13.5" customHeight="1" x14ac:dyDescent="0.25">
      <c r="A1378" s="2">
        <v>42177</v>
      </c>
      <c r="B1378">
        <v>4245.7</v>
      </c>
      <c r="C1378">
        <f>AVERAGE(B1359:B1378)</f>
        <v>4208.277</v>
      </c>
      <c r="D1378">
        <f>AVERAGE(B1319:B1378)</f>
        <v>4202.4350000000004</v>
      </c>
      <c r="E1378">
        <f t="shared" si="40"/>
        <v>5.8419999999996435</v>
      </c>
      <c r="F1378">
        <f>B1378/B1377-1</f>
        <v>6.0948156152398347E-3</v>
      </c>
      <c r="G1378">
        <f t="shared" si="41"/>
        <v>5.651336998513932E-3</v>
      </c>
      <c r="H1378">
        <f>E1378/B1378/G1378</f>
        <v>0.24347873858244723</v>
      </c>
    </row>
    <row r="1379" spans="1:8" ht="13.5" customHeight="1" x14ac:dyDescent="0.25">
      <c r="A1379" s="2">
        <v>42178</v>
      </c>
      <c r="B1379">
        <v>4248.3999999999996</v>
      </c>
      <c r="C1379">
        <f>AVERAGE(B1360:B1379)</f>
        <v>4210.277</v>
      </c>
      <c r="D1379">
        <f>AVERAGE(B1320:B1379)</f>
        <v>4204.5410000000002</v>
      </c>
      <c r="E1379">
        <f t="shared" si="40"/>
        <v>5.7359999999998763</v>
      </c>
      <c r="F1379">
        <f>B1379/B1378-1</f>
        <v>6.3593753680191156E-4</v>
      </c>
      <c r="G1379">
        <f t="shared" si="41"/>
        <v>5.6192873299895736E-3</v>
      </c>
      <c r="H1379">
        <f>E1379/B1379/G1379</f>
        <v>0.24027163469603344</v>
      </c>
    </row>
    <row r="1380" spans="1:8" ht="13.5" customHeight="1" x14ac:dyDescent="0.25">
      <c r="A1380" s="2">
        <v>42179</v>
      </c>
      <c r="B1380">
        <v>4217.16</v>
      </c>
      <c r="C1380">
        <f>AVERAGE(B1361:B1380)</f>
        <v>4208.7869999999994</v>
      </c>
      <c r="D1380">
        <f>AVERAGE(B1321:B1380)</f>
        <v>4205.2856666666667</v>
      </c>
      <c r="E1380">
        <f t="shared" si="40"/>
        <v>3.5013333333326955</v>
      </c>
      <c r="F1380">
        <f>B1380/B1379-1</f>
        <v>-7.3533565577629245E-3</v>
      </c>
      <c r="G1380">
        <f t="shared" si="41"/>
        <v>5.7972972024458004E-3</v>
      </c>
      <c r="H1380">
        <f>E1380/B1380/G1380</f>
        <v>0.14321477151473233</v>
      </c>
    </row>
    <row r="1381" spans="1:8" ht="13.5" customHeight="1" x14ac:dyDescent="0.25">
      <c r="A1381" s="2">
        <v>42180</v>
      </c>
      <c r="B1381">
        <v>4204.62</v>
      </c>
      <c r="C1381">
        <f>AVERAGE(B1362:B1381)</f>
        <v>4206.9389999999994</v>
      </c>
      <c r="D1381">
        <f>AVERAGE(B1322:B1381)</f>
        <v>4206.433</v>
      </c>
      <c r="E1381">
        <f t="shared" si="40"/>
        <v>0.50599999999940337</v>
      </c>
      <c r="F1381">
        <f>B1381/B1380-1</f>
        <v>-2.9735651481090919E-3</v>
      </c>
      <c r="G1381">
        <f t="shared" si="41"/>
        <v>5.819309701323448E-3</v>
      </c>
      <c r="H1381">
        <f>E1381/B1381/G1381</f>
        <v>2.068008380017455E-2</v>
      </c>
    </row>
    <row r="1382" spans="1:8" ht="13.5" customHeight="1" x14ac:dyDescent="0.25">
      <c r="A1382" s="2">
        <v>42181</v>
      </c>
      <c r="B1382">
        <v>4202.9799999999996</v>
      </c>
      <c r="C1382">
        <f>AVERAGE(B1363:B1382)</f>
        <v>4206.3489999999993</v>
      </c>
      <c r="D1382">
        <f>AVERAGE(B1323:B1382)</f>
        <v>4207.8263333333343</v>
      </c>
      <c r="E1382">
        <f t="shared" si="40"/>
        <v>-1.477333333335082</v>
      </c>
      <c r="F1382">
        <f>B1382/B1381-1</f>
        <v>-3.900471386237836E-4</v>
      </c>
      <c r="G1382">
        <f t="shared" si="41"/>
        <v>5.7919277602598851E-3</v>
      </c>
      <c r="H1382">
        <f>E1382/B1382/G1382</f>
        <v>-6.0687330896216543E-2</v>
      </c>
    </row>
    <row r="1383" spans="1:8" ht="13.5" customHeight="1" x14ac:dyDescent="0.25">
      <c r="A1383" s="2">
        <v>42184</v>
      </c>
      <c r="B1383">
        <v>4115.28</v>
      </c>
      <c r="C1383">
        <f>AVERAGE(B1364:B1383)</f>
        <v>4200.9399999999996</v>
      </c>
      <c r="D1383">
        <f>AVERAGE(B1324:B1383)</f>
        <v>4207.5156666666671</v>
      </c>
      <c r="E1383">
        <f t="shared" si="40"/>
        <v>-6.5756666666675301</v>
      </c>
      <c r="F1383">
        <f>B1383/B1382-1</f>
        <v>-2.0866147352592623E-2</v>
      </c>
      <c r="G1383">
        <f t="shared" si="41"/>
        <v>7.0289412737212231E-3</v>
      </c>
      <c r="H1383">
        <f>E1383/B1383/G1383</f>
        <v>-0.22732671985741321</v>
      </c>
    </row>
    <row r="1384" spans="1:8" ht="13.5" customHeight="1" x14ac:dyDescent="0.25">
      <c r="A1384" s="2">
        <v>42185</v>
      </c>
      <c r="B1384">
        <v>4126.22</v>
      </c>
      <c r="C1384">
        <f>AVERAGE(B1365:B1384)</f>
        <v>4196.2909999999993</v>
      </c>
      <c r="D1384">
        <f>AVERAGE(B1325:B1384)</f>
        <v>4206.9319999999998</v>
      </c>
      <c r="E1384">
        <f t="shared" si="40"/>
        <v>-10.641000000000531</v>
      </c>
      <c r="F1384">
        <f>B1384/B1383-1</f>
        <v>2.6583853346553443E-3</v>
      </c>
      <c r="G1384">
        <f t="shared" si="41"/>
        <v>6.820559207106976E-3</v>
      </c>
      <c r="H1384">
        <f>E1384/B1384/G1384</f>
        <v>-0.37810296251555381</v>
      </c>
    </row>
    <row r="1385" spans="1:8" ht="13.5" customHeight="1" x14ac:dyDescent="0.25">
      <c r="A1385" s="2">
        <v>42186</v>
      </c>
      <c r="B1385">
        <v>4154.84</v>
      </c>
      <c r="C1385">
        <f>AVERAGE(B1366:B1385)</f>
        <v>4192.6259999999984</v>
      </c>
      <c r="D1385">
        <f>AVERAGE(B1326:B1385)</f>
        <v>4206.9683333333332</v>
      </c>
      <c r="E1385">
        <f t="shared" si="40"/>
        <v>-14.342333333334864</v>
      </c>
      <c r="F1385">
        <f>B1385/B1384-1</f>
        <v>6.9361304050681305E-3</v>
      </c>
      <c r="G1385">
        <f t="shared" si="41"/>
        <v>6.7038831686217952E-3</v>
      </c>
      <c r="H1385">
        <f>E1385/B1385/G1385</f>
        <v>-0.51491918204240184</v>
      </c>
    </row>
    <row r="1386" spans="1:8" ht="13.5" customHeight="1" x14ac:dyDescent="0.25">
      <c r="A1386" s="2">
        <v>42187</v>
      </c>
      <c r="B1386">
        <v>4153.5600000000004</v>
      </c>
      <c r="C1386">
        <f>AVERAGE(B1367:B1386)</f>
        <v>4190.7199999999993</v>
      </c>
      <c r="D1386">
        <f>AVERAGE(B1327:B1386)</f>
        <v>4206.7976666666664</v>
      </c>
      <c r="E1386">
        <f t="shared" si="40"/>
        <v>-16.077666666667028</v>
      </c>
      <c r="F1386">
        <f>B1386/B1385-1</f>
        <v>-3.0807443848612781E-4</v>
      </c>
      <c r="G1386">
        <f t="shared" si="41"/>
        <v>6.7041556406832051E-3</v>
      </c>
      <c r="H1386">
        <f>E1386/B1386/G1386</f>
        <v>-0.57737562288122612</v>
      </c>
    </row>
    <row r="1387" spans="1:8" ht="13.5" customHeight="1" x14ac:dyDescent="0.25">
      <c r="A1387" s="2">
        <v>42191</v>
      </c>
      <c r="B1387">
        <v>4137.5200000000004</v>
      </c>
      <c r="C1387">
        <f>AVERAGE(B1368:B1387)</f>
        <v>4188.3130000000001</v>
      </c>
      <c r="D1387">
        <f>AVERAGE(B1328:B1387)</f>
        <v>4206.0503333333336</v>
      </c>
      <c r="E1387">
        <f t="shared" si="40"/>
        <v>-17.737333333333481</v>
      </c>
      <c r="F1387">
        <f>B1387/B1386-1</f>
        <v>-3.8617475129768541E-3</v>
      </c>
      <c r="G1387">
        <f t="shared" si="41"/>
        <v>6.6404843074587992E-3</v>
      </c>
      <c r="H1387">
        <f>E1387/B1387/G1387</f>
        <v>-0.64557762063341628</v>
      </c>
    </row>
    <row r="1388" spans="1:8" ht="13.5" customHeight="1" x14ac:dyDescent="0.25">
      <c r="A1388" s="2">
        <v>42192</v>
      </c>
      <c r="B1388">
        <v>4162.68</v>
      </c>
      <c r="C1388">
        <f>AVERAGE(B1369:B1388)</f>
        <v>4188.5190000000002</v>
      </c>
      <c r="D1388">
        <f>AVERAGE(B1329:B1388)</f>
        <v>4205.3596666666663</v>
      </c>
      <c r="E1388">
        <f t="shared" si="40"/>
        <v>-16.840666666666039</v>
      </c>
      <c r="F1388">
        <f>B1388/B1387-1</f>
        <v>6.0809373731123273E-3</v>
      </c>
      <c r="G1388">
        <f t="shared" si="41"/>
        <v>6.7535542013178228E-3</v>
      </c>
      <c r="H1388">
        <f>E1388/B1388/G1388</f>
        <v>-0.59903729784487325</v>
      </c>
    </row>
    <row r="1389" spans="1:8" ht="13.5" customHeight="1" x14ac:dyDescent="0.25">
      <c r="A1389" s="2">
        <v>42193</v>
      </c>
      <c r="B1389">
        <v>4093.36</v>
      </c>
      <c r="C1389">
        <f>AVERAGE(B1370:B1389)</f>
        <v>4185.1719999999996</v>
      </c>
      <c r="D1389">
        <f>AVERAGE(B1330:B1389)</f>
        <v>4203.8346666666657</v>
      </c>
      <c r="E1389">
        <f t="shared" si="40"/>
        <v>-18.662666666666155</v>
      </c>
      <c r="F1389">
        <f>B1389/B1388-1</f>
        <v>-1.6652733335255188E-2</v>
      </c>
      <c r="G1389">
        <f t="shared" si="41"/>
        <v>7.4547941968311736E-3</v>
      </c>
      <c r="H1389">
        <f>E1389/B1389/G1389</f>
        <v>-0.61158679438550145</v>
      </c>
    </row>
    <row r="1390" spans="1:8" ht="13.5" customHeight="1" x14ac:dyDescent="0.25">
      <c r="A1390" s="2">
        <v>42194</v>
      </c>
      <c r="B1390">
        <v>4102.62</v>
      </c>
      <c r="C1390">
        <f>AVERAGE(B1371:B1390)</f>
        <v>4179.7829999999994</v>
      </c>
      <c r="D1390">
        <f>AVERAGE(B1331:B1390)</f>
        <v>4202.3503333333329</v>
      </c>
      <c r="E1390">
        <f t="shared" si="40"/>
        <v>-22.567333333333409</v>
      </c>
      <c r="F1390">
        <f>B1390/B1389-1</f>
        <v>2.2622002462524549E-3</v>
      </c>
      <c r="G1390">
        <f t="shared" si="41"/>
        <v>7.4573853735085708E-3</v>
      </c>
      <c r="H1390">
        <f>E1390/B1390/G1390</f>
        <v>-0.73761945739482371</v>
      </c>
    </row>
    <row r="1391" spans="1:8" ht="13.5" customHeight="1" x14ac:dyDescent="0.25">
      <c r="A1391" s="2">
        <v>42195</v>
      </c>
      <c r="B1391">
        <v>4153.24</v>
      </c>
      <c r="C1391">
        <f>AVERAGE(B1372:B1391)</f>
        <v>4176.5589999999993</v>
      </c>
      <c r="D1391">
        <f>AVERAGE(B1332:B1391)</f>
        <v>4201.3499999999995</v>
      </c>
      <c r="E1391">
        <f t="shared" si="40"/>
        <v>-24.791000000000167</v>
      </c>
      <c r="F1391">
        <f>B1391/B1390-1</f>
        <v>1.2338456888524973E-2</v>
      </c>
      <c r="G1391">
        <f t="shared" si="41"/>
        <v>7.7458445589438834E-3</v>
      </c>
      <c r="H1391">
        <f>E1391/B1391/G1391</f>
        <v>-0.77061638676582267</v>
      </c>
    </row>
    <row r="1392" spans="1:8" ht="13.5" customHeight="1" x14ac:dyDescent="0.25">
      <c r="A1392" s="2">
        <v>42198</v>
      </c>
      <c r="B1392">
        <v>4199.2</v>
      </c>
      <c r="C1392">
        <f>AVERAGE(B1373:B1392)</f>
        <v>4177.1079999999993</v>
      </c>
      <c r="D1392">
        <f>AVERAGE(B1333:B1392)</f>
        <v>4201.1703333333326</v>
      </c>
      <c r="E1392">
        <f t="shared" si="40"/>
        <v>-24.062333333333299</v>
      </c>
      <c r="F1392">
        <f>B1392/B1391-1</f>
        <v>1.1066059269389639E-2</v>
      </c>
      <c r="G1392">
        <f t="shared" si="41"/>
        <v>8.0561907899668814E-3</v>
      </c>
      <c r="H1392">
        <f>E1392/B1392/G1392</f>
        <v>-0.71128137400185698</v>
      </c>
    </row>
    <row r="1393" spans="1:8" ht="13.5" customHeight="1" x14ac:dyDescent="0.25">
      <c r="A1393" s="2">
        <v>42199</v>
      </c>
      <c r="B1393">
        <v>4217.8999999999996</v>
      </c>
      <c r="C1393">
        <f>AVERAGE(B1374:B1393)</f>
        <v>4179.5599999999995</v>
      </c>
      <c r="D1393">
        <f>AVERAGE(B1334:B1393)</f>
        <v>4202.0959999999995</v>
      </c>
      <c r="E1393">
        <f t="shared" si="40"/>
        <v>-22.536000000000058</v>
      </c>
      <c r="F1393">
        <f>B1393/B1392-1</f>
        <v>4.4532291865115869E-3</v>
      </c>
      <c r="G1393">
        <f t="shared" si="41"/>
        <v>7.9803648328339652E-3</v>
      </c>
      <c r="H1393">
        <f>E1393/B1393/G1393</f>
        <v>-0.66951114174498561</v>
      </c>
    </row>
    <row r="1394" spans="1:8" ht="13.5" customHeight="1" x14ac:dyDescent="0.25">
      <c r="A1394" s="2">
        <v>42200</v>
      </c>
      <c r="B1394">
        <v>4214.8</v>
      </c>
      <c r="C1394">
        <f>AVERAGE(B1375:B1394)</f>
        <v>4180.6710000000003</v>
      </c>
      <c r="D1394">
        <f>AVERAGE(B1335:B1394)</f>
        <v>4202.3293333333322</v>
      </c>
      <c r="E1394">
        <f t="shared" si="40"/>
        <v>-21.658333333331939</v>
      </c>
      <c r="F1394">
        <f>B1394/B1393-1</f>
        <v>-7.3496289622787536E-4</v>
      </c>
      <c r="G1394">
        <f t="shared" si="41"/>
        <v>7.9846074545886197E-3</v>
      </c>
      <c r="H1394">
        <f>E1394/B1394/G1394</f>
        <v>-0.6435680749324596</v>
      </c>
    </row>
    <row r="1395" spans="1:8" ht="13.5" customHeight="1" x14ac:dyDescent="0.25">
      <c r="A1395" s="2">
        <v>42201</v>
      </c>
      <c r="B1395">
        <v>4248.58</v>
      </c>
      <c r="C1395">
        <f>AVERAGE(B1376:B1395)</f>
        <v>4183.0560000000005</v>
      </c>
      <c r="D1395">
        <f>AVERAGE(B1336:B1395)</f>
        <v>4203.2293333333319</v>
      </c>
      <c r="E1395">
        <f t="shared" si="40"/>
        <v>-20.173333333331357</v>
      </c>
      <c r="F1395">
        <f>B1395/B1394-1</f>
        <v>8.0146151656068643E-3</v>
      </c>
      <c r="G1395">
        <f t="shared" si="41"/>
        <v>7.7893959034298268E-3</v>
      </c>
      <c r="H1395">
        <f>E1395/B1395/G1395</f>
        <v>-0.6095791253520495</v>
      </c>
    </row>
    <row r="1396" spans="1:8" ht="13.5" customHeight="1" x14ac:dyDescent="0.25">
      <c r="A1396" s="2">
        <v>42202</v>
      </c>
      <c r="B1396">
        <v>4253.28</v>
      </c>
      <c r="C1396">
        <f>AVERAGE(B1377:B1396)</f>
        <v>4183.5959999999995</v>
      </c>
      <c r="D1396">
        <f>AVERAGE(B1337:B1396)</f>
        <v>4203.851999999999</v>
      </c>
      <c r="E1396">
        <f t="shared" si="40"/>
        <v>-20.255999999999403</v>
      </c>
      <c r="F1396">
        <f>B1396/B1395-1</f>
        <v>1.1062519712468077E-3</v>
      </c>
      <c r="G1396">
        <f t="shared" si="41"/>
        <v>7.7860071865545012E-3</v>
      </c>
      <c r="H1396">
        <f>E1396/B1396/G1396</f>
        <v>-0.6116668079254014</v>
      </c>
    </row>
    <row r="1397" spans="1:8" ht="13.5" customHeight="1" x14ac:dyDescent="0.25">
      <c r="A1397" s="2">
        <v>42205</v>
      </c>
      <c r="B1397">
        <v>4256.5600000000004</v>
      </c>
      <c r="C1397">
        <f>AVERAGE(B1378:B1397)</f>
        <v>4185.4250000000002</v>
      </c>
      <c r="D1397">
        <f>AVERAGE(B1338:B1397)</f>
        <v>4204.3636666666653</v>
      </c>
      <c r="E1397">
        <f t="shared" si="40"/>
        <v>-18.938666666665085</v>
      </c>
      <c r="F1397">
        <f>B1397/B1396-1</f>
        <v>7.7116954444589325E-4</v>
      </c>
      <c r="G1397">
        <f t="shared" si="41"/>
        <v>7.639687427388569E-3</v>
      </c>
      <c r="H1397">
        <f>E1397/B1397/G1397</f>
        <v>-0.58239153057086879</v>
      </c>
    </row>
    <row r="1398" spans="1:8" ht="13.5" customHeight="1" x14ac:dyDescent="0.25">
      <c r="A1398" s="2">
        <v>42206</v>
      </c>
      <c r="B1398">
        <v>4238.42</v>
      </c>
      <c r="C1398">
        <f>AVERAGE(B1379:B1398)</f>
        <v>4185.0609999999997</v>
      </c>
      <c r="D1398">
        <f>AVERAGE(B1339:B1398)</f>
        <v>4204.4143333333323</v>
      </c>
      <c r="E1398">
        <f t="shared" si="40"/>
        <v>-19.353333333332557</v>
      </c>
      <c r="F1398">
        <f>B1398/B1397-1</f>
        <v>-4.2616573007311365E-3</v>
      </c>
      <c r="G1398">
        <f t="shared" si="41"/>
        <v>7.6299965465255973E-3</v>
      </c>
      <c r="H1398">
        <f>E1398/B1398/G1398</f>
        <v>-0.5984494126972415</v>
      </c>
    </row>
    <row r="1399" spans="1:8" ht="13.5" customHeight="1" x14ac:dyDescent="0.25">
      <c r="A1399" s="2">
        <v>42207</v>
      </c>
      <c r="B1399">
        <v>4228.3</v>
      </c>
      <c r="C1399">
        <f>AVERAGE(B1380:B1399)</f>
        <v>4184.0559999999996</v>
      </c>
      <c r="D1399">
        <f>AVERAGE(B1340:B1399)</f>
        <v>4204.5886666666656</v>
      </c>
      <c r="E1399">
        <f t="shared" si="40"/>
        <v>-20.532666666666046</v>
      </c>
      <c r="F1399">
        <f>B1399/B1398-1</f>
        <v>-2.3876822023300992E-3</v>
      </c>
      <c r="G1399">
        <f t="shared" si="41"/>
        <v>7.5823684208944885E-3</v>
      </c>
      <c r="H1399">
        <f>E1399/B1399/G1399</f>
        <v>-0.64043444369634894</v>
      </c>
    </row>
    <row r="1400" spans="1:8" ht="13.5" customHeight="1" x14ac:dyDescent="0.25">
      <c r="A1400" s="2">
        <v>42208</v>
      </c>
      <c r="B1400">
        <v>4204.3</v>
      </c>
      <c r="C1400">
        <f>AVERAGE(B1381:B1400)</f>
        <v>4183.4130000000005</v>
      </c>
      <c r="D1400">
        <f>AVERAGE(B1341:B1400)</f>
        <v>4204.1683333333322</v>
      </c>
      <c r="E1400">
        <f t="shared" si="40"/>
        <v>-20.755333333331691</v>
      </c>
      <c r="F1400">
        <f>B1400/B1399-1</f>
        <v>-5.6760400160821289E-3</v>
      </c>
      <c r="G1400">
        <f t="shared" si="41"/>
        <v>7.6652477787465863E-3</v>
      </c>
      <c r="H1400">
        <f>E1400/B1400/G1400</f>
        <v>-0.6440355148535426</v>
      </c>
    </row>
    <row r="1401" spans="1:8" ht="13.5" customHeight="1" x14ac:dyDescent="0.25">
      <c r="A1401" s="2">
        <v>42209</v>
      </c>
      <c r="B1401">
        <v>4159.3</v>
      </c>
      <c r="C1401">
        <f>AVERAGE(B1382:B1401)</f>
        <v>4181.1470000000008</v>
      </c>
      <c r="D1401">
        <f>AVERAGE(B1342:B1401)</f>
        <v>4203.2616666666654</v>
      </c>
      <c r="E1401">
        <f t="shared" si="40"/>
        <v>-22.114666666664561</v>
      </c>
      <c r="F1401">
        <f>B1401/B1400-1</f>
        <v>-1.0703327545608099E-2</v>
      </c>
      <c r="G1401">
        <f t="shared" si="41"/>
        <v>7.6706497027052862E-3</v>
      </c>
      <c r="H1401">
        <f>E1401/B1401/G1401</f>
        <v>-0.69315123505658827</v>
      </c>
    </row>
    <row r="1402" spans="1:8" ht="13.5" customHeight="1" x14ac:dyDescent="0.25">
      <c r="A1402" s="2">
        <v>42212</v>
      </c>
      <c r="B1402">
        <v>4135.28</v>
      </c>
      <c r="C1402">
        <f>AVERAGE(B1383:B1402)</f>
        <v>4177.7620000000006</v>
      </c>
      <c r="D1402">
        <f>AVERAGE(B1343:B1402)</f>
        <v>4202.6659999999993</v>
      </c>
      <c r="E1402">
        <f t="shared" si="40"/>
        <v>-24.903999999998632</v>
      </c>
      <c r="F1402">
        <f>B1402/B1401-1</f>
        <v>-5.7750102180655905E-3</v>
      </c>
      <c r="G1402">
        <f t="shared" si="41"/>
        <v>7.6823632735730603E-3</v>
      </c>
      <c r="H1402">
        <f>E1402/B1402/G1402</f>
        <v>-0.78391567217950253</v>
      </c>
    </row>
    <row r="1403" spans="1:8" ht="13.5" customHeight="1" x14ac:dyDescent="0.25">
      <c r="A1403" s="2">
        <v>42213</v>
      </c>
      <c r="B1403">
        <v>4186.5</v>
      </c>
      <c r="C1403">
        <f>AVERAGE(B1384:B1403)</f>
        <v>4181.3230000000003</v>
      </c>
      <c r="D1403">
        <f>AVERAGE(B1344:B1403)</f>
        <v>4202.1646666666657</v>
      </c>
      <c r="E1403">
        <f t="shared" si="40"/>
        <v>-20.841666666665333</v>
      </c>
      <c r="F1403">
        <f>B1403/B1402-1</f>
        <v>1.2386102029366963E-2</v>
      </c>
      <c r="G1403">
        <f t="shared" si="41"/>
        <v>7.9999518652814558E-3</v>
      </c>
      <c r="H1403">
        <f>E1403/B1403/G1403</f>
        <v>-0.62229165377970053</v>
      </c>
    </row>
    <row r="1404" spans="1:8" ht="13.5" customHeight="1" x14ac:dyDescent="0.25">
      <c r="A1404" s="2">
        <v>42214</v>
      </c>
      <c r="B1404">
        <v>4217.1400000000003</v>
      </c>
      <c r="C1404">
        <f>AVERAGE(B1385:B1404)</f>
        <v>4185.8690000000006</v>
      </c>
      <c r="D1404">
        <f>AVERAGE(B1345:B1404)</f>
        <v>4201.9673333333321</v>
      </c>
      <c r="E1404">
        <f t="shared" si="40"/>
        <v>-16.098333333331539</v>
      </c>
      <c r="F1404">
        <f>B1404/B1403-1</f>
        <v>7.3187626895976354E-3</v>
      </c>
      <c r="G1404">
        <f t="shared" si="41"/>
        <v>8.1447649940419118E-3</v>
      </c>
      <c r="H1404">
        <f>E1404/B1404/G1404</f>
        <v>-0.46868854464178195</v>
      </c>
    </row>
    <row r="1405" spans="1:8" ht="13.5" customHeight="1" x14ac:dyDescent="0.25">
      <c r="A1405" s="2">
        <v>42215</v>
      </c>
      <c r="B1405">
        <v>4217.26</v>
      </c>
      <c r="C1405">
        <f>AVERAGE(B1386:B1405)</f>
        <v>4188.99</v>
      </c>
      <c r="D1405">
        <f>AVERAGE(B1346:B1405)</f>
        <v>4202.6063333333323</v>
      </c>
      <c r="E1405">
        <f t="shared" si="40"/>
        <v>-13.616333333332477</v>
      </c>
      <c r="F1405">
        <f>B1405/B1404-1</f>
        <v>2.8455303831442791E-5</v>
      </c>
      <c r="G1405">
        <f t="shared" si="41"/>
        <v>8.0151070169821436E-3</v>
      </c>
      <c r="H1405">
        <f>E1405/B1405/G1405</f>
        <v>-0.40282876277674406</v>
      </c>
    </row>
    <row r="1406" spans="1:8" ht="13.5" customHeight="1" x14ac:dyDescent="0.25">
      <c r="A1406" s="2">
        <v>42216</v>
      </c>
      <c r="B1406">
        <v>4207.68</v>
      </c>
      <c r="C1406">
        <f>AVERAGE(B1387:B1406)</f>
        <v>4191.6960000000008</v>
      </c>
      <c r="D1406">
        <f>AVERAGE(B1347:B1406)</f>
        <v>4203.3959999999988</v>
      </c>
      <c r="E1406">
        <f t="shared" si="40"/>
        <v>-11.699999999997999</v>
      </c>
      <c r="F1406">
        <f>B1406/B1405-1</f>
        <v>-2.2716171163267296E-3</v>
      </c>
      <c r="G1406">
        <f t="shared" si="41"/>
        <v>8.0057488390395549E-3</v>
      </c>
      <c r="H1406">
        <f>E1406/B1406/G1406</f>
        <v>-0.34732912080891049</v>
      </c>
    </row>
    <row r="1407" spans="1:8" ht="13.5" customHeight="1" x14ac:dyDescent="0.25">
      <c r="A1407" s="2">
        <v>42219</v>
      </c>
      <c r="B1407">
        <v>4196.08</v>
      </c>
      <c r="C1407">
        <f>AVERAGE(B1388:B1407)</f>
        <v>4194.6239999999998</v>
      </c>
      <c r="D1407">
        <f>AVERAGE(B1348:B1407)</f>
        <v>4203.7306666666655</v>
      </c>
      <c r="E1407">
        <f t="shared" ref="E1407:E1470" si="42">C1407-D1407</f>
        <v>-9.1066666666656602</v>
      </c>
      <c r="F1407">
        <f>B1407/B1406-1</f>
        <v>-2.7568636398206392E-3</v>
      </c>
      <c r="G1407">
        <f t="shared" ref="G1407:G1470" si="43">_xlfn.STDEV.P(F1383:F1407)</f>
        <v>8.0244986664429942E-3</v>
      </c>
      <c r="H1407">
        <f>E1407/B1407/G1407</f>
        <v>-0.27045671670278804</v>
      </c>
    </row>
    <row r="1408" spans="1:8" ht="13.5" customHeight="1" x14ac:dyDescent="0.25">
      <c r="A1408" s="2">
        <v>42220</v>
      </c>
      <c r="B1408">
        <v>4186.6400000000003</v>
      </c>
      <c r="C1408">
        <f>AVERAGE(B1389:B1408)</f>
        <v>4195.8220000000001</v>
      </c>
      <c r="D1408">
        <f>AVERAGE(B1349:B1408)</f>
        <v>4202.971333333332</v>
      </c>
      <c r="E1408">
        <f t="shared" si="42"/>
        <v>-7.1493333333319242</v>
      </c>
      <c r="F1408">
        <f>B1408/B1407-1</f>
        <v>-2.2497187851517886E-3</v>
      </c>
      <c r="G1408">
        <f t="shared" si="43"/>
        <v>6.8318679216868078E-3</v>
      </c>
      <c r="H1408">
        <f>E1408/B1408/G1408</f>
        <v>-0.24995421580957941</v>
      </c>
    </row>
    <row r="1409" spans="1:8" ht="13.5" customHeight="1" x14ac:dyDescent="0.25">
      <c r="A1409" s="2">
        <v>42221</v>
      </c>
      <c r="B1409">
        <v>4199.68</v>
      </c>
      <c r="C1409">
        <f>AVERAGE(B1390:B1409)</f>
        <v>4201.137999999999</v>
      </c>
      <c r="D1409">
        <f>AVERAGE(B1350:B1409)</f>
        <v>4202.788333333332</v>
      </c>
      <c r="E1409">
        <f t="shared" si="42"/>
        <v>-1.6503333333330374</v>
      </c>
      <c r="F1409">
        <f>B1409/B1408-1</f>
        <v>3.1146695201880181E-3</v>
      </c>
      <c r="G1409">
        <f t="shared" si="43"/>
        <v>6.8376523499890131E-3</v>
      </c>
      <c r="H1409">
        <f>E1409/B1409/G1409</f>
        <v>-5.747096051730196E-2</v>
      </c>
    </row>
    <row r="1410" spans="1:8" ht="13.5" customHeight="1" x14ac:dyDescent="0.25">
      <c r="A1410" s="2">
        <v>42222</v>
      </c>
      <c r="B1410">
        <v>4167.12</v>
      </c>
      <c r="C1410">
        <f>AVERAGE(B1391:B1410)</f>
        <v>4204.3630000000003</v>
      </c>
      <c r="D1410">
        <f>AVERAGE(B1351:B1410)</f>
        <v>4202.2696666666652</v>
      </c>
      <c r="E1410">
        <f t="shared" si="42"/>
        <v>2.0933333333350674</v>
      </c>
      <c r="F1410">
        <f>B1410/B1409-1</f>
        <v>-7.7529716549833427E-3</v>
      </c>
      <c r="G1410">
        <f t="shared" si="43"/>
        <v>6.9098093750958453E-3</v>
      </c>
      <c r="H1410">
        <f>E1410/B1410/G1410</f>
        <v>7.2700318859365204E-2</v>
      </c>
    </row>
    <row r="1411" spans="1:8" ht="13.5" customHeight="1" x14ac:dyDescent="0.25">
      <c r="A1411" s="2">
        <v>42223</v>
      </c>
      <c r="B1411">
        <v>4155.1400000000003</v>
      </c>
      <c r="C1411">
        <f>AVERAGE(B1392:B1411)</f>
        <v>4204.4579999999996</v>
      </c>
      <c r="D1411">
        <f>AVERAGE(B1352:B1411)</f>
        <v>4201.5726666666651</v>
      </c>
      <c r="E1411">
        <f t="shared" si="42"/>
        <v>2.885333333334529</v>
      </c>
      <c r="F1411">
        <f>B1411/B1410-1</f>
        <v>-2.8748872122712488E-3</v>
      </c>
      <c r="G1411">
        <f t="shared" si="43"/>
        <v>6.9347583457363424E-3</v>
      </c>
      <c r="H1411">
        <f>E1411/B1411/G1411</f>
        <v>0.10013340858927715</v>
      </c>
    </row>
    <row r="1412" spans="1:8" ht="13.5" customHeight="1" x14ac:dyDescent="0.25">
      <c r="A1412" s="2">
        <v>42226</v>
      </c>
      <c r="B1412">
        <v>4208.3599999999997</v>
      </c>
      <c r="C1412">
        <f>AVERAGE(B1393:B1412)</f>
        <v>4204.9160000000002</v>
      </c>
      <c r="D1412">
        <f>AVERAGE(B1353:B1412)</f>
        <v>4201.0086666666648</v>
      </c>
      <c r="E1412">
        <f t="shared" si="42"/>
        <v>3.907333333335373</v>
      </c>
      <c r="F1412">
        <f>B1412/B1411-1</f>
        <v>1.2808232694927035E-2</v>
      </c>
      <c r="G1412">
        <f t="shared" si="43"/>
        <v>7.3184283948206216E-3</v>
      </c>
      <c r="H1412">
        <f>E1412/B1412/G1412</f>
        <v>0.12686731550343552</v>
      </c>
    </row>
    <row r="1413" spans="1:8" ht="13.5" customHeight="1" x14ac:dyDescent="0.25">
      <c r="A1413" s="2">
        <v>42227</v>
      </c>
      <c r="B1413">
        <v>4168.1400000000003</v>
      </c>
      <c r="C1413">
        <f>AVERAGE(B1394:B1413)</f>
        <v>4202.4279999999999</v>
      </c>
      <c r="D1413">
        <f>AVERAGE(B1354:B1413)</f>
        <v>4199.7199999999984</v>
      </c>
      <c r="E1413">
        <f t="shared" si="42"/>
        <v>2.7080000000014479</v>
      </c>
      <c r="F1413">
        <f>B1413/B1412-1</f>
        <v>-9.557167162504987E-3</v>
      </c>
      <c r="G1413">
        <f t="shared" si="43"/>
        <v>7.4983933728653964E-3</v>
      </c>
      <c r="H1413">
        <f>E1413/B1413/G1413</f>
        <v>8.6643929867975908E-2</v>
      </c>
    </row>
    <row r="1414" spans="1:8" ht="13.5" customHeight="1" x14ac:dyDescent="0.25">
      <c r="A1414" s="2">
        <v>42228</v>
      </c>
      <c r="B1414">
        <v>4172.1000000000004</v>
      </c>
      <c r="C1414">
        <f>AVERAGE(B1395:B1414)</f>
        <v>4200.2930000000006</v>
      </c>
      <c r="D1414">
        <f>AVERAGE(B1355:B1414)</f>
        <v>4198.2816666666649</v>
      </c>
      <c r="E1414">
        <f t="shared" si="42"/>
        <v>2.0113333333356422</v>
      </c>
      <c r="F1414">
        <f>B1414/B1413-1</f>
        <v>9.5006405734943122E-4</v>
      </c>
      <c r="G1414">
        <f t="shared" si="43"/>
        <v>6.6753480321420106E-3</v>
      </c>
      <c r="H1414">
        <f>E1414/B1414/G1414</f>
        <v>7.2219658144432056E-2</v>
      </c>
    </row>
    <row r="1415" spans="1:8" ht="13.5" customHeight="1" x14ac:dyDescent="0.25">
      <c r="A1415" s="2">
        <v>42229</v>
      </c>
      <c r="B1415">
        <v>4166.78</v>
      </c>
      <c r="C1415">
        <f>AVERAGE(B1396:B1415)</f>
        <v>4196.2030000000004</v>
      </c>
      <c r="D1415">
        <f>AVERAGE(B1356:B1415)</f>
        <v>4196.8003333333318</v>
      </c>
      <c r="E1415">
        <f t="shared" si="42"/>
        <v>-0.59733333333133487</v>
      </c>
      <c r="F1415">
        <f>B1415/B1414-1</f>
        <v>-1.2751372210638712E-3</v>
      </c>
      <c r="G1415">
        <f t="shared" si="43"/>
        <v>6.6800175870813036E-3</v>
      </c>
      <c r="H1415">
        <f>E1415/B1415/G1415</f>
        <v>-2.1460437617832302E-2</v>
      </c>
    </row>
    <row r="1416" spans="1:8" ht="13.5" customHeight="1" x14ac:dyDescent="0.25">
      <c r="A1416" s="2">
        <v>42230</v>
      </c>
      <c r="B1416">
        <v>4183.08</v>
      </c>
      <c r="C1416">
        <f>AVERAGE(B1397:B1416)</f>
        <v>4192.6930000000002</v>
      </c>
      <c r="D1416">
        <f>AVERAGE(B1357:B1416)</f>
        <v>4195.6566666666649</v>
      </c>
      <c r="E1416">
        <f t="shared" si="42"/>
        <v>-2.9636666666647216</v>
      </c>
      <c r="F1416">
        <f>B1416/B1415-1</f>
        <v>3.9118935964941315E-3</v>
      </c>
      <c r="G1416">
        <f t="shared" si="43"/>
        <v>6.2821342311012735E-3</v>
      </c>
      <c r="H1416">
        <f>E1416/B1416/G1416</f>
        <v>-0.11277841153915795</v>
      </c>
    </row>
    <row r="1417" spans="1:8" ht="13.5" customHeight="1" x14ac:dyDescent="0.25">
      <c r="A1417" s="2">
        <v>42233</v>
      </c>
      <c r="B1417">
        <v>4204.88</v>
      </c>
      <c r="C1417">
        <f>AVERAGE(B1398:B1417)</f>
        <v>4190.1090000000013</v>
      </c>
      <c r="D1417">
        <f>AVERAGE(B1358:B1417)</f>
        <v>4194.710666666665</v>
      </c>
      <c r="E1417">
        <f t="shared" si="42"/>
        <v>-4.601666666663732</v>
      </c>
      <c r="F1417">
        <f>B1417/B1416-1</f>
        <v>5.2114709735411324E-3</v>
      </c>
      <c r="G1417">
        <f t="shared" si="43"/>
        <v>5.9784450734720572E-3</v>
      </c>
      <c r="H1417">
        <f>E1417/B1417/G1417</f>
        <v>-0.18305150606367179</v>
      </c>
    </row>
    <row r="1418" spans="1:8" ht="13.5" customHeight="1" x14ac:dyDescent="0.25">
      <c r="A1418" s="2">
        <v>42234</v>
      </c>
      <c r="B1418">
        <v>4193.84</v>
      </c>
      <c r="C1418">
        <f>AVERAGE(B1399:B1418)</f>
        <v>4187.88</v>
      </c>
      <c r="D1418">
        <f>AVERAGE(B1359:B1418)</f>
        <v>4193.739333333333</v>
      </c>
      <c r="E1418">
        <f t="shared" si="42"/>
        <v>-5.8593333333328701</v>
      </c>
      <c r="F1418">
        <f>B1418/B1417-1</f>
        <v>-2.6255208234241545E-3</v>
      </c>
      <c r="G1418">
        <f t="shared" si="43"/>
        <v>5.9316811602255944E-3</v>
      </c>
      <c r="H1418">
        <f>E1418/B1418/G1418</f>
        <v>-0.23553667992614205</v>
      </c>
    </row>
    <row r="1419" spans="1:8" ht="13.5" customHeight="1" x14ac:dyDescent="0.25">
      <c r="A1419" s="2">
        <v>42235</v>
      </c>
      <c r="B1419">
        <v>4159.22</v>
      </c>
      <c r="C1419">
        <f>AVERAGE(B1400:B1419)</f>
        <v>4184.4260000000004</v>
      </c>
      <c r="D1419">
        <f>AVERAGE(B1360:B1419)</f>
        <v>4192.9196666666658</v>
      </c>
      <c r="E1419">
        <f t="shared" si="42"/>
        <v>-8.4936666666653764</v>
      </c>
      <c r="F1419">
        <f>B1419/B1418-1</f>
        <v>-8.254964424012301E-3</v>
      </c>
      <c r="G1419">
        <f t="shared" si="43"/>
        <v>6.1377074193281816E-3</v>
      </c>
      <c r="H1419">
        <f>E1419/B1419/G1419</f>
        <v>-0.33271864471061274</v>
      </c>
    </row>
    <row r="1420" spans="1:8" ht="13.5" customHeight="1" x14ac:dyDescent="0.25">
      <c r="A1420" s="2">
        <v>42236</v>
      </c>
      <c r="B1420">
        <v>4071.46</v>
      </c>
      <c r="C1420">
        <f>AVERAGE(B1401:B1420)</f>
        <v>4177.7840000000006</v>
      </c>
      <c r="D1420">
        <f>AVERAGE(B1361:B1420)</f>
        <v>4189.9946666666656</v>
      </c>
      <c r="E1420">
        <f t="shared" si="42"/>
        <v>-12.21066666666502</v>
      </c>
      <c r="F1420">
        <f>B1420/B1419-1</f>
        <v>-2.1100110116800797E-2</v>
      </c>
      <c r="G1420">
        <f t="shared" si="43"/>
        <v>7.0966039413347662E-3</v>
      </c>
      <c r="H1420">
        <f>E1420/B1420/G1420</f>
        <v>-0.42260889645931016</v>
      </c>
    </row>
    <row r="1421" spans="1:8" ht="13.5" customHeight="1" x14ac:dyDescent="0.25">
      <c r="A1421" s="2">
        <v>42237</v>
      </c>
      <c r="B1421">
        <v>3941.78</v>
      </c>
      <c r="C1421">
        <f>AVERAGE(B1402:B1421)</f>
        <v>4166.9080000000004</v>
      </c>
      <c r="D1421">
        <f>AVERAGE(B1362:B1421)</f>
        <v>4184.9979999999987</v>
      </c>
      <c r="E1421">
        <f t="shared" si="42"/>
        <v>-18.089999999998327</v>
      </c>
      <c r="F1421">
        <f>B1421/B1420-1</f>
        <v>-3.1850982202944356E-2</v>
      </c>
      <c r="G1421">
        <f t="shared" si="43"/>
        <v>9.2050964195988794E-3</v>
      </c>
      <c r="H1421">
        <f>E1421/B1421/G1421</f>
        <v>-0.49856047257481922</v>
      </c>
    </row>
    <row r="1422" spans="1:8" ht="13.5" customHeight="1" x14ac:dyDescent="0.25">
      <c r="A1422" s="2">
        <v>42240</v>
      </c>
      <c r="B1422">
        <v>3786.42</v>
      </c>
      <c r="C1422">
        <f>AVERAGE(B1403:B1422)</f>
        <v>4149.4650000000001</v>
      </c>
      <c r="D1422">
        <f>AVERAGE(B1363:B1422)</f>
        <v>4177.8586666666661</v>
      </c>
      <c r="E1422">
        <f t="shared" si="42"/>
        <v>-28.393666666665922</v>
      </c>
      <c r="F1422">
        <f>B1422/B1421-1</f>
        <v>-3.941366590728046E-2</v>
      </c>
      <c r="G1422">
        <f t="shared" si="43"/>
        <v>1.1603265589663948E-2</v>
      </c>
      <c r="H1422">
        <f>E1422/B1422/G1422</f>
        <v>-0.64626771541590944</v>
      </c>
    </row>
    <row r="1423" spans="1:8" ht="13.5" customHeight="1" x14ac:dyDescent="0.25">
      <c r="A1423" s="2">
        <v>42241</v>
      </c>
      <c r="B1423">
        <v>3735.22</v>
      </c>
      <c r="C1423">
        <f>AVERAGE(B1404:B1423)</f>
        <v>4126.9009999999998</v>
      </c>
      <c r="D1423">
        <f>AVERAGE(B1364:B1423)</f>
        <v>4169.721333333333</v>
      </c>
      <c r="E1423">
        <f t="shared" si="42"/>
        <v>-42.82033333333311</v>
      </c>
      <c r="F1423">
        <f>B1423/B1422-1</f>
        <v>-1.3522007595565322E-2</v>
      </c>
      <c r="G1423">
        <f t="shared" si="43"/>
        <v>1.1733557283818509E-2</v>
      </c>
      <c r="H1423">
        <f>E1423/B1423/G1423</f>
        <v>-0.97702158707908204</v>
      </c>
    </row>
    <row r="1424" spans="1:8" ht="13.5" customHeight="1" x14ac:dyDescent="0.25">
      <c r="A1424" s="2">
        <v>42242</v>
      </c>
      <c r="B1424">
        <v>3881.02</v>
      </c>
      <c r="C1424">
        <f>AVERAGE(B1405:B1424)</f>
        <v>4110.0950000000003</v>
      </c>
      <c r="D1424">
        <f>AVERAGE(B1365:B1424)</f>
        <v>4164.085</v>
      </c>
      <c r="E1424">
        <f t="shared" si="42"/>
        <v>-53.989999999999782</v>
      </c>
      <c r="F1424">
        <f>B1424/B1423-1</f>
        <v>3.9033845395987532E-2</v>
      </c>
      <c r="G1424">
        <f t="shared" si="43"/>
        <v>1.4564580184893625E-2</v>
      </c>
      <c r="H1424">
        <f>E1424/B1424/G1424</f>
        <v>-0.95514537219397588</v>
      </c>
    </row>
    <row r="1425" spans="1:8" ht="13.5" customHeight="1" x14ac:dyDescent="0.25">
      <c r="A1425" s="2">
        <v>42243</v>
      </c>
      <c r="B1425">
        <v>3975.32</v>
      </c>
      <c r="C1425">
        <f>AVERAGE(B1406:B1425)</f>
        <v>4097.9980000000014</v>
      </c>
      <c r="D1425">
        <f>AVERAGE(B1366:B1425)</f>
        <v>4159.8713333333326</v>
      </c>
      <c r="E1425">
        <f t="shared" si="42"/>
        <v>-61.873333333331175</v>
      </c>
      <c r="F1425">
        <f>B1425/B1424-1</f>
        <v>2.4297736162143035E-2</v>
      </c>
      <c r="G1425">
        <f t="shared" si="43"/>
        <v>1.5523115719391389E-2</v>
      </c>
      <c r="H1425">
        <f>E1425/B1425/G1425</f>
        <v>-1.0026573111755595</v>
      </c>
    </row>
    <row r="1426" spans="1:8" ht="13.5" customHeight="1" x14ac:dyDescent="0.25">
      <c r="A1426" s="2">
        <v>42244</v>
      </c>
      <c r="B1426">
        <v>3977.74</v>
      </c>
      <c r="C1426">
        <f>AVERAGE(B1407:B1426)</f>
        <v>4086.5010000000011</v>
      </c>
      <c r="D1426">
        <f>AVERAGE(B1367:B1426)</f>
        <v>4156.3056666666662</v>
      </c>
      <c r="E1426">
        <f t="shared" si="42"/>
        <v>-69.804666666665071</v>
      </c>
      <c r="F1426">
        <f>B1426/B1425-1</f>
        <v>6.0875602467214129E-4</v>
      </c>
      <c r="G1426">
        <f t="shared" si="43"/>
        <v>1.5430829106295074E-2</v>
      </c>
      <c r="H1426">
        <f>E1426/B1426/G1426</f>
        <v>-1.1372574838214231</v>
      </c>
    </row>
    <row r="1427" spans="1:8" ht="13.5" customHeight="1" x14ac:dyDescent="0.25">
      <c r="A1427" s="2">
        <v>42247</v>
      </c>
      <c r="B1427">
        <v>3944.36</v>
      </c>
      <c r="C1427">
        <f>AVERAGE(B1408:B1427)</f>
        <v>4073.915</v>
      </c>
      <c r="D1427">
        <f>AVERAGE(B1368:B1427)</f>
        <v>4152.2839999999987</v>
      </c>
      <c r="E1427">
        <f t="shared" si="42"/>
        <v>-78.368999999998778</v>
      </c>
      <c r="F1427">
        <f>B1427/B1426-1</f>
        <v>-8.3916998094394346E-3</v>
      </c>
      <c r="G1427">
        <f t="shared" si="43"/>
        <v>1.5467187984137827E-2</v>
      </c>
      <c r="H1427">
        <f>E1427/B1427/G1427</f>
        <v>-1.2845659185044163</v>
      </c>
    </row>
    <row r="1428" spans="1:8" ht="13.5" customHeight="1" x14ac:dyDescent="0.25">
      <c r="A1428" s="2">
        <v>42248</v>
      </c>
      <c r="B1428">
        <v>3827.7</v>
      </c>
      <c r="C1428">
        <f>AVERAGE(B1409:B1428)</f>
        <v>4055.9679999999998</v>
      </c>
      <c r="D1428">
        <f>AVERAGE(B1369:B1428)</f>
        <v>4146.7696666666661</v>
      </c>
      <c r="E1428">
        <f t="shared" si="42"/>
        <v>-90.801666666666279</v>
      </c>
      <c r="F1428">
        <f>B1428/B1427-1</f>
        <v>-2.9576407832956453E-2</v>
      </c>
      <c r="G1428">
        <f t="shared" si="43"/>
        <v>1.610377685539402E-2</v>
      </c>
      <c r="H1428">
        <f>E1428/B1428/G1428</f>
        <v>-1.4730862775120108</v>
      </c>
    </row>
    <row r="1429" spans="1:8" ht="13.5" customHeight="1" x14ac:dyDescent="0.25">
      <c r="A1429" s="2">
        <v>42249</v>
      </c>
      <c r="B1429">
        <v>3897.72</v>
      </c>
      <c r="C1429">
        <f>AVERAGE(B1410:B1429)</f>
        <v>4040.87</v>
      </c>
      <c r="D1429">
        <f>AVERAGE(B1370:B1429)</f>
        <v>4142.3933333333325</v>
      </c>
      <c r="E1429">
        <f t="shared" si="42"/>
        <v>-101.52333333333263</v>
      </c>
      <c r="F1429">
        <f>B1429/B1428-1</f>
        <v>1.8292969668469272E-2</v>
      </c>
      <c r="G1429">
        <f t="shared" si="43"/>
        <v>1.6535067046270977E-2</v>
      </c>
      <c r="H1429">
        <f>E1429/B1429/G1429</f>
        <v>-1.57524921119091</v>
      </c>
    </row>
    <row r="1430" spans="1:8" ht="13.5" customHeight="1" x14ac:dyDescent="0.25">
      <c r="A1430" s="2">
        <v>42250</v>
      </c>
      <c r="B1430">
        <v>3902.26</v>
      </c>
      <c r="C1430">
        <f>AVERAGE(B1411:B1430)</f>
        <v>4027.626999999999</v>
      </c>
      <c r="D1430">
        <f>AVERAGE(B1371:B1430)</f>
        <v>4137.2576666666673</v>
      </c>
      <c r="E1430">
        <f t="shared" si="42"/>
        <v>-109.63066666666828</v>
      </c>
      <c r="F1430">
        <f>B1430/B1429-1</f>
        <v>1.1647835144650287E-3</v>
      </c>
      <c r="G1430">
        <f t="shared" si="43"/>
        <v>1.654491207360613E-2</v>
      </c>
      <c r="H1430">
        <f>E1430/B1430/G1430</f>
        <v>-1.6980535784866795</v>
      </c>
    </row>
    <row r="1431" spans="1:8" ht="13.5" customHeight="1" x14ac:dyDescent="0.25">
      <c r="A1431" s="2">
        <v>42251</v>
      </c>
      <c r="B1431">
        <v>3842.44</v>
      </c>
      <c r="C1431">
        <f>AVERAGE(B1412:B1431)</f>
        <v>4011.9919999999997</v>
      </c>
      <c r="D1431">
        <f>AVERAGE(B1372:B1431)</f>
        <v>4131.0029999999997</v>
      </c>
      <c r="E1431">
        <f t="shared" si="42"/>
        <v>-119.01099999999997</v>
      </c>
      <c r="F1431">
        <f>B1431/B1430-1</f>
        <v>-1.5329578244401953E-2</v>
      </c>
      <c r="G1431">
        <f t="shared" si="43"/>
        <v>1.6720026590270512E-2</v>
      </c>
      <c r="H1431">
        <f>E1431/B1431/G1431</f>
        <v>-1.8524352899134793</v>
      </c>
    </row>
    <row r="1432" spans="1:8" ht="13.5" customHeight="1" x14ac:dyDescent="0.25">
      <c r="A1432" s="2">
        <v>42255</v>
      </c>
      <c r="B1432">
        <v>3938.82</v>
      </c>
      <c r="C1432">
        <f>AVERAGE(B1413:B1432)</f>
        <v>3998.5149999999994</v>
      </c>
      <c r="D1432">
        <f>AVERAGE(B1373:B1432)</f>
        <v>4126.846333333333</v>
      </c>
      <c r="E1432">
        <f t="shared" si="42"/>
        <v>-128.33133333333353</v>
      </c>
      <c r="F1432">
        <f>B1432/B1431-1</f>
        <v>2.5083020164270664E-2</v>
      </c>
      <c r="G1432">
        <f t="shared" si="43"/>
        <v>1.7633614224499196E-2</v>
      </c>
      <c r="H1432">
        <f>E1432/B1432/G1432</f>
        <v>-1.8476735282128658</v>
      </c>
    </row>
    <row r="1433" spans="1:8" ht="13.5" customHeight="1" x14ac:dyDescent="0.25">
      <c r="A1433" s="2">
        <v>42256</v>
      </c>
      <c r="B1433">
        <v>3884.08</v>
      </c>
      <c r="C1433">
        <f>AVERAGE(B1414:B1433)</f>
        <v>3984.3120000000004</v>
      </c>
      <c r="D1433">
        <f>AVERAGE(B1374:B1433)</f>
        <v>4122.0999999999995</v>
      </c>
      <c r="E1433">
        <f t="shared" si="42"/>
        <v>-137.7879999999991</v>
      </c>
      <c r="F1433">
        <f>B1433/B1432-1</f>
        <v>-1.3897563229596788E-2</v>
      </c>
      <c r="G1433">
        <f t="shared" si="43"/>
        <v>1.7777522857018929E-2</v>
      </c>
      <c r="H1433">
        <f>E1433/B1433/G1433</f>
        <v>-1.9955011584099747</v>
      </c>
    </row>
    <row r="1434" spans="1:8" ht="13.5" customHeight="1" x14ac:dyDescent="0.25">
      <c r="A1434" s="2">
        <v>42257</v>
      </c>
      <c r="B1434">
        <v>3904.58</v>
      </c>
      <c r="C1434">
        <f>AVERAGE(B1415:B1434)</f>
        <v>3970.9360000000001</v>
      </c>
      <c r="D1434">
        <f>AVERAGE(B1375:B1434)</f>
        <v>4117.2999999999993</v>
      </c>
      <c r="E1434">
        <f t="shared" si="42"/>
        <v>-146.36399999999912</v>
      </c>
      <c r="F1434">
        <f>B1434/B1433-1</f>
        <v>5.2779551399559921E-3</v>
      </c>
      <c r="G1434">
        <f t="shared" si="43"/>
        <v>1.7811518079685111E-2</v>
      </c>
      <c r="H1434">
        <f>E1434/B1434/G1434</f>
        <v>-2.1045488379564059</v>
      </c>
    </row>
    <row r="1435" spans="1:8" ht="13.5" customHeight="1" x14ac:dyDescent="0.25">
      <c r="A1435" s="2">
        <v>42258</v>
      </c>
      <c r="B1435">
        <v>3922.1</v>
      </c>
      <c r="C1435">
        <f>AVERAGE(B1416:B1435)</f>
        <v>3958.7020000000002</v>
      </c>
      <c r="D1435">
        <f>AVERAGE(B1376:B1435)</f>
        <v>4112.653666666667</v>
      </c>
      <c r="E1435">
        <f t="shared" si="42"/>
        <v>-153.95166666666682</v>
      </c>
      <c r="F1435">
        <f>B1435/B1434-1</f>
        <v>4.4870382986135215E-3</v>
      </c>
      <c r="G1435">
        <f t="shared" si="43"/>
        <v>1.7835512847779705E-2</v>
      </c>
      <c r="H1435">
        <f>E1435/B1435/G1435</f>
        <v>-2.2007977365566496</v>
      </c>
    </row>
    <row r="1436" spans="1:8" ht="13.5" customHeight="1" x14ac:dyDescent="0.25">
      <c r="A1436" s="2">
        <v>42261</v>
      </c>
      <c r="B1436">
        <v>3906.06</v>
      </c>
      <c r="C1436">
        <f>AVERAGE(B1417:B1436)</f>
        <v>3944.8510000000001</v>
      </c>
      <c r="D1436">
        <f>AVERAGE(B1377:B1436)</f>
        <v>4107.0466666666662</v>
      </c>
      <c r="E1436">
        <f t="shared" si="42"/>
        <v>-162.19566666666606</v>
      </c>
      <c r="F1436">
        <f>B1436/B1435-1</f>
        <v>-4.0896458529868784E-3</v>
      </c>
      <c r="G1436">
        <f t="shared" si="43"/>
        <v>1.7838771685626406E-2</v>
      </c>
      <c r="H1436">
        <f>E1436/B1436/G1436</f>
        <v>-2.3277449328450341</v>
      </c>
    </row>
    <row r="1437" spans="1:8" ht="13.5" customHeight="1" x14ac:dyDescent="0.25">
      <c r="A1437" s="2">
        <v>42262</v>
      </c>
      <c r="B1437">
        <v>3956.18</v>
      </c>
      <c r="C1437">
        <f>AVERAGE(B1418:B1437)</f>
        <v>3932.4160000000002</v>
      </c>
      <c r="D1437">
        <f>AVERAGE(B1378:B1437)</f>
        <v>4102.6499999999996</v>
      </c>
      <c r="E1437">
        <f t="shared" si="42"/>
        <v>-170.23399999999947</v>
      </c>
      <c r="F1437">
        <f>B1437/B1436-1</f>
        <v>1.2831344116577714E-2</v>
      </c>
      <c r="G1437">
        <f t="shared" si="43"/>
        <v>1.7839555727798044E-2</v>
      </c>
      <c r="H1437">
        <f>E1437/B1437/G1437</f>
        <v>-2.4120495559752482</v>
      </c>
    </row>
    <row r="1438" spans="1:8" ht="13.5" customHeight="1" x14ac:dyDescent="0.25">
      <c r="A1438" s="2">
        <v>42263</v>
      </c>
      <c r="B1438">
        <v>3990.62</v>
      </c>
      <c r="C1438">
        <f>AVERAGE(B1419:B1438)</f>
        <v>3922.2549999999997</v>
      </c>
      <c r="D1438">
        <f>AVERAGE(B1379:B1438)</f>
        <v>4098.398666666666</v>
      </c>
      <c r="E1438">
        <f t="shared" si="42"/>
        <v>-176.14366666666638</v>
      </c>
      <c r="F1438">
        <f>B1438/B1437-1</f>
        <v>8.7053672987578157E-3</v>
      </c>
      <c r="G1438">
        <f t="shared" si="43"/>
        <v>1.790161533821891E-2</v>
      </c>
      <c r="H1438">
        <f>E1438/B1438/G1438</f>
        <v>-2.4656670798198173</v>
      </c>
    </row>
    <row r="1439" spans="1:8" ht="13.5" customHeight="1" x14ac:dyDescent="0.25">
      <c r="A1439" s="2">
        <v>42264</v>
      </c>
      <c r="B1439">
        <v>3980.4</v>
      </c>
      <c r="C1439">
        <f>AVERAGE(B1420:B1439)</f>
        <v>3913.3139999999994</v>
      </c>
      <c r="D1439">
        <f>AVERAGE(B1380:B1439)</f>
        <v>4093.9319999999993</v>
      </c>
      <c r="E1439">
        <f t="shared" si="42"/>
        <v>-180.61799999999994</v>
      </c>
      <c r="F1439">
        <f>B1439/B1438-1</f>
        <v>-2.5610055580335134E-3</v>
      </c>
      <c r="G1439">
        <f t="shared" si="43"/>
        <v>1.7894995916272281E-2</v>
      </c>
      <c r="H1439">
        <f>E1439/B1439/G1439</f>
        <v>-2.5357282427107748</v>
      </c>
    </row>
    <row r="1440" spans="1:8" ht="13.5" customHeight="1" x14ac:dyDescent="0.25">
      <c r="A1440" s="2">
        <v>42265</v>
      </c>
      <c r="B1440">
        <v>3916.06</v>
      </c>
      <c r="C1440">
        <f>AVERAGE(B1421:B1440)</f>
        <v>3905.5439999999994</v>
      </c>
      <c r="D1440">
        <f>AVERAGE(B1381:B1440)</f>
        <v>4088.9136666666664</v>
      </c>
      <c r="E1440">
        <f t="shared" si="42"/>
        <v>-183.36966666666694</v>
      </c>
      <c r="F1440">
        <f>B1440/B1439-1</f>
        <v>-1.6164204602552523E-2</v>
      </c>
      <c r="G1440">
        <f t="shared" si="43"/>
        <v>1.8116691809219335E-2</v>
      </c>
      <c r="H1440">
        <f>E1440/B1440/G1440</f>
        <v>-2.5846352428453581</v>
      </c>
    </row>
    <row r="1441" spans="1:8" ht="13.5" customHeight="1" x14ac:dyDescent="0.25">
      <c r="A1441" s="2">
        <v>42268</v>
      </c>
      <c r="B1441">
        <v>3933.94</v>
      </c>
      <c r="C1441">
        <f>AVERAGE(B1422:B1441)</f>
        <v>3905.1519999999996</v>
      </c>
      <c r="D1441">
        <f>AVERAGE(B1382:B1441)</f>
        <v>4084.402333333333</v>
      </c>
      <c r="E1441">
        <f t="shared" si="42"/>
        <v>-179.2503333333334</v>
      </c>
      <c r="F1441">
        <f>B1441/B1440-1</f>
        <v>4.5658135983617232E-3</v>
      </c>
      <c r="G1441">
        <f t="shared" si="43"/>
        <v>1.8126132670991016E-2</v>
      </c>
      <c r="H1441">
        <f>E1441/B1441/G1441</f>
        <v>-2.5137789530223458</v>
      </c>
    </row>
    <row r="1442" spans="1:8" ht="13.5" customHeight="1" x14ac:dyDescent="0.25">
      <c r="A1442" s="2">
        <v>42269</v>
      </c>
      <c r="B1442">
        <v>3885.48</v>
      </c>
      <c r="C1442">
        <f>AVERAGE(B1423:B1442)</f>
        <v>3910.1050000000005</v>
      </c>
      <c r="D1442">
        <f>AVERAGE(B1383:B1442)</f>
        <v>4079.110666666666</v>
      </c>
      <c r="E1442">
        <f t="shared" si="42"/>
        <v>-169.00566666666555</v>
      </c>
      <c r="F1442">
        <f>B1442/B1441-1</f>
        <v>-1.2318439020422289E-2</v>
      </c>
      <c r="G1442">
        <f t="shared" si="43"/>
        <v>1.8161463237273738E-2</v>
      </c>
      <c r="H1442">
        <f>E1442/B1442/G1442</f>
        <v>-2.395001295915439</v>
      </c>
    </row>
    <row r="1443" spans="1:8" ht="13.5" customHeight="1" x14ac:dyDescent="0.25">
      <c r="A1443" s="2">
        <v>42270</v>
      </c>
      <c r="B1443">
        <v>3877.52</v>
      </c>
      <c r="C1443">
        <f>AVERAGE(B1424:B1443)</f>
        <v>3917.2200000000003</v>
      </c>
      <c r="D1443">
        <f>AVERAGE(B1384:B1443)</f>
        <v>4075.1479999999997</v>
      </c>
      <c r="E1443">
        <f t="shared" si="42"/>
        <v>-157.92799999999943</v>
      </c>
      <c r="F1443">
        <f>B1443/B1442-1</f>
        <v>-2.0486529334856618E-3</v>
      </c>
      <c r="G1443">
        <f t="shared" si="43"/>
        <v>1.8162277963232651E-2</v>
      </c>
      <c r="H1443">
        <f>E1443/B1443/G1443</f>
        <v>-2.2425119753952525</v>
      </c>
    </row>
    <row r="1444" spans="1:8" ht="13.5" customHeight="1" x14ac:dyDescent="0.25">
      <c r="A1444" s="2">
        <v>42271</v>
      </c>
      <c r="B1444">
        <v>3864.48</v>
      </c>
      <c r="C1444">
        <f>AVERAGE(B1425:B1444)</f>
        <v>3916.3929999999991</v>
      </c>
      <c r="D1444">
        <f>AVERAGE(B1385:B1444)</f>
        <v>4070.7856666666662</v>
      </c>
      <c r="E1444">
        <f t="shared" si="42"/>
        <v>-154.39266666666708</v>
      </c>
      <c r="F1444">
        <f>B1444/B1443-1</f>
        <v>-3.3629742722152134E-3</v>
      </c>
      <c r="G1444">
        <f t="shared" si="43"/>
        <v>1.8130574889198298E-2</v>
      </c>
      <c r="H1444">
        <f>E1444/B1444/G1444</f>
        <v>-2.2035556824909821</v>
      </c>
    </row>
    <row r="1445" spans="1:8" ht="13.5" customHeight="1" x14ac:dyDescent="0.25">
      <c r="A1445" s="2">
        <v>42272</v>
      </c>
      <c r="B1445">
        <v>3862.68</v>
      </c>
      <c r="C1445">
        <f>AVERAGE(B1426:B1445)</f>
        <v>3910.7609999999995</v>
      </c>
      <c r="D1445">
        <f>AVERAGE(B1386:B1445)</f>
        <v>4065.9163333333331</v>
      </c>
      <c r="E1445">
        <f t="shared" si="42"/>
        <v>-155.1553333333336</v>
      </c>
      <c r="F1445">
        <f>B1445/B1444-1</f>
        <v>-4.6578064836666488E-4</v>
      </c>
      <c r="G1445">
        <f t="shared" si="43"/>
        <v>1.7742915027846386E-2</v>
      </c>
      <c r="H1445">
        <f>E1445/B1445/G1445</f>
        <v>-2.2638779269187483</v>
      </c>
    </row>
    <row r="1446" spans="1:8" ht="13.5" customHeight="1" x14ac:dyDescent="0.25">
      <c r="A1446" s="2">
        <v>42275</v>
      </c>
      <c r="B1446">
        <v>3763.54</v>
      </c>
      <c r="C1446">
        <f>AVERAGE(B1427:B1446)</f>
        <v>3900.0509999999995</v>
      </c>
      <c r="D1446">
        <f>AVERAGE(B1387:B1446)</f>
        <v>4059.4159999999997</v>
      </c>
      <c r="E1446">
        <f t="shared" si="42"/>
        <v>-159.36500000000024</v>
      </c>
      <c r="F1446">
        <f>B1446/B1445-1</f>
        <v>-2.5666117824929779E-2</v>
      </c>
      <c r="G1446">
        <f t="shared" si="43"/>
        <v>1.7363270187210244E-2</v>
      </c>
      <c r="H1446">
        <f>E1446/B1446/G1446</f>
        <v>-2.438736552085123</v>
      </c>
    </row>
    <row r="1447" spans="1:8" ht="13.5" customHeight="1" x14ac:dyDescent="0.25">
      <c r="A1447" s="2">
        <v>42276</v>
      </c>
      <c r="B1447">
        <v>3768.18</v>
      </c>
      <c r="C1447">
        <f>AVERAGE(B1428:B1447)</f>
        <v>3891.2419999999993</v>
      </c>
      <c r="D1447">
        <f>AVERAGE(B1388:B1447)</f>
        <v>4053.2603333333327</v>
      </c>
      <c r="E1447">
        <f t="shared" si="42"/>
        <v>-162.01833333333343</v>
      </c>
      <c r="F1447">
        <f>B1447/B1446-1</f>
        <v>1.2328818080848958E-3</v>
      </c>
      <c r="G1447">
        <f t="shared" si="43"/>
        <v>1.55655277656699E-2</v>
      </c>
      <c r="H1447">
        <f>E1447/B1447/G1447</f>
        <v>-2.762286173953981</v>
      </c>
    </row>
    <row r="1448" spans="1:8" ht="13.5" customHeight="1" x14ac:dyDescent="0.25">
      <c r="A1448" s="2">
        <v>42277</v>
      </c>
      <c r="B1448">
        <v>3840.06</v>
      </c>
      <c r="C1448">
        <f>AVERAGE(B1429:B1448)</f>
        <v>3891.8599999999992</v>
      </c>
      <c r="D1448">
        <f>AVERAGE(B1389:B1448)</f>
        <v>4047.8833333333328</v>
      </c>
      <c r="E1448">
        <f t="shared" si="42"/>
        <v>-156.02333333333354</v>
      </c>
      <c r="F1448">
        <f>B1448/B1447-1</f>
        <v>1.9075521869974299E-2</v>
      </c>
      <c r="G1448">
        <f t="shared" si="43"/>
        <v>1.5748517477149802E-2</v>
      </c>
      <c r="H1448">
        <f>E1448/B1448/G1448</f>
        <v>-2.5799534208342059</v>
      </c>
    </row>
    <row r="1449" spans="1:8" ht="13.5" customHeight="1" x14ac:dyDescent="0.25">
      <c r="A1449" s="2">
        <v>42278</v>
      </c>
      <c r="B1449">
        <v>3847.64</v>
      </c>
      <c r="C1449">
        <f>AVERAGE(B1430:B1449)</f>
        <v>3889.3559999999998</v>
      </c>
      <c r="D1449">
        <f>AVERAGE(B1390:B1449)</f>
        <v>4043.788</v>
      </c>
      <c r="E1449">
        <f t="shared" si="42"/>
        <v>-154.43200000000024</v>
      </c>
      <c r="F1449">
        <f>B1449/B1448-1</f>
        <v>1.9739274907162319E-3</v>
      </c>
      <c r="G1449">
        <f t="shared" si="43"/>
        <v>1.3736060465419777E-2</v>
      </c>
      <c r="H1449">
        <f>E1449/B1449/G1449</f>
        <v>-2.9220030908585879</v>
      </c>
    </row>
    <row r="1450" spans="1:8" ht="13.5" customHeight="1" x14ac:dyDescent="0.25">
      <c r="A1450" s="2">
        <v>42279</v>
      </c>
      <c r="B1450">
        <v>3902.72</v>
      </c>
      <c r="C1450">
        <f>AVERAGE(B1431:B1450)</f>
        <v>3889.3789999999999</v>
      </c>
      <c r="D1450">
        <f>AVERAGE(B1391:B1450)</f>
        <v>4040.4563333333335</v>
      </c>
      <c r="E1450">
        <f t="shared" si="42"/>
        <v>-151.07733333333363</v>
      </c>
      <c r="F1450">
        <f>B1450/B1449-1</f>
        <v>1.4315268580220586E-2</v>
      </c>
      <c r="G1450">
        <f t="shared" si="43"/>
        <v>1.3149195733230709E-2</v>
      </c>
      <c r="H1450">
        <f>E1450/B1450/G1450</f>
        <v>-2.9439655683817501</v>
      </c>
    </row>
    <row r="1451" spans="1:8" ht="13.5" customHeight="1" x14ac:dyDescent="0.25">
      <c r="A1451" s="2">
        <v>42282</v>
      </c>
      <c r="B1451">
        <v>3974.1</v>
      </c>
      <c r="C1451">
        <f>AVERAGE(B1432:B1451)</f>
        <v>3895.9620000000009</v>
      </c>
      <c r="D1451">
        <f>AVERAGE(B1392:B1451)</f>
        <v>4037.4706666666666</v>
      </c>
      <c r="E1451">
        <f t="shared" si="42"/>
        <v>-141.5086666666657</v>
      </c>
      <c r="F1451">
        <f>B1451/B1450-1</f>
        <v>1.8289808133814311E-2</v>
      </c>
      <c r="G1451">
        <f t="shared" si="43"/>
        <v>1.3663339695261737E-2</v>
      </c>
      <c r="H1451">
        <f>E1451/B1451/G1451</f>
        <v>-2.6060778324480931</v>
      </c>
    </row>
    <row r="1452" spans="1:8" ht="13.5" customHeight="1" x14ac:dyDescent="0.25">
      <c r="A1452" s="2">
        <v>42283</v>
      </c>
      <c r="B1452">
        <v>3959.84</v>
      </c>
      <c r="C1452">
        <f>AVERAGE(B1433:B1452)</f>
        <v>3897.0130000000004</v>
      </c>
      <c r="D1452">
        <f>AVERAGE(B1393:B1452)</f>
        <v>4033.4813333333336</v>
      </c>
      <c r="E1452">
        <f t="shared" si="42"/>
        <v>-136.46833333333325</v>
      </c>
      <c r="F1452">
        <f>B1452/B1451-1</f>
        <v>-3.5882338139452408E-3</v>
      </c>
      <c r="G1452">
        <f t="shared" si="43"/>
        <v>1.3576680134531848E-2</v>
      </c>
      <c r="H1452">
        <f>E1452/B1452/G1452</f>
        <v>-2.5384035304210988</v>
      </c>
    </row>
    <row r="1453" spans="1:8" ht="13.5" customHeight="1" x14ac:dyDescent="0.25">
      <c r="A1453" s="2">
        <v>42284</v>
      </c>
      <c r="B1453">
        <v>3991.66</v>
      </c>
      <c r="C1453">
        <f>AVERAGE(B1434:B1453)</f>
        <v>3902.3920000000007</v>
      </c>
      <c r="D1453">
        <f>AVERAGE(B1394:B1453)</f>
        <v>4029.7106666666668</v>
      </c>
      <c r="E1453">
        <f t="shared" si="42"/>
        <v>-127.3186666666661</v>
      </c>
      <c r="F1453">
        <f>B1453/B1452-1</f>
        <v>8.0356782092205759E-3</v>
      </c>
      <c r="G1453">
        <f t="shared" si="43"/>
        <v>1.2202688925020425E-2</v>
      </c>
      <c r="H1453">
        <f>E1453/B1453/G1453</f>
        <v>-2.6138640735235787</v>
      </c>
    </row>
    <row r="1454" spans="1:8" ht="13.5" customHeight="1" x14ac:dyDescent="0.25">
      <c r="A1454" s="2">
        <v>42285</v>
      </c>
      <c r="B1454">
        <v>4026.86</v>
      </c>
      <c r="C1454">
        <f>AVERAGE(B1435:B1454)</f>
        <v>3908.5060000000003</v>
      </c>
      <c r="D1454">
        <f>AVERAGE(B1395:B1454)</f>
        <v>4026.5783333333334</v>
      </c>
      <c r="E1454">
        <f t="shared" si="42"/>
        <v>-118.07233333333306</v>
      </c>
      <c r="F1454">
        <f>B1454/B1453-1</f>
        <v>8.818386335509576E-3</v>
      </c>
      <c r="G1454">
        <f t="shared" si="43"/>
        <v>1.1824397748187459E-2</v>
      </c>
      <c r="H1454">
        <f>E1454/B1454/G1454</f>
        <v>-2.4797196573237037</v>
      </c>
    </row>
    <row r="1455" spans="1:8" ht="13.5" customHeight="1" x14ac:dyDescent="0.25">
      <c r="A1455" s="2">
        <v>42286</v>
      </c>
      <c r="B1455">
        <v>4029.78</v>
      </c>
      <c r="C1455">
        <f>AVERAGE(B1436:B1455)</f>
        <v>3913.8900000000003</v>
      </c>
      <c r="D1455">
        <f>AVERAGE(B1396:B1455)</f>
        <v>4022.9316666666668</v>
      </c>
      <c r="E1455">
        <f t="shared" si="42"/>
        <v>-109.04166666666652</v>
      </c>
      <c r="F1455">
        <f>B1455/B1454-1</f>
        <v>7.2513074703373093E-4</v>
      </c>
      <c r="G1455">
        <f t="shared" si="43"/>
        <v>1.1825023626419705E-2</v>
      </c>
      <c r="H1455">
        <f>E1455/B1455/G1455</f>
        <v>-2.2882797992037869</v>
      </c>
    </row>
    <row r="1456" spans="1:8" ht="13.5" customHeight="1" x14ac:dyDescent="0.25">
      <c r="A1456" s="2">
        <v>42289</v>
      </c>
      <c r="B1456">
        <v>4034.92</v>
      </c>
      <c r="C1456">
        <f>AVERAGE(B1437:B1456)</f>
        <v>3920.3329999999996</v>
      </c>
      <c r="D1456">
        <f>AVERAGE(B1397:B1456)</f>
        <v>4019.2923333333338</v>
      </c>
      <c r="E1456">
        <f t="shared" si="42"/>
        <v>-98.959333333334143</v>
      </c>
      <c r="F1456">
        <f>B1456/B1455-1</f>
        <v>1.2755038736604885E-3</v>
      </c>
      <c r="G1456">
        <f t="shared" si="43"/>
        <v>1.1324866911665583E-2</v>
      </c>
      <c r="H1456">
        <f>E1456/B1456/G1456</f>
        <v>-2.1656522726640306</v>
      </c>
    </row>
    <row r="1457" spans="1:8" ht="13.5" customHeight="1" x14ac:dyDescent="0.25">
      <c r="A1457" s="2">
        <v>42290</v>
      </c>
      <c r="B1457">
        <v>4007.38</v>
      </c>
      <c r="C1457">
        <f>AVERAGE(B1438:B1457)</f>
        <v>3922.893</v>
      </c>
      <c r="D1457">
        <f>AVERAGE(B1398:B1457)</f>
        <v>4015.139333333334</v>
      </c>
      <c r="E1457">
        <f t="shared" si="42"/>
        <v>-92.246333333333951</v>
      </c>
      <c r="F1457">
        <f>B1457/B1456-1</f>
        <v>-6.8254141346049124E-3</v>
      </c>
      <c r="G1457">
        <f t="shared" si="43"/>
        <v>1.0415381780031504E-2</v>
      </c>
      <c r="H1457">
        <f>E1457/B1457/G1457</f>
        <v>-2.2101074694978897</v>
      </c>
    </row>
    <row r="1458" spans="1:8" ht="13.5" customHeight="1" x14ac:dyDescent="0.25">
      <c r="A1458" s="2">
        <v>42291</v>
      </c>
      <c r="B1458">
        <v>3988.48</v>
      </c>
      <c r="C1458">
        <f>AVERAGE(B1439:B1458)</f>
        <v>3922.7860000000001</v>
      </c>
      <c r="D1458">
        <f>AVERAGE(B1399:B1458)</f>
        <v>4010.9736666666668</v>
      </c>
      <c r="E1458">
        <f t="shared" si="42"/>
        <v>-88.187666666666701</v>
      </c>
      <c r="F1458">
        <f>B1458/B1457-1</f>
        <v>-4.7162984293978027E-3</v>
      </c>
      <c r="G1458">
        <f t="shared" si="43"/>
        <v>1.0047997293515184E-2</v>
      </c>
      <c r="H1458">
        <f>E1458/B1458/G1458</f>
        <v>-2.2004977245622039</v>
      </c>
    </row>
    <row r="1459" spans="1:8" ht="13.5" customHeight="1" x14ac:dyDescent="0.25">
      <c r="A1459" s="2">
        <v>42292</v>
      </c>
      <c r="B1459">
        <v>4047.72</v>
      </c>
      <c r="C1459">
        <f>AVERAGE(B1440:B1459)</f>
        <v>3926.1520000000005</v>
      </c>
      <c r="D1459">
        <f>AVERAGE(B1400:B1459)</f>
        <v>4007.9640000000004</v>
      </c>
      <c r="E1459">
        <f t="shared" si="42"/>
        <v>-81.811999999999898</v>
      </c>
      <c r="F1459">
        <f>B1459/B1458-1</f>
        <v>1.4852775994865119E-2</v>
      </c>
      <c r="G1459">
        <f t="shared" si="43"/>
        <v>1.037659039511196E-2</v>
      </c>
      <c r="H1459">
        <f>E1459/B1459/G1459</f>
        <v>-1.9478336903646021</v>
      </c>
    </row>
    <row r="1460" spans="1:8" ht="13.5" customHeight="1" x14ac:dyDescent="0.25">
      <c r="A1460" s="2">
        <v>42293</v>
      </c>
      <c r="B1460">
        <v>4066.22</v>
      </c>
      <c r="C1460">
        <f>AVERAGE(B1441:B1460)</f>
        <v>3933.6600000000008</v>
      </c>
      <c r="D1460">
        <f>AVERAGE(B1401:B1460)</f>
        <v>4005.6626666666675</v>
      </c>
      <c r="E1460">
        <f t="shared" si="42"/>
        <v>-72.002666666666755</v>
      </c>
      <c r="F1460">
        <f>B1460/B1459-1</f>
        <v>4.5704742422894018E-3</v>
      </c>
      <c r="G1460">
        <f t="shared" si="43"/>
        <v>1.03775655295196E-2</v>
      </c>
      <c r="H1460">
        <f>E1460/B1460/G1460</f>
        <v>-1.7063268494240036</v>
      </c>
    </row>
    <row r="1461" spans="1:8" ht="13.5" customHeight="1" x14ac:dyDescent="0.25">
      <c r="A1461" s="2">
        <v>42296</v>
      </c>
      <c r="B1461">
        <v>4067.32</v>
      </c>
      <c r="C1461">
        <f>AVERAGE(B1442:B1461)</f>
        <v>3940.3290000000006</v>
      </c>
      <c r="D1461">
        <f>AVERAGE(B1402:B1461)</f>
        <v>4004.1296666666676</v>
      </c>
      <c r="E1461">
        <f t="shared" si="42"/>
        <v>-63.800666666666984</v>
      </c>
      <c r="F1461">
        <f>B1461/B1460-1</f>
        <v>2.7052151629769483E-4</v>
      </c>
      <c r="G1461">
        <f t="shared" si="43"/>
        <v>1.031865738499623E-2</v>
      </c>
      <c r="H1461">
        <f>E1461/B1461/G1461</f>
        <v>-1.5201753354495755</v>
      </c>
    </row>
    <row r="1462" spans="1:8" ht="13.5" customHeight="1" x14ac:dyDescent="0.25">
      <c r="A1462" s="2">
        <v>42297</v>
      </c>
      <c r="B1462">
        <v>4061.54</v>
      </c>
      <c r="C1462">
        <f>AVERAGE(B1443:B1462)</f>
        <v>3949.1320000000005</v>
      </c>
      <c r="D1462">
        <f>AVERAGE(B1403:B1462)</f>
        <v>4002.9006666666678</v>
      </c>
      <c r="E1462">
        <f t="shared" si="42"/>
        <v>-53.768666666667286</v>
      </c>
      <c r="F1462">
        <f>B1462/B1461-1</f>
        <v>-1.4210831702448079E-3</v>
      </c>
      <c r="G1462">
        <f t="shared" si="43"/>
        <v>1.0077306102401816E-2</v>
      </c>
      <c r="H1462">
        <f>E1462/B1462/G1462</f>
        <v>-1.3136935928751734</v>
      </c>
    </row>
    <row r="1463" spans="1:8" ht="13.5" customHeight="1" x14ac:dyDescent="0.25">
      <c r="A1463" s="2">
        <v>42298</v>
      </c>
      <c r="B1463">
        <v>4037.88</v>
      </c>
      <c r="C1463">
        <f>AVERAGE(B1444:B1463)</f>
        <v>3957.1500000000005</v>
      </c>
      <c r="D1463">
        <f>AVERAGE(B1404:B1463)</f>
        <v>4000.4236666666679</v>
      </c>
      <c r="E1463">
        <f t="shared" si="42"/>
        <v>-43.273666666667395</v>
      </c>
      <c r="F1463">
        <f>B1463/B1462-1</f>
        <v>-5.8253765812966707E-3</v>
      </c>
      <c r="G1463">
        <f t="shared" si="43"/>
        <v>1.004102788933579E-2</v>
      </c>
      <c r="H1463">
        <f>E1463/B1463/G1463</f>
        <v>-1.067313773314668</v>
      </c>
    </row>
    <row r="1464" spans="1:8" ht="13.5" customHeight="1" x14ac:dyDescent="0.25">
      <c r="A1464" s="2">
        <v>42299</v>
      </c>
      <c r="B1464">
        <v>4105.0200000000004</v>
      </c>
      <c r="C1464">
        <f>AVERAGE(B1445:B1464)</f>
        <v>3969.1770000000006</v>
      </c>
      <c r="D1464">
        <f>AVERAGE(B1405:B1464)</f>
        <v>3998.5550000000012</v>
      </c>
      <c r="E1464">
        <f t="shared" si="42"/>
        <v>-29.378000000000611</v>
      </c>
      <c r="F1464">
        <f>B1464/B1463-1</f>
        <v>1.6627537222502875E-2</v>
      </c>
      <c r="G1464">
        <f t="shared" si="43"/>
        <v>1.049900885956383E-2</v>
      </c>
      <c r="H1464">
        <f>E1464/B1464/G1464</f>
        <v>-0.68164561760357678</v>
      </c>
    </row>
    <row r="1465" spans="1:8" ht="13.5" customHeight="1" x14ac:dyDescent="0.25">
      <c r="A1465" s="2">
        <v>42300</v>
      </c>
      <c r="B1465">
        <v>4150.3</v>
      </c>
      <c r="C1465">
        <f>AVERAGE(B1446:B1465)</f>
        <v>3983.558</v>
      </c>
      <c r="D1465">
        <f>AVERAGE(B1406:B1465)</f>
        <v>3997.4390000000008</v>
      </c>
      <c r="E1465">
        <f t="shared" si="42"/>
        <v>-13.881000000000768</v>
      </c>
      <c r="F1465">
        <f>B1465/B1464-1</f>
        <v>1.1030396928638497E-2</v>
      </c>
      <c r="G1465">
        <f t="shared" si="43"/>
        <v>1.0032795594747675E-2</v>
      </c>
      <c r="H1465">
        <f>E1465/B1465/G1465</f>
        <v>-0.33336446146403897</v>
      </c>
    </row>
    <row r="1466" spans="1:8" ht="13.5" customHeight="1" x14ac:dyDescent="0.25">
      <c r="A1466" s="2">
        <v>42303</v>
      </c>
      <c r="B1466">
        <v>4142.3599999999997</v>
      </c>
      <c r="C1466">
        <f>AVERAGE(B1447:B1466)</f>
        <v>4002.4990000000007</v>
      </c>
      <c r="D1466">
        <f>AVERAGE(B1407:B1466)</f>
        <v>3996.3503333333342</v>
      </c>
      <c r="E1466">
        <f t="shared" si="42"/>
        <v>6.148666666666486</v>
      </c>
      <c r="F1466">
        <f>B1466/B1465-1</f>
        <v>-1.9131147145990957E-3</v>
      </c>
      <c r="G1466">
        <f t="shared" si="43"/>
        <v>1.0056555800570733E-2</v>
      </c>
      <c r="H1466">
        <f>E1466/B1466/G1466</f>
        <v>0.14759914524023957</v>
      </c>
    </row>
    <row r="1467" spans="1:8" ht="13.5" customHeight="1" x14ac:dyDescent="0.25">
      <c r="A1467" s="2">
        <v>42304</v>
      </c>
      <c r="B1467">
        <v>4131.78</v>
      </c>
      <c r="C1467">
        <f>AVERAGE(B1448:B1467)</f>
        <v>4020.6790000000001</v>
      </c>
      <c r="D1467">
        <f>AVERAGE(B1408:B1467)</f>
        <v>3995.278666666667</v>
      </c>
      <c r="E1467">
        <f t="shared" si="42"/>
        <v>25.400333333333037</v>
      </c>
      <c r="F1467">
        <f>B1467/B1466-1</f>
        <v>-2.5540995953997614E-3</v>
      </c>
      <c r="G1467">
        <f t="shared" si="43"/>
        <v>9.6705075517986658E-3</v>
      </c>
      <c r="H1467">
        <f>E1467/B1467/G1467</f>
        <v>0.63570109348896275</v>
      </c>
    </row>
    <row r="1468" spans="1:8" ht="13.5" customHeight="1" x14ac:dyDescent="0.25">
      <c r="A1468" s="2">
        <v>42305</v>
      </c>
      <c r="B1468">
        <v>4180.7</v>
      </c>
      <c r="C1468">
        <f>AVERAGE(B1449:B1468)</f>
        <v>4037.7110000000002</v>
      </c>
      <c r="D1468">
        <f>AVERAGE(B1409:B1468)</f>
        <v>3995.1796666666673</v>
      </c>
      <c r="E1468">
        <f t="shared" si="42"/>
        <v>42.531333333332896</v>
      </c>
      <c r="F1468">
        <f>B1468/B1467-1</f>
        <v>1.1839933394323987E-2</v>
      </c>
      <c r="G1468">
        <f t="shared" si="43"/>
        <v>9.7909482319435987E-3</v>
      </c>
      <c r="H1468">
        <f>E1468/B1468/G1468</f>
        <v>1.039047110780406</v>
      </c>
    </row>
    <row r="1469" spans="1:8" ht="13.5" customHeight="1" x14ac:dyDescent="0.25">
      <c r="A1469" s="2">
        <v>42306</v>
      </c>
      <c r="B1469">
        <v>4178.82</v>
      </c>
      <c r="C1469">
        <f>AVERAGE(B1450:B1469)</f>
        <v>4054.2699999999995</v>
      </c>
      <c r="D1469">
        <f>AVERAGE(B1410:B1469)</f>
        <v>3994.8320000000003</v>
      </c>
      <c r="E1469">
        <f t="shared" si="42"/>
        <v>59.437999999999192</v>
      </c>
      <c r="F1469">
        <f>B1469/B1468-1</f>
        <v>-4.4968545937285054E-4</v>
      </c>
      <c r="G1469">
        <f t="shared" si="43"/>
        <v>9.730916268206536E-3</v>
      </c>
      <c r="H1469">
        <f>E1469/B1469/G1469</f>
        <v>1.461695087765865</v>
      </c>
    </row>
    <row r="1470" spans="1:8" ht="13.5" customHeight="1" x14ac:dyDescent="0.25">
      <c r="A1470" s="2">
        <v>42307</v>
      </c>
      <c r="B1470">
        <v>4158.72</v>
      </c>
      <c r="C1470">
        <f>AVERAGE(B1451:B1470)</f>
        <v>4067.0699999999997</v>
      </c>
      <c r="D1470">
        <f>AVERAGE(B1411:B1470)</f>
        <v>3994.6920000000005</v>
      </c>
      <c r="E1470">
        <f t="shared" si="42"/>
        <v>72.377999999999247</v>
      </c>
      <c r="F1470">
        <f>B1470/B1469-1</f>
        <v>-4.8099702786910115E-3</v>
      </c>
      <c r="G1470">
        <f t="shared" si="43"/>
        <v>9.8327295971861097E-3</v>
      </c>
      <c r="H1470">
        <f>E1470/B1470/G1470</f>
        <v>1.7699981038187678</v>
      </c>
    </row>
    <row r="1471" spans="1:8" ht="13.5" customHeight="1" x14ac:dyDescent="0.25">
      <c r="A1471" s="2">
        <v>42310</v>
      </c>
      <c r="B1471">
        <v>4208.1000000000004</v>
      </c>
      <c r="C1471">
        <f>AVERAGE(B1452:B1471)</f>
        <v>4078.7699999999995</v>
      </c>
      <c r="D1471">
        <f>AVERAGE(B1412:B1471)</f>
        <v>3995.5746666666673</v>
      </c>
      <c r="E1471">
        <f t="shared" ref="E1471:E1534" si="44">C1471-D1471</f>
        <v>83.195333333332201</v>
      </c>
      <c r="F1471">
        <f>B1471/B1470-1</f>
        <v>1.1873845798707316E-2</v>
      </c>
      <c r="G1471">
        <f t="shared" ref="G1471:G1534" si="45">_xlfn.STDEV.P(F1447:F1471)</f>
        <v>8.0428839955657243E-3</v>
      </c>
      <c r="H1471">
        <f>E1471/B1471/G1471</f>
        <v>2.4581088455198614</v>
      </c>
    </row>
    <row r="1472" spans="1:8" ht="13.5" customHeight="1" x14ac:dyDescent="0.25">
      <c r="A1472" s="2">
        <v>42311</v>
      </c>
      <c r="B1472">
        <v>4219.58</v>
      </c>
      <c r="C1472">
        <f>AVERAGE(B1453:B1472)</f>
        <v>4091.7570000000001</v>
      </c>
      <c r="D1472">
        <f>AVERAGE(B1413:B1472)</f>
        <v>3995.7616666666663</v>
      </c>
      <c r="E1472">
        <f t="shared" si="44"/>
        <v>95.995333333333747</v>
      </c>
      <c r="F1472">
        <f>B1472/B1471-1</f>
        <v>2.7280720515194812E-3</v>
      </c>
      <c r="G1472">
        <f t="shared" si="45"/>
        <v>8.023842915894832E-3</v>
      </c>
      <c r="H1472">
        <f>E1472/B1472/G1472</f>
        <v>2.8352964750848089</v>
      </c>
    </row>
    <row r="1473" spans="1:8" ht="13.5" customHeight="1" x14ac:dyDescent="0.25">
      <c r="A1473" s="2">
        <v>42312</v>
      </c>
      <c r="B1473">
        <v>4204.62</v>
      </c>
      <c r="C1473">
        <f>AVERAGE(B1454:B1473)</f>
        <v>4102.4049999999997</v>
      </c>
      <c r="D1473">
        <f>AVERAGE(B1414:B1473)</f>
        <v>3996.3696666666665</v>
      </c>
      <c r="E1473">
        <f t="shared" si="44"/>
        <v>106.03533333333326</v>
      </c>
      <c r="F1473">
        <f>B1473/B1472-1</f>
        <v>-3.5453765540646165E-3</v>
      </c>
      <c r="G1473">
        <f t="shared" si="45"/>
        <v>7.6011603623631161E-3</v>
      </c>
      <c r="H1473">
        <f>E1473/B1473/G1473</f>
        <v>3.3177523023137416</v>
      </c>
    </row>
    <row r="1474" spans="1:8" ht="13.5" customHeight="1" x14ac:dyDescent="0.25">
      <c r="A1474" s="2">
        <v>42313</v>
      </c>
      <c r="B1474">
        <v>4199.8599999999997</v>
      </c>
      <c r="C1474">
        <f>AVERAGE(B1455:B1474)</f>
        <v>4111.0550000000003</v>
      </c>
      <c r="D1474">
        <f>AVERAGE(B1415:B1474)</f>
        <v>3996.8323333333328</v>
      </c>
      <c r="E1474">
        <f t="shared" si="44"/>
        <v>114.22266666666746</v>
      </c>
      <c r="F1474">
        <f>B1474/B1473-1</f>
        <v>-1.1320880364932284E-3</v>
      </c>
      <c r="G1474">
        <f t="shared" si="45"/>
        <v>7.6529625057606713E-3</v>
      </c>
      <c r="H1474">
        <f>E1474/B1474/G1474</f>
        <v>3.5537583719664569</v>
      </c>
    </row>
    <row r="1475" spans="1:8" ht="13.5" customHeight="1" x14ac:dyDescent="0.25">
      <c r="A1475" s="2">
        <v>42314</v>
      </c>
      <c r="B1475">
        <v>4198.3999999999996</v>
      </c>
      <c r="C1475">
        <f>AVERAGE(B1456:B1475)</f>
        <v>4119.4859999999999</v>
      </c>
      <c r="D1475">
        <f>AVERAGE(B1416:B1475)</f>
        <v>3997.3593333333329</v>
      </c>
      <c r="E1475">
        <f t="shared" si="44"/>
        <v>122.12666666666701</v>
      </c>
      <c r="F1475">
        <f>B1475/B1474-1</f>
        <v>-3.4763063530685034E-4</v>
      </c>
      <c r="G1475">
        <f t="shared" si="45"/>
        <v>7.3608992987411427E-3</v>
      </c>
      <c r="H1475">
        <f>E1475/B1475/G1475</f>
        <v>3.9518077978518638</v>
      </c>
    </row>
    <row r="1476" spans="1:8" ht="13.5" customHeight="1" x14ac:dyDescent="0.25">
      <c r="A1476" s="2">
        <v>42317</v>
      </c>
      <c r="B1476">
        <v>4157.16</v>
      </c>
      <c r="C1476">
        <f>AVERAGE(B1457:B1476)</f>
        <v>4125.598</v>
      </c>
      <c r="D1476">
        <f>AVERAGE(B1417:B1476)</f>
        <v>3996.9273333333326</v>
      </c>
      <c r="E1476">
        <f t="shared" si="44"/>
        <v>128.67066666666733</v>
      </c>
      <c r="F1476">
        <f>B1476/B1475-1</f>
        <v>-9.8227896341462895E-3</v>
      </c>
      <c r="G1476">
        <f t="shared" si="45"/>
        <v>7.0736890731939988E-3</v>
      </c>
      <c r="H1476">
        <f>E1476/B1476/G1476</f>
        <v>4.3755922549973478</v>
      </c>
    </row>
    <row r="1477" spans="1:8" ht="13.5" customHeight="1" x14ac:dyDescent="0.25">
      <c r="A1477" s="2">
        <v>42318</v>
      </c>
      <c r="B1477">
        <v>4163.4399999999996</v>
      </c>
      <c r="C1477">
        <f>AVERAGE(B1458:B1477)</f>
        <v>4133.4009999999998</v>
      </c>
      <c r="D1477">
        <f>AVERAGE(B1418:B1477)</f>
        <v>3996.2366666666658</v>
      </c>
      <c r="E1477">
        <f t="shared" si="44"/>
        <v>137.16433333333407</v>
      </c>
      <c r="F1477">
        <f>B1477/B1476-1</f>
        <v>1.5106466914911465E-3</v>
      </c>
      <c r="G1477">
        <f t="shared" si="45"/>
        <v>6.9875698023595841E-3</v>
      </c>
      <c r="H1477">
        <f>E1477/B1477/G1477</f>
        <v>4.7147940561747834</v>
      </c>
    </row>
    <row r="1478" spans="1:8" ht="13.5" customHeight="1" x14ac:dyDescent="0.25">
      <c r="A1478" s="2">
        <v>42319</v>
      </c>
      <c r="B1478">
        <v>4150</v>
      </c>
      <c r="C1478">
        <f>AVERAGE(B1459:B1478)</f>
        <v>4141.4769999999999</v>
      </c>
      <c r="D1478">
        <f>AVERAGE(B1419:B1478)</f>
        <v>3995.5059999999994</v>
      </c>
      <c r="E1478">
        <f t="shared" si="44"/>
        <v>145.97100000000046</v>
      </c>
      <c r="F1478">
        <f>B1478/B1477-1</f>
        <v>-3.2280998405164185E-3</v>
      </c>
      <c r="G1478">
        <f t="shared" si="45"/>
        <v>6.9489546200673918E-3</v>
      </c>
      <c r="H1478">
        <f>E1478/B1478/G1478</f>
        <v>5.0617304131161562</v>
      </c>
    </row>
    <row r="1479" spans="1:8" ht="13.5" customHeight="1" x14ac:dyDescent="0.25">
      <c r="A1479" s="2">
        <v>42320</v>
      </c>
      <c r="B1479">
        <v>4091.94</v>
      </c>
      <c r="C1479">
        <f>AVERAGE(B1460:B1479)</f>
        <v>4143.6880000000001</v>
      </c>
      <c r="D1479">
        <f>AVERAGE(B1420:B1479)</f>
        <v>3994.3846666666659</v>
      </c>
      <c r="E1479">
        <f t="shared" si="44"/>
        <v>149.30333333333419</v>
      </c>
      <c r="F1479">
        <f>B1479/B1478-1</f>
        <v>-1.3990361445783139E-2</v>
      </c>
      <c r="G1479">
        <f t="shared" si="45"/>
        <v>7.4202166242967969E-3</v>
      </c>
      <c r="H1479">
        <f>E1479/B1479/G1479</f>
        <v>4.9172655529550235</v>
      </c>
    </row>
    <row r="1480" spans="1:8" ht="13.5" customHeight="1" x14ac:dyDescent="0.25">
      <c r="A1480" s="2">
        <v>42321</v>
      </c>
      <c r="B1480">
        <v>4046.08</v>
      </c>
      <c r="C1480">
        <f>AVERAGE(B1461:B1480)</f>
        <v>4142.6810000000005</v>
      </c>
      <c r="D1480">
        <f>AVERAGE(B1421:B1480)</f>
        <v>3993.9616666666657</v>
      </c>
      <c r="E1480">
        <f t="shared" si="44"/>
        <v>148.71933333333482</v>
      </c>
      <c r="F1480">
        <f>B1480/B1479-1</f>
        <v>-1.1207397957936904E-2</v>
      </c>
      <c r="G1480">
        <f t="shared" si="45"/>
        <v>7.776475184169367E-3</v>
      </c>
      <c r="H1480">
        <f>E1480/B1480/G1480</f>
        <v>4.7266144029693269</v>
      </c>
    </row>
    <row r="1481" spans="1:8" ht="13.5" customHeight="1" x14ac:dyDescent="0.25">
      <c r="A1481" s="2">
        <v>42324</v>
      </c>
      <c r="B1481">
        <v>4106.38</v>
      </c>
      <c r="C1481">
        <f>AVERAGE(B1462:B1481)</f>
        <v>4144.6340000000009</v>
      </c>
      <c r="D1481">
        <f>AVERAGE(B1422:B1481)</f>
        <v>3996.7049999999999</v>
      </c>
      <c r="E1481">
        <f t="shared" si="44"/>
        <v>147.929000000001</v>
      </c>
      <c r="F1481">
        <f>B1481/B1480-1</f>
        <v>1.4903313824738973E-2</v>
      </c>
      <c r="G1481">
        <f t="shared" si="45"/>
        <v>8.2937787305317149E-3</v>
      </c>
      <c r="H1481">
        <f>E1481/B1481/G1481</f>
        <v>4.3435191513708036</v>
      </c>
    </row>
    <row r="1482" spans="1:8" ht="13.5" customHeight="1" x14ac:dyDescent="0.25">
      <c r="A1482" s="2">
        <v>42325</v>
      </c>
      <c r="B1482">
        <v>4100.88</v>
      </c>
      <c r="C1482">
        <f>AVERAGE(B1463:B1482)</f>
        <v>4146.6010000000006</v>
      </c>
      <c r="D1482">
        <f>AVERAGE(B1423:B1482)</f>
        <v>4001.9459999999995</v>
      </c>
      <c r="E1482">
        <f t="shared" si="44"/>
        <v>144.65500000000111</v>
      </c>
      <c r="F1482">
        <f>B1482/B1481-1</f>
        <v>-1.3393792099123392E-3</v>
      </c>
      <c r="G1482">
        <f t="shared" si="45"/>
        <v>8.1623263153523581E-3</v>
      </c>
      <c r="H1482">
        <f>E1482/B1482/G1482</f>
        <v>4.3215787901787248</v>
      </c>
    </row>
    <row r="1483" spans="1:8" ht="13.5" customHeight="1" x14ac:dyDescent="0.25">
      <c r="A1483" s="2">
        <v>42326</v>
      </c>
      <c r="B1483">
        <v>4167.16</v>
      </c>
      <c r="C1483">
        <f>AVERAGE(B1464:B1483)</f>
        <v>4153.0650000000014</v>
      </c>
      <c r="D1483">
        <f>AVERAGE(B1424:B1483)</f>
        <v>4009.1449999999995</v>
      </c>
      <c r="E1483">
        <f t="shared" si="44"/>
        <v>143.92000000000189</v>
      </c>
      <c r="F1483">
        <f>B1483/B1482-1</f>
        <v>1.6162384658902518E-2</v>
      </c>
      <c r="G1483">
        <f t="shared" si="45"/>
        <v>8.5958215424733215E-3</v>
      </c>
      <c r="H1483">
        <f>E1483/B1483/G1483</f>
        <v>4.0178487516037915</v>
      </c>
    </row>
    <row r="1484" spans="1:8" ht="13.5" customHeight="1" x14ac:dyDescent="0.25">
      <c r="A1484" s="2">
        <v>42327</v>
      </c>
      <c r="B1484">
        <v>4162.4799999999996</v>
      </c>
      <c r="C1484">
        <f>AVERAGE(B1465:B1484)</f>
        <v>4155.938000000001</v>
      </c>
      <c r="D1484">
        <f>AVERAGE(B1425:B1484)</f>
        <v>4013.8359999999998</v>
      </c>
      <c r="E1484">
        <f t="shared" si="44"/>
        <v>142.10200000000123</v>
      </c>
      <c r="F1484">
        <f>B1484/B1483-1</f>
        <v>-1.1230670288638889E-3</v>
      </c>
      <c r="G1484">
        <f t="shared" si="45"/>
        <v>8.1850771297722075E-3</v>
      </c>
      <c r="H1484">
        <f>E1484/B1484/G1484</f>
        <v>4.1708565609760981</v>
      </c>
    </row>
    <row r="1485" spans="1:8" ht="13.5" customHeight="1" x14ac:dyDescent="0.25">
      <c r="A1485" s="2">
        <v>42328</v>
      </c>
      <c r="B1485">
        <v>4178.34</v>
      </c>
      <c r="C1485">
        <f>AVERAGE(B1466:B1485)</f>
        <v>4157.3400000000011</v>
      </c>
      <c r="D1485">
        <f>AVERAGE(B1426:B1485)</f>
        <v>4017.2196666666659</v>
      </c>
      <c r="E1485">
        <f t="shared" si="44"/>
        <v>140.12033333333511</v>
      </c>
      <c r="F1485">
        <f>B1485/B1484-1</f>
        <v>3.8102285176146999E-3</v>
      </c>
      <c r="G1485">
        <f t="shared" si="45"/>
        <v>8.1737255810991546E-3</v>
      </c>
      <c r="H1485">
        <f>E1485/B1485/G1485</f>
        <v>4.1027715221730547</v>
      </c>
    </row>
    <row r="1486" spans="1:8" ht="13.5" customHeight="1" x14ac:dyDescent="0.25">
      <c r="A1486" s="2">
        <v>42331</v>
      </c>
      <c r="B1486">
        <v>4173.18</v>
      </c>
      <c r="C1486">
        <f>AVERAGE(B1467:B1486)</f>
        <v>4158.8809999999994</v>
      </c>
      <c r="D1486">
        <f>AVERAGE(B1427:B1486)</f>
        <v>4020.4769999999994</v>
      </c>
      <c r="E1486">
        <f t="shared" si="44"/>
        <v>138.404</v>
      </c>
      <c r="F1486">
        <f>B1486/B1485-1</f>
        <v>-1.2349401915593416E-3</v>
      </c>
      <c r="G1486">
        <f t="shared" si="45"/>
        <v>8.1853134914680881E-3</v>
      </c>
      <c r="H1486">
        <f>E1486/B1486/G1486</f>
        <v>4.0517832731494758</v>
      </c>
    </row>
    <row r="1487" spans="1:8" ht="13.5" customHeight="1" x14ac:dyDescent="0.25">
      <c r="A1487" s="2">
        <v>42332</v>
      </c>
      <c r="B1487">
        <v>4178.28</v>
      </c>
      <c r="C1487">
        <f>AVERAGE(B1468:B1487)</f>
        <v>4161.2060000000001</v>
      </c>
      <c r="D1487">
        <f>AVERAGE(B1428:B1487)</f>
        <v>4024.3756666666659</v>
      </c>
      <c r="E1487">
        <f t="shared" si="44"/>
        <v>136.83033333333424</v>
      </c>
      <c r="F1487">
        <f>B1487/B1486-1</f>
        <v>1.2220896294909966E-3</v>
      </c>
      <c r="G1487">
        <f t="shared" si="45"/>
        <v>8.1696171490242466E-3</v>
      </c>
      <c r="H1487">
        <f>E1487/B1487/G1487</f>
        <v>4.008511557367326</v>
      </c>
    </row>
    <row r="1488" spans="1:8" ht="13.5" customHeight="1" x14ac:dyDescent="0.25">
      <c r="A1488" s="2">
        <v>42333</v>
      </c>
      <c r="B1488">
        <v>4177.74</v>
      </c>
      <c r="C1488">
        <f>AVERAGE(B1469:B1488)</f>
        <v>4161.0579999999991</v>
      </c>
      <c r="D1488">
        <f>AVERAGE(B1429:B1488)</f>
        <v>4030.2096666666662</v>
      </c>
      <c r="E1488">
        <f t="shared" si="44"/>
        <v>130.8483333333329</v>
      </c>
      <c r="F1488">
        <f>B1488/B1487-1</f>
        <v>-1.2923978287715521E-4</v>
      </c>
      <c r="G1488">
        <f t="shared" si="45"/>
        <v>8.0499704045861667E-3</v>
      </c>
      <c r="H1488">
        <f>E1488/B1488/G1488</f>
        <v>3.8907426275056594</v>
      </c>
    </row>
    <row r="1489" spans="1:8" ht="13.5" customHeight="1" x14ac:dyDescent="0.25">
      <c r="A1489" s="2">
        <v>42335</v>
      </c>
      <c r="B1489">
        <v>4180.22</v>
      </c>
      <c r="C1489">
        <f>AVERAGE(B1470:B1489)</f>
        <v>4161.1279999999988</v>
      </c>
      <c r="D1489">
        <f>AVERAGE(B1430:B1489)</f>
        <v>4034.9179999999992</v>
      </c>
      <c r="E1489">
        <f t="shared" si="44"/>
        <v>126.20999999999958</v>
      </c>
      <c r="F1489">
        <f>B1489/B1488-1</f>
        <v>5.9362238913873711E-4</v>
      </c>
      <c r="G1489">
        <f t="shared" si="45"/>
        <v>7.4253272257813413E-3</v>
      </c>
      <c r="H1489">
        <f>E1489/B1489/G1489</f>
        <v>4.06610913210673</v>
      </c>
    </row>
    <row r="1490" spans="1:8" ht="13.5" customHeight="1" x14ac:dyDescent="0.25">
      <c r="A1490" s="2">
        <v>42338</v>
      </c>
      <c r="B1490">
        <v>4160.82</v>
      </c>
      <c r="C1490">
        <f>AVERAGE(B1471:B1490)</f>
        <v>4161.2329999999984</v>
      </c>
      <c r="D1490">
        <f>AVERAGE(B1431:B1490)</f>
        <v>4039.2273333333333</v>
      </c>
      <c r="E1490">
        <f t="shared" si="44"/>
        <v>122.00566666666509</v>
      </c>
      <c r="F1490">
        <f>B1490/B1489-1</f>
        <v>-4.6409040672501511E-3</v>
      </c>
      <c r="G1490">
        <f t="shared" si="45"/>
        <v>7.1890494119480793E-3</v>
      </c>
      <c r="H1490">
        <f>E1490/B1490/G1490</f>
        <v>4.0787736541020969</v>
      </c>
    </row>
    <row r="1491" spans="1:8" ht="13.5" customHeight="1" x14ac:dyDescent="0.25">
      <c r="A1491" s="2">
        <v>42339</v>
      </c>
      <c r="B1491">
        <v>4205.26</v>
      </c>
      <c r="C1491">
        <f>AVERAGE(B1472:B1491)</f>
        <v>4161.0909999999994</v>
      </c>
      <c r="D1491">
        <f>AVERAGE(B1432:B1491)</f>
        <v>4045.2743333333337</v>
      </c>
      <c r="E1491">
        <f t="shared" si="44"/>
        <v>115.8166666666657</v>
      </c>
      <c r="F1491">
        <f>B1491/B1490-1</f>
        <v>1.0680586999677999E-2</v>
      </c>
      <c r="G1491">
        <f t="shared" si="45"/>
        <v>7.464400481803888E-3</v>
      </c>
      <c r="H1491">
        <f>E1491/B1491/G1491</f>
        <v>3.6896339079808822</v>
      </c>
    </row>
    <row r="1492" spans="1:8" ht="13.5" customHeight="1" x14ac:dyDescent="0.25">
      <c r="A1492" s="2">
        <v>42340</v>
      </c>
      <c r="B1492">
        <v>4159.0200000000004</v>
      </c>
      <c r="C1492">
        <f>AVERAGE(B1473:B1492)</f>
        <v>4158.0629999999992</v>
      </c>
      <c r="D1492">
        <f>AVERAGE(B1433:B1492)</f>
        <v>4048.9443333333334</v>
      </c>
      <c r="E1492">
        <f t="shared" si="44"/>
        <v>109.11866666666583</v>
      </c>
      <c r="F1492">
        <f>B1492/B1491-1</f>
        <v>-1.0995752937987158E-2</v>
      </c>
      <c r="G1492">
        <f t="shared" si="45"/>
        <v>7.7848939483291819E-3</v>
      </c>
      <c r="H1492">
        <f>E1492/B1492/G1492</f>
        <v>3.3701974152159337</v>
      </c>
    </row>
    <row r="1493" spans="1:8" ht="13.5" customHeight="1" x14ac:dyDescent="0.25">
      <c r="A1493" s="2">
        <v>42341</v>
      </c>
      <c r="B1493">
        <v>4099.24</v>
      </c>
      <c r="C1493">
        <f>AVERAGE(B1474:B1493)</f>
        <v>4152.7939999999999</v>
      </c>
      <c r="D1493">
        <f>AVERAGE(B1434:B1493)</f>
        <v>4052.5303333333336</v>
      </c>
      <c r="E1493">
        <f t="shared" si="44"/>
        <v>100.26366666666627</v>
      </c>
      <c r="F1493">
        <f>B1493/B1492-1</f>
        <v>-1.4373578391063457E-2</v>
      </c>
      <c r="G1493">
        <f t="shared" si="45"/>
        <v>7.9231600881322205E-3</v>
      </c>
      <c r="H1493">
        <f>E1493/B1493/G1493</f>
        <v>3.0870367950352442</v>
      </c>
    </row>
    <row r="1494" spans="1:8" ht="13.5" customHeight="1" x14ac:dyDescent="0.25">
      <c r="A1494" s="2">
        <v>42342</v>
      </c>
      <c r="B1494">
        <v>4183.38</v>
      </c>
      <c r="C1494">
        <f>AVERAGE(B1475:B1494)</f>
        <v>4151.97</v>
      </c>
      <c r="D1494">
        <f>AVERAGE(B1435:B1494)</f>
        <v>4057.1770000000001</v>
      </c>
      <c r="E1494">
        <f t="shared" si="44"/>
        <v>94.79300000000012</v>
      </c>
      <c r="F1494">
        <f>B1494/B1493-1</f>
        <v>2.0525755993794137E-2</v>
      </c>
      <c r="G1494">
        <f t="shared" si="45"/>
        <v>8.9545693542702216E-3</v>
      </c>
      <c r="H1494">
        <f>E1494/B1494/G1494</f>
        <v>2.5304877994600026</v>
      </c>
    </row>
    <row r="1495" spans="1:8" ht="13.5" customHeight="1" x14ac:dyDescent="0.25">
      <c r="A1495" s="2">
        <v>42345</v>
      </c>
      <c r="B1495">
        <v>4154.1400000000003</v>
      </c>
      <c r="C1495">
        <f>AVERAGE(B1476:B1495)</f>
        <v>4149.7569999999996</v>
      </c>
      <c r="D1495">
        <f>AVERAGE(B1436:B1495)</f>
        <v>4061.0443333333333</v>
      </c>
      <c r="E1495">
        <f t="shared" si="44"/>
        <v>88.712666666666337</v>
      </c>
      <c r="F1495">
        <f>B1495/B1494-1</f>
        <v>-6.9895634630370296E-3</v>
      </c>
      <c r="G1495">
        <f t="shared" si="45"/>
        <v>9.012214797978018E-3</v>
      </c>
      <c r="H1495">
        <f>E1495/B1495/G1495</f>
        <v>2.3695887059355054</v>
      </c>
    </row>
    <row r="1496" spans="1:8" ht="13.5" customHeight="1" x14ac:dyDescent="0.25">
      <c r="A1496" s="2">
        <v>42346</v>
      </c>
      <c r="B1496">
        <v>4127.18</v>
      </c>
      <c r="C1496">
        <f>AVERAGE(B1477:B1496)</f>
        <v>4148.2579999999998</v>
      </c>
      <c r="D1496">
        <f>AVERAGE(B1437:B1496)</f>
        <v>4064.7296666666662</v>
      </c>
      <c r="E1496">
        <f t="shared" si="44"/>
        <v>83.528333333333649</v>
      </c>
      <c r="F1496">
        <f>B1496/B1495-1</f>
        <v>-6.489911269239812E-3</v>
      </c>
      <c r="G1496">
        <f t="shared" si="45"/>
        <v>8.7590190221581449E-3</v>
      </c>
      <c r="H1496">
        <f>E1496/B1496/G1496</f>
        <v>2.3106008887699292</v>
      </c>
    </row>
    <row r="1497" spans="1:8" ht="13.5" customHeight="1" x14ac:dyDescent="0.25">
      <c r="A1497" s="2">
        <v>42347</v>
      </c>
      <c r="B1497">
        <v>4095.24</v>
      </c>
      <c r="C1497">
        <f>AVERAGE(B1478:B1497)</f>
        <v>4144.848</v>
      </c>
      <c r="D1497">
        <f>AVERAGE(B1438:B1497)</f>
        <v>4067.047333333333</v>
      </c>
      <c r="E1497">
        <f t="shared" si="44"/>
        <v>77.800666666666984</v>
      </c>
      <c r="F1497">
        <f>B1497/B1496-1</f>
        <v>-7.7389403902908827E-3</v>
      </c>
      <c r="G1497">
        <f t="shared" si="45"/>
        <v>8.8331754259647795E-3</v>
      </c>
      <c r="H1497">
        <f>E1497/B1497/G1497</f>
        <v>2.1507359988866264</v>
      </c>
    </row>
    <row r="1498" spans="1:8" ht="13.5" customHeight="1" x14ac:dyDescent="0.25">
      <c r="A1498" s="2">
        <v>42348</v>
      </c>
      <c r="B1498">
        <v>4104.46</v>
      </c>
      <c r="C1498">
        <f>AVERAGE(B1479:B1498)</f>
        <v>4142.5710000000008</v>
      </c>
      <c r="D1498">
        <f>AVERAGE(B1439:B1498)</f>
        <v>4068.9446666666659</v>
      </c>
      <c r="E1498">
        <f t="shared" si="44"/>
        <v>73.626333333334969</v>
      </c>
      <c r="F1498">
        <f>B1498/B1497-1</f>
        <v>2.2513943016770899E-3</v>
      </c>
      <c r="G1498">
        <f t="shared" si="45"/>
        <v>8.8435089706374037E-3</v>
      </c>
      <c r="H1498">
        <f>E1498/B1498/G1498</f>
        <v>2.0283949676144002</v>
      </c>
    </row>
    <row r="1499" spans="1:8" ht="13.5" customHeight="1" x14ac:dyDescent="0.25">
      <c r="A1499" s="2">
        <v>42349</v>
      </c>
      <c r="B1499">
        <v>4024.74</v>
      </c>
      <c r="C1499">
        <f>AVERAGE(B1480:B1499)</f>
        <v>4139.2110000000011</v>
      </c>
      <c r="D1499">
        <f>AVERAGE(B1440:B1499)</f>
        <v>4069.6836666666659</v>
      </c>
      <c r="E1499">
        <f t="shared" si="44"/>
        <v>69.527333333335264</v>
      </c>
      <c r="F1499">
        <f>B1499/B1498-1</f>
        <v>-1.9422774250449582E-2</v>
      </c>
      <c r="G1499">
        <f t="shared" si="45"/>
        <v>9.5581087856275726E-3</v>
      </c>
      <c r="H1499">
        <f>E1499/B1499/G1499</f>
        <v>1.8073646076725365</v>
      </c>
    </row>
    <row r="1500" spans="1:8" ht="13.5" customHeight="1" x14ac:dyDescent="0.25">
      <c r="A1500" s="2">
        <v>42352</v>
      </c>
      <c r="B1500">
        <v>4043.88</v>
      </c>
      <c r="C1500">
        <f>AVERAGE(B1481:B1500)</f>
        <v>4139.1010000000015</v>
      </c>
      <c r="D1500">
        <f>AVERAGE(B1441:B1500)</f>
        <v>4071.8139999999999</v>
      </c>
      <c r="E1500">
        <f t="shared" si="44"/>
        <v>67.287000000001626</v>
      </c>
      <c r="F1500">
        <f>B1500/B1499-1</f>
        <v>4.7555866962836202E-3</v>
      </c>
      <c r="G1500">
        <f t="shared" si="45"/>
        <v>9.6380430183098491E-3</v>
      </c>
      <c r="H1500">
        <f>E1500/B1500/G1500</f>
        <v>1.7264104081433485</v>
      </c>
    </row>
    <row r="1501" spans="1:8" ht="13.5" customHeight="1" x14ac:dyDescent="0.25">
      <c r="A1501" s="2">
        <v>42353</v>
      </c>
      <c r="B1501">
        <v>4086.82</v>
      </c>
      <c r="C1501">
        <f>AVERAGE(B1482:B1501)</f>
        <v>4138.1230000000014</v>
      </c>
      <c r="D1501">
        <f>AVERAGE(B1442:B1501)</f>
        <v>4074.3620000000001</v>
      </c>
      <c r="E1501">
        <f t="shared" si="44"/>
        <v>63.761000000001332</v>
      </c>
      <c r="F1501">
        <f>B1501/B1500-1</f>
        <v>1.0618514891638675E-2</v>
      </c>
      <c r="G1501">
        <f t="shared" si="45"/>
        <v>9.759566178422498E-3</v>
      </c>
      <c r="H1501">
        <f>E1501/B1501/G1501</f>
        <v>1.598597378187711</v>
      </c>
    </row>
    <row r="1502" spans="1:8" ht="13.5" customHeight="1" x14ac:dyDescent="0.25">
      <c r="A1502" s="2">
        <v>42354</v>
      </c>
      <c r="B1502">
        <v>4146.1400000000003</v>
      </c>
      <c r="C1502">
        <f>AVERAGE(B1483:B1502)</f>
        <v>4140.3860000000004</v>
      </c>
      <c r="D1502">
        <f>AVERAGE(B1443:B1502)</f>
        <v>4078.706333333334</v>
      </c>
      <c r="E1502">
        <f t="shared" si="44"/>
        <v>61.679666666666435</v>
      </c>
      <c r="F1502">
        <f>B1502/B1501-1</f>
        <v>1.4514952946300674E-2</v>
      </c>
      <c r="G1502">
        <f t="shared" si="45"/>
        <v>1.0196814542473802E-2</v>
      </c>
      <c r="H1502">
        <f>E1502/B1502/G1502</f>
        <v>1.4589269099804969</v>
      </c>
    </row>
    <row r="1503" spans="1:8" ht="13.5" customHeight="1" x14ac:dyDescent="0.25">
      <c r="A1503" s="2">
        <v>42355</v>
      </c>
      <c r="B1503">
        <v>4083.78</v>
      </c>
      <c r="C1503">
        <f>AVERAGE(B1484:B1503)</f>
        <v>4136.2169999999996</v>
      </c>
      <c r="D1503">
        <f>AVERAGE(B1444:B1503)</f>
        <v>4082.1440000000002</v>
      </c>
      <c r="E1503">
        <f t="shared" si="44"/>
        <v>54.072999999999411</v>
      </c>
      <c r="F1503">
        <f>B1503/B1502-1</f>
        <v>-1.5040495497016582E-2</v>
      </c>
      <c r="G1503">
        <f t="shared" si="45"/>
        <v>1.0596003746351775E-2</v>
      </c>
      <c r="H1503">
        <f>E1503/B1503/G1503</f>
        <v>1.2496144083657763</v>
      </c>
    </row>
    <row r="1504" spans="1:8" ht="13.5" customHeight="1" x14ac:dyDescent="0.25">
      <c r="A1504" s="2">
        <v>42356</v>
      </c>
      <c r="B1504">
        <v>4011.1</v>
      </c>
      <c r="C1504">
        <f>AVERAGE(B1485:B1504)</f>
        <v>4128.6480000000001</v>
      </c>
      <c r="D1504">
        <f>AVERAGE(B1445:B1504)</f>
        <v>4084.5876666666668</v>
      </c>
      <c r="E1504">
        <f t="shared" si="44"/>
        <v>44.060333333333347</v>
      </c>
      <c r="F1504">
        <f>B1504/B1503-1</f>
        <v>-1.7797236873680844E-2</v>
      </c>
      <c r="G1504">
        <f t="shared" si="45"/>
        <v>1.0812666595075928E-2</v>
      </c>
      <c r="H1504">
        <f>E1504/B1504/G1504</f>
        <v>1.0159012089006134</v>
      </c>
    </row>
    <row r="1505" spans="1:8" ht="13.5" customHeight="1" x14ac:dyDescent="0.25">
      <c r="A1505" s="2">
        <v>42359</v>
      </c>
      <c r="B1505">
        <v>4042.3</v>
      </c>
      <c r="C1505">
        <f>AVERAGE(B1486:B1505)</f>
        <v>4121.8459999999995</v>
      </c>
      <c r="D1505">
        <f>AVERAGE(B1446:B1505)</f>
        <v>4087.5813333333335</v>
      </c>
      <c r="E1505">
        <f t="shared" si="44"/>
        <v>34.264666666666017</v>
      </c>
      <c r="F1505">
        <f>B1505/B1504-1</f>
        <v>7.7784148986563828E-3</v>
      </c>
      <c r="G1505">
        <f t="shared" si="45"/>
        <v>1.0717087923870864E-2</v>
      </c>
      <c r="H1505">
        <f>E1505/B1505/G1505</f>
        <v>0.79093569538064423</v>
      </c>
    </row>
    <row r="1506" spans="1:8" ht="13.5" customHeight="1" x14ac:dyDescent="0.25">
      <c r="A1506" s="2">
        <v>42360</v>
      </c>
      <c r="B1506">
        <v>4077.94</v>
      </c>
      <c r="C1506">
        <f>AVERAGE(B1487:B1506)</f>
        <v>4117.0840000000007</v>
      </c>
      <c r="D1506">
        <f>AVERAGE(B1447:B1506)</f>
        <v>4092.8213333333333</v>
      </c>
      <c r="E1506">
        <f t="shared" si="44"/>
        <v>24.262666666667428</v>
      </c>
      <c r="F1506">
        <f>B1506/B1505-1</f>
        <v>8.8167627340869359E-3</v>
      </c>
      <c r="G1506">
        <f t="shared" si="45"/>
        <v>1.0441815965687235E-2</v>
      </c>
      <c r="H1506">
        <f>E1506/B1506/G1506</f>
        <v>0.56979897740948215</v>
      </c>
    </row>
    <row r="1507" spans="1:8" ht="13.5" customHeight="1" x14ac:dyDescent="0.25">
      <c r="A1507" s="2">
        <v>42361</v>
      </c>
      <c r="B1507">
        <v>4128.58</v>
      </c>
      <c r="C1507">
        <f>AVERAGE(B1488:B1507)</f>
        <v>4114.5990000000002</v>
      </c>
      <c r="D1507">
        <f>AVERAGE(B1448:B1507)</f>
        <v>4098.8279999999995</v>
      </c>
      <c r="E1507">
        <f t="shared" si="44"/>
        <v>15.77100000000064</v>
      </c>
      <c r="F1507">
        <f>B1507/B1506-1</f>
        <v>1.2418034595898853E-2</v>
      </c>
      <c r="G1507">
        <f t="shared" si="45"/>
        <v>1.0727121433167222E-2</v>
      </c>
      <c r="H1507">
        <f>E1507/B1507/G1507</f>
        <v>0.35610275235680161</v>
      </c>
    </row>
    <row r="1508" spans="1:8" ht="13.5" customHeight="1" x14ac:dyDescent="0.25">
      <c r="A1508" s="2">
        <v>42362</v>
      </c>
      <c r="B1508">
        <v>4121.9799999999996</v>
      </c>
      <c r="C1508">
        <f>AVERAGE(B1489:B1508)</f>
        <v>4111.8109999999997</v>
      </c>
      <c r="D1508">
        <f>AVERAGE(B1449:B1508)</f>
        <v>4103.5266666666666</v>
      </c>
      <c r="E1508">
        <f t="shared" si="44"/>
        <v>8.284333333333052</v>
      </c>
      <c r="F1508">
        <f>B1508/B1507-1</f>
        <v>-1.5986125980361754E-3</v>
      </c>
      <c r="G1508">
        <f t="shared" si="45"/>
        <v>1.0231528610405216E-2</v>
      </c>
      <c r="H1508">
        <f>E1508/B1508/G1508</f>
        <v>0.19643151303621575</v>
      </c>
    </row>
    <row r="1509" spans="1:8" ht="13.5" customHeight="1" x14ac:dyDescent="0.25">
      <c r="A1509" s="2">
        <v>42366</v>
      </c>
      <c r="B1509">
        <v>4113</v>
      </c>
      <c r="C1509">
        <f>AVERAGE(B1490:B1509)</f>
        <v>4108.4499999999989</v>
      </c>
      <c r="D1509">
        <f>AVERAGE(B1450:B1509)</f>
        <v>4107.949333333333</v>
      </c>
      <c r="E1509">
        <f t="shared" si="44"/>
        <v>0.50066666666589299</v>
      </c>
      <c r="F1509">
        <f>B1509/B1508-1</f>
        <v>-2.1785646703768036E-3</v>
      </c>
      <c r="G1509">
        <f t="shared" si="45"/>
        <v>1.0236669467471364E-2</v>
      </c>
      <c r="H1509">
        <f>E1509/B1509/G1509</f>
        <v>1.1891353448116272E-2</v>
      </c>
    </row>
    <row r="1510" spans="1:8" ht="13.5" customHeight="1" x14ac:dyDescent="0.25">
      <c r="A1510" s="2">
        <v>42367</v>
      </c>
      <c r="B1510">
        <v>4156.72</v>
      </c>
      <c r="C1510">
        <f>AVERAGE(B1491:B1510)</f>
        <v>4108.2449999999999</v>
      </c>
      <c r="D1510">
        <f>AVERAGE(B1451:B1510)</f>
        <v>4112.1826666666666</v>
      </c>
      <c r="E1510">
        <f t="shared" si="44"/>
        <v>-3.9376666666667006</v>
      </c>
      <c r="F1510">
        <f>B1510/B1509-1</f>
        <v>1.0629710673474513E-2</v>
      </c>
      <c r="G1510">
        <f t="shared" si="45"/>
        <v>1.0434855006420163E-2</v>
      </c>
      <c r="H1510">
        <f>E1510/B1510/G1510</f>
        <v>-9.0782420772902925E-2</v>
      </c>
    </row>
    <row r="1511" spans="1:8" ht="13.5" customHeight="1" x14ac:dyDescent="0.25">
      <c r="A1511" s="2">
        <v>42368</v>
      </c>
      <c r="B1511">
        <v>4126.72</v>
      </c>
      <c r="C1511">
        <f>AVERAGE(B1492:B1511)</f>
        <v>4104.3179999999993</v>
      </c>
      <c r="D1511">
        <f>AVERAGE(B1452:B1511)</f>
        <v>4114.7263333333331</v>
      </c>
      <c r="E1511">
        <f t="shared" si="44"/>
        <v>-10.408333333333758</v>
      </c>
      <c r="F1511">
        <f>B1511/B1510-1</f>
        <v>-7.2172289689947933E-3</v>
      </c>
      <c r="G1511">
        <f t="shared" si="45"/>
        <v>1.0525124528238809E-2</v>
      </c>
      <c r="H1511">
        <f>E1511/B1511/G1511</f>
        <v>-0.23963428114926033</v>
      </c>
    </row>
    <row r="1512" spans="1:8" ht="13.5" customHeight="1" x14ac:dyDescent="0.25">
      <c r="A1512" s="2">
        <v>42369</v>
      </c>
      <c r="B1512">
        <v>4087.88</v>
      </c>
      <c r="C1512">
        <f>AVERAGE(B1493:B1512)</f>
        <v>4100.7610000000004</v>
      </c>
      <c r="D1512">
        <f>AVERAGE(B1453:B1512)</f>
        <v>4116.8603333333331</v>
      </c>
      <c r="E1512">
        <f t="shared" si="44"/>
        <v>-16.099333333332652</v>
      </c>
      <c r="F1512">
        <f>B1512/B1511-1</f>
        <v>-9.411833126550917E-3</v>
      </c>
      <c r="G1512">
        <f t="shared" si="45"/>
        <v>1.0665230939704597E-2</v>
      </c>
      <c r="H1512">
        <f>E1512/B1512/G1512</f>
        <v>-0.3692661428194588</v>
      </c>
    </row>
    <row r="1513" spans="1:8" ht="13.5" customHeight="1" x14ac:dyDescent="0.25">
      <c r="A1513" s="2">
        <v>42373</v>
      </c>
      <c r="B1513">
        <v>4025.32</v>
      </c>
      <c r="C1513">
        <f>AVERAGE(B1494:B1513)</f>
        <v>4097.0650000000005</v>
      </c>
      <c r="D1513">
        <f>AVERAGE(B1454:B1513)</f>
        <v>4117.4213333333337</v>
      </c>
      <c r="E1513">
        <f t="shared" si="44"/>
        <v>-20.356333333333168</v>
      </c>
      <c r="F1513">
        <f>B1513/B1512-1</f>
        <v>-1.5303776040392569E-2</v>
      </c>
      <c r="G1513">
        <f t="shared" si="45"/>
        <v>1.1034204986768565E-2</v>
      </c>
      <c r="H1513">
        <f>E1513/B1513/G1513</f>
        <v>-0.45830869312400174</v>
      </c>
    </row>
    <row r="1514" spans="1:8" ht="13.5" customHeight="1" x14ac:dyDescent="0.25">
      <c r="A1514" s="2">
        <v>42374</v>
      </c>
      <c r="B1514">
        <v>4033.42</v>
      </c>
      <c r="C1514">
        <f>AVERAGE(B1495:B1514)</f>
        <v>4089.5670000000014</v>
      </c>
      <c r="D1514">
        <f>AVERAGE(B1455:B1514)</f>
        <v>4117.5306666666675</v>
      </c>
      <c r="E1514">
        <f t="shared" si="44"/>
        <v>-27.963666666666086</v>
      </c>
      <c r="F1514">
        <f>B1514/B1513-1</f>
        <v>2.0122623791400951E-3</v>
      </c>
      <c r="G1514">
        <f t="shared" si="45"/>
        <v>1.1048077456079365E-2</v>
      </c>
      <c r="H1514">
        <f>E1514/B1514/G1514</f>
        <v>-0.62752922850672876</v>
      </c>
    </row>
    <row r="1515" spans="1:8" ht="13.5" customHeight="1" x14ac:dyDescent="0.25">
      <c r="A1515" s="2">
        <v>42375</v>
      </c>
      <c r="B1515">
        <v>3980.52</v>
      </c>
      <c r="C1515">
        <f>AVERAGE(B1496:B1515)</f>
        <v>4080.8860000000009</v>
      </c>
      <c r="D1515">
        <f>AVERAGE(B1456:B1515)</f>
        <v>4116.7096666666666</v>
      </c>
      <c r="E1515">
        <f t="shared" si="44"/>
        <v>-35.823666666665758</v>
      </c>
      <c r="F1515">
        <f>B1515/B1514-1</f>
        <v>-1.3115420660382515E-2</v>
      </c>
      <c r="G1515">
        <f t="shared" si="45"/>
        <v>1.1271059545854174E-2</v>
      </c>
      <c r="H1515">
        <f>E1515/B1515/G1515</f>
        <v>-0.79848264400357905</v>
      </c>
    </row>
    <row r="1516" spans="1:8" ht="13.5" customHeight="1" x14ac:dyDescent="0.25">
      <c r="A1516" s="2">
        <v>42376</v>
      </c>
      <c r="B1516">
        <v>3886.18</v>
      </c>
      <c r="C1516">
        <f>AVERAGE(B1497:B1516)</f>
        <v>4068.8360000000002</v>
      </c>
      <c r="D1516">
        <f>AVERAGE(B1457:B1516)</f>
        <v>4114.2306666666664</v>
      </c>
      <c r="E1516">
        <f t="shared" si="44"/>
        <v>-45.394666666666126</v>
      </c>
      <c r="F1516">
        <f>B1516/B1515-1</f>
        <v>-2.3700421050516063E-2</v>
      </c>
      <c r="G1516">
        <f t="shared" si="45"/>
        <v>1.176249078199002E-2</v>
      </c>
      <c r="H1516">
        <f>E1516/B1516/G1516</f>
        <v>-0.99307631254107065</v>
      </c>
    </row>
    <row r="1517" spans="1:8" ht="13.5" customHeight="1" x14ac:dyDescent="0.25">
      <c r="A1517" s="2">
        <v>42377</v>
      </c>
      <c r="B1517">
        <v>3844.06</v>
      </c>
      <c r="C1517">
        <f>AVERAGE(B1498:B1517)</f>
        <v>4056.2769999999996</v>
      </c>
      <c r="D1517">
        <f>AVERAGE(B1458:B1517)</f>
        <v>4111.5086666666666</v>
      </c>
      <c r="E1517">
        <f t="shared" si="44"/>
        <v>-55.231666666667024</v>
      </c>
      <c r="F1517">
        <f>B1517/B1516-1</f>
        <v>-1.083840686741222E-2</v>
      </c>
      <c r="G1517">
        <f t="shared" si="45"/>
        <v>1.1758296034319569E-2</v>
      </c>
      <c r="H1517">
        <f>E1517/B1517/G1517</f>
        <v>-1.2219504646509469</v>
      </c>
    </row>
    <row r="1518" spans="1:8" ht="13.5" customHeight="1" x14ac:dyDescent="0.25">
      <c r="A1518" s="2">
        <v>42380</v>
      </c>
      <c r="B1518">
        <v>3847.34</v>
      </c>
      <c r="C1518">
        <f>AVERAGE(B1499:B1518)</f>
        <v>4043.4209999999994</v>
      </c>
      <c r="D1518">
        <f>AVERAGE(B1459:B1518)</f>
        <v>4109.1563333333334</v>
      </c>
      <c r="E1518">
        <f t="shared" si="44"/>
        <v>-65.735333333333983</v>
      </c>
      <c r="F1518">
        <f>B1518/B1517-1</f>
        <v>8.5326451720324492E-4</v>
      </c>
      <c r="G1518">
        <f t="shared" si="45"/>
        <v>1.154982610773179E-2</v>
      </c>
      <c r="H1518">
        <f>E1518/B1518/G1518</f>
        <v>-1.4793224772719473</v>
      </c>
    </row>
    <row r="1519" spans="1:8" ht="13.5" customHeight="1" x14ac:dyDescent="0.25">
      <c r="A1519" s="2">
        <v>42381</v>
      </c>
      <c r="B1519">
        <v>3877.36</v>
      </c>
      <c r="C1519">
        <f>AVERAGE(B1500:B1519)</f>
        <v>4036.0519999999997</v>
      </c>
      <c r="D1519">
        <f>AVERAGE(B1460:B1519)</f>
        <v>4106.317</v>
      </c>
      <c r="E1519">
        <f t="shared" si="44"/>
        <v>-70.265000000000327</v>
      </c>
      <c r="F1519">
        <f>B1519/B1518-1</f>
        <v>7.8027936184481561E-3</v>
      </c>
      <c r="G1519">
        <f t="shared" si="45"/>
        <v>1.0780158707866538E-2</v>
      </c>
      <c r="H1519">
        <f>E1519/B1519/G1519</f>
        <v>-1.6810389267602965</v>
      </c>
    </row>
    <row r="1520" spans="1:8" ht="13.5" customHeight="1" x14ac:dyDescent="0.25">
      <c r="A1520" s="2">
        <v>42382</v>
      </c>
      <c r="B1520">
        <v>3780.56</v>
      </c>
      <c r="C1520">
        <f>AVERAGE(B1501:B1520)</f>
        <v>4022.8859999999995</v>
      </c>
      <c r="D1520">
        <f>AVERAGE(B1461:B1520)</f>
        <v>4101.5559999999996</v>
      </c>
      <c r="E1520">
        <f t="shared" si="44"/>
        <v>-78.670000000000073</v>
      </c>
      <c r="F1520">
        <f>B1520/B1519-1</f>
        <v>-2.4965440402748285E-2</v>
      </c>
      <c r="G1520">
        <f t="shared" si="45"/>
        <v>1.1592772383922114E-2</v>
      </c>
      <c r="H1520">
        <f>E1520/B1520/G1520</f>
        <v>-1.7950051804175746</v>
      </c>
    </row>
    <row r="1521" spans="1:8" ht="13.5" customHeight="1" x14ac:dyDescent="0.25">
      <c r="A1521" s="2">
        <v>42383</v>
      </c>
      <c r="B1521">
        <v>3843.68</v>
      </c>
      <c r="C1521">
        <f>AVERAGE(B1502:B1521)</f>
        <v>4010.7289999999985</v>
      </c>
      <c r="D1521">
        <f>AVERAGE(B1462:B1521)</f>
        <v>4097.8286666666663</v>
      </c>
      <c r="E1521">
        <f t="shared" si="44"/>
        <v>-87.099666666667872</v>
      </c>
      <c r="F1521">
        <f>B1521/B1520-1</f>
        <v>1.6695939225934708E-2</v>
      </c>
      <c r="G1521">
        <f t="shared" si="45"/>
        <v>1.2241357218453474E-2</v>
      </c>
      <c r="H1521">
        <f>E1521/B1521/G1521</f>
        <v>-1.8511418427864494</v>
      </c>
    </row>
    <row r="1522" spans="1:8" ht="13.5" customHeight="1" x14ac:dyDescent="0.25">
      <c r="A1522" s="2">
        <v>42384</v>
      </c>
      <c r="B1522">
        <v>3760.66</v>
      </c>
      <c r="C1522">
        <f>AVERAGE(B1503:B1522)</f>
        <v>3991.4549999999995</v>
      </c>
      <c r="D1522">
        <f>AVERAGE(B1463:B1522)</f>
        <v>4092.8139999999999</v>
      </c>
      <c r="E1522">
        <f t="shared" si="44"/>
        <v>-101.35900000000038</v>
      </c>
      <c r="F1522">
        <f>B1522/B1521-1</f>
        <v>-2.1599092536319309E-2</v>
      </c>
      <c r="G1522">
        <f t="shared" si="45"/>
        <v>1.2756969545674185E-2</v>
      </c>
      <c r="H1522">
        <f>E1522/B1522/G1522</f>
        <v>-2.112762732515308</v>
      </c>
    </row>
    <row r="1523" spans="1:8" ht="13.5" customHeight="1" x14ac:dyDescent="0.25">
      <c r="A1523" s="2">
        <v>42388</v>
      </c>
      <c r="B1523">
        <v>3762.66</v>
      </c>
      <c r="C1523">
        <f>AVERAGE(B1504:B1523)</f>
        <v>3975.3989999999999</v>
      </c>
      <c r="D1523">
        <f>AVERAGE(B1464:B1523)</f>
        <v>4088.2269999999999</v>
      </c>
      <c r="E1523">
        <f t="shared" si="44"/>
        <v>-112.82799999999997</v>
      </c>
      <c r="F1523">
        <f>B1523/B1522-1</f>
        <v>5.3182154196340647E-4</v>
      </c>
      <c r="G1523">
        <f t="shared" si="45"/>
        <v>1.2731345387801079E-2</v>
      </c>
      <c r="H1523">
        <f>E1523/B1523/G1523</f>
        <v>-2.355307489521584</v>
      </c>
    </row>
    <row r="1524" spans="1:8" ht="13.5" customHeight="1" x14ac:dyDescent="0.25">
      <c r="A1524" s="2">
        <v>42389</v>
      </c>
      <c r="B1524">
        <v>3718.66</v>
      </c>
      <c r="C1524">
        <f>AVERAGE(B1505:B1524)</f>
        <v>3960.7769999999996</v>
      </c>
      <c r="D1524">
        <f>AVERAGE(B1465:B1524)</f>
        <v>4081.7876666666666</v>
      </c>
      <c r="E1524">
        <f t="shared" si="44"/>
        <v>-121.01066666666702</v>
      </c>
      <c r="F1524">
        <f>B1524/B1523-1</f>
        <v>-1.1693854879261001E-2</v>
      </c>
      <c r="G1524">
        <f t="shared" si="45"/>
        <v>1.2428516476745144E-2</v>
      </c>
      <c r="H1524">
        <f>E1524/B1524/G1524</f>
        <v>-2.6182908549518316</v>
      </c>
    </row>
    <row r="1525" spans="1:8" ht="13.5" customHeight="1" x14ac:dyDescent="0.25">
      <c r="A1525" s="2">
        <v>42390</v>
      </c>
      <c r="B1525">
        <v>3737.98</v>
      </c>
      <c r="C1525">
        <f>AVERAGE(B1506:B1525)</f>
        <v>3945.5610000000001</v>
      </c>
      <c r="D1525">
        <f>AVERAGE(B1466:B1525)</f>
        <v>4074.9156666666668</v>
      </c>
      <c r="E1525">
        <f t="shared" si="44"/>
        <v>-129.35466666666662</v>
      </c>
      <c r="F1525">
        <f>B1525/B1524-1</f>
        <v>5.195419855539507E-3</v>
      </c>
      <c r="G1525">
        <f t="shared" si="45"/>
        <v>1.2439903696612407E-2</v>
      </c>
      <c r="H1525">
        <f>E1525/B1525/G1525</f>
        <v>-2.7818141349178269</v>
      </c>
    </row>
    <row r="1526" spans="1:8" ht="13.5" customHeight="1" x14ac:dyDescent="0.25">
      <c r="A1526" s="2">
        <v>42391</v>
      </c>
      <c r="B1526">
        <v>3813.8</v>
      </c>
      <c r="C1526">
        <f>AVERAGE(B1507:B1526)</f>
        <v>3932.3540000000003</v>
      </c>
      <c r="D1526">
        <f>AVERAGE(B1467:B1526)</f>
        <v>4069.4396666666667</v>
      </c>
      <c r="E1526">
        <f t="shared" si="44"/>
        <v>-137.08566666666638</v>
      </c>
      <c r="F1526">
        <f>B1526/B1525-1</f>
        <v>2.0283682630725774E-2</v>
      </c>
      <c r="G1526">
        <f t="shared" si="45"/>
        <v>1.2996831531159402E-2</v>
      </c>
      <c r="H1526">
        <f>E1526/B1526/G1526</f>
        <v>-2.7656463466365548</v>
      </c>
    </row>
    <row r="1527" spans="1:8" ht="13.5" customHeight="1" x14ac:dyDescent="0.25">
      <c r="A1527" s="2">
        <v>42394</v>
      </c>
      <c r="B1527">
        <v>3754.16</v>
      </c>
      <c r="C1527">
        <f>AVERAGE(B1508:B1527)</f>
        <v>3913.6330000000003</v>
      </c>
      <c r="D1527">
        <f>AVERAGE(B1468:B1527)</f>
        <v>4063.1460000000002</v>
      </c>
      <c r="E1527">
        <f t="shared" si="44"/>
        <v>-149.51299999999992</v>
      </c>
      <c r="F1527">
        <f>B1527/B1526-1</f>
        <v>-1.5637946405160252E-2</v>
      </c>
      <c r="G1527">
        <f t="shared" si="45"/>
        <v>1.2742040858366359E-2</v>
      </c>
      <c r="H1527">
        <f>E1527/B1527/G1527</f>
        <v>-3.1255552794672417</v>
      </c>
    </row>
    <row r="1528" spans="1:8" ht="13.5" customHeight="1" x14ac:dyDescent="0.25">
      <c r="A1528" s="2">
        <v>42395</v>
      </c>
      <c r="B1528">
        <v>3807.26</v>
      </c>
      <c r="C1528">
        <f>AVERAGE(B1509:B1528)</f>
        <v>3897.8969999999999</v>
      </c>
      <c r="D1528">
        <f>AVERAGE(B1469:B1528)</f>
        <v>4056.922</v>
      </c>
      <c r="E1528">
        <f t="shared" si="44"/>
        <v>-159.02500000000009</v>
      </c>
      <c r="F1528">
        <f>B1528/B1527-1</f>
        <v>1.4144309246276299E-2</v>
      </c>
      <c r="G1528">
        <f t="shared" si="45"/>
        <v>1.3000655964033997E-2</v>
      </c>
      <c r="H1528">
        <f>E1528/B1528/G1528</f>
        <v>-3.2128289352988855</v>
      </c>
    </row>
    <row r="1529" spans="1:8" ht="13.5" customHeight="1" x14ac:dyDescent="0.25">
      <c r="A1529" s="2">
        <v>42396</v>
      </c>
      <c r="B1529">
        <v>3765.9</v>
      </c>
      <c r="C1529">
        <f>AVERAGE(B1510:B1529)</f>
        <v>3880.5419999999999</v>
      </c>
      <c r="D1529">
        <f>AVERAGE(B1470:B1529)</f>
        <v>4050.04</v>
      </c>
      <c r="E1529">
        <f t="shared" si="44"/>
        <v>-169.49800000000005</v>
      </c>
      <c r="F1529">
        <f>B1529/B1528-1</f>
        <v>-1.0863455608495332E-2</v>
      </c>
      <c r="G1529">
        <f t="shared" si="45"/>
        <v>1.2747451636659437E-2</v>
      </c>
      <c r="H1529">
        <f>E1529/B1529/G1529</f>
        <v>-3.5307943389807508</v>
      </c>
    </row>
    <row r="1530" spans="1:8" ht="13.5" customHeight="1" x14ac:dyDescent="0.25">
      <c r="A1530" s="2">
        <v>42397</v>
      </c>
      <c r="B1530">
        <v>3786.72</v>
      </c>
      <c r="C1530">
        <f>AVERAGE(B1511:B1530)</f>
        <v>3862.0419999999999</v>
      </c>
      <c r="D1530">
        <f>AVERAGE(B1471:B1530)</f>
        <v>4043.8399999999997</v>
      </c>
      <c r="E1530">
        <f t="shared" si="44"/>
        <v>-181.79799999999977</v>
      </c>
      <c r="F1530">
        <f>B1530/B1529-1</f>
        <v>5.5285589102205268E-3</v>
      </c>
      <c r="G1530">
        <f t="shared" si="45"/>
        <v>1.2682782722173597E-2</v>
      </c>
      <c r="H1530">
        <f>E1530/B1530/G1530</f>
        <v>-3.7853963183628809</v>
      </c>
    </row>
    <row r="1531" spans="1:8" ht="13.5" customHeight="1" x14ac:dyDescent="0.25">
      <c r="A1531" s="2">
        <v>42398</v>
      </c>
      <c r="B1531">
        <v>3880.48</v>
      </c>
      <c r="C1531">
        <f>AVERAGE(B1512:B1531)</f>
        <v>3849.7299999999996</v>
      </c>
      <c r="D1531">
        <f>AVERAGE(B1472:B1531)</f>
        <v>4038.3796666666672</v>
      </c>
      <c r="E1531">
        <f t="shared" si="44"/>
        <v>-188.6496666666676</v>
      </c>
      <c r="F1531">
        <f>B1531/B1530-1</f>
        <v>2.476021464486422E-2</v>
      </c>
      <c r="G1531">
        <f t="shared" si="45"/>
        <v>1.3604579185380179E-2</v>
      </c>
      <c r="H1531">
        <f>E1531/B1531/G1531</f>
        <v>-3.5734316524257856</v>
      </c>
    </row>
    <row r="1532" spans="1:8" ht="13.5" customHeight="1" x14ac:dyDescent="0.25">
      <c r="A1532" s="2">
        <v>42401</v>
      </c>
      <c r="B1532">
        <v>3878.76</v>
      </c>
      <c r="C1532">
        <f>AVERAGE(B1513:B1532)</f>
        <v>3839.2740000000003</v>
      </c>
      <c r="D1532">
        <f>AVERAGE(B1473:B1532)</f>
        <v>4032.6993333333335</v>
      </c>
      <c r="E1532">
        <f t="shared" si="44"/>
        <v>-193.42533333333313</v>
      </c>
      <c r="F1532">
        <f>B1532/B1531-1</f>
        <v>-4.4324413474616797E-4</v>
      </c>
      <c r="G1532">
        <f t="shared" si="45"/>
        <v>1.3293385657183352E-2</v>
      </c>
      <c r="H1532">
        <f>E1532/B1532/G1532</f>
        <v>-3.7513262957251725</v>
      </c>
    </row>
    <row r="1533" spans="1:8" ht="13.5" customHeight="1" x14ac:dyDescent="0.25">
      <c r="A1533" s="2">
        <v>42402</v>
      </c>
      <c r="B1533">
        <v>3806.06</v>
      </c>
      <c r="C1533">
        <f>AVERAGE(B1514:B1533)</f>
        <v>3828.3110000000001</v>
      </c>
      <c r="D1533">
        <f>AVERAGE(B1474:B1533)</f>
        <v>4026.0566666666668</v>
      </c>
      <c r="E1533">
        <f t="shared" si="44"/>
        <v>-197.74566666666669</v>
      </c>
      <c r="F1533">
        <f>B1533/B1532-1</f>
        <v>-1.8743103466056232E-2</v>
      </c>
      <c r="G1533">
        <f t="shared" si="45"/>
        <v>1.3670951175689205E-2</v>
      </c>
      <c r="H1533">
        <f>E1533/B1533/G1533</f>
        <v>-3.8004289058379257</v>
      </c>
    </row>
    <row r="1534" spans="1:8" ht="13.5" customHeight="1" x14ac:dyDescent="0.25">
      <c r="A1534" s="2">
        <v>42403</v>
      </c>
      <c r="B1534">
        <v>3825.06</v>
      </c>
      <c r="C1534">
        <f>AVERAGE(B1515:B1534)</f>
        <v>3817.8930000000009</v>
      </c>
      <c r="D1534">
        <f>AVERAGE(B1475:B1534)</f>
        <v>4019.8100000000004</v>
      </c>
      <c r="E1534">
        <f t="shared" si="44"/>
        <v>-201.91699999999946</v>
      </c>
      <c r="F1534">
        <f>B1534/B1533-1</f>
        <v>4.992039011471272E-3</v>
      </c>
      <c r="G1534">
        <f t="shared" si="45"/>
        <v>1.3762003122520969E-2</v>
      </c>
      <c r="H1534">
        <f>E1534/B1534/G1534</f>
        <v>-3.8357737354082149</v>
      </c>
    </row>
    <row r="1535" spans="1:8" ht="13.5" customHeight="1" x14ac:dyDescent="0.25">
      <c r="A1535" s="2">
        <v>42404</v>
      </c>
      <c r="B1535">
        <v>3830.9</v>
      </c>
      <c r="C1535">
        <f>AVERAGE(B1516:B1535)</f>
        <v>3810.4120000000003</v>
      </c>
      <c r="D1535">
        <f>AVERAGE(B1476:B1535)</f>
        <v>4013.6850000000009</v>
      </c>
      <c r="E1535">
        <f t="shared" ref="E1535:E1598" si="46">C1535-D1535</f>
        <v>-203.27300000000059</v>
      </c>
      <c r="F1535">
        <f>B1535/B1534-1</f>
        <v>1.5267734362336416E-3</v>
      </c>
      <c r="G1535">
        <f t="shared" ref="G1535:G1598" si="47">_xlfn.STDEV.P(F1511:F1535)</f>
        <v>1.3520047914044507E-2</v>
      </c>
      <c r="H1535">
        <f>E1535/B1535/G1535</f>
        <v>-3.9246474520950709</v>
      </c>
    </row>
    <row r="1536" spans="1:8" ht="13.5" customHeight="1" x14ac:dyDescent="0.25">
      <c r="A1536" s="2">
        <v>42405</v>
      </c>
      <c r="B1536">
        <v>3760.1</v>
      </c>
      <c r="C1536">
        <f>AVERAGE(B1517:B1536)</f>
        <v>3804.1080000000002</v>
      </c>
      <c r="D1536">
        <f>AVERAGE(B1477:B1536)</f>
        <v>4007.0673333333343</v>
      </c>
      <c r="E1536">
        <f t="shared" si="46"/>
        <v>-202.95933333333414</v>
      </c>
      <c r="F1536">
        <f>B1536/B1535-1</f>
        <v>-1.8481296823200877E-2</v>
      </c>
      <c r="G1536">
        <f t="shared" si="47"/>
        <v>1.3831576175962892E-2</v>
      </c>
      <c r="H1536">
        <f>E1536/B1536/G1536</f>
        <v>-3.9024555011773905</v>
      </c>
    </row>
    <row r="1537" spans="1:8" ht="13.5" customHeight="1" x14ac:dyDescent="0.25">
      <c r="A1537" s="2">
        <v>42408</v>
      </c>
      <c r="B1537">
        <v>3706.88</v>
      </c>
      <c r="C1537">
        <f>AVERAGE(B1518:B1537)</f>
        <v>3797.2490000000007</v>
      </c>
      <c r="D1537">
        <f>AVERAGE(B1478:B1537)</f>
        <v>3999.458000000001</v>
      </c>
      <c r="E1537">
        <f t="shared" si="46"/>
        <v>-202.20900000000029</v>
      </c>
      <c r="F1537">
        <f>B1537/B1536-1</f>
        <v>-1.4153878886199789E-2</v>
      </c>
      <c r="G1537">
        <f t="shared" si="47"/>
        <v>1.3941795553517752E-2</v>
      </c>
      <c r="H1537">
        <f>E1537/B1537/G1537</f>
        <v>-3.9126702161344884</v>
      </c>
    </row>
    <row r="1538" spans="1:8" ht="13.5" customHeight="1" x14ac:dyDescent="0.25">
      <c r="A1538" s="2">
        <v>42409</v>
      </c>
      <c r="B1538">
        <v>3704.42</v>
      </c>
      <c r="C1538">
        <f>AVERAGE(B1519:B1538)</f>
        <v>3790.1030000000005</v>
      </c>
      <c r="D1538">
        <f>AVERAGE(B1479:B1538)</f>
        <v>3992.0316666666677</v>
      </c>
      <c r="E1538">
        <f t="shared" si="46"/>
        <v>-201.92866666666714</v>
      </c>
      <c r="F1538">
        <f>B1538/B1537-1</f>
        <v>-6.636308701657434E-4</v>
      </c>
      <c r="G1538">
        <f t="shared" si="47"/>
        <v>1.3752842288652596E-2</v>
      </c>
      <c r="H1538">
        <f>E1538/B1538/G1538</f>
        <v>-3.9635587018063663</v>
      </c>
    </row>
    <row r="1539" spans="1:8" ht="13.5" customHeight="1" x14ac:dyDescent="0.25">
      <c r="A1539" s="2">
        <v>42410</v>
      </c>
      <c r="B1539">
        <v>3703.72</v>
      </c>
      <c r="C1539">
        <f>AVERAGE(B1520:B1539)</f>
        <v>3781.4209999999998</v>
      </c>
      <c r="D1539">
        <f>AVERAGE(B1480:B1539)</f>
        <v>3985.561333333334</v>
      </c>
      <c r="E1539">
        <f t="shared" si="46"/>
        <v>-204.14033333333418</v>
      </c>
      <c r="F1539">
        <f>B1539/B1538-1</f>
        <v>-1.8896345446794971E-4</v>
      </c>
      <c r="G1539">
        <f t="shared" si="47"/>
        <v>1.37260640731164E-2</v>
      </c>
      <c r="H1539">
        <f>E1539/B1539/G1539</f>
        <v>-4.0155464223938493</v>
      </c>
    </row>
    <row r="1540" spans="1:8" ht="13.5" customHeight="1" x14ac:dyDescent="0.25">
      <c r="A1540" s="2">
        <v>42411</v>
      </c>
      <c r="B1540">
        <v>3658.16</v>
      </c>
      <c r="C1540">
        <f>AVERAGE(B1521:B1540)</f>
        <v>3775.3010000000004</v>
      </c>
      <c r="D1540">
        <f>AVERAGE(B1481:B1540)</f>
        <v>3979.0960000000009</v>
      </c>
      <c r="E1540">
        <f t="shared" si="46"/>
        <v>-203.79500000000053</v>
      </c>
      <c r="F1540">
        <f>B1540/B1539-1</f>
        <v>-1.2301145874958119E-2</v>
      </c>
      <c r="G1540">
        <f t="shared" si="47"/>
        <v>1.3703707968193563E-2</v>
      </c>
      <c r="H1540">
        <f>E1540/B1540/G1540</f>
        <v>-4.0653012441010734</v>
      </c>
    </row>
    <row r="1541" spans="1:8" ht="13.5" customHeight="1" x14ac:dyDescent="0.25">
      <c r="A1541" s="2">
        <v>42412</v>
      </c>
      <c r="B1541">
        <v>3729.56</v>
      </c>
      <c r="C1541">
        <f>AVERAGE(B1522:B1541)</f>
        <v>3769.5949999999998</v>
      </c>
      <c r="D1541">
        <f>AVERAGE(B1482:B1541)</f>
        <v>3972.8156666666678</v>
      </c>
      <c r="E1541">
        <f t="shared" si="46"/>
        <v>-203.22066666666797</v>
      </c>
      <c r="F1541">
        <f>B1541/B1540-1</f>
        <v>1.9518009053731911E-2</v>
      </c>
      <c r="G1541">
        <f t="shared" si="47"/>
        <v>1.3744367692722801E-2</v>
      </c>
      <c r="H1541">
        <f>E1541/B1541/G1541</f>
        <v>-3.9644734013109746</v>
      </c>
    </row>
    <row r="1542" spans="1:8" ht="13.5" customHeight="1" x14ac:dyDescent="0.25">
      <c r="A1542" s="2">
        <v>42416</v>
      </c>
      <c r="B1542">
        <v>3791.16</v>
      </c>
      <c r="C1542">
        <f>AVERAGE(B1523:B1542)</f>
        <v>3771.12</v>
      </c>
      <c r="D1542">
        <f>AVERAGE(B1483:B1542)</f>
        <v>3967.6536666666675</v>
      </c>
      <c r="E1542">
        <f t="shared" si="46"/>
        <v>-196.53366666666761</v>
      </c>
      <c r="F1542">
        <f>B1542/B1541-1</f>
        <v>1.651669365823305E-2</v>
      </c>
      <c r="G1542">
        <f t="shared" si="47"/>
        <v>1.4046877863689059E-2</v>
      </c>
      <c r="H1542">
        <f>E1542/B1542/G1542</f>
        <v>-3.6904985319109294</v>
      </c>
    </row>
    <row r="1543" spans="1:8" ht="13.5" customHeight="1" x14ac:dyDescent="0.25">
      <c r="A1543" s="2">
        <v>42417</v>
      </c>
      <c r="B1543">
        <v>3853.64</v>
      </c>
      <c r="C1543">
        <f>AVERAGE(B1524:B1543)</f>
        <v>3775.6689999999994</v>
      </c>
      <c r="D1543">
        <f>AVERAGE(B1484:B1543)</f>
        <v>3962.4283333333342</v>
      </c>
      <c r="E1543">
        <f t="shared" si="46"/>
        <v>-186.75933333333478</v>
      </c>
      <c r="F1543">
        <f>B1543/B1542-1</f>
        <v>1.6480443980206649E-2</v>
      </c>
      <c r="G1543">
        <f t="shared" si="47"/>
        <v>1.4433588562102318E-2</v>
      </c>
      <c r="H1543">
        <f>E1543/B1543/G1543</f>
        <v>-3.357661047633524</v>
      </c>
    </row>
    <row r="1544" spans="1:8" ht="13.5" customHeight="1" x14ac:dyDescent="0.25">
      <c r="A1544" s="2">
        <v>42418</v>
      </c>
      <c r="B1544">
        <v>3835.66</v>
      </c>
      <c r="C1544">
        <f>AVERAGE(B1525:B1544)</f>
        <v>3781.5190000000002</v>
      </c>
      <c r="D1544">
        <f>AVERAGE(B1485:B1544)</f>
        <v>3956.9813333333345</v>
      </c>
      <c r="E1544">
        <f t="shared" si="46"/>
        <v>-175.4623333333343</v>
      </c>
      <c r="F1544">
        <f>B1544/B1543-1</f>
        <v>-4.6657186452289112E-3</v>
      </c>
      <c r="G1544">
        <f t="shared" si="47"/>
        <v>1.4376522139223755E-2</v>
      </c>
      <c r="H1544">
        <f>E1544/B1544/G1544</f>
        <v>-3.1819251505381687</v>
      </c>
    </row>
    <row r="1545" spans="1:8" ht="13.5" customHeight="1" x14ac:dyDescent="0.25">
      <c r="A1545" s="2">
        <v>42419</v>
      </c>
      <c r="B1545">
        <v>3835.56</v>
      </c>
      <c r="C1545">
        <f>AVERAGE(B1526:B1545)</f>
        <v>3786.3980000000001</v>
      </c>
      <c r="D1545">
        <f>AVERAGE(B1486:B1545)</f>
        <v>3951.2683333333343</v>
      </c>
      <c r="E1545">
        <f t="shared" si="46"/>
        <v>-164.8703333333342</v>
      </c>
      <c r="F1545">
        <f>B1545/B1544-1</f>
        <v>-2.60711324778784E-5</v>
      </c>
      <c r="G1545">
        <f t="shared" si="47"/>
        <v>1.3469034307796297E-2</v>
      </c>
      <c r="H1545">
        <f>E1545/B1545/G1545</f>
        <v>-3.1913708657281048</v>
      </c>
    </row>
    <row r="1546" spans="1:8" ht="13.5" customHeight="1" x14ac:dyDescent="0.25">
      <c r="A1546" s="2">
        <v>42422</v>
      </c>
      <c r="B1546">
        <v>3891</v>
      </c>
      <c r="C1546">
        <f>AVERAGE(B1527:B1546)</f>
        <v>3790.2580000000003</v>
      </c>
      <c r="D1546">
        <f>AVERAGE(B1487:B1546)</f>
        <v>3946.5653333333344</v>
      </c>
      <c r="E1546">
        <f t="shared" si="46"/>
        <v>-156.3073333333341</v>
      </c>
      <c r="F1546">
        <f>B1546/B1545-1</f>
        <v>1.4454212683415291E-2</v>
      </c>
      <c r="G1546">
        <f t="shared" si="47"/>
        <v>1.3369125899014265E-2</v>
      </c>
      <c r="H1546">
        <f>E1546/B1546/G1546</f>
        <v>-3.0047968131722396</v>
      </c>
    </row>
    <row r="1547" spans="1:8" ht="13.5" customHeight="1" x14ac:dyDescent="0.25">
      <c r="A1547" s="2">
        <v>42423</v>
      </c>
      <c r="B1547">
        <v>3842.54</v>
      </c>
      <c r="C1547">
        <f>AVERAGE(B1528:B1547)</f>
        <v>3794.6769999999997</v>
      </c>
      <c r="D1547">
        <f>AVERAGE(B1488:B1547)</f>
        <v>3940.9696666666682</v>
      </c>
      <c r="E1547">
        <f t="shared" si="46"/>
        <v>-146.29266666666854</v>
      </c>
      <c r="F1547">
        <f>B1547/B1546-1</f>
        <v>-1.2454381906964795E-2</v>
      </c>
      <c r="G1547">
        <f t="shared" si="47"/>
        <v>1.2873224147668916E-2</v>
      </c>
      <c r="H1547">
        <f>E1547/B1547/G1547</f>
        <v>-2.9574460307366293</v>
      </c>
    </row>
    <row r="1548" spans="1:8" ht="13.5" customHeight="1" x14ac:dyDescent="0.25">
      <c r="A1548" s="2">
        <v>42424</v>
      </c>
      <c r="B1548">
        <v>3859.6</v>
      </c>
      <c r="C1548">
        <f>AVERAGE(B1529:B1548)</f>
        <v>3797.2940000000003</v>
      </c>
      <c r="D1548">
        <f>AVERAGE(B1489:B1548)</f>
        <v>3935.6673333333342</v>
      </c>
      <c r="E1548">
        <f t="shared" si="46"/>
        <v>-138.3733333333339</v>
      </c>
      <c r="F1548">
        <f>B1548/B1547-1</f>
        <v>4.4397716094042305E-3</v>
      </c>
      <c r="G1548">
        <f t="shared" si="47"/>
        <v>1.2890977158244971E-2</v>
      </c>
      <c r="H1548">
        <f>E1548/B1548/G1548</f>
        <v>-2.7811490612312029</v>
      </c>
    </row>
    <row r="1549" spans="1:8" ht="13.5" customHeight="1" x14ac:dyDescent="0.25">
      <c r="A1549" s="2">
        <v>42425</v>
      </c>
      <c r="B1549">
        <v>3903.4</v>
      </c>
      <c r="C1549">
        <f>AVERAGE(B1530:B1549)</f>
        <v>3804.1689999999994</v>
      </c>
      <c r="D1549">
        <f>AVERAGE(B1490:B1549)</f>
        <v>3931.0536666666676</v>
      </c>
      <c r="E1549">
        <f t="shared" si="46"/>
        <v>-126.88466666666818</v>
      </c>
      <c r="F1549">
        <f>B1549/B1548-1</f>
        <v>1.1348326251425123E-2</v>
      </c>
      <c r="G1549">
        <f t="shared" si="47"/>
        <v>1.2766357168279794E-2</v>
      </c>
      <c r="H1549">
        <f>E1549/B1549/G1549</f>
        <v>-2.5462385828059029</v>
      </c>
    </row>
    <row r="1550" spans="1:8" ht="13.5" customHeight="1" x14ac:dyDescent="0.25">
      <c r="A1550" s="2">
        <v>42426</v>
      </c>
      <c r="B1550">
        <v>3896.1</v>
      </c>
      <c r="C1550">
        <f>AVERAGE(B1531:B1550)</f>
        <v>3809.6379999999999</v>
      </c>
      <c r="D1550">
        <f>AVERAGE(B1491:B1550)</f>
        <v>3926.6416666666678</v>
      </c>
      <c r="E1550">
        <f t="shared" si="46"/>
        <v>-117.00366666666787</v>
      </c>
      <c r="F1550">
        <f>B1550/B1549-1</f>
        <v>-1.8701644719988364E-3</v>
      </c>
      <c r="G1550">
        <f t="shared" si="47"/>
        <v>1.2771197536667061E-2</v>
      </c>
      <c r="H1550">
        <f>E1550/B1550/G1550</f>
        <v>-2.3514608599437445</v>
      </c>
    </row>
    <row r="1551" spans="1:8" ht="13.5" customHeight="1" x14ac:dyDescent="0.25">
      <c r="A1551" s="2">
        <v>42429</v>
      </c>
      <c r="B1551">
        <v>3864.46</v>
      </c>
      <c r="C1551">
        <f>AVERAGE(B1532:B1551)</f>
        <v>3808.8370000000004</v>
      </c>
      <c r="D1551">
        <f>AVERAGE(B1492:B1551)</f>
        <v>3920.9616666666675</v>
      </c>
      <c r="E1551">
        <f t="shared" si="46"/>
        <v>-112.12466666666705</v>
      </c>
      <c r="F1551">
        <f>B1551/B1550-1</f>
        <v>-8.1209414542747771E-3</v>
      </c>
      <c r="G1551">
        <f t="shared" si="47"/>
        <v>1.2326693527580824E-2</v>
      </c>
      <c r="H1551">
        <f>E1551/B1551/G1551</f>
        <v>-2.3537793590970018</v>
      </c>
    </row>
    <row r="1552" spans="1:8" ht="13.5" customHeight="1" x14ac:dyDescent="0.25">
      <c r="A1552" s="2">
        <v>42430</v>
      </c>
      <c r="B1552">
        <v>3956.7</v>
      </c>
      <c r="C1552">
        <f>AVERAGE(B1533:B1552)</f>
        <v>3812.7340000000004</v>
      </c>
      <c r="D1552">
        <f>AVERAGE(B1493:B1552)</f>
        <v>3917.5896666666677</v>
      </c>
      <c r="E1552">
        <f t="shared" si="46"/>
        <v>-104.85566666666728</v>
      </c>
      <c r="F1552">
        <f>B1552/B1551-1</f>
        <v>2.3868794087660294E-2</v>
      </c>
      <c r="G1552">
        <f t="shared" si="47"/>
        <v>1.2670781130044119E-2</v>
      </c>
      <c r="H1552">
        <f>E1552/B1552/G1552</f>
        <v>-2.0914880796584421</v>
      </c>
    </row>
    <row r="1553" spans="1:8" ht="13.5" customHeight="1" x14ac:dyDescent="0.25">
      <c r="A1553" s="2">
        <v>42431</v>
      </c>
      <c r="B1553">
        <v>3972.9</v>
      </c>
      <c r="C1553">
        <f>AVERAGE(B1534:B1553)</f>
        <v>3821.076</v>
      </c>
      <c r="D1553">
        <f>AVERAGE(B1494:B1553)</f>
        <v>3915.4840000000013</v>
      </c>
      <c r="E1553">
        <f t="shared" si="46"/>
        <v>-94.408000000001266</v>
      </c>
      <c r="F1553">
        <f>B1553/B1552-1</f>
        <v>4.0943210250967699E-3</v>
      </c>
      <c r="G1553">
        <f t="shared" si="47"/>
        <v>1.244231381734452E-2</v>
      </c>
      <c r="H1553">
        <f>E1553/B1553/G1553</f>
        <v>-1.9098533146756387</v>
      </c>
    </row>
    <row r="1554" spans="1:8" ht="13.5" customHeight="1" x14ac:dyDescent="0.25">
      <c r="A1554" s="2">
        <v>42432</v>
      </c>
      <c r="B1554">
        <v>3986.8</v>
      </c>
      <c r="C1554">
        <f>AVERAGE(B1535:B1554)</f>
        <v>3829.1629999999996</v>
      </c>
      <c r="D1554">
        <f>AVERAGE(B1495:B1554)</f>
        <v>3912.207666666668</v>
      </c>
      <c r="E1554">
        <f t="shared" si="46"/>
        <v>-83.044666666668491</v>
      </c>
      <c r="F1554">
        <f>B1554/B1553-1</f>
        <v>3.4987037176874569E-3</v>
      </c>
      <c r="G1554">
        <f t="shared" si="47"/>
        <v>1.2173849849367991E-2</v>
      </c>
      <c r="H1554">
        <f>E1554/B1554/G1554</f>
        <v>-1.7110368217181371</v>
      </c>
    </row>
    <row r="1555" spans="1:8" ht="13.5" customHeight="1" x14ac:dyDescent="0.25">
      <c r="A1555" s="2">
        <v>42433</v>
      </c>
      <c r="B1555">
        <v>3999.98</v>
      </c>
      <c r="C1555">
        <f>AVERAGE(B1536:B1555)</f>
        <v>3837.6169999999997</v>
      </c>
      <c r="D1555">
        <f>AVERAGE(B1496:B1555)</f>
        <v>3909.6383333333347</v>
      </c>
      <c r="E1555">
        <f t="shared" si="46"/>
        <v>-72.021333333334951</v>
      </c>
      <c r="F1555">
        <f>B1555/B1554-1</f>
        <v>3.3059095013543427E-3</v>
      </c>
      <c r="G1555">
        <f t="shared" si="47"/>
        <v>1.2158466418946053E-2</v>
      </c>
      <c r="H1555">
        <f>E1555/B1555/G1555</f>
        <v>-1.4808959238801209</v>
      </c>
    </row>
    <row r="1556" spans="1:8" ht="13.5" customHeight="1" x14ac:dyDescent="0.25">
      <c r="A1556" s="2">
        <v>42436</v>
      </c>
      <c r="B1556">
        <v>4003.52</v>
      </c>
      <c r="C1556">
        <f>AVERAGE(B1537:B1556)</f>
        <v>3849.7879999999996</v>
      </c>
      <c r="D1556">
        <f>AVERAGE(B1497:B1556)</f>
        <v>3907.5773333333341</v>
      </c>
      <c r="E1556">
        <f t="shared" si="46"/>
        <v>-57.789333333334525</v>
      </c>
      <c r="F1556">
        <f>B1556/B1555-1</f>
        <v>8.8500442502215115E-4</v>
      </c>
      <c r="G1556">
        <f t="shared" si="47"/>
        <v>1.1258603225312613E-2</v>
      </c>
      <c r="H1556">
        <f>E1556/B1556/G1556</f>
        <v>-1.2820978383646373</v>
      </c>
    </row>
    <row r="1557" spans="1:8" ht="13.5" customHeight="1" x14ac:dyDescent="0.25">
      <c r="A1557" s="2">
        <v>42437</v>
      </c>
      <c r="B1557">
        <v>3958.52</v>
      </c>
      <c r="C1557">
        <f>AVERAGE(B1538:B1557)</f>
        <v>3862.3700000000003</v>
      </c>
      <c r="D1557">
        <f>AVERAGE(B1498:B1557)</f>
        <v>3905.298666666667</v>
      </c>
      <c r="E1557">
        <f t="shared" si="46"/>
        <v>-42.928666666666686</v>
      </c>
      <c r="F1557">
        <f>B1557/B1556-1</f>
        <v>-1.1240108704340224E-2</v>
      </c>
      <c r="G1557">
        <f t="shared" si="47"/>
        <v>1.1521683110811066E-2</v>
      </c>
      <c r="H1557">
        <f>E1557/B1557/G1557</f>
        <v>-0.94123621766900523</v>
      </c>
    </row>
    <row r="1558" spans="1:8" ht="13.5" customHeight="1" x14ac:dyDescent="0.25">
      <c r="A1558" s="2">
        <v>42438</v>
      </c>
      <c r="B1558">
        <v>3978.52</v>
      </c>
      <c r="C1558">
        <f>AVERAGE(B1539:B1558)</f>
        <v>3876.0750000000007</v>
      </c>
      <c r="D1558">
        <f>AVERAGE(B1499:B1558)</f>
        <v>3903.1996666666664</v>
      </c>
      <c r="E1558">
        <f t="shared" si="46"/>
        <v>-27.124666666665689</v>
      </c>
      <c r="F1558">
        <f>B1558/B1557-1</f>
        <v>5.0523933187149872E-3</v>
      </c>
      <c r="G1558">
        <f t="shared" si="47"/>
        <v>1.0822912523295354E-2</v>
      </c>
      <c r="H1558">
        <f>E1558/B1558/G1558</f>
        <v>-0.62993931814362081</v>
      </c>
    </row>
    <row r="1559" spans="1:8" ht="13.5" customHeight="1" x14ac:dyDescent="0.25">
      <c r="A1559" s="2">
        <v>42439</v>
      </c>
      <c r="B1559">
        <v>3979.14</v>
      </c>
      <c r="C1559">
        <f>AVERAGE(B1540:B1559)</f>
        <v>3889.8460000000005</v>
      </c>
      <c r="D1559">
        <f>AVERAGE(B1500:B1559)</f>
        <v>3902.4396666666667</v>
      </c>
      <c r="E1559">
        <f t="shared" si="46"/>
        <v>-12.593666666666195</v>
      </c>
      <c r="F1559">
        <f>B1559/B1558-1</f>
        <v>1.5583684385145347E-4</v>
      </c>
      <c r="G1559">
        <f t="shared" si="47"/>
        <v>1.0807922740507412E-2</v>
      </c>
      <c r="H1559">
        <f>E1559/B1559/G1559</f>
        <v>-0.2928334897921559</v>
      </c>
    </row>
    <row r="1560" spans="1:8" ht="13.5" customHeight="1" x14ac:dyDescent="0.25">
      <c r="A1560" s="2">
        <v>42440</v>
      </c>
      <c r="B1560">
        <v>4044.38</v>
      </c>
      <c r="C1560">
        <f>AVERAGE(B1541:B1560)</f>
        <v>3909.1570000000002</v>
      </c>
      <c r="D1560">
        <f>AVERAGE(B1501:B1560)</f>
        <v>3902.4479999999999</v>
      </c>
      <c r="E1560">
        <f t="shared" si="46"/>
        <v>6.7090000000002874</v>
      </c>
      <c r="F1560">
        <f>B1560/B1559-1</f>
        <v>1.6395502545776264E-2</v>
      </c>
      <c r="G1560">
        <f t="shared" si="47"/>
        <v>1.1187803767876077E-2</v>
      </c>
      <c r="H1560">
        <f>E1560/B1560/G1560</f>
        <v>0.14827263222378492</v>
      </c>
    </row>
    <row r="1561" spans="1:8" ht="13.5" customHeight="1" x14ac:dyDescent="0.25">
      <c r="A1561" s="2">
        <v>42443</v>
      </c>
      <c r="B1561">
        <v>4039.28</v>
      </c>
      <c r="C1561">
        <f>AVERAGE(B1542:B1561)</f>
        <v>3924.643</v>
      </c>
      <c r="D1561">
        <f>AVERAGE(B1502:B1561)</f>
        <v>3901.6556666666665</v>
      </c>
      <c r="E1561">
        <f t="shared" si="46"/>
        <v>22.987333333333481</v>
      </c>
      <c r="F1561">
        <f>B1561/B1560-1</f>
        <v>-1.2610091039911842E-3</v>
      </c>
      <c r="G1561">
        <f t="shared" si="47"/>
        <v>1.0393088358319993E-2</v>
      </c>
      <c r="H1561">
        <f>E1561/B1561/G1561</f>
        <v>0.54757046467709058</v>
      </c>
    </row>
    <row r="1562" spans="1:8" ht="13.5" customHeight="1" x14ac:dyDescent="0.25">
      <c r="A1562" s="2">
        <v>42444</v>
      </c>
      <c r="B1562">
        <v>4031.86</v>
      </c>
      <c r="C1562">
        <f>AVERAGE(B1543:B1562)</f>
        <v>3936.6779999999999</v>
      </c>
      <c r="D1562">
        <f>AVERAGE(B1503:B1562)</f>
        <v>3899.7509999999997</v>
      </c>
      <c r="E1562">
        <f t="shared" si="46"/>
        <v>36.927000000000135</v>
      </c>
      <c r="F1562">
        <f>B1562/B1561-1</f>
        <v>-1.8369610425620353E-3</v>
      </c>
      <c r="G1562">
        <f t="shared" si="47"/>
        <v>9.8496361487217052E-3</v>
      </c>
      <c r="H1562">
        <f>E1562/B1562/G1562</f>
        <v>0.92986177544641024</v>
      </c>
    </row>
    <row r="1563" spans="1:8" ht="13.5" customHeight="1" x14ac:dyDescent="0.25">
      <c r="A1563" s="2">
        <v>42445</v>
      </c>
      <c r="B1563">
        <v>4054.44</v>
      </c>
      <c r="C1563">
        <f>AVERAGE(B1544:B1563)</f>
        <v>3946.7179999999998</v>
      </c>
      <c r="D1563">
        <f>AVERAGE(B1504:B1563)</f>
        <v>3899.2620000000002</v>
      </c>
      <c r="E1563">
        <f t="shared" si="46"/>
        <v>47.455999999999676</v>
      </c>
      <c r="F1563">
        <f>B1563/B1562-1</f>
        <v>5.6003928707841766E-3</v>
      </c>
      <c r="G1563">
        <f t="shared" si="47"/>
        <v>9.8223206524705748E-3</v>
      </c>
      <c r="H1563">
        <f>E1563/B1563/G1563</f>
        <v>1.1916429385798999</v>
      </c>
    </row>
    <row r="1564" spans="1:8" ht="13.5" customHeight="1" x14ac:dyDescent="0.25">
      <c r="A1564" s="2">
        <v>42446</v>
      </c>
      <c r="B1564">
        <v>4081.18</v>
      </c>
      <c r="C1564">
        <f>AVERAGE(B1545:B1564)</f>
        <v>3958.9939999999997</v>
      </c>
      <c r="D1564">
        <f>AVERAGE(B1505:B1564)</f>
        <v>3900.43</v>
      </c>
      <c r="E1564">
        <f t="shared" si="46"/>
        <v>58.563999999999851</v>
      </c>
      <c r="F1564">
        <f>B1564/B1563-1</f>
        <v>6.5952387999328455E-3</v>
      </c>
      <c r="G1564">
        <f t="shared" si="47"/>
        <v>9.8057715249066785E-3</v>
      </c>
      <c r="H1564">
        <f>E1564/B1564/G1564</f>
        <v>1.4634005445873004</v>
      </c>
    </row>
    <row r="1565" spans="1:8" ht="13.5" customHeight="1" x14ac:dyDescent="0.25">
      <c r="A1565" s="2">
        <v>42447</v>
      </c>
      <c r="B1565">
        <v>4099.16</v>
      </c>
      <c r="C1565">
        <f>AVERAGE(B1546:B1565)</f>
        <v>3972.1739999999991</v>
      </c>
      <c r="D1565">
        <f>AVERAGE(B1506:B1565)</f>
        <v>3901.3776666666663</v>
      </c>
      <c r="E1565">
        <f t="shared" si="46"/>
        <v>70.796333333332768</v>
      </c>
      <c r="F1565">
        <f>B1565/B1564-1</f>
        <v>4.4055885797735783E-3</v>
      </c>
      <c r="G1565">
        <f t="shared" si="47"/>
        <v>9.228641748089024E-3</v>
      </c>
      <c r="H1565">
        <f>E1565/B1565/G1565</f>
        <v>1.8714494810023485</v>
      </c>
    </row>
    <row r="1566" spans="1:8" ht="13.5" customHeight="1" x14ac:dyDescent="0.25">
      <c r="A1566" s="2">
        <v>42450</v>
      </c>
      <c r="B1566">
        <v>4103.2</v>
      </c>
      <c r="C1566">
        <f>AVERAGE(B1547:B1566)</f>
        <v>3982.7839999999987</v>
      </c>
      <c r="D1566">
        <f>AVERAGE(B1507:B1566)</f>
        <v>3901.7986666666666</v>
      </c>
      <c r="E1566">
        <f t="shared" si="46"/>
        <v>80.985333333332164</v>
      </c>
      <c r="F1566">
        <f>B1566/B1565-1</f>
        <v>9.8556777486114022E-4</v>
      </c>
      <c r="G1566">
        <f t="shared" si="47"/>
        <v>8.7319689203540739E-3</v>
      </c>
      <c r="H1566">
        <f>E1566/B1566/G1566</f>
        <v>2.2603282177347235</v>
      </c>
    </row>
    <row r="1567" spans="1:8" ht="13.5" customHeight="1" x14ac:dyDescent="0.25">
      <c r="A1567" s="2">
        <v>42451</v>
      </c>
      <c r="B1567">
        <v>4099.6000000000004</v>
      </c>
      <c r="C1567">
        <f>AVERAGE(B1548:B1567)</f>
        <v>3995.6369999999997</v>
      </c>
      <c r="D1567">
        <f>AVERAGE(B1508:B1567)</f>
        <v>3901.3156666666669</v>
      </c>
      <c r="E1567">
        <f t="shared" si="46"/>
        <v>94.321333333332859</v>
      </c>
      <c r="F1567">
        <f>B1567/B1566-1</f>
        <v>-8.7736400857851837E-4</v>
      </c>
      <c r="G1567">
        <f t="shared" si="47"/>
        <v>8.3820761100367857E-3</v>
      </c>
      <c r="H1567">
        <f>E1567/B1567/G1567</f>
        <v>2.7448388178609608</v>
      </c>
    </row>
    <row r="1568" spans="1:8" ht="13.5" customHeight="1" x14ac:dyDescent="0.25">
      <c r="A1568" s="2">
        <v>42452</v>
      </c>
      <c r="B1568">
        <v>4073.42</v>
      </c>
      <c r="C1568">
        <f>AVERAGE(B1549:B1568)</f>
        <v>4006.328</v>
      </c>
      <c r="D1568">
        <f>AVERAGE(B1509:B1568)</f>
        <v>3900.5063333333333</v>
      </c>
      <c r="E1568">
        <f t="shared" si="46"/>
        <v>105.82166666666672</v>
      </c>
      <c r="F1568">
        <f>B1568/B1567-1</f>
        <v>-6.3859888769636219E-3</v>
      </c>
      <c r="G1568">
        <f t="shared" si="47"/>
        <v>8.1231690703355494E-3</v>
      </c>
      <c r="H1568">
        <f>E1568/B1568/G1568</f>
        <v>3.1980843447770138</v>
      </c>
    </row>
    <row r="1569" spans="1:8" ht="13.5" customHeight="1" x14ac:dyDescent="0.25">
      <c r="A1569" s="2">
        <v>42453</v>
      </c>
      <c r="B1569">
        <v>4071.88</v>
      </c>
      <c r="C1569">
        <f>AVERAGE(B1550:B1569)</f>
        <v>4014.7520000000004</v>
      </c>
      <c r="D1569">
        <f>AVERAGE(B1510:B1569)</f>
        <v>3899.8210000000004</v>
      </c>
      <c r="E1569">
        <f t="shared" si="46"/>
        <v>114.93100000000004</v>
      </c>
      <c r="F1569">
        <f>B1569/B1568-1</f>
        <v>-3.7806069592627445E-4</v>
      </c>
      <c r="G1569">
        <f t="shared" si="47"/>
        <v>8.0198699477327627E-3</v>
      </c>
      <c r="H1569">
        <f>E1569/B1569/G1569</f>
        <v>3.5194507245497442</v>
      </c>
    </row>
    <row r="1570" spans="1:8" ht="13.5" customHeight="1" x14ac:dyDescent="0.25">
      <c r="A1570" s="2">
        <v>42457</v>
      </c>
      <c r="B1570">
        <v>4074.1</v>
      </c>
      <c r="C1570">
        <f>AVERAGE(B1551:B1570)</f>
        <v>4023.6520000000005</v>
      </c>
      <c r="D1570">
        <f>AVERAGE(B1511:B1570)</f>
        <v>3898.4440000000004</v>
      </c>
      <c r="E1570">
        <f t="shared" si="46"/>
        <v>125.20800000000008</v>
      </c>
      <c r="F1570">
        <f>B1570/B1569-1</f>
        <v>5.4520270734892406E-4</v>
      </c>
      <c r="G1570">
        <f t="shared" si="47"/>
        <v>8.0136639528521E-3</v>
      </c>
      <c r="H1570">
        <f>E1570/B1570/G1570</f>
        <v>3.835034428259616</v>
      </c>
    </row>
    <row r="1571" spans="1:8" ht="13.5" customHeight="1" x14ac:dyDescent="0.25">
      <c r="A1571" s="2">
        <v>42458</v>
      </c>
      <c r="B1571">
        <v>4110.0200000000004</v>
      </c>
      <c r="C1571">
        <f>AVERAGE(B1552:B1571)</f>
        <v>4035.9300000000012</v>
      </c>
      <c r="D1571">
        <f>AVERAGE(B1512:B1571)</f>
        <v>3898.1656666666668</v>
      </c>
      <c r="E1571">
        <f t="shared" si="46"/>
        <v>137.76433333333443</v>
      </c>
      <c r="F1571">
        <f>B1571/B1570-1</f>
        <v>8.8166711666382014E-3</v>
      </c>
      <c r="G1571">
        <f t="shared" si="47"/>
        <v>7.7475477743770872E-3</v>
      </c>
      <c r="H1571">
        <f>E1571/B1571/G1571</f>
        <v>4.3264191948426998</v>
      </c>
    </row>
    <row r="1572" spans="1:8" ht="13.5" customHeight="1" x14ac:dyDescent="0.25">
      <c r="A1572" s="2">
        <v>42459</v>
      </c>
      <c r="B1572">
        <v>4127.8999999999996</v>
      </c>
      <c r="C1572">
        <f>AVERAGE(B1553:B1572)</f>
        <v>4044.4900000000002</v>
      </c>
      <c r="D1572">
        <f>AVERAGE(B1513:B1572)</f>
        <v>3898.8326666666671</v>
      </c>
      <c r="E1572">
        <f t="shared" si="46"/>
        <v>145.6573333333331</v>
      </c>
      <c r="F1572">
        <f>B1572/B1571-1</f>
        <v>4.3503437939473866E-3</v>
      </c>
      <c r="G1572">
        <f t="shared" si="47"/>
        <v>7.1510155753535375E-3</v>
      </c>
      <c r="H1572">
        <f>E1572/B1572/G1572</f>
        <v>4.9344126221685016</v>
      </c>
    </row>
    <row r="1573" spans="1:8" ht="13.5" customHeight="1" x14ac:dyDescent="0.25">
      <c r="A1573" s="2">
        <v>42460</v>
      </c>
      <c r="B1573">
        <v>4119.4799999999996</v>
      </c>
      <c r="C1573">
        <f>AVERAGE(B1554:B1573)</f>
        <v>4051.8189999999995</v>
      </c>
      <c r="D1573">
        <f>AVERAGE(B1514:B1573)</f>
        <v>3900.402</v>
      </c>
      <c r="E1573">
        <f t="shared" si="46"/>
        <v>151.41699999999946</v>
      </c>
      <c r="F1573">
        <f>B1573/B1572-1</f>
        <v>-2.0397780953995692E-3</v>
      </c>
      <c r="G1573">
        <f t="shared" si="47"/>
        <v>7.2075262746321969E-3</v>
      </c>
      <c r="H1573">
        <f>E1573/B1573/G1573</f>
        <v>5.0997161547608281</v>
      </c>
    </row>
    <row r="1574" spans="1:8" ht="13.5" customHeight="1" x14ac:dyDescent="0.25">
      <c r="A1574" s="2">
        <v>42461</v>
      </c>
      <c r="B1574">
        <v>4145.5600000000004</v>
      </c>
      <c r="C1574">
        <f>AVERAGE(B1555:B1574)</f>
        <v>4059.7569999999987</v>
      </c>
      <c r="D1574">
        <f>AVERAGE(B1515:B1574)</f>
        <v>3902.2710000000006</v>
      </c>
      <c r="E1574">
        <f t="shared" si="46"/>
        <v>157.48599999999806</v>
      </c>
      <c r="F1574">
        <f>B1574/B1573-1</f>
        <v>6.3308961325216906E-3</v>
      </c>
      <c r="G1574">
        <f t="shared" si="47"/>
        <v>7.0297905479899496E-3</v>
      </c>
      <c r="H1574">
        <f>E1574/B1574/G1574</f>
        <v>5.4040127101223714</v>
      </c>
    </row>
    <row r="1575" spans="1:8" ht="13.5" customHeight="1" x14ac:dyDescent="0.25">
      <c r="A1575" s="2">
        <v>42464</v>
      </c>
      <c r="B1575">
        <v>4132.26</v>
      </c>
      <c r="C1575">
        <f>AVERAGE(B1556:B1575)</f>
        <v>4066.3709999999983</v>
      </c>
      <c r="D1575">
        <f>AVERAGE(B1516:B1575)</f>
        <v>3904.8000000000006</v>
      </c>
      <c r="E1575">
        <f t="shared" si="46"/>
        <v>161.57099999999764</v>
      </c>
      <c r="F1575">
        <f>B1575/B1574-1</f>
        <v>-3.2082517199124583E-3</v>
      </c>
      <c r="G1575">
        <f t="shared" si="47"/>
        <v>7.0673593782270179E-3</v>
      </c>
      <c r="H1575">
        <f>E1575/B1575/G1575</f>
        <v>5.532464013231106</v>
      </c>
    </row>
    <row r="1576" spans="1:8" ht="13.5" customHeight="1" x14ac:dyDescent="0.25">
      <c r="A1576" s="2">
        <v>42465</v>
      </c>
      <c r="B1576">
        <v>4090.34</v>
      </c>
      <c r="C1576">
        <f>AVERAGE(B1557:B1576)</f>
        <v>4070.7119999999986</v>
      </c>
      <c r="D1576">
        <f>AVERAGE(B1517:B1576)</f>
        <v>3908.202666666667</v>
      </c>
      <c r="E1576">
        <f t="shared" si="46"/>
        <v>162.5093333333316</v>
      </c>
      <c r="F1576">
        <f>B1576/B1575-1</f>
        <v>-1.0144569799577008E-2</v>
      </c>
      <c r="G1576">
        <f t="shared" si="47"/>
        <v>7.1975735497976801E-3</v>
      </c>
      <c r="H1576">
        <f>E1576/B1576/G1576</f>
        <v>5.5199200560472574</v>
      </c>
    </row>
    <row r="1577" spans="1:8" ht="13.5" customHeight="1" x14ac:dyDescent="0.25">
      <c r="A1577" s="2">
        <v>42466</v>
      </c>
      <c r="B1577">
        <v>4133.32</v>
      </c>
      <c r="C1577">
        <f>AVERAGE(B1558:B1577)</f>
        <v>4079.4519999999989</v>
      </c>
      <c r="D1577">
        <f>AVERAGE(B1518:B1577)</f>
        <v>3913.0236666666674</v>
      </c>
      <c r="E1577">
        <f t="shared" si="46"/>
        <v>166.42833333333147</v>
      </c>
      <c r="F1577">
        <f>B1577/B1576-1</f>
        <v>1.0507683957812652E-2</v>
      </c>
      <c r="G1577">
        <f t="shared" si="47"/>
        <v>5.9670907845157713E-3</v>
      </c>
      <c r="H1577">
        <f>E1577/B1577/G1577</f>
        <v>6.7478526297235462</v>
      </c>
    </row>
    <row r="1578" spans="1:8" ht="13.5" customHeight="1" x14ac:dyDescent="0.25">
      <c r="A1578" s="2">
        <v>42467</v>
      </c>
      <c r="B1578">
        <v>4083.82</v>
      </c>
      <c r="C1578">
        <f>AVERAGE(B1559:B1578)</f>
        <v>4084.7169999999996</v>
      </c>
      <c r="D1578">
        <f>AVERAGE(B1519:B1578)</f>
        <v>3916.9650000000011</v>
      </c>
      <c r="E1578">
        <f t="shared" si="46"/>
        <v>167.75199999999859</v>
      </c>
      <c r="F1578">
        <f>B1578/B1577-1</f>
        <v>-1.1975845083371128E-2</v>
      </c>
      <c r="G1578">
        <f t="shared" si="47"/>
        <v>6.5214893937753067E-3</v>
      </c>
      <c r="H1578">
        <f>E1578/B1578/G1578</f>
        <v>6.2987492938976937</v>
      </c>
    </row>
    <row r="1579" spans="1:8" ht="13.5" customHeight="1" x14ac:dyDescent="0.25">
      <c r="A1579" s="2">
        <v>42468</v>
      </c>
      <c r="B1579">
        <v>4095.2</v>
      </c>
      <c r="C1579">
        <f>AVERAGE(B1560:B1579)</f>
        <v>4090.5200000000004</v>
      </c>
      <c r="D1579">
        <f>AVERAGE(B1520:B1579)</f>
        <v>3920.5956666666675</v>
      </c>
      <c r="E1579">
        <f t="shared" si="46"/>
        <v>169.92433333333292</v>
      </c>
      <c r="F1579">
        <f>B1579/B1578-1</f>
        <v>2.7866066574921966E-3</v>
      </c>
      <c r="G1579">
        <f t="shared" si="47"/>
        <v>6.5126012903639263E-3</v>
      </c>
      <c r="H1579">
        <f>E1579/B1579/G1579</f>
        <v>6.3712693744321038</v>
      </c>
    </row>
    <row r="1580" spans="1:8" ht="13.5" customHeight="1" x14ac:dyDescent="0.25">
      <c r="A1580" s="2">
        <v>42471</v>
      </c>
      <c r="B1580">
        <v>4083.98</v>
      </c>
      <c r="C1580">
        <f>AVERAGE(B1561:B1580)</f>
        <v>4092.5</v>
      </c>
      <c r="D1580">
        <f>AVERAGE(B1521:B1580)</f>
        <v>3925.6526666666678</v>
      </c>
      <c r="E1580">
        <f t="shared" si="46"/>
        <v>166.84733333333224</v>
      </c>
      <c r="F1580">
        <f>B1580/B1579-1</f>
        <v>-2.7397929283062838E-3</v>
      </c>
      <c r="G1580">
        <f t="shared" si="47"/>
        <v>6.5382043479743019E-3</v>
      </c>
      <c r="H1580">
        <f>E1580/B1580/G1580</f>
        <v>6.2485201285528715</v>
      </c>
    </row>
    <row r="1581" spans="1:8" ht="13.5" customHeight="1" x14ac:dyDescent="0.25">
      <c r="A1581" s="2">
        <v>42472</v>
      </c>
      <c r="B1581">
        <v>4123.4399999999996</v>
      </c>
      <c r="C1581">
        <f>AVERAGE(B1562:B1581)</f>
        <v>4096.7080000000005</v>
      </c>
      <c r="D1581">
        <f>AVERAGE(B1522:B1581)</f>
        <v>3930.3153333333339</v>
      </c>
      <c r="E1581">
        <f t="shared" si="46"/>
        <v>166.39266666666663</v>
      </c>
      <c r="F1581">
        <f>B1581/B1580-1</f>
        <v>9.6621433013872604E-3</v>
      </c>
      <c r="G1581">
        <f t="shared" si="47"/>
        <v>6.7623108980574137E-3</v>
      </c>
      <c r="H1581">
        <f>E1581/B1581/G1581</f>
        <v>5.9673205645658483</v>
      </c>
    </row>
    <row r="1582" spans="1:8" ht="13.5" customHeight="1" x14ac:dyDescent="0.25">
      <c r="A1582" s="2">
        <v>42473</v>
      </c>
      <c r="B1582">
        <v>4164.84</v>
      </c>
      <c r="C1582">
        <f>AVERAGE(B1563:B1582)</f>
        <v>4103.357</v>
      </c>
      <c r="D1582">
        <f>AVERAGE(B1523:B1582)</f>
        <v>3937.0516666666676</v>
      </c>
      <c r="E1582">
        <f t="shared" si="46"/>
        <v>166.30533333333233</v>
      </c>
      <c r="F1582">
        <f>B1582/B1581-1</f>
        <v>1.0040160642570406E-2</v>
      </c>
      <c r="G1582">
        <f t="shared" si="47"/>
        <v>6.4755698900951135E-3</v>
      </c>
      <c r="H1582">
        <f>E1582/B1582/G1582</f>
        <v>6.1663739769852182</v>
      </c>
    </row>
    <row r="1583" spans="1:8" ht="13.5" customHeight="1" x14ac:dyDescent="0.25">
      <c r="A1583" s="2">
        <v>42474</v>
      </c>
      <c r="B1583">
        <v>4165.5600000000004</v>
      </c>
      <c r="C1583">
        <f>AVERAGE(B1564:B1583)</f>
        <v>4108.9129999999996</v>
      </c>
      <c r="D1583">
        <f>AVERAGE(B1524:B1583)</f>
        <v>3943.7666666666678</v>
      </c>
      <c r="E1583">
        <f t="shared" si="46"/>
        <v>165.14633333333177</v>
      </c>
      <c r="F1583">
        <f>B1583/B1582-1</f>
        <v>1.7287578874580767E-4</v>
      </c>
      <c r="G1583">
        <f t="shared" si="47"/>
        <v>6.4557996932735097E-3</v>
      </c>
      <c r="H1583">
        <f>E1583/B1583/G1583</f>
        <v>6.14109045637165</v>
      </c>
    </row>
    <row r="1584" spans="1:8" ht="13.5" customHeight="1" x14ac:dyDescent="0.25">
      <c r="A1584" s="2">
        <v>42475</v>
      </c>
      <c r="B1584">
        <v>4161.46</v>
      </c>
      <c r="C1584">
        <f>AVERAGE(B1565:B1584)</f>
        <v>4112.9269999999997</v>
      </c>
      <c r="D1584">
        <f>AVERAGE(B1525:B1584)</f>
        <v>3951.1466666666679</v>
      </c>
      <c r="E1584">
        <f t="shared" si="46"/>
        <v>161.78033333333178</v>
      </c>
      <c r="F1584">
        <f>B1584/B1583-1</f>
        <v>-9.8426141983321003E-4</v>
      </c>
      <c r="G1584">
        <f t="shared" si="47"/>
        <v>6.4716850412937805E-3</v>
      </c>
      <c r="H1584">
        <f>E1584/B1584/G1584</f>
        <v>6.0070691057573899</v>
      </c>
    </row>
    <row r="1585" spans="1:8" ht="13.5" customHeight="1" x14ac:dyDescent="0.25">
      <c r="A1585" s="2">
        <v>42478</v>
      </c>
      <c r="B1585">
        <v>4188.68</v>
      </c>
      <c r="C1585">
        <f>AVERAGE(B1566:B1585)</f>
        <v>4117.4030000000002</v>
      </c>
      <c r="D1585">
        <f>AVERAGE(B1526:B1585)</f>
        <v>3958.6583333333342</v>
      </c>
      <c r="E1585">
        <f t="shared" si="46"/>
        <v>158.74466666666603</v>
      </c>
      <c r="F1585">
        <f>B1585/B1584-1</f>
        <v>6.5409736006114549E-3</v>
      </c>
      <c r="G1585">
        <f t="shared" si="47"/>
        <v>5.8409503250816163E-3</v>
      </c>
      <c r="H1585">
        <f>E1585/B1585/G1585</f>
        <v>6.4884124266908891</v>
      </c>
    </row>
    <row r="1586" spans="1:8" ht="13.5" customHeight="1" x14ac:dyDescent="0.25">
      <c r="A1586" s="2">
        <v>42479</v>
      </c>
      <c r="B1586">
        <v>4201.6000000000004</v>
      </c>
      <c r="C1586">
        <f>AVERAGE(B1567:B1586)</f>
        <v>4122.3230000000012</v>
      </c>
      <c r="D1586">
        <f>AVERAGE(B1527:B1586)</f>
        <v>3965.1216666666678</v>
      </c>
      <c r="E1586">
        <f t="shared" si="46"/>
        <v>157.20133333333342</v>
      </c>
      <c r="F1586">
        <f>B1586/B1585-1</f>
        <v>3.0845039487379378E-3</v>
      </c>
      <c r="G1586">
        <f t="shared" si="47"/>
        <v>5.8232018671780204E-3</v>
      </c>
      <c r="H1586">
        <f>E1586/B1586/G1586</f>
        <v>6.4250968020227983</v>
      </c>
    </row>
    <row r="1587" spans="1:8" ht="13.5" customHeight="1" x14ac:dyDescent="0.25">
      <c r="A1587" s="2">
        <v>42480</v>
      </c>
      <c r="B1587">
        <v>4204.8</v>
      </c>
      <c r="C1587">
        <f>AVERAGE(B1568:B1587)</f>
        <v>4127.5830000000005</v>
      </c>
      <c r="D1587">
        <f>AVERAGE(B1528:B1587)</f>
        <v>3972.6323333333344</v>
      </c>
      <c r="E1587">
        <f t="shared" si="46"/>
        <v>154.95066666666617</v>
      </c>
      <c r="F1587">
        <f>B1587/B1586-1</f>
        <v>7.6161462300072813E-4</v>
      </c>
      <c r="G1587">
        <f t="shared" si="47"/>
        <v>5.7840900442590161E-3</v>
      </c>
      <c r="H1587">
        <f>E1587/B1587/G1587</f>
        <v>6.3710800274744139</v>
      </c>
    </row>
    <row r="1588" spans="1:8" ht="13.5" customHeight="1" x14ac:dyDescent="0.25">
      <c r="A1588" s="2">
        <v>42481</v>
      </c>
      <c r="B1588">
        <v>4182.96</v>
      </c>
      <c r="C1588">
        <f>AVERAGE(B1569:B1588)</f>
        <v>4133.0600000000004</v>
      </c>
      <c r="D1588">
        <f>AVERAGE(B1529:B1588)</f>
        <v>3978.8940000000007</v>
      </c>
      <c r="E1588">
        <f t="shared" si="46"/>
        <v>154.16599999999971</v>
      </c>
      <c r="F1588">
        <f>B1588/B1587-1</f>
        <v>-5.1940639269406619E-3</v>
      </c>
      <c r="G1588">
        <f t="shared" si="47"/>
        <v>5.8787948006652274E-3</v>
      </c>
      <c r="H1588">
        <f>E1588/B1588/G1588</f>
        <v>6.2692644741925188</v>
      </c>
    </row>
    <row r="1589" spans="1:8" ht="13.5" customHeight="1" x14ac:dyDescent="0.25">
      <c r="A1589" s="2">
        <v>42482</v>
      </c>
      <c r="B1589">
        <v>4183.16</v>
      </c>
      <c r="C1589">
        <f>AVERAGE(B1570:B1589)</f>
        <v>4138.6240000000007</v>
      </c>
      <c r="D1589">
        <f>AVERAGE(B1530:B1589)</f>
        <v>3985.8483333333343</v>
      </c>
      <c r="E1589">
        <f t="shared" si="46"/>
        <v>152.77566666666644</v>
      </c>
      <c r="F1589">
        <f>B1589/B1588-1</f>
        <v>4.7813031919918814E-5</v>
      </c>
      <c r="G1589">
        <f t="shared" si="47"/>
        <v>5.78058263400679E-3</v>
      </c>
      <c r="H1589">
        <f>E1589/B1589/G1589</f>
        <v>6.317977830072925</v>
      </c>
    </row>
    <row r="1590" spans="1:8" ht="13.5" customHeight="1" x14ac:dyDescent="0.25">
      <c r="A1590" s="2">
        <v>42485</v>
      </c>
      <c r="B1590">
        <v>4175.58</v>
      </c>
      <c r="C1590">
        <f>AVERAGE(B1571:B1590)</f>
        <v>4143.6980000000012</v>
      </c>
      <c r="D1590">
        <f>AVERAGE(B1531:B1590)</f>
        <v>3992.329333333334</v>
      </c>
      <c r="E1590">
        <f t="shared" si="46"/>
        <v>151.3686666666672</v>
      </c>
      <c r="F1590">
        <f>B1590/B1589-1</f>
        <v>-1.8120272712495167E-3</v>
      </c>
      <c r="G1590">
        <f t="shared" si="47"/>
        <v>5.7626263161910029E-3</v>
      </c>
      <c r="H1590">
        <f>E1590/B1590/G1590</f>
        <v>6.2906962931814041</v>
      </c>
    </row>
    <row r="1591" spans="1:8" ht="13.5" customHeight="1" x14ac:dyDescent="0.25">
      <c r="A1591" s="2">
        <v>42486</v>
      </c>
      <c r="B1591">
        <v>4183.3999999999996</v>
      </c>
      <c r="C1591">
        <f>AVERAGE(B1572:B1591)</f>
        <v>4147.3670000000002</v>
      </c>
      <c r="D1591">
        <f>AVERAGE(B1532:B1591)</f>
        <v>3997.3780000000002</v>
      </c>
      <c r="E1591">
        <f t="shared" si="46"/>
        <v>149.98900000000003</v>
      </c>
      <c r="F1591">
        <f>B1591/B1590-1</f>
        <v>1.8727937196747479E-3</v>
      </c>
      <c r="G1591">
        <f t="shared" si="47"/>
        <v>5.7666631065762114E-3</v>
      </c>
      <c r="H1591">
        <f>E1591/B1591/G1591</f>
        <v>6.2173517321879359</v>
      </c>
    </row>
    <row r="1592" spans="1:8" ht="13.5" customHeight="1" x14ac:dyDescent="0.25">
      <c r="A1592" s="2">
        <v>42487</v>
      </c>
      <c r="B1592">
        <v>4190.3</v>
      </c>
      <c r="C1592">
        <f>AVERAGE(B1573:B1592)</f>
        <v>4150.4870000000001</v>
      </c>
      <c r="D1592">
        <f>AVERAGE(B1533:B1592)</f>
        <v>4002.570333333334</v>
      </c>
      <c r="E1592">
        <f t="shared" si="46"/>
        <v>147.91666666666606</v>
      </c>
      <c r="F1592">
        <f>B1592/B1591-1</f>
        <v>1.6493761055602629E-3</v>
      </c>
      <c r="G1592">
        <f t="shared" si="47"/>
        <v>5.7586700267520056E-3</v>
      </c>
      <c r="H1592">
        <f>E1592/B1592/G1592</f>
        <v>6.1298493377533827</v>
      </c>
    </row>
    <row r="1593" spans="1:8" ht="13.5" customHeight="1" x14ac:dyDescent="0.25">
      <c r="A1593" s="2">
        <v>42488</v>
      </c>
      <c r="B1593">
        <v>4151.62</v>
      </c>
      <c r="C1593">
        <f>AVERAGE(B1574:B1593)</f>
        <v>4152.0939999999991</v>
      </c>
      <c r="D1593">
        <f>AVERAGE(B1534:B1593)</f>
        <v>4008.3296666666665</v>
      </c>
      <c r="E1593">
        <f t="shared" si="46"/>
        <v>143.76433333333262</v>
      </c>
      <c r="F1593">
        <f>B1593/B1592-1</f>
        <v>-9.2308426604300609E-3</v>
      </c>
      <c r="G1593">
        <f t="shared" si="47"/>
        <v>5.9270151110395611E-3</v>
      </c>
      <c r="H1593">
        <f>E1593/B1593/G1593</f>
        <v>5.8424839072959802</v>
      </c>
    </row>
    <row r="1594" spans="1:8" ht="13.5" customHeight="1" x14ac:dyDescent="0.25">
      <c r="A1594" s="2">
        <v>42489</v>
      </c>
      <c r="B1594">
        <v>4130.6000000000004</v>
      </c>
      <c r="C1594">
        <f>AVERAGE(B1575:B1594)</f>
        <v>4151.3459999999995</v>
      </c>
      <c r="D1594">
        <f>AVERAGE(B1535:B1594)</f>
        <v>4013.422</v>
      </c>
      <c r="E1594">
        <f t="shared" si="46"/>
        <v>137.92399999999952</v>
      </c>
      <c r="F1594">
        <f>B1594/B1593-1</f>
        <v>-5.0630838082482699E-3</v>
      </c>
      <c r="G1594">
        <f t="shared" si="47"/>
        <v>6.0337254458678836E-3</v>
      </c>
      <c r="H1594">
        <f>E1594/B1594/G1594</f>
        <v>5.5340255342624554</v>
      </c>
    </row>
    <row r="1595" spans="1:8" ht="13.5" customHeight="1" x14ac:dyDescent="0.25">
      <c r="A1595" s="2">
        <v>42492</v>
      </c>
      <c r="B1595">
        <v>4162.8599999999997</v>
      </c>
      <c r="C1595">
        <f>AVERAGE(B1576:B1595)</f>
        <v>4152.8760000000002</v>
      </c>
      <c r="D1595">
        <f>AVERAGE(B1536:B1595)</f>
        <v>4018.9546666666661</v>
      </c>
      <c r="E1595">
        <f t="shared" si="46"/>
        <v>133.92133333333413</v>
      </c>
      <c r="F1595">
        <f>B1595/B1594-1</f>
        <v>7.8100033893380161E-3</v>
      </c>
      <c r="G1595">
        <f t="shared" si="47"/>
        <v>6.1972433972591924E-3</v>
      </c>
      <c r="H1595">
        <f>E1595/B1595/G1595</f>
        <v>5.1911001257524045</v>
      </c>
    </row>
    <row r="1596" spans="1:8" ht="13.5" customHeight="1" x14ac:dyDescent="0.25">
      <c r="A1596" s="2">
        <v>42493</v>
      </c>
      <c r="B1596">
        <v>4126.74</v>
      </c>
      <c r="C1596">
        <f>AVERAGE(B1577:B1596)</f>
        <v>4154.6960000000008</v>
      </c>
      <c r="D1596">
        <f>AVERAGE(B1537:B1596)</f>
        <v>4025.0653333333325</v>
      </c>
      <c r="E1596">
        <f t="shared" si="46"/>
        <v>129.63066666666828</v>
      </c>
      <c r="F1596">
        <f>B1596/B1595-1</f>
        <v>-8.6767270578400613E-3</v>
      </c>
      <c r="G1596">
        <f t="shared" si="47"/>
        <v>6.2491723130934486E-3</v>
      </c>
      <c r="H1596">
        <f>E1596/B1596/G1596</f>
        <v>5.026644214746498</v>
      </c>
    </row>
    <row r="1597" spans="1:8" ht="13.5" customHeight="1" x14ac:dyDescent="0.25">
      <c r="A1597" s="2">
        <v>42494</v>
      </c>
      <c r="B1597">
        <v>4102.24</v>
      </c>
      <c r="C1597">
        <f>AVERAGE(B1578:B1597)</f>
        <v>4153.1420000000016</v>
      </c>
      <c r="D1597">
        <f>AVERAGE(B1538:B1597)</f>
        <v>4031.6546666666663</v>
      </c>
      <c r="E1597">
        <f t="shared" si="46"/>
        <v>121.4873333333353</v>
      </c>
      <c r="F1597">
        <f>B1597/B1596-1</f>
        <v>-5.9368896513954938E-3</v>
      </c>
      <c r="G1597">
        <f t="shared" si="47"/>
        <v>6.2996358662176918E-3</v>
      </c>
      <c r="H1597">
        <f>E1597/B1597/G1597</f>
        <v>4.7010458547456064</v>
      </c>
    </row>
    <row r="1598" spans="1:8" ht="13.5" customHeight="1" x14ac:dyDescent="0.25">
      <c r="A1598" s="2">
        <v>42495</v>
      </c>
      <c r="B1598">
        <v>4101.26</v>
      </c>
      <c r="C1598">
        <f>AVERAGE(B1579:B1598)</f>
        <v>4154.014000000001</v>
      </c>
      <c r="D1598">
        <f>AVERAGE(B1539:B1598)</f>
        <v>4038.2686666666664</v>
      </c>
      <c r="E1598">
        <f t="shared" si="46"/>
        <v>115.74533333333466</v>
      </c>
      <c r="F1598">
        <f>B1598/B1597-1</f>
        <v>-2.3889387261577522E-4</v>
      </c>
      <c r="G1598">
        <f t="shared" si="47"/>
        <v>6.2888114187264893E-3</v>
      </c>
      <c r="H1598">
        <f>E1598/B1598/G1598</f>
        <v>4.4876359229289093</v>
      </c>
    </row>
    <row r="1599" spans="1:8" ht="13.5" customHeight="1" x14ac:dyDescent="0.25">
      <c r="A1599" s="2">
        <v>42496</v>
      </c>
      <c r="B1599">
        <v>4114.28</v>
      </c>
      <c r="C1599">
        <f>AVERAGE(B1580:B1599)</f>
        <v>4154.9679999999998</v>
      </c>
      <c r="D1599">
        <f>AVERAGE(B1540:B1599)</f>
        <v>4045.1113333333333</v>
      </c>
      <c r="E1599">
        <f t="shared" ref="E1599:E1662" si="48">C1599-D1599</f>
        <v>109.85666666666657</v>
      </c>
      <c r="F1599">
        <f>B1599/B1598-1</f>
        <v>3.174634136826171E-3</v>
      </c>
      <c r="G1599">
        <f t="shared" ref="G1599:G1662" si="49">_xlfn.STDEV.P(F1575:F1599)</f>
        <v>6.1881629054618406E-3</v>
      </c>
      <c r="H1599">
        <f>E1599/B1599/G1599</f>
        <v>4.314900987776829</v>
      </c>
    </row>
    <row r="1600" spans="1:8" ht="13.5" customHeight="1" x14ac:dyDescent="0.25">
      <c r="A1600" s="2">
        <v>42499</v>
      </c>
      <c r="B1600">
        <v>4117.38</v>
      </c>
      <c r="C1600">
        <f>AVERAGE(B1581:B1600)</f>
        <v>4156.6380000000008</v>
      </c>
      <c r="D1600">
        <f>AVERAGE(B1541:B1600)</f>
        <v>4052.7649999999994</v>
      </c>
      <c r="E1600">
        <f t="shared" si="48"/>
        <v>103.87300000000141</v>
      </c>
      <c r="F1600">
        <f>B1600/B1599-1</f>
        <v>7.5347326871288978E-4</v>
      </c>
      <c r="G1600">
        <f t="shared" si="49"/>
        <v>6.1619133881077939E-3</v>
      </c>
      <c r="H1600">
        <f>E1600/B1600/G1600</f>
        <v>4.0941724790471685</v>
      </c>
    </row>
    <row r="1601" spans="1:8" ht="13.5" customHeight="1" x14ac:dyDescent="0.25">
      <c r="A1601" s="2">
        <v>42500</v>
      </c>
      <c r="B1601">
        <v>4168.78</v>
      </c>
      <c r="C1601">
        <f>AVERAGE(B1582:B1601)</f>
        <v>4158.9050000000007</v>
      </c>
      <c r="D1601">
        <f>AVERAGE(B1542:B1601)</f>
        <v>4060.085333333333</v>
      </c>
      <c r="E1601">
        <f t="shared" si="48"/>
        <v>98.819666666667672</v>
      </c>
      <c r="F1601">
        <f>B1601/B1600-1</f>
        <v>1.2483666797817872E-2</v>
      </c>
      <c r="G1601">
        <f t="shared" si="49"/>
        <v>6.2844185746028626E-3</v>
      </c>
      <c r="H1601">
        <f>E1601/B1601/G1601</f>
        <v>3.7719793321041082</v>
      </c>
    </row>
    <row r="1602" spans="1:8" ht="13.5" customHeight="1" x14ac:dyDescent="0.25">
      <c r="A1602" s="2">
        <v>42501</v>
      </c>
      <c r="B1602">
        <v>4128.92</v>
      </c>
      <c r="C1602">
        <f>AVERAGE(B1583:B1602)</f>
        <v>4157.1090000000004</v>
      </c>
      <c r="D1602">
        <f>AVERAGE(B1543:B1602)</f>
        <v>4065.7146666666663</v>
      </c>
      <c r="E1602">
        <f t="shared" si="48"/>
        <v>91.394333333334089</v>
      </c>
      <c r="F1602">
        <f>B1602/B1601-1</f>
        <v>-9.5615503816462999E-3</v>
      </c>
      <c r="G1602">
        <f t="shared" si="49"/>
        <v>6.2723207592836287E-3</v>
      </c>
      <c r="H1602">
        <f>E1602/B1602/G1602</f>
        <v>3.529023427453851</v>
      </c>
    </row>
    <row r="1603" spans="1:8" ht="13.5" customHeight="1" x14ac:dyDescent="0.25">
      <c r="A1603" s="2">
        <v>42502</v>
      </c>
      <c r="B1603">
        <v>4128.22</v>
      </c>
      <c r="C1603">
        <f>AVERAGE(B1584:B1603)</f>
        <v>4155.2420000000002</v>
      </c>
      <c r="D1603">
        <f>AVERAGE(B1544:B1603)</f>
        <v>4070.2909999999993</v>
      </c>
      <c r="E1603">
        <f t="shared" si="48"/>
        <v>84.951000000000931</v>
      </c>
      <c r="F1603">
        <f>B1603/B1602-1</f>
        <v>-1.6953585925616466E-4</v>
      </c>
      <c r="G1603">
        <f t="shared" si="49"/>
        <v>5.7797025306810931E-3</v>
      </c>
      <c r="H1603">
        <f>E1603/B1603/G1603</f>
        <v>3.5604113369147825</v>
      </c>
    </row>
    <row r="1604" spans="1:8" ht="13.5" customHeight="1" x14ac:dyDescent="0.25">
      <c r="A1604" s="2">
        <v>42503</v>
      </c>
      <c r="B1604">
        <v>4093.22</v>
      </c>
      <c r="C1604">
        <f>AVERAGE(B1585:B1604)</f>
        <v>4151.83</v>
      </c>
      <c r="D1604">
        <f>AVERAGE(B1545:B1604)</f>
        <v>4074.583666666666</v>
      </c>
      <c r="E1604">
        <f t="shared" si="48"/>
        <v>77.246333333333951</v>
      </c>
      <c r="F1604">
        <f>B1604/B1603-1</f>
        <v>-8.478230326872227E-3</v>
      </c>
      <c r="G1604">
        <f t="shared" si="49"/>
        <v>6.0142709966511422E-3</v>
      </c>
      <c r="H1604">
        <f>E1604/B1604/G1604</f>
        <v>3.1378327632129706</v>
      </c>
    </row>
    <row r="1605" spans="1:8" ht="13.5" customHeight="1" x14ac:dyDescent="0.25">
      <c r="A1605" s="2">
        <v>42506</v>
      </c>
      <c r="B1605">
        <v>4133.32</v>
      </c>
      <c r="C1605">
        <f>AVERAGE(B1586:B1605)</f>
        <v>4149.0619999999999</v>
      </c>
      <c r="D1605">
        <f>AVERAGE(B1546:B1605)</f>
        <v>4079.5463333333323</v>
      </c>
      <c r="E1605">
        <f t="shared" si="48"/>
        <v>69.515666666667585</v>
      </c>
      <c r="F1605">
        <f>B1605/B1604-1</f>
        <v>9.7966881819202545E-3</v>
      </c>
      <c r="G1605">
        <f t="shared" si="49"/>
        <v>6.2817209426727413E-3</v>
      </c>
      <c r="H1605">
        <f>E1605/B1605/G1605</f>
        <v>2.6773492260918124</v>
      </c>
    </row>
    <row r="1606" spans="1:8" ht="13.5" customHeight="1" x14ac:dyDescent="0.25">
      <c r="A1606" s="2">
        <v>42507</v>
      </c>
      <c r="B1606">
        <v>4094.42</v>
      </c>
      <c r="C1606">
        <f>AVERAGE(B1587:B1606)</f>
        <v>4143.7029999999995</v>
      </c>
      <c r="D1606">
        <f>AVERAGE(B1547:B1606)</f>
        <v>4082.936666666666</v>
      </c>
      <c r="E1606">
        <f t="shared" si="48"/>
        <v>60.766333333333478</v>
      </c>
      <c r="F1606">
        <f>B1606/B1605-1</f>
        <v>-9.4113206816794914E-3</v>
      </c>
      <c r="G1606">
        <f t="shared" si="49"/>
        <v>6.280907633593338E-3</v>
      </c>
      <c r="H1606">
        <f>E1606/B1606/G1606</f>
        <v>2.3629157381555692</v>
      </c>
    </row>
    <row r="1607" spans="1:8" ht="13.5" customHeight="1" x14ac:dyDescent="0.25">
      <c r="A1607" s="2">
        <v>42508</v>
      </c>
      <c r="B1607">
        <v>4095.26</v>
      </c>
      <c r="C1607">
        <f>AVERAGE(B1588:B1607)</f>
        <v>4138.2259999999997</v>
      </c>
      <c r="D1607">
        <f>AVERAGE(B1548:B1607)</f>
        <v>4087.148666666666</v>
      </c>
      <c r="E1607">
        <f t="shared" si="48"/>
        <v>51.077333333333627</v>
      </c>
      <c r="F1607">
        <f>B1607/B1606-1</f>
        <v>2.0515726281145064E-4</v>
      </c>
      <c r="G1607">
        <f t="shared" si="49"/>
        <v>5.9209621412456594E-3</v>
      </c>
      <c r="H1607">
        <f>E1607/B1607/G1607</f>
        <v>2.1064659903514062</v>
      </c>
    </row>
    <row r="1608" spans="1:8" ht="13.5" customHeight="1" x14ac:dyDescent="0.25">
      <c r="A1608" s="2">
        <v>42509</v>
      </c>
      <c r="B1608">
        <v>4080.08</v>
      </c>
      <c r="C1608">
        <f>AVERAGE(B1589:B1608)</f>
        <v>4133.0819999999985</v>
      </c>
      <c r="D1608">
        <f>AVERAGE(B1549:B1608)</f>
        <v>4090.8233333333324</v>
      </c>
      <c r="E1608">
        <f t="shared" si="48"/>
        <v>42.258666666666159</v>
      </c>
      <c r="F1608">
        <f>B1608/B1607-1</f>
        <v>-3.7067243593813526E-3</v>
      </c>
      <c r="G1608">
        <f t="shared" si="49"/>
        <v>5.9479793316241257E-3</v>
      </c>
      <c r="H1608">
        <f>E1608/B1608/G1608</f>
        <v>1.7413162820233621</v>
      </c>
    </row>
    <row r="1609" spans="1:8" ht="13.5" customHeight="1" x14ac:dyDescent="0.25">
      <c r="A1609" s="2">
        <v>42510</v>
      </c>
      <c r="B1609">
        <v>4104.6400000000003</v>
      </c>
      <c r="C1609">
        <f>AVERAGE(B1590:B1609)</f>
        <v>4129.1559999999999</v>
      </c>
      <c r="D1609">
        <f>AVERAGE(B1550:B1609)</f>
        <v>4094.1773333333326</v>
      </c>
      <c r="E1609">
        <f t="shared" si="48"/>
        <v>34.978666666667323</v>
      </c>
      <c r="F1609">
        <f>B1609/B1608-1</f>
        <v>6.019489813925416E-3</v>
      </c>
      <c r="G1609">
        <f t="shared" si="49"/>
        <v>6.0963256471258456E-3</v>
      </c>
      <c r="H1609">
        <f>E1609/B1609/G1609</f>
        <v>1.3978482275777873</v>
      </c>
    </row>
    <row r="1610" spans="1:8" ht="13.5" customHeight="1" x14ac:dyDescent="0.25">
      <c r="A1610" s="2">
        <v>42513</v>
      </c>
      <c r="B1610">
        <v>4096.08</v>
      </c>
      <c r="C1610">
        <f>AVERAGE(B1591:B1610)</f>
        <v>4125.1809999999996</v>
      </c>
      <c r="D1610">
        <f>AVERAGE(B1551:B1610)</f>
        <v>4097.5103333333327</v>
      </c>
      <c r="E1610">
        <f t="shared" si="48"/>
        <v>27.670666666666875</v>
      </c>
      <c r="F1610">
        <f>B1610/B1609-1</f>
        <v>-2.0854447649489849E-3</v>
      </c>
      <c r="G1610">
        <f t="shared" si="49"/>
        <v>5.9280799561560651E-3</v>
      </c>
      <c r="H1610">
        <f>E1610/B1610/G1610</f>
        <v>1.139559851197335</v>
      </c>
    </row>
    <row r="1611" spans="1:8" ht="13.5" customHeight="1" x14ac:dyDescent="0.25">
      <c r="A1611" s="2">
        <v>42514</v>
      </c>
      <c r="B1611">
        <v>4152.12</v>
      </c>
      <c r="C1611">
        <f>AVERAGE(B1592:B1611)</f>
        <v>4123.6170000000002</v>
      </c>
      <c r="D1611">
        <f>AVERAGE(B1552:B1611)</f>
        <v>4102.304666666666</v>
      </c>
      <c r="E1611">
        <f t="shared" si="48"/>
        <v>21.312333333334209</v>
      </c>
      <c r="F1611">
        <f>B1611/B1610-1</f>
        <v>1.3681373410675546E-2</v>
      </c>
      <c r="G1611">
        <f t="shared" si="49"/>
        <v>6.5430826712676079E-3</v>
      </c>
      <c r="H1611">
        <f>E1611/B1611/G1611</f>
        <v>0.78447425597769416</v>
      </c>
    </row>
    <row r="1612" spans="1:8" ht="13.5" customHeight="1" x14ac:dyDescent="0.25">
      <c r="A1612" s="2">
        <v>42515</v>
      </c>
      <c r="B1612">
        <v>4181.08</v>
      </c>
      <c r="C1612">
        <f>AVERAGE(B1593:B1612)</f>
        <v>4123.1559999999999</v>
      </c>
      <c r="D1612">
        <f>AVERAGE(B1553:B1612)</f>
        <v>4106.0443333333324</v>
      </c>
      <c r="E1612">
        <f t="shared" si="48"/>
        <v>17.111666666667588</v>
      </c>
      <c r="F1612">
        <f>B1612/B1611-1</f>
        <v>6.9747502480661527E-3</v>
      </c>
      <c r="G1612">
        <f t="shared" si="49"/>
        <v>6.7005746197058638E-3</v>
      </c>
      <c r="H1612">
        <f>E1612/B1612/G1612</f>
        <v>0.61078981468716709</v>
      </c>
    </row>
    <row r="1613" spans="1:8" ht="13.5" customHeight="1" x14ac:dyDescent="0.25">
      <c r="A1613" s="2">
        <v>42516</v>
      </c>
      <c r="B1613">
        <v>4180.2</v>
      </c>
      <c r="C1613">
        <f>AVERAGE(B1594:B1613)</f>
        <v>4124.585</v>
      </c>
      <c r="D1613">
        <f>AVERAGE(B1554:B1613)</f>
        <v>4109.4993333333323</v>
      </c>
      <c r="E1613">
        <f t="shared" si="48"/>
        <v>15.085666666667748</v>
      </c>
      <c r="F1613">
        <f>B1613/B1612-1</f>
        <v>-2.104719354808493E-4</v>
      </c>
      <c r="G1613">
        <f t="shared" si="49"/>
        <v>6.6228296471615104E-3</v>
      </c>
      <c r="H1613">
        <f>E1613/B1613/G1613</f>
        <v>0.54490885087510743</v>
      </c>
    </row>
    <row r="1614" spans="1:8" ht="13.5" customHeight="1" x14ac:dyDescent="0.25">
      <c r="A1614" s="2">
        <v>42517</v>
      </c>
      <c r="B1614">
        <v>4198.12</v>
      </c>
      <c r="C1614">
        <f>AVERAGE(B1595:B1614)</f>
        <v>4127.9609999999993</v>
      </c>
      <c r="D1614">
        <f>AVERAGE(B1555:B1614)</f>
        <v>4113.0213333333322</v>
      </c>
      <c r="E1614">
        <f t="shared" si="48"/>
        <v>14.939666666667108</v>
      </c>
      <c r="F1614">
        <f>B1614/B1613-1</f>
        <v>4.2868762260179771E-3</v>
      </c>
      <c r="G1614">
        <f t="shared" si="49"/>
        <v>6.6760503540993577E-3</v>
      </c>
      <c r="H1614">
        <f>E1614/B1614/G1614</f>
        <v>0.53304816855874748</v>
      </c>
    </row>
    <row r="1615" spans="1:8" ht="13.5" customHeight="1" x14ac:dyDescent="0.25">
      <c r="A1615" s="2">
        <v>42521</v>
      </c>
      <c r="B1615">
        <v>4193.92</v>
      </c>
      <c r="C1615">
        <f>AVERAGE(B1596:B1615)</f>
        <v>4129.5140000000001</v>
      </c>
      <c r="D1615">
        <f>AVERAGE(B1556:B1615)</f>
        <v>4116.2536666666665</v>
      </c>
      <c r="E1615">
        <f t="shared" si="48"/>
        <v>13.26033333333362</v>
      </c>
      <c r="F1615">
        <f>B1615/B1614-1</f>
        <v>-1.0004478195001498E-3</v>
      </c>
      <c r="G1615">
        <f t="shared" si="49"/>
        <v>6.6683263076131594E-3</v>
      </c>
      <c r="H1615">
        <f>E1615/B1615/G1615</f>
        <v>0.47415185719217723</v>
      </c>
    </row>
    <row r="1616" spans="1:8" ht="13.5" customHeight="1" x14ac:dyDescent="0.25">
      <c r="A1616" s="2">
        <v>42522</v>
      </c>
      <c r="B1616">
        <v>4198.66</v>
      </c>
      <c r="C1616">
        <f>AVERAGE(B1597:B1616)</f>
        <v>4133.1099999999997</v>
      </c>
      <c r="D1616">
        <f>AVERAGE(B1557:B1616)</f>
        <v>4119.5059999999994</v>
      </c>
      <c r="E1616">
        <f t="shared" si="48"/>
        <v>13.604000000000269</v>
      </c>
      <c r="F1616">
        <f>B1616/B1615-1</f>
        <v>1.130207538531991E-3</v>
      </c>
      <c r="G1616">
        <f t="shared" si="49"/>
        <v>6.6624491213111824E-3</v>
      </c>
      <c r="H1616">
        <f>E1616/B1616/G1616</f>
        <v>0.48631986530701365</v>
      </c>
    </row>
    <row r="1617" spans="1:8" ht="13.5" customHeight="1" x14ac:dyDescent="0.25">
      <c r="A1617" s="2">
        <v>42523</v>
      </c>
      <c r="B1617">
        <v>4210.5200000000004</v>
      </c>
      <c r="C1617">
        <f>AVERAGE(B1598:B1617)</f>
        <v>4138.5240000000003</v>
      </c>
      <c r="D1617">
        <f>AVERAGE(B1558:B1617)</f>
        <v>4123.7060000000001</v>
      </c>
      <c r="E1617">
        <f t="shared" si="48"/>
        <v>14.818000000000211</v>
      </c>
      <c r="F1617">
        <f>B1617/B1616-1</f>
        <v>2.8247107410461769E-3</v>
      </c>
      <c r="G1617">
        <f t="shared" si="49"/>
        <v>6.6768690497431473E-3</v>
      </c>
      <c r="H1617">
        <f>E1617/B1617/G1617</f>
        <v>0.52708541274384457</v>
      </c>
    </row>
    <row r="1618" spans="1:8" ht="13.5" customHeight="1" x14ac:dyDescent="0.25">
      <c r="A1618" s="2">
        <v>42524</v>
      </c>
      <c r="B1618">
        <v>4198.26</v>
      </c>
      <c r="C1618">
        <f>AVERAGE(B1599:B1618)</f>
        <v>4143.3740000000007</v>
      </c>
      <c r="D1618">
        <f>AVERAGE(B1559:B1618)</f>
        <v>4127.3683333333338</v>
      </c>
      <c r="E1618">
        <f t="shared" si="48"/>
        <v>16.005666666666912</v>
      </c>
      <c r="F1618">
        <f>B1618/B1617-1</f>
        <v>-2.9117543676315805E-3</v>
      </c>
      <c r="G1618">
        <f t="shared" si="49"/>
        <v>6.4295318984877803E-3</v>
      </c>
      <c r="H1618">
        <f>E1618/B1618/G1618</f>
        <v>0.59295956854347709</v>
      </c>
    </row>
    <row r="1619" spans="1:8" ht="13.5" customHeight="1" x14ac:dyDescent="0.25">
      <c r="A1619" s="2">
        <v>42527</v>
      </c>
      <c r="B1619">
        <v>4218.82</v>
      </c>
      <c r="C1619">
        <f>AVERAGE(B1600:B1619)</f>
        <v>4148.6010000000006</v>
      </c>
      <c r="D1619">
        <f>AVERAGE(B1560:B1619)</f>
        <v>4131.3630000000012</v>
      </c>
      <c r="E1619">
        <f t="shared" si="48"/>
        <v>17.237999999999374</v>
      </c>
      <c r="F1619">
        <f>B1619/B1618-1</f>
        <v>4.8972669629798737E-3</v>
      </c>
      <c r="G1619">
        <f t="shared" si="49"/>
        <v>6.3829058846764982E-3</v>
      </c>
      <c r="H1619">
        <f>E1619/B1619/G1619</f>
        <v>0.64014364637706533</v>
      </c>
    </row>
    <row r="1620" spans="1:8" ht="13.5" customHeight="1" x14ac:dyDescent="0.25">
      <c r="A1620" s="2">
        <v>42528</v>
      </c>
      <c r="B1620">
        <v>4224.26</v>
      </c>
      <c r="C1620">
        <f>AVERAGE(B1601:B1620)</f>
        <v>4153.9450000000006</v>
      </c>
      <c r="D1620">
        <f>AVERAGE(B1561:B1620)</f>
        <v>4134.3610000000008</v>
      </c>
      <c r="E1620">
        <f t="shared" si="48"/>
        <v>19.583999999999833</v>
      </c>
      <c r="F1620">
        <f>B1620/B1619-1</f>
        <v>1.2894600859958416E-3</v>
      </c>
      <c r="G1620">
        <f t="shared" si="49"/>
        <v>6.2251001096625229E-3</v>
      </c>
      <c r="H1620">
        <f>E1620/B1620/G1620</f>
        <v>0.74473955278264337</v>
      </c>
    </row>
    <row r="1621" spans="1:8" ht="13.5" customHeight="1" x14ac:dyDescent="0.25">
      <c r="A1621" s="2">
        <v>42529</v>
      </c>
      <c r="B1621">
        <v>4238.24</v>
      </c>
      <c r="C1621">
        <f>AVERAGE(B1602:B1621)</f>
        <v>4157.4180000000006</v>
      </c>
      <c r="D1621">
        <f>AVERAGE(B1562:B1621)</f>
        <v>4137.6770000000006</v>
      </c>
      <c r="E1621">
        <f t="shared" si="48"/>
        <v>19.740999999999985</v>
      </c>
      <c r="F1621">
        <f>B1621/B1620-1</f>
        <v>3.3094553839014829E-3</v>
      </c>
      <c r="G1621">
        <f t="shared" si="49"/>
        <v>5.9471307218245005E-3</v>
      </c>
      <c r="H1621">
        <f>E1621/B1621/G1621</f>
        <v>0.78320620195062041</v>
      </c>
    </row>
    <row r="1622" spans="1:8" ht="13.5" customHeight="1" x14ac:dyDescent="0.25">
      <c r="A1622" s="2">
        <v>42530</v>
      </c>
      <c r="B1622">
        <v>4230.96</v>
      </c>
      <c r="C1622">
        <f>AVERAGE(B1603:B1622)</f>
        <v>4162.5200000000004</v>
      </c>
      <c r="D1622">
        <f>AVERAGE(B1563:B1622)</f>
        <v>4140.9953333333342</v>
      </c>
      <c r="E1622">
        <f t="shared" si="48"/>
        <v>21.524666666666235</v>
      </c>
      <c r="F1622">
        <f>B1622/B1621-1</f>
        <v>-1.7176941371889187E-3</v>
      </c>
      <c r="G1622">
        <f t="shared" si="49"/>
        <v>5.8036135202650619E-3</v>
      </c>
      <c r="H1622">
        <f>E1622/B1622/G1622</f>
        <v>0.87659508523999785</v>
      </c>
    </row>
    <row r="1623" spans="1:8" ht="13.5" customHeight="1" x14ac:dyDescent="0.25">
      <c r="A1623" s="2">
        <v>42531</v>
      </c>
      <c r="B1623">
        <v>4192.1400000000003</v>
      </c>
      <c r="C1623">
        <f>AVERAGE(B1604:B1623)</f>
        <v>4165.7160000000013</v>
      </c>
      <c r="D1623">
        <f>AVERAGE(B1564:B1623)</f>
        <v>4143.2903333333343</v>
      </c>
      <c r="E1623">
        <f t="shared" si="48"/>
        <v>22.425666666666984</v>
      </c>
      <c r="F1623">
        <f>B1623/B1622-1</f>
        <v>-9.175222644506098E-3</v>
      </c>
      <c r="G1623">
        <f t="shared" si="49"/>
        <v>6.1494170744704679E-3</v>
      </c>
      <c r="H1623">
        <f>E1623/B1623/G1623</f>
        <v>0.86991262808394354</v>
      </c>
    </row>
    <row r="1624" spans="1:8" ht="13.5" customHeight="1" x14ac:dyDescent="0.25">
      <c r="A1624" s="2">
        <v>42534</v>
      </c>
      <c r="B1624">
        <v>4158.12</v>
      </c>
      <c r="C1624">
        <f>AVERAGE(B1605:B1624)</f>
        <v>4168.9610000000002</v>
      </c>
      <c r="D1624">
        <f>AVERAGE(B1565:B1624)</f>
        <v>4144.5726666666678</v>
      </c>
      <c r="E1624">
        <f t="shared" si="48"/>
        <v>24.388333333332412</v>
      </c>
      <c r="F1624">
        <f>B1624/B1623-1</f>
        <v>-8.1151869928008935E-3</v>
      </c>
      <c r="G1624">
        <f t="shared" si="49"/>
        <v>6.3758704555842097E-3</v>
      </c>
      <c r="H1624">
        <f>E1624/B1624/G1624</f>
        <v>0.91991059137665832</v>
      </c>
    </row>
    <row r="1625" spans="1:8" ht="13.5" customHeight="1" x14ac:dyDescent="0.25">
      <c r="A1625" s="2">
        <v>42535</v>
      </c>
      <c r="B1625">
        <v>4150.6400000000003</v>
      </c>
      <c r="C1625">
        <f>AVERAGE(B1606:B1625)</f>
        <v>4169.8270000000002</v>
      </c>
      <c r="D1625">
        <f>AVERAGE(B1566:B1625)</f>
        <v>4145.430666666668</v>
      </c>
      <c r="E1625">
        <f t="shared" si="48"/>
        <v>24.396333333332223</v>
      </c>
      <c r="F1625">
        <f>B1625/B1624-1</f>
        <v>-1.7988898829277566E-3</v>
      </c>
      <c r="G1625">
        <f t="shared" si="49"/>
        <v>6.3905215332495883E-3</v>
      </c>
      <c r="H1625">
        <f>E1625/B1625/G1625</f>
        <v>0.91975718456723765</v>
      </c>
    </row>
    <row r="1626" spans="1:8" ht="13.5" customHeight="1" x14ac:dyDescent="0.25">
      <c r="A1626" s="2">
        <v>42536</v>
      </c>
      <c r="B1626">
        <v>4143</v>
      </c>
      <c r="C1626">
        <f>AVERAGE(B1607:B1626)</f>
        <v>4172.2560000000003</v>
      </c>
      <c r="D1626">
        <f>AVERAGE(B1567:B1626)</f>
        <v>4146.0940000000019</v>
      </c>
      <c r="E1626">
        <f t="shared" si="48"/>
        <v>26.161999999998443</v>
      </c>
      <c r="F1626">
        <f>B1626/B1625-1</f>
        <v>-1.8406799915194894E-3</v>
      </c>
      <c r="G1626">
        <f t="shared" si="49"/>
        <v>5.8995365087984013E-3</v>
      </c>
      <c r="H1626">
        <f>E1626/B1626/G1626</f>
        <v>1.0703803185047431</v>
      </c>
    </row>
    <row r="1627" spans="1:8" ht="13.5" customHeight="1" x14ac:dyDescent="0.25">
      <c r="A1627" s="2">
        <v>42537</v>
      </c>
      <c r="B1627">
        <v>4155.9799999999996</v>
      </c>
      <c r="C1627">
        <f>AVERAGE(B1608:B1627)</f>
        <v>4175.2919999999995</v>
      </c>
      <c r="D1627">
        <f>AVERAGE(B1568:B1627)</f>
        <v>4147.0336666666681</v>
      </c>
      <c r="E1627">
        <f t="shared" si="48"/>
        <v>28.258333333331393</v>
      </c>
      <c r="F1627">
        <f>B1627/B1626-1</f>
        <v>3.1329954139511784E-3</v>
      </c>
      <c r="G1627">
        <f t="shared" si="49"/>
        <v>5.6139722672200265E-3</v>
      </c>
      <c r="H1627">
        <f>E1627/B1627/G1627</f>
        <v>1.2111636605983744</v>
      </c>
    </row>
    <row r="1628" spans="1:8" ht="13.5" customHeight="1" x14ac:dyDescent="0.25">
      <c r="A1628" s="2">
        <v>42538</v>
      </c>
      <c r="B1628">
        <v>4142.4399999999996</v>
      </c>
      <c r="C1628">
        <f>AVERAGE(B1609:B1628)</f>
        <v>4178.41</v>
      </c>
      <c r="D1628">
        <f>AVERAGE(B1569:B1628)</f>
        <v>4148.184000000002</v>
      </c>
      <c r="E1628">
        <f t="shared" si="48"/>
        <v>30.225999999997839</v>
      </c>
      <c r="F1628">
        <f>B1628/B1627-1</f>
        <v>-3.2579560055631118E-3</v>
      </c>
      <c r="G1628">
        <f t="shared" si="49"/>
        <v>5.6562622042620678E-3</v>
      </c>
      <c r="H1628">
        <f>E1628/B1628/G1628</f>
        <v>1.2900154677660969</v>
      </c>
    </row>
    <row r="1629" spans="1:8" ht="13.5" customHeight="1" x14ac:dyDescent="0.25">
      <c r="A1629" s="2">
        <v>42541</v>
      </c>
      <c r="B1629">
        <v>4166.5</v>
      </c>
      <c r="C1629">
        <f>AVERAGE(B1610:B1629)</f>
        <v>4181.5029999999997</v>
      </c>
      <c r="D1629">
        <f>AVERAGE(B1570:B1629)</f>
        <v>4149.7610000000013</v>
      </c>
      <c r="E1629">
        <f t="shared" si="48"/>
        <v>31.74199999999837</v>
      </c>
      <c r="F1629">
        <f>B1629/B1628-1</f>
        <v>5.8081710296347122E-3</v>
      </c>
      <c r="G1629">
        <f t="shared" si="49"/>
        <v>5.4740697895453907E-3</v>
      </c>
      <c r="H1629">
        <f>E1629/B1629/G1629</f>
        <v>1.3917222520507389</v>
      </c>
    </row>
    <row r="1630" spans="1:8" ht="13.5" customHeight="1" x14ac:dyDescent="0.25">
      <c r="A1630" s="2">
        <v>42542</v>
      </c>
      <c r="B1630">
        <v>4177.8</v>
      </c>
      <c r="C1630">
        <f>AVERAGE(B1611:B1630)</f>
        <v>4185.5889999999999</v>
      </c>
      <c r="D1630">
        <f>AVERAGE(B1571:B1630)</f>
        <v>4151.4893333333348</v>
      </c>
      <c r="E1630">
        <f t="shared" si="48"/>
        <v>34.099666666665144</v>
      </c>
      <c r="F1630">
        <f>B1630/B1629-1</f>
        <v>2.7121084843393373E-3</v>
      </c>
      <c r="G1630">
        <f t="shared" si="49"/>
        <v>5.1721613122023636E-3</v>
      </c>
      <c r="H1630">
        <f>E1630/B1630/G1630</f>
        <v>1.5780851267301399</v>
      </c>
    </row>
    <row r="1631" spans="1:8" ht="13.5" customHeight="1" x14ac:dyDescent="0.25">
      <c r="A1631" s="2">
        <v>42543</v>
      </c>
      <c r="B1631">
        <v>4170.8999999999996</v>
      </c>
      <c r="C1631">
        <f>AVERAGE(B1612:B1631)</f>
        <v>4186.5280000000002</v>
      </c>
      <c r="D1631">
        <f>AVERAGE(B1572:B1631)</f>
        <v>4152.5040000000008</v>
      </c>
      <c r="E1631">
        <f t="shared" si="48"/>
        <v>34.023999999999432</v>
      </c>
      <c r="F1631">
        <f>B1631/B1630-1</f>
        <v>-1.6515869596439581E-3</v>
      </c>
      <c r="G1631">
        <f t="shared" si="49"/>
        <v>4.7902986161916534E-3</v>
      </c>
      <c r="H1631">
        <f>E1631/B1631/G1631</f>
        <v>1.7029151336967341</v>
      </c>
    </row>
    <row r="1632" spans="1:8" ht="13.5" customHeight="1" x14ac:dyDescent="0.25">
      <c r="A1632" s="2">
        <v>42544</v>
      </c>
      <c r="B1632">
        <v>4226.6400000000003</v>
      </c>
      <c r="C1632">
        <f>AVERAGE(B1613:B1632)</f>
        <v>4188.8059999999996</v>
      </c>
      <c r="D1632">
        <f>AVERAGE(B1573:B1632)</f>
        <v>4154.1496666666681</v>
      </c>
      <c r="E1632">
        <f t="shared" si="48"/>
        <v>34.656333333331531</v>
      </c>
      <c r="F1632">
        <f>B1632/B1631-1</f>
        <v>1.3364022153492305E-2</v>
      </c>
      <c r="G1632">
        <f t="shared" si="49"/>
        <v>5.3870656088183221E-3</v>
      </c>
      <c r="H1632">
        <f>E1632/B1632/G1632</f>
        <v>1.5220716205801277</v>
      </c>
    </row>
    <row r="1633" spans="1:8" ht="13.5" customHeight="1" x14ac:dyDescent="0.25">
      <c r="A1633" s="2">
        <v>42545</v>
      </c>
      <c r="B1633">
        <v>4074.82</v>
      </c>
      <c r="C1633">
        <f>AVERAGE(B1614:B1633)</f>
        <v>4183.5370000000003</v>
      </c>
      <c r="D1633">
        <f>AVERAGE(B1574:B1633)</f>
        <v>4153.4053333333341</v>
      </c>
      <c r="E1633">
        <f t="shared" si="48"/>
        <v>30.131666666666206</v>
      </c>
      <c r="F1633">
        <f>B1633/B1632-1</f>
        <v>-3.5919784982870628E-2</v>
      </c>
      <c r="G1633">
        <f t="shared" si="49"/>
        <v>9.0395909769161419E-3</v>
      </c>
      <c r="H1633">
        <f>E1633/B1633/G1633</f>
        <v>0.81802381105297084</v>
      </c>
    </row>
    <row r="1634" spans="1:8" ht="13.5" customHeight="1" x14ac:dyDescent="0.25">
      <c r="A1634" s="2">
        <v>42548</v>
      </c>
      <c r="B1634">
        <v>4001.08</v>
      </c>
      <c r="C1634">
        <f>AVERAGE(B1615:B1634)</f>
        <v>4173.6850000000004</v>
      </c>
      <c r="D1634">
        <f>AVERAGE(B1575:B1634)</f>
        <v>4150.9973333333346</v>
      </c>
      <c r="E1634">
        <f t="shared" si="48"/>
        <v>22.687666666665791</v>
      </c>
      <c r="F1634">
        <f>B1634/B1633-1</f>
        <v>-1.809650487628911E-2</v>
      </c>
      <c r="G1634">
        <f t="shared" si="49"/>
        <v>9.6132213588399178E-3</v>
      </c>
      <c r="H1634">
        <f>E1634/B1634/G1634</f>
        <v>0.58985281321159977</v>
      </c>
    </row>
    <row r="1635" spans="1:8" ht="13.5" customHeight="1" x14ac:dyDescent="0.25">
      <c r="A1635" s="2">
        <v>42549</v>
      </c>
      <c r="B1635">
        <v>4072.18</v>
      </c>
      <c r="C1635">
        <f>AVERAGE(B1616:B1635)</f>
        <v>4167.598</v>
      </c>
      <c r="D1635">
        <f>AVERAGE(B1576:B1635)</f>
        <v>4149.9960000000001</v>
      </c>
      <c r="E1635">
        <f t="shared" si="48"/>
        <v>17.601999999999862</v>
      </c>
      <c r="F1635">
        <f>B1635/B1634-1</f>
        <v>1.7770202045447769E-2</v>
      </c>
      <c r="G1635">
        <f t="shared" si="49"/>
        <v>1.0285373470114177E-2</v>
      </c>
      <c r="H1635">
        <f>E1635/B1635/G1635</f>
        <v>0.4202570272648517</v>
      </c>
    </row>
    <row r="1636" spans="1:8" ht="13.5" customHeight="1" x14ac:dyDescent="0.25">
      <c r="A1636" s="2">
        <v>42550</v>
      </c>
      <c r="B1636">
        <v>4141.54</v>
      </c>
      <c r="C1636">
        <f>AVERAGE(B1617:B1636)</f>
        <v>4164.7420000000002</v>
      </c>
      <c r="D1636">
        <f>AVERAGE(B1577:B1636)</f>
        <v>4150.8493333333336</v>
      </c>
      <c r="E1636">
        <f t="shared" si="48"/>
        <v>13.892666666666628</v>
      </c>
      <c r="F1636">
        <f>B1636/B1635-1</f>
        <v>1.703264590465059E-2</v>
      </c>
      <c r="G1636">
        <f t="shared" si="49"/>
        <v>1.0485065302165246E-2</v>
      </c>
      <c r="H1636">
        <f>E1636/B1636/G1636</f>
        <v>0.31992826862889789</v>
      </c>
    </row>
    <row r="1637" spans="1:8" ht="13.5" customHeight="1" x14ac:dyDescent="0.25">
      <c r="A1637" s="2">
        <v>42551</v>
      </c>
      <c r="B1637">
        <v>4197.72</v>
      </c>
      <c r="C1637">
        <f>AVERAGE(B1618:B1637)</f>
        <v>4164.1019999999999</v>
      </c>
      <c r="D1637">
        <f>AVERAGE(B1578:B1637)</f>
        <v>4151.9226666666673</v>
      </c>
      <c r="E1637">
        <f t="shared" si="48"/>
        <v>12.179333333332579</v>
      </c>
      <c r="F1637">
        <f>B1637/B1636-1</f>
        <v>1.3565002390415248E-2</v>
      </c>
      <c r="G1637">
        <f t="shared" si="49"/>
        <v>1.0738068860472405E-2</v>
      </c>
      <c r="H1637">
        <f>E1637/B1637/G1637</f>
        <v>0.27019907975236795</v>
      </c>
    </row>
    <row r="1638" spans="1:8" ht="13.5" customHeight="1" x14ac:dyDescent="0.25">
      <c r="A1638" s="2">
        <v>42552</v>
      </c>
      <c r="B1638">
        <v>4205.8999999999996</v>
      </c>
      <c r="C1638">
        <f>AVERAGE(B1619:B1638)</f>
        <v>4164.4839999999986</v>
      </c>
      <c r="D1638">
        <f>AVERAGE(B1579:B1638)</f>
        <v>4153.9573333333337</v>
      </c>
      <c r="E1638">
        <f t="shared" si="48"/>
        <v>10.526666666664823</v>
      </c>
      <c r="F1638">
        <f>B1638/B1637-1</f>
        <v>1.9486769007936999E-3</v>
      </c>
      <c r="G1638">
        <f t="shared" si="49"/>
        <v>1.0742964639690971E-2</v>
      </c>
      <c r="H1638">
        <f>E1638/B1638/G1638</f>
        <v>0.23297417476344118</v>
      </c>
    </row>
    <row r="1639" spans="1:8" ht="13.5" customHeight="1" x14ac:dyDescent="0.25">
      <c r="A1639" s="2">
        <v>42556</v>
      </c>
      <c r="B1639">
        <v>4177.1000000000004</v>
      </c>
      <c r="C1639">
        <f>AVERAGE(B1620:B1639)</f>
        <v>4162.3979999999992</v>
      </c>
      <c r="D1639">
        <f>AVERAGE(B1580:B1639)</f>
        <v>4155.3223333333344</v>
      </c>
      <c r="E1639">
        <f t="shared" si="48"/>
        <v>7.0756666666648016</v>
      </c>
      <c r="F1639">
        <f>B1639/B1638-1</f>
        <v>-6.8475237166835123E-3</v>
      </c>
      <c r="G1639">
        <f t="shared" si="49"/>
        <v>1.0799244116423674E-2</v>
      </c>
      <c r="H1639">
        <f>E1639/B1639/G1639</f>
        <v>0.15685527709101985</v>
      </c>
    </row>
    <row r="1640" spans="1:8" ht="13.5" customHeight="1" x14ac:dyDescent="0.25">
      <c r="A1640" s="2">
        <v>42557</v>
      </c>
      <c r="B1640">
        <v>4199.46</v>
      </c>
      <c r="C1640">
        <f>AVERAGE(B1621:B1640)</f>
        <v>4161.1580000000004</v>
      </c>
      <c r="D1640">
        <f>AVERAGE(B1581:B1640)</f>
        <v>4157.2470000000003</v>
      </c>
      <c r="E1640">
        <f t="shared" si="48"/>
        <v>3.9110000000000582</v>
      </c>
      <c r="F1640">
        <f>B1640/B1639-1</f>
        <v>5.3529960977711788E-3</v>
      </c>
      <c r="G1640">
        <f t="shared" si="49"/>
        <v>1.0850685464591555E-2</v>
      </c>
      <c r="H1640">
        <f>E1640/B1640/G1640</f>
        <v>8.5829620544665808E-2</v>
      </c>
    </row>
    <row r="1641" spans="1:8" ht="13.5" customHeight="1" x14ac:dyDescent="0.25">
      <c r="A1641" s="2">
        <v>42558</v>
      </c>
      <c r="B1641">
        <v>4195.8</v>
      </c>
      <c r="C1641">
        <f>AVERAGE(B1622:B1641)</f>
        <v>4159.036000000001</v>
      </c>
      <c r="D1641">
        <f>AVERAGE(B1582:B1641)</f>
        <v>4158.4530000000004</v>
      </c>
      <c r="E1641">
        <f t="shared" si="48"/>
        <v>0.58300000000053842</v>
      </c>
      <c r="F1641">
        <f>B1641/B1640-1</f>
        <v>-8.7154062665195653E-4</v>
      </c>
      <c r="G1641">
        <f t="shared" si="49"/>
        <v>1.0850263636616316E-2</v>
      </c>
      <c r="H1641">
        <f>E1641/B1641/G1641</f>
        <v>1.2805999645301281E-2</v>
      </c>
    </row>
    <row r="1642" spans="1:8" ht="13.5" customHeight="1" x14ac:dyDescent="0.25">
      <c r="A1642" s="2">
        <v>42559</v>
      </c>
      <c r="B1642">
        <v>4259.8</v>
      </c>
      <c r="C1642">
        <f>AVERAGE(B1623:B1642)</f>
        <v>4160.478000000001</v>
      </c>
      <c r="D1642">
        <f>AVERAGE(B1583:B1642)</f>
        <v>4160.0356666666667</v>
      </c>
      <c r="E1642">
        <f t="shared" si="48"/>
        <v>0.44233333333431801</v>
      </c>
      <c r="F1642">
        <f>B1642/B1641-1</f>
        <v>1.5253348586681925E-2</v>
      </c>
      <c r="G1642">
        <f t="shared" si="49"/>
        <v>1.1244400443780658E-2</v>
      </c>
      <c r="H1642">
        <f>E1642/B1642/G1642</f>
        <v>9.2347290009229498E-3</v>
      </c>
    </row>
    <row r="1643" spans="1:8" ht="13.5" customHeight="1" x14ac:dyDescent="0.25">
      <c r="A1643" s="2">
        <v>42562</v>
      </c>
      <c r="B1643">
        <v>4274.32</v>
      </c>
      <c r="C1643">
        <f>AVERAGE(B1624:B1643)</f>
        <v>4164.5870000000014</v>
      </c>
      <c r="D1643">
        <f>AVERAGE(B1584:B1643)</f>
        <v>4161.8483333333334</v>
      </c>
      <c r="E1643">
        <f t="shared" si="48"/>
        <v>2.7386666666679957</v>
      </c>
      <c r="F1643">
        <f>B1643/B1642-1</f>
        <v>3.4086107328981097E-3</v>
      </c>
      <c r="G1643">
        <f t="shared" si="49"/>
        <v>1.1235240037625736E-2</v>
      </c>
      <c r="H1643">
        <f>E1643/B1643/G1643</f>
        <v>5.7028216231544221E-2</v>
      </c>
    </row>
    <row r="1644" spans="1:8" ht="13.5" customHeight="1" x14ac:dyDescent="0.25">
      <c r="A1644" s="2">
        <v>42563</v>
      </c>
      <c r="B1644">
        <v>4304.28</v>
      </c>
      <c r="C1644">
        <f>AVERAGE(B1625:B1644)</f>
        <v>4171.8949999999995</v>
      </c>
      <c r="D1644">
        <f>AVERAGE(B1585:B1644)</f>
        <v>4164.2286666666669</v>
      </c>
      <c r="E1644">
        <f t="shared" si="48"/>
        <v>7.6663333333326591</v>
      </c>
      <c r="F1644">
        <f>B1644/B1643-1</f>
        <v>7.0093020644219628E-3</v>
      </c>
      <c r="G1644">
        <f t="shared" si="49"/>
        <v>1.1273740292663483E-2</v>
      </c>
      <c r="H1644">
        <f>E1644/B1644/G1644</f>
        <v>0.15798620152462095</v>
      </c>
    </row>
    <row r="1645" spans="1:8" ht="13.5" customHeight="1" x14ac:dyDescent="0.25">
      <c r="A1645" s="2">
        <v>42564</v>
      </c>
      <c r="B1645">
        <v>4304.8599999999997</v>
      </c>
      <c r="C1645">
        <f>AVERAGE(B1626:B1645)</f>
        <v>4179.6060000000007</v>
      </c>
      <c r="D1645">
        <f>AVERAGE(B1586:B1645)</f>
        <v>4166.1649999999991</v>
      </c>
      <c r="E1645">
        <f t="shared" si="48"/>
        <v>13.441000000001623</v>
      </c>
      <c r="F1645">
        <f>B1645/B1644-1</f>
        <v>1.3474959807435738E-4</v>
      </c>
      <c r="G1645">
        <f t="shared" si="49"/>
        <v>1.1274278534406742E-2</v>
      </c>
      <c r="H1645">
        <f>E1645/B1645/G1645</f>
        <v>0.27693878909823161</v>
      </c>
    </row>
    <row r="1646" spans="1:8" ht="13.5" customHeight="1" x14ac:dyDescent="0.25">
      <c r="A1646" s="2">
        <v>42565</v>
      </c>
      <c r="B1646">
        <v>4327.5</v>
      </c>
      <c r="C1646">
        <f>AVERAGE(B1627:B1646)</f>
        <v>4188.8310000000001</v>
      </c>
      <c r="D1646">
        <f>AVERAGE(B1587:B1646)</f>
        <v>4168.2633333333324</v>
      </c>
      <c r="E1646">
        <f t="shared" si="48"/>
        <v>20.567666666667719</v>
      </c>
      <c r="F1646">
        <f>B1646/B1645-1</f>
        <v>5.2591721914301282E-3</v>
      </c>
      <c r="G1646">
        <f t="shared" si="49"/>
        <v>1.129794530368242E-2</v>
      </c>
      <c r="H1646">
        <f>E1646/B1646/G1646</f>
        <v>0.4206767216691904</v>
      </c>
    </row>
    <row r="1647" spans="1:8" ht="13.5" customHeight="1" x14ac:dyDescent="0.25">
      <c r="A1647" s="2">
        <v>42566</v>
      </c>
      <c r="B1647">
        <v>4323.4799999999996</v>
      </c>
      <c r="C1647">
        <f>AVERAGE(B1628:B1647)</f>
        <v>4197.2060000000001</v>
      </c>
      <c r="D1647">
        <f>AVERAGE(B1588:B1647)</f>
        <v>4170.2413333333334</v>
      </c>
      <c r="E1647">
        <f t="shared" si="48"/>
        <v>26.964666666666744</v>
      </c>
      <c r="F1647">
        <f>B1647/B1646-1</f>
        <v>-9.2894280762578774E-4</v>
      </c>
      <c r="G1647">
        <f t="shared" si="49"/>
        <v>1.1291695330591154E-2</v>
      </c>
      <c r="H1647">
        <f>E1647/B1647/G1647</f>
        <v>0.5523348548348711</v>
      </c>
    </row>
    <row r="1648" spans="1:8" ht="13.5" customHeight="1" x14ac:dyDescent="0.25">
      <c r="A1648" s="2">
        <v>42569</v>
      </c>
      <c r="B1648">
        <v>4333.78</v>
      </c>
      <c r="C1648">
        <f>AVERAGE(B1629:B1648)</f>
        <v>4206.7730000000001</v>
      </c>
      <c r="D1648">
        <f>AVERAGE(B1589:B1648)</f>
        <v>4172.7549999999992</v>
      </c>
      <c r="E1648">
        <f t="shared" si="48"/>
        <v>34.018000000000939</v>
      </c>
      <c r="F1648">
        <f>B1648/B1647-1</f>
        <v>2.3823401519147414E-3</v>
      </c>
      <c r="G1648">
        <f t="shared" si="49"/>
        <v>1.1103534467666251E-2</v>
      </c>
      <c r="H1648">
        <f>E1648/B1648/G1648</f>
        <v>0.70693693192950957</v>
      </c>
    </row>
    <row r="1649" spans="1:8" ht="13.5" customHeight="1" x14ac:dyDescent="0.25">
      <c r="A1649" s="2">
        <v>42570</v>
      </c>
      <c r="B1649">
        <v>4327.5600000000004</v>
      </c>
      <c r="C1649">
        <f>AVERAGE(B1630:B1649)</f>
        <v>4214.8259999999991</v>
      </c>
      <c r="D1649">
        <f>AVERAGE(B1590:B1649)</f>
        <v>4175.161666666666</v>
      </c>
      <c r="E1649">
        <f t="shared" si="48"/>
        <v>39.664333333333161</v>
      </c>
      <c r="F1649">
        <f>B1649/B1648-1</f>
        <v>-1.4352366756040791E-3</v>
      </c>
      <c r="G1649">
        <f t="shared" si="49"/>
        <v>1.0950855060675762E-2</v>
      </c>
      <c r="H1649">
        <f>E1649/B1649/G1649</f>
        <v>0.83696834018622357</v>
      </c>
    </row>
    <row r="1650" spans="1:8" ht="13.5" customHeight="1" x14ac:dyDescent="0.25">
      <c r="A1650" s="2">
        <v>42571</v>
      </c>
      <c r="B1650">
        <v>4346.04</v>
      </c>
      <c r="C1650">
        <f>AVERAGE(B1631:B1650)</f>
        <v>4223.2379999999994</v>
      </c>
      <c r="D1650">
        <f>AVERAGE(B1591:B1650)</f>
        <v>4178.0026666666663</v>
      </c>
      <c r="E1650">
        <f t="shared" si="48"/>
        <v>45.235333333333074</v>
      </c>
      <c r="F1650">
        <f>B1650/B1649-1</f>
        <v>4.2703047444747622E-3</v>
      </c>
      <c r="G1650">
        <f t="shared" si="49"/>
        <v>1.0938764053047629E-2</v>
      </c>
      <c r="H1650">
        <f>E1650/B1650/G1650</f>
        <v>0.95151539862389034</v>
      </c>
    </row>
    <row r="1651" spans="1:8" ht="13.5" customHeight="1" x14ac:dyDescent="0.25">
      <c r="A1651" s="2">
        <v>42572</v>
      </c>
      <c r="B1651">
        <v>4330.34</v>
      </c>
      <c r="C1651">
        <f>AVERAGE(B1632:B1651)</f>
        <v>4231.21</v>
      </c>
      <c r="D1651">
        <f>AVERAGE(B1592:B1651)</f>
        <v>4180.4516666666659</v>
      </c>
      <c r="E1651">
        <f t="shared" si="48"/>
        <v>50.758333333334122</v>
      </c>
      <c r="F1651">
        <f>B1651/B1650-1</f>
        <v>-3.6124840084306165E-3</v>
      </c>
      <c r="G1651">
        <f t="shared" si="49"/>
        <v>1.0968483901395279E-2</v>
      </c>
      <c r="H1651">
        <f>E1651/B1651/G1651</f>
        <v>1.0686580329366213</v>
      </c>
    </row>
    <row r="1652" spans="1:8" ht="13.5" customHeight="1" x14ac:dyDescent="0.25">
      <c r="A1652" s="2">
        <v>42573</v>
      </c>
      <c r="B1652">
        <v>4350.0600000000004</v>
      </c>
      <c r="C1652">
        <f>AVERAGE(B1633:B1652)</f>
        <v>4237.3809999999994</v>
      </c>
      <c r="D1652">
        <f>AVERAGE(B1593:B1652)</f>
        <v>4183.114333333333</v>
      </c>
      <c r="E1652">
        <f t="shared" si="48"/>
        <v>54.266666666666424</v>
      </c>
      <c r="F1652">
        <f>B1652/B1651-1</f>
        <v>4.5539149350859454E-3</v>
      </c>
      <c r="G1652">
        <f t="shared" si="49"/>
        <v>1.0978758347283117E-2</v>
      </c>
      <c r="H1652">
        <f>E1652/B1652/G1652</f>
        <v>1.1362781949394436</v>
      </c>
    </row>
    <row r="1653" spans="1:8" ht="13.5" customHeight="1" x14ac:dyDescent="0.25">
      <c r="A1653" s="2">
        <v>42576</v>
      </c>
      <c r="B1653">
        <v>4336.96</v>
      </c>
      <c r="C1653">
        <f>AVERAGE(B1634:B1653)</f>
        <v>4250.4879999999994</v>
      </c>
      <c r="D1653">
        <f>AVERAGE(B1594:B1653)</f>
        <v>4186.2033333333329</v>
      </c>
      <c r="E1653">
        <f t="shared" si="48"/>
        <v>64.284666666666453</v>
      </c>
      <c r="F1653">
        <f>B1653/B1652-1</f>
        <v>-3.0114527155947757E-3</v>
      </c>
      <c r="G1653">
        <f t="shared" si="49"/>
        <v>1.0974241906065689E-2</v>
      </c>
      <c r="H1653">
        <f>E1653/B1653/G1653</f>
        <v>1.3506643918201509</v>
      </c>
    </row>
    <row r="1654" spans="1:8" ht="13.5" customHeight="1" x14ac:dyDescent="0.25">
      <c r="A1654" s="2">
        <v>42577</v>
      </c>
      <c r="B1654">
        <v>4338.3599999999997</v>
      </c>
      <c r="C1654">
        <f>AVERAGE(B1635:B1654)</f>
        <v>4267.351999999999</v>
      </c>
      <c r="D1654">
        <f>AVERAGE(B1595:B1654)</f>
        <v>4189.6659999999993</v>
      </c>
      <c r="E1654">
        <f t="shared" si="48"/>
        <v>77.685999999999694</v>
      </c>
      <c r="F1654">
        <f>B1654/B1653-1</f>
        <v>3.2280675865115072E-4</v>
      </c>
      <c r="G1654">
        <f t="shared" si="49"/>
        <v>1.0948676790964354E-2</v>
      </c>
      <c r="H1654">
        <f>E1654/B1654/G1654</f>
        <v>1.6355187895441512</v>
      </c>
    </row>
    <row r="1655" spans="1:8" ht="13.5" customHeight="1" x14ac:dyDescent="0.25">
      <c r="A1655" s="2">
        <v>42578</v>
      </c>
      <c r="B1655">
        <v>4333.16</v>
      </c>
      <c r="C1655">
        <f>AVERAGE(B1636:B1655)</f>
        <v>4280.4009999999998</v>
      </c>
      <c r="D1655">
        <f>AVERAGE(B1596:B1655)</f>
        <v>4192.5043333333324</v>
      </c>
      <c r="E1655">
        <f t="shared" si="48"/>
        <v>87.896666666667443</v>
      </c>
      <c r="F1655">
        <f>B1655/B1654-1</f>
        <v>-1.1986096128490109E-3</v>
      </c>
      <c r="G1655">
        <f t="shared" si="49"/>
        <v>1.0960723661047174E-2</v>
      </c>
      <c r="H1655">
        <f>E1655/B1655/G1655</f>
        <v>1.8506677266426008</v>
      </c>
    </row>
    <row r="1656" spans="1:8" ht="13.5" customHeight="1" x14ac:dyDescent="0.25">
      <c r="A1656" s="2">
        <v>42579</v>
      </c>
      <c r="B1656">
        <v>4340.12</v>
      </c>
      <c r="C1656">
        <f>AVERAGE(B1637:B1656)</f>
        <v>4290.33</v>
      </c>
      <c r="D1656">
        <f>AVERAGE(B1597:B1656)</f>
        <v>4196.0606666666654</v>
      </c>
      <c r="E1656">
        <f t="shared" si="48"/>
        <v>94.269333333334544</v>
      </c>
      <c r="F1656">
        <f>B1656/B1655-1</f>
        <v>1.6062180948777094E-3</v>
      </c>
      <c r="G1656">
        <f t="shared" si="49"/>
        <v>1.0941565394359021E-2</v>
      </c>
      <c r="H1656">
        <f>E1656/B1656/G1656</f>
        <v>1.985131304226174</v>
      </c>
    </row>
    <row r="1657" spans="1:8" ht="13.5" customHeight="1" x14ac:dyDescent="0.25">
      <c r="A1657" s="2">
        <v>42580</v>
      </c>
      <c r="B1657">
        <v>4347.2</v>
      </c>
      <c r="C1657">
        <f>AVERAGE(B1638:B1657)</f>
        <v>4297.8040000000001</v>
      </c>
      <c r="D1657">
        <f>AVERAGE(B1598:B1657)</f>
        <v>4200.1433333333325</v>
      </c>
      <c r="E1657">
        <f t="shared" si="48"/>
        <v>97.660666666667566</v>
      </c>
      <c r="F1657">
        <f>B1657/B1656-1</f>
        <v>1.6312913007012764E-3</v>
      </c>
      <c r="G1657">
        <f t="shared" si="49"/>
        <v>1.0677603666365753E-2</v>
      </c>
      <c r="H1657">
        <f>E1657/B1657/G1657</f>
        <v>2.10395412888536</v>
      </c>
    </row>
    <row r="1658" spans="1:8" ht="13.5" customHeight="1" x14ac:dyDescent="0.25">
      <c r="A1658" s="2">
        <v>42583</v>
      </c>
      <c r="B1658">
        <v>4341.68</v>
      </c>
      <c r="C1658">
        <f>AVERAGE(B1639:B1658)</f>
        <v>4304.5929999999989</v>
      </c>
      <c r="D1658">
        <f>AVERAGE(B1599:B1658)</f>
        <v>4204.150333333333</v>
      </c>
      <c r="E1658">
        <f t="shared" si="48"/>
        <v>100.4426666666659</v>
      </c>
      <c r="F1658">
        <f>B1658/B1657-1</f>
        <v>-1.2697828487301388E-3</v>
      </c>
      <c r="G1658">
        <f t="shared" si="49"/>
        <v>7.5674106663728953E-3</v>
      </c>
      <c r="H1658">
        <f>E1658/B1658/G1658</f>
        <v>3.0571244650903719</v>
      </c>
    </row>
    <row r="1659" spans="1:8" ht="13.5" customHeight="1" x14ac:dyDescent="0.25">
      <c r="A1659" s="2">
        <v>42584</v>
      </c>
      <c r="B1659">
        <v>4314.0600000000004</v>
      </c>
      <c r="C1659">
        <f>AVERAGE(B1640:B1659)</f>
        <v>4311.4409999999989</v>
      </c>
      <c r="D1659">
        <f>AVERAGE(B1600:B1659)</f>
        <v>4207.4799999999996</v>
      </c>
      <c r="E1659">
        <f t="shared" si="48"/>
        <v>103.96099999999933</v>
      </c>
      <c r="F1659">
        <f>B1659/B1658-1</f>
        <v>-6.3615927475078049E-3</v>
      </c>
      <c r="G1659">
        <f t="shared" si="49"/>
        <v>6.569086525432327E-3</v>
      </c>
      <c r="H1659">
        <f>E1659/B1659/G1659</f>
        <v>3.6684219643448222</v>
      </c>
    </row>
    <row r="1660" spans="1:8" ht="13.5" customHeight="1" x14ac:dyDescent="0.25">
      <c r="A1660" s="2">
        <v>42585</v>
      </c>
      <c r="B1660">
        <v>4327.58</v>
      </c>
      <c r="C1660">
        <f>AVERAGE(B1641:B1660)</f>
        <v>4317.8469999999998</v>
      </c>
      <c r="D1660">
        <f>AVERAGE(B1601:B1660)</f>
        <v>4210.9833333333327</v>
      </c>
      <c r="E1660">
        <f t="shared" si="48"/>
        <v>106.86366666666709</v>
      </c>
      <c r="F1660">
        <f>B1660/B1659-1</f>
        <v>3.1339387954731901E-3</v>
      </c>
      <c r="G1660">
        <f t="shared" si="49"/>
        <v>5.842061088717293E-3</v>
      </c>
      <c r="H1660">
        <f>E1660/B1660/G1660</f>
        <v>4.2268698193505951</v>
      </c>
    </row>
    <row r="1661" spans="1:8" ht="13.5" customHeight="1" x14ac:dyDescent="0.25">
      <c r="A1661" s="2">
        <v>42586</v>
      </c>
      <c r="B1661">
        <v>4328.5</v>
      </c>
      <c r="C1661">
        <f>AVERAGE(B1642:B1661)</f>
        <v>4324.482</v>
      </c>
      <c r="D1661">
        <f>AVERAGE(B1602:B1661)</f>
        <v>4213.645333333332</v>
      </c>
      <c r="E1661">
        <f t="shared" si="48"/>
        <v>110.83666666666795</v>
      </c>
      <c r="F1661">
        <f>B1661/B1660-1</f>
        <v>2.1258994634409945E-4</v>
      </c>
      <c r="G1661">
        <f t="shared" si="49"/>
        <v>5.0373920977503867E-3</v>
      </c>
      <c r="H1661">
        <f>E1661/B1661/G1661</f>
        <v>5.0832360538154422</v>
      </c>
    </row>
    <row r="1662" spans="1:8" ht="13.5" customHeight="1" x14ac:dyDescent="0.25">
      <c r="A1662" s="2">
        <v>42587</v>
      </c>
      <c r="B1662">
        <v>4365.74</v>
      </c>
      <c r="C1662">
        <f>AVERAGE(B1643:B1662)</f>
        <v>4329.7790000000005</v>
      </c>
      <c r="D1662">
        <f>AVERAGE(B1603:B1662)</f>
        <v>4217.5923333333321</v>
      </c>
      <c r="E1662">
        <f t="shared" si="48"/>
        <v>112.18666666666832</v>
      </c>
      <c r="F1662">
        <f>B1662/B1661-1</f>
        <v>8.6034423010279415E-3</v>
      </c>
      <c r="G1662">
        <f t="shared" si="49"/>
        <v>4.6522020296851105E-3</v>
      </c>
      <c r="H1662">
        <f>E1662/B1662/G1662</f>
        <v>5.5236329286446866</v>
      </c>
    </row>
    <row r="1663" spans="1:8" ht="13.5" customHeight="1" x14ac:dyDescent="0.25">
      <c r="A1663" s="2">
        <v>42590</v>
      </c>
      <c r="B1663">
        <v>4361.78</v>
      </c>
      <c r="C1663">
        <f>AVERAGE(B1644:B1663)</f>
        <v>4334.152</v>
      </c>
      <c r="D1663">
        <f>AVERAGE(B1604:B1663)</f>
        <v>4221.4849999999988</v>
      </c>
      <c r="E1663">
        <f t="shared" ref="E1663:E1726" si="50">C1663-D1663</f>
        <v>112.66700000000128</v>
      </c>
      <c r="F1663">
        <f>B1663/B1662-1</f>
        <v>-9.0706272018037382E-4</v>
      </c>
      <c r="G1663">
        <f t="shared" ref="G1663:G1726" si="51">_xlfn.STDEV.P(F1639:F1663)</f>
        <v>4.6767876727338981E-3</v>
      </c>
      <c r="H1663">
        <f>E1663/B1663/G1663</f>
        <v>5.5231306978514976</v>
      </c>
    </row>
    <row r="1664" spans="1:8" ht="13.5" customHeight="1" x14ac:dyDescent="0.25">
      <c r="A1664" s="2">
        <v>42591</v>
      </c>
      <c r="B1664">
        <v>4363.4799999999996</v>
      </c>
      <c r="C1664">
        <f>AVERAGE(B1645:B1664)</f>
        <v>4337.1120000000001</v>
      </c>
      <c r="D1664">
        <f>AVERAGE(B1605:B1664)</f>
        <v>4225.9893333333321</v>
      </c>
      <c r="E1664">
        <f t="shared" si="50"/>
        <v>111.12266666666801</v>
      </c>
      <c r="F1664">
        <f>B1664/B1663-1</f>
        <v>3.8974913911293818E-4</v>
      </c>
      <c r="G1664">
        <f t="shared" si="51"/>
        <v>4.3668453913168065E-3</v>
      </c>
      <c r="H1664">
        <f>E1664/B1664/G1664</f>
        <v>5.8317896283164012</v>
      </c>
    </row>
    <row r="1665" spans="1:8" ht="13.5" customHeight="1" x14ac:dyDescent="0.25">
      <c r="A1665" s="2">
        <v>42592</v>
      </c>
      <c r="B1665">
        <v>4350.9799999999996</v>
      </c>
      <c r="C1665">
        <f>AVERAGE(B1646:B1665)</f>
        <v>4339.4179999999997</v>
      </c>
      <c r="D1665">
        <f>AVERAGE(B1606:B1665)</f>
        <v>4229.6169999999993</v>
      </c>
      <c r="E1665">
        <f t="shared" si="50"/>
        <v>109.80100000000039</v>
      </c>
      <c r="F1665">
        <f>B1665/B1664-1</f>
        <v>-2.8646859845811168E-3</v>
      </c>
      <c r="G1665">
        <f t="shared" si="51"/>
        <v>4.3930083858386738E-3</v>
      </c>
      <c r="H1665">
        <f>E1665/B1665/G1665</f>
        <v>5.7445653739660747</v>
      </c>
    </row>
    <row r="1666" spans="1:8" ht="13.5" customHeight="1" x14ac:dyDescent="0.25">
      <c r="A1666" s="2">
        <v>42593</v>
      </c>
      <c r="B1666">
        <v>4371.58</v>
      </c>
      <c r="C1666">
        <f>AVERAGE(B1647:B1666)</f>
        <v>4341.6220000000003</v>
      </c>
      <c r="D1666">
        <f>AVERAGE(B1607:B1666)</f>
        <v>4234.2363333333324</v>
      </c>
      <c r="E1666">
        <f t="shared" si="50"/>
        <v>107.38566666666793</v>
      </c>
      <c r="F1666">
        <f>B1666/B1665-1</f>
        <v>4.7345655461528136E-3</v>
      </c>
      <c r="G1666">
        <f t="shared" si="51"/>
        <v>4.4129208438274115E-3</v>
      </c>
      <c r="H1666">
        <f>E1666/B1666/G1666</f>
        <v>5.5664940582822711</v>
      </c>
    </row>
    <row r="1667" spans="1:8" ht="13.5" customHeight="1" x14ac:dyDescent="0.25">
      <c r="A1667" s="2">
        <v>42594</v>
      </c>
      <c r="B1667">
        <v>4368.1000000000004</v>
      </c>
      <c r="C1667">
        <f>AVERAGE(B1648:B1667)</f>
        <v>4343.8530000000001</v>
      </c>
      <c r="D1667">
        <f>AVERAGE(B1608:B1667)</f>
        <v>4238.7836666666653</v>
      </c>
      <c r="E1667">
        <f t="shared" si="50"/>
        <v>105.06933333333473</v>
      </c>
      <c r="F1667">
        <f>B1667/B1666-1</f>
        <v>-7.960508557545154E-4</v>
      </c>
      <c r="G1667">
        <f t="shared" si="51"/>
        <v>3.4499906002881395E-3</v>
      </c>
      <c r="H1667">
        <f>E1667/B1667/G1667</f>
        <v>6.9721302633290394</v>
      </c>
    </row>
    <row r="1668" spans="1:8" ht="13.5" customHeight="1" x14ac:dyDescent="0.25">
      <c r="A1668" s="2">
        <v>42597</v>
      </c>
      <c r="B1668">
        <v>4380.3</v>
      </c>
      <c r="C1668">
        <f>AVERAGE(B1649:B1668)</f>
        <v>4346.1790000000001</v>
      </c>
      <c r="D1668">
        <f>AVERAGE(B1609:B1668)</f>
        <v>4243.7873333333318</v>
      </c>
      <c r="E1668">
        <f t="shared" si="50"/>
        <v>102.39166666666824</v>
      </c>
      <c r="F1668">
        <f>B1668/B1667-1</f>
        <v>2.7929763512739569E-3</v>
      </c>
      <c r="G1668">
        <f t="shared" si="51"/>
        <v>3.4349511292185476E-3</v>
      </c>
      <c r="H1668">
        <f>E1668/B1668/G1668</f>
        <v>6.8051890422406212</v>
      </c>
    </row>
    <row r="1669" spans="1:8" ht="13.5" customHeight="1" x14ac:dyDescent="0.25">
      <c r="A1669" s="2">
        <v>42598</v>
      </c>
      <c r="B1669">
        <v>4356.3</v>
      </c>
      <c r="C1669">
        <f>AVERAGE(B1650:B1669)</f>
        <v>4347.616</v>
      </c>
      <c r="D1669">
        <f>AVERAGE(B1610:B1669)</f>
        <v>4247.9816666666657</v>
      </c>
      <c r="E1669">
        <f t="shared" si="50"/>
        <v>99.634333333334325</v>
      </c>
      <c r="F1669">
        <f>B1669/B1668-1</f>
        <v>-5.4790767755633629E-3</v>
      </c>
      <c r="G1669">
        <f t="shared" si="51"/>
        <v>3.4307570989479562E-3</v>
      </c>
      <c r="H1669">
        <f>E1669/B1669/G1669</f>
        <v>6.6665519602357879</v>
      </c>
    </row>
    <row r="1670" spans="1:8" ht="13.5" customHeight="1" x14ac:dyDescent="0.25">
      <c r="A1670" s="2">
        <v>42599</v>
      </c>
      <c r="B1670">
        <v>4364.4399999999996</v>
      </c>
      <c r="C1670">
        <f>AVERAGE(B1651:B1670)</f>
        <v>4348.536000000001</v>
      </c>
      <c r="D1670">
        <f>AVERAGE(B1611:B1670)</f>
        <v>4252.4543333333322</v>
      </c>
      <c r="E1670">
        <f t="shared" si="50"/>
        <v>96.081666666668752</v>
      </c>
      <c r="F1670">
        <f>B1670/B1669-1</f>
        <v>1.868558180106783E-3</v>
      </c>
      <c r="G1670">
        <f t="shared" si="51"/>
        <v>3.4404557188792611E-3</v>
      </c>
      <c r="H1670">
        <f>E1670/B1670/G1670</f>
        <v>6.3987630447491455</v>
      </c>
    </row>
    <row r="1671" spans="1:8" ht="13.5" customHeight="1" x14ac:dyDescent="0.25">
      <c r="A1671" s="2">
        <v>42600</v>
      </c>
      <c r="B1671">
        <v>4374.04</v>
      </c>
      <c r="C1671">
        <f>AVERAGE(B1652:B1671)</f>
        <v>4350.7209999999995</v>
      </c>
      <c r="D1671">
        <f>AVERAGE(B1612:B1671)</f>
        <v>4256.1529999999993</v>
      </c>
      <c r="E1671">
        <f t="shared" si="50"/>
        <v>94.568000000000211</v>
      </c>
      <c r="F1671">
        <f>B1671/B1670-1</f>
        <v>2.1995949079378629E-3</v>
      </c>
      <c r="G1671">
        <f t="shared" si="51"/>
        <v>3.3234004442250342E-3</v>
      </c>
      <c r="H1671">
        <f>E1671/B1671/G1671</f>
        <v>6.5054715279329542</v>
      </c>
    </row>
    <row r="1672" spans="1:8" ht="13.5" customHeight="1" x14ac:dyDescent="0.25">
      <c r="A1672" s="2">
        <v>42601</v>
      </c>
      <c r="B1672">
        <v>4367.74</v>
      </c>
      <c r="C1672">
        <f>AVERAGE(B1653:B1672)</f>
        <v>4351.6049999999996</v>
      </c>
      <c r="D1672">
        <f>AVERAGE(B1613:B1672)</f>
        <v>4259.2639999999992</v>
      </c>
      <c r="E1672">
        <f t="shared" si="50"/>
        <v>92.341000000000349</v>
      </c>
      <c r="F1672">
        <f>B1672/B1671-1</f>
        <v>-1.4403160464925291E-3</v>
      </c>
      <c r="G1672">
        <f t="shared" si="51"/>
        <v>3.3332820537817849E-3</v>
      </c>
      <c r="H1672">
        <f>E1672/B1672/G1672</f>
        <v>6.3425767502215296</v>
      </c>
    </row>
    <row r="1673" spans="1:8" ht="13.5" customHeight="1" x14ac:dyDescent="0.25">
      <c r="A1673" s="2">
        <v>42604</v>
      </c>
      <c r="B1673">
        <v>4365.28</v>
      </c>
      <c r="C1673">
        <f>AVERAGE(B1654:B1673)</f>
        <v>4353.0209999999997</v>
      </c>
      <c r="D1673">
        <f>AVERAGE(B1614:B1673)</f>
        <v>4262.3486666666658</v>
      </c>
      <c r="E1673">
        <f t="shared" si="50"/>
        <v>90.672333333333881</v>
      </c>
      <c r="F1673">
        <f>B1673/B1672-1</f>
        <v>-5.6322033820699335E-4</v>
      </c>
      <c r="G1673">
        <f t="shared" si="51"/>
        <v>3.3135908331996988E-3</v>
      </c>
      <c r="H1673">
        <f>E1673/B1673/G1673</f>
        <v>6.2685025387914388</v>
      </c>
    </row>
    <row r="1674" spans="1:8" ht="13.5" customHeight="1" x14ac:dyDescent="0.25">
      <c r="A1674" s="2">
        <v>42605</v>
      </c>
      <c r="B1674">
        <v>4373.8</v>
      </c>
      <c r="C1674">
        <f>AVERAGE(B1655:B1674)</f>
        <v>4354.7929999999997</v>
      </c>
      <c r="D1674">
        <f>AVERAGE(B1615:B1674)</f>
        <v>4265.2766666666666</v>
      </c>
      <c r="E1674">
        <f t="shared" si="50"/>
        <v>89.516333333333023</v>
      </c>
      <c r="F1674">
        <f>B1674/B1673-1</f>
        <v>1.9517648352453953E-3</v>
      </c>
      <c r="G1674">
        <f t="shared" si="51"/>
        <v>3.3093076446075323E-3</v>
      </c>
      <c r="H1674">
        <f>E1674/B1674/G1674</f>
        <v>6.1845231855717939</v>
      </c>
    </row>
    <row r="1675" spans="1:8" ht="13.5" customHeight="1" x14ac:dyDescent="0.25">
      <c r="A1675" s="2">
        <v>42606</v>
      </c>
      <c r="B1675">
        <v>4350.88</v>
      </c>
      <c r="C1675">
        <f>AVERAGE(B1656:B1675)</f>
        <v>4355.679000000001</v>
      </c>
      <c r="D1675">
        <f>AVERAGE(B1616:B1675)</f>
        <v>4267.8926666666657</v>
      </c>
      <c r="E1675">
        <f t="shared" si="50"/>
        <v>87.786333333335278</v>
      </c>
      <c r="F1675">
        <f>B1675/B1674-1</f>
        <v>-5.240294480771901E-3</v>
      </c>
      <c r="G1675">
        <f t="shared" si="51"/>
        <v>3.3916803544359838E-3</v>
      </c>
      <c r="H1675">
        <f>E1675/B1675/G1675</f>
        <v>5.9488756176685831</v>
      </c>
    </row>
    <row r="1676" spans="1:8" ht="13.5" customHeight="1" x14ac:dyDescent="0.25">
      <c r="A1676" s="2">
        <v>42607</v>
      </c>
      <c r="B1676">
        <v>4344.9399999999996</v>
      </c>
      <c r="C1676">
        <f>AVERAGE(B1657:B1676)</f>
        <v>4355.920000000001</v>
      </c>
      <c r="D1676">
        <f>AVERAGE(B1617:B1676)</f>
        <v>4270.3306666666658</v>
      </c>
      <c r="E1676">
        <f t="shared" si="50"/>
        <v>85.589333333335162</v>
      </c>
      <c r="F1676">
        <f>B1676/B1675-1</f>
        <v>-1.3652410546832749E-3</v>
      </c>
      <c r="G1676">
        <f t="shared" si="51"/>
        <v>3.3224887389144541E-3</v>
      </c>
      <c r="H1676">
        <f>E1676/B1676/G1676</f>
        <v>5.9288756592725838</v>
      </c>
    </row>
    <row r="1677" spans="1:8" ht="13.5" customHeight="1" x14ac:dyDescent="0.25">
      <c r="A1677" s="2">
        <v>42608</v>
      </c>
      <c r="B1677">
        <v>4338.08</v>
      </c>
      <c r="C1677">
        <f>AVERAGE(B1658:B1677)</f>
        <v>4355.4640000000009</v>
      </c>
      <c r="D1677">
        <f>AVERAGE(B1618:B1677)</f>
        <v>4272.456666666666</v>
      </c>
      <c r="E1677">
        <f t="shared" si="50"/>
        <v>83.007333333334827</v>
      </c>
      <c r="F1677">
        <f>B1677/B1676-1</f>
        <v>-1.5788480393283955E-3</v>
      </c>
      <c r="G1677">
        <f t="shared" si="51"/>
        <v>3.2121184440894938E-3</v>
      </c>
      <c r="H1677">
        <f>E1677/B1677/G1677</f>
        <v>5.9569966274362631</v>
      </c>
    </row>
    <row r="1678" spans="1:8" ht="13.5" customHeight="1" x14ac:dyDescent="0.25">
      <c r="A1678" s="2">
        <v>42611</v>
      </c>
      <c r="B1678">
        <v>4360.76</v>
      </c>
      <c r="C1678">
        <f>AVERAGE(B1659:B1678)</f>
        <v>4356.4179999999997</v>
      </c>
      <c r="D1678">
        <f>AVERAGE(B1619:B1678)</f>
        <v>4275.1649999999991</v>
      </c>
      <c r="E1678">
        <f t="shared" si="50"/>
        <v>81.253000000000611</v>
      </c>
      <c r="F1678">
        <f>B1678/B1677-1</f>
        <v>5.2281193523402436E-3</v>
      </c>
      <c r="G1678">
        <f t="shared" si="51"/>
        <v>3.3179762458383564E-3</v>
      </c>
      <c r="H1678">
        <f>E1678/B1678/G1678</f>
        <v>5.6157006202708919</v>
      </c>
    </row>
    <row r="1679" spans="1:8" ht="13.5" customHeight="1" x14ac:dyDescent="0.25">
      <c r="A1679" s="2">
        <v>42612</v>
      </c>
      <c r="B1679">
        <v>4352.24</v>
      </c>
      <c r="C1679">
        <f>AVERAGE(B1660:B1679)</f>
        <v>4358.3270000000002</v>
      </c>
      <c r="D1679">
        <f>AVERAGE(B1620:B1679)</f>
        <v>4277.3886666666649</v>
      </c>
      <c r="E1679">
        <f t="shared" si="50"/>
        <v>80.938333333335322</v>
      </c>
      <c r="F1679">
        <f>B1679/B1678-1</f>
        <v>-1.9537878718389745E-3</v>
      </c>
      <c r="G1679">
        <f t="shared" si="51"/>
        <v>3.3451565839842882E-3</v>
      </c>
      <c r="H1679">
        <f>E1679/B1679/G1679</f>
        <v>5.5593621970358118</v>
      </c>
    </row>
    <row r="1680" spans="1:8" ht="13.5" customHeight="1" x14ac:dyDescent="0.25">
      <c r="A1680" s="2">
        <v>42613</v>
      </c>
      <c r="B1680">
        <v>4341.8999999999996</v>
      </c>
      <c r="C1680">
        <f>AVERAGE(B1661:B1680)</f>
        <v>4359.0429999999997</v>
      </c>
      <c r="D1680">
        <f>AVERAGE(B1621:B1680)</f>
        <v>4279.3493333333327</v>
      </c>
      <c r="E1680">
        <f t="shared" si="50"/>
        <v>79.693666666667013</v>
      </c>
      <c r="F1680">
        <f>B1680/B1679-1</f>
        <v>-2.3757880999210057E-3</v>
      </c>
      <c r="G1680">
        <f t="shared" si="51"/>
        <v>3.3717537750991644E-3</v>
      </c>
      <c r="H1680">
        <f>E1680/B1680/G1680</f>
        <v>5.4436242453352408</v>
      </c>
    </row>
    <row r="1681" spans="1:8" ht="13.5" customHeight="1" x14ac:dyDescent="0.25">
      <c r="A1681" s="2">
        <v>42614</v>
      </c>
      <c r="B1681">
        <v>4341.72</v>
      </c>
      <c r="C1681">
        <f>AVERAGE(B1662:B1681)</f>
        <v>4359.7039999999997</v>
      </c>
      <c r="D1681">
        <f>AVERAGE(B1622:B1681)</f>
        <v>4281.0739999999987</v>
      </c>
      <c r="E1681">
        <f t="shared" si="50"/>
        <v>78.630000000001019</v>
      </c>
      <c r="F1681">
        <f>B1681/B1680-1</f>
        <v>-4.1456505216475037E-5</v>
      </c>
      <c r="G1681">
        <f t="shared" si="51"/>
        <v>3.3574729042072158E-3</v>
      </c>
      <c r="H1681">
        <f>E1681/B1681/G1681</f>
        <v>5.3940373221154596</v>
      </c>
    </row>
    <row r="1682" spans="1:8" ht="13.5" customHeight="1" x14ac:dyDescent="0.25">
      <c r="A1682" s="2">
        <v>42615</v>
      </c>
      <c r="B1682">
        <v>4359.96</v>
      </c>
      <c r="C1682">
        <f>AVERAGE(B1663:B1682)</f>
        <v>4359.415</v>
      </c>
      <c r="D1682">
        <f>AVERAGE(B1623:B1682)</f>
        <v>4283.2239999999993</v>
      </c>
      <c r="E1682">
        <f t="shared" si="50"/>
        <v>76.191000000000713</v>
      </c>
      <c r="F1682">
        <f>B1682/B1681-1</f>
        <v>4.2011000248749486E-3</v>
      </c>
      <c r="G1682">
        <f t="shared" si="51"/>
        <v>3.4434567456108163E-3</v>
      </c>
      <c r="H1682">
        <f>E1682/B1682/G1682</f>
        <v>5.0748888728881383</v>
      </c>
    </row>
    <row r="1683" spans="1:8" ht="13.5" customHeight="1" x14ac:dyDescent="0.25">
      <c r="A1683" s="2">
        <v>42619</v>
      </c>
      <c r="B1683">
        <v>4372.96</v>
      </c>
      <c r="C1683">
        <f>AVERAGE(B1664:B1683)</f>
        <v>4359.9740000000002</v>
      </c>
      <c r="D1683">
        <f>AVERAGE(B1624:B1683)</f>
        <v>4286.2376666666651</v>
      </c>
      <c r="E1683">
        <f t="shared" si="50"/>
        <v>73.736333333335097</v>
      </c>
      <c r="F1683">
        <f>B1683/B1682-1</f>
        <v>2.9816787309975279E-3</v>
      </c>
      <c r="G1683">
        <f t="shared" si="51"/>
        <v>3.475299326267103E-3</v>
      </c>
      <c r="H1683">
        <f>E1683/B1683/G1683</f>
        <v>4.851922070318925</v>
      </c>
    </row>
    <row r="1684" spans="1:8" ht="13.5" customHeight="1" x14ac:dyDescent="0.25">
      <c r="A1684" s="2">
        <v>42620</v>
      </c>
      <c r="B1684">
        <v>4372.32</v>
      </c>
      <c r="C1684">
        <f>AVERAGE(B1665:B1684)</f>
        <v>4360.4160000000002</v>
      </c>
      <c r="D1684">
        <f>AVERAGE(B1625:B1684)</f>
        <v>4289.8076666666648</v>
      </c>
      <c r="E1684">
        <f t="shared" si="50"/>
        <v>70.608333333335395</v>
      </c>
      <c r="F1684">
        <f>B1684/B1683-1</f>
        <v>-1.4635395704520882E-4</v>
      </c>
      <c r="G1684">
        <f t="shared" si="51"/>
        <v>3.2018999494005315E-3</v>
      </c>
      <c r="H1684">
        <f>E1684/B1684/G1684</f>
        <v>5.0435492218662885</v>
      </c>
    </row>
    <row r="1685" spans="1:8" ht="13.5" customHeight="1" x14ac:dyDescent="0.25">
      <c r="A1685" s="2">
        <v>42621</v>
      </c>
      <c r="B1685">
        <v>4362.6000000000004</v>
      </c>
      <c r="C1685">
        <f>AVERAGE(B1666:B1685)</f>
        <v>4360.9970000000012</v>
      </c>
      <c r="D1685">
        <f>AVERAGE(B1626:B1685)</f>
        <v>4293.3403333333326</v>
      </c>
      <c r="E1685">
        <f t="shared" si="50"/>
        <v>67.656666666668571</v>
      </c>
      <c r="F1685">
        <f>B1685/B1684-1</f>
        <v>-2.2230760786033921E-3</v>
      </c>
      <c r="G1685">
        <f t="shared" si="51"/>
        <v>3.2005119448959914E-3</v>
      </c>
      <c r="H1685">
        <f>E1685/B1685/G1685</f>
        <v>4.8455797930427638</v>
      </c>
    </row>
    <row r="1686" spans="1:8" ht="13.5" customHeight="1" x14ac:dyDescent="0.25">
      <c r="A1686" s="2">
        <v>42622</v>
      </c>
      <c r="B1686">
        <v>4255.62</v>
      </c>
      <c r="C1686">
        <f>AVERAGE(B1667:B1686)</f>
        <v>4355.1990000000005</v>
      </c>
      <c r="D1686">
        <f>AVERAGE(B1627:B1686)</f>
        <v>4295.2173333333321</v>
      </c>
      <c r="E1686">
        <f t="shared" si="50"/>
        <v>59.981666666668389</v>
      </c>
      <c r="F1686">
        <f>B1686/B1685-1</f>
        <v>-2.4522073992573334E-2</v>
      </c>
      <c r="G1686">
        <f t="shared" si="51"/>
        <v>5.8278662604120644E-3</v>
      </c>
      <c r="H1686">
        <f>E1686/B1686/G1686</f>
        <v>2.4185001065418845</v>
      </c>
    </row>
    <row r="1687" spans="1:8" ht="13.5" customHeight="1" x14ac:dyDescent="0.25">
      <c r="A1687" s="2">
        <v>42625</v>
      </c>
      <c r="B1687">
        <v>4318.08</v>
      </c>
      <c r="C1687">
        <f>AVERAGE(B1668:B1687)</f>
        <v>4352.6980000000003</v>
      </c>
      <c r="D1687">
        <f>AVERAGE(B1628:B1687)</f>
        <v>4297.9189999999981</v>
      </c>
      <c r="E1687">
        <f t="shared" si="50"/>
        <v>54.77900000000227</v>
      </c>
      <c r="F1687">
        <f>B1687/B1686-1</f>
        <v>1.4677062331693191E-2</v>
      </c>
      <c r="G1687">
        <f t="shared" si="51"/>
        <v>6.3152559337380709E-3</v>
      </c>
      <c r="H1687">
        <f>E1687/B1687/G1687</f>
        <v>2.0087803903179591</v>
      </c>
    </row>
    <row r="1688" spans="1:8" ht="13.5" customHeight="1" x14ac:dyDescent="0.25">
      <c r="A1688" s="2">
        <v>42626</v>
      </c>
      <c r="B1688">
        <v>4254.04</v>
      </c>
      <c r="C1688">
        <f>AVERAGE(B1669:B1688)</f>
        <v>4346.3850000000002</v>
      </c>
      <c r="D1688">
        <f>AVERAGE(B1629:B1688)</f>
        <v>4299.7789999999986</v>
      </c>
      <c r="E1688">
        <f t="shared" si="50"/>
        <v>46.606000000001586</v>
      </c>
      <c r="F1688">
        <f>B1688/B1687-1</f>
        <v>-1.4830665480954464E-2</v>
      </c>
      <c r="G1688">
        <f t="shared" si="51"/>
        <v>6.918866454939116E-3</v>
      </c>
      <c r="H1688">
        <f>E1688/B1688/G1688</f>
        <v>1.583453497152963</v>
      </c>
    </row>
    <row r="1689" spans="1:8" ht="13.5" customHeight="1" x14ac:dyDescent="0.25">
      <c r="A1689" s="2">
        <v>42627</v>
      </c>
      <c r="B1689">
        <v>4251.54</v>
      </c>
      <c r="C1689">
        <f>AVERAGE(B1670:B1689)</f>
        <v>4341.146999999999</v>
      </c>
      <c r="D1689">
        <f>AVERAGE(B1630:B1689)</f>
        <v>4301.1963333333315</v>
      </c>
      <c r="E1689">
        <f t="shared" si="50"/>
        <v>39.95066666666753</v>
      </c>
      <c r="F1689">
        <f>B1689/B1688-1</f>
        <v>-5.8767665560266469E-4</v>
      </c>
      <c r="G1689">
        <f t="shared" si="51"/>
        <v>6.9137991479489968E-3</v>
      </c>
      <c r="H1689">
        <f>E1689/B1689/G1689</f>
        <v>1.3591300124529104</v>
      </c>
    </row>
    <row r="1690" spans="1:8" ht="13.5" customHeight="1" x14ac:dyDescent="0.25">
      <c r="A1690" s="2">
        <v>42628</v>
      </c>
      <c r="B1690">
        <v>4294.5200000000004</v>
      </c>
      <c r="C1690">
        <f>AVERAGE(B1671:B1690)</f>
        <v>4337.6509999999998</v>
      </c>
      <c r="D1690">
        <f>AVERAGE(B1631:B1690)</f>
        <v>4303.1416666666655</v>
      </c>
      <c r="E1690">
        <f t="shared" si="50"/>
        <v>34.509333333334325</v>
      </c>
      <c r="F1690">
        <f>B1690/B1689-1</f>
        <v>1.010927804983619E-2</v>
      </c>
      <c r="G1690">
        <f t="shared" si="51"/>
        <v>7.234939845038306E-3</v>
      </c>
      <c r="H1690">
        <f>E1690/B1690/G1690</f>
        <v>1.1106750480904277</v>
      </c>
    </row>
    <row r="1691" spans="1:8" ht="13.5" customHeight="1" x14ac:dyDescent="0.25">
      <c r="A1691" s="2">
        <v>42629</v>
      </c>
      <c r="B1691">
        <v>4278.32</v>
      </c>
      <c r="C1691">
        <f>AVERAGE(B1672:B1691)</f>
        <v>4332.8649999999998</v>
      </c>
      <c r="D1691">
        <f>AVERAGE(B1632:B1691)</f>
        <v>4304.9319999999989</v>
      </c>
      <c r="E1691">
        <f t="shared" si="50"/>
        <v>27.933000000000902</v>
      </c>
      <c r="F1691">
        <f>B1691/B1690-1</f>
        <v>-3.7722492851356426E-3</v>
      </c>
      <c r="G1691">
        <f t="shared" si="51"/>
        <v>7.1807791971895928E-3</v>
      </c>
      <c r="H1691">
        <f>E1691/B1691/G1691</f>
        <v>0.90922787918080272</v>
      </c>
    </row>
    <row r="1692" spans="1:8" ht="13.5" customHeight="1" x14ac:dyDescent="0.25">
      <c r="A1692" s="2">
        <v>42632</v>
      </c>
      <c r="B1692">
        <v>4278.24</v>
      </c>
      <c r="C1692">
        <f>AVERAGE(B1673:B1692)</f>
        <v>4328.3900000000003</v>
      </c>
      <c r="D1692">
        <f>AVERAGE(B1633:B1692)</f>
        <v>4305.7919999999986</v>
      </c>
      <c r="E1692">
        <f t="shared" si="50"/>
        <v>22.598000000001775</v>
      </c>
      <c r="F1692">
        <f>B1692/B1691-1</f>
        <v>-1.8698928551330596E-5</v>
      </c>
      <c r="G1692">
        <f t="shared" si="51"/>
        <v>7.1825687238590789E-3</v>
      </c>
      <c r="H1692">
        <f>E1692/B1692/G1692</f>
        <v>0.73540244651192499</v>
      </c>
    </row>
    <row r="1693" spans="1:8" ht="13.5" customHeight="1" x14ac:dyDescent="0.25">
      <c r="A1693" s="2">
        <v>42633</v>
      </c>
      <c r="B1693">
        <v>4279.5200000000004</v>
      </c>
      <c r="C1693">
        <f>AVERAGE(B1674:B1693)</f>
        <v>4324.1020000000008</v>
      </c>
      <c r="D1693">
        <f>AVERAGE(B1634:B1693)</f>
        <v>4309.2036666666654</v>
      </c>
      <c r="E1693">
        <f t="shared" si="50"/>
        <v>14.898333333335358</v>
      </c>
      <c r="F1693">
        <f>B1693/B1692-1</f>
        <v>2.9918845132592686E-4</v>
      </c>
      <c r="G1693">
        <f t="shared" si="51"/>
        <v>7.1491443954673894E-3</v>
      </c>
      <c r="H1693">
        <f>E1693/B1693/G1693</f>
        <v>0.48695469524279666</v>
      </c>
    </row>
    <row r="1694" spans="1:8" ht="13.5" customHeight="1" x14ac:dyDescent="0.25">
      <c r="A1694" s="2">
        <v>42634</v>
      </c>
      <c r="B1694">
        <v>4326.24</v>
      </c>
      <c r="C1694">
        <f>AVERAGE(B1675:B1694)</f>
        <v>4321.7240000000011</v>
      </c>
      <c r="D1694">
        <f>AVERAGE(B1635:B1694)</f>
        <v>4314.6229999999978</v>
      </c>
      <c r="E1694">
        <f t="shared" si="50"/>
        <v>7.101000000003296</v>
      </c>
      <c r="F1694">
        <f>B1694/B1693-1</f>
        <v>1.0917112199498868E-2</v>
      </c>
      <c r="G1694">
        <f t="shared" si="51"/>
        <v>7.4453746461303032E-3</v>
      </c>
      <c r="H1694">
        <f>E1694/B1694/G1694</f>
        <v>0.22045621571294888</v>
      </c>
    </row>
    <row r="1695" spans="1:8" ht="13.5" customHeight="1" x14ac:dyDescent="0.25">
      <c r="A1695" s="2">
        <v>42635</v>
      </c>
      <c r="B1695">
        <v>4354.3599999999997</v>
      </c>
      <c r="C1695">
        <f>AVERAGE(B1676:B1695)</f>
        <v>4321.898000000001</v>
      </c>
      <c r="D1695">
        <f>AVERAGE(B1636:B1695)</f>
        <v>4319.3259999999982</v>
      </c>
      <c r="E1695">
        <f t="shared" si="50"/>
        <v>2.5720000000028449</v>
      </c>
      <c r="F1695">
        <f>B1695/B1694-1</f>
        <v>6.4998705573431348E-3</v>
      </c>
      <c r="G1695">
        <f t="shared" si="51"/>
        <v>7.5526043385587714E-3</v>
      </c>
      <c r="H1695">
        <f>E1695/B1695/G1695</f>
        <v>7.8207769285105533E-2</v>
      </c>
    </row>
    <row r="1696" spans="1:8" ht="13.5" customHeight="1" x14ac:dyDescent="0.25">
      <c r="A1696" s="2">
        <v>42636</v>
      </c>
      <c r="B1696">
        <v>4329.38</v>
      </c>
      <c r="C1696">
        <f>AVERAGE(B1677:B1696)</f>
        <v>4321.1200000000008</v>
      </c>
      <c r="D1696">
        <f>AVERAGE(B1637:B1696)</f>
        <v>4322.4566666666651</v>
      </c>
      <c r="E1696">
        <f t="shared" si="50"/>
        <v>-1.3366666666643141</v>
      </c>
      <c r="F1696">
        <f>B1696/B1695-1</f>
        <v>-5.7367787688660243E-3</v>
      </c>
      <c r="G1696">
        <f t="shared" si="51"/>
        <v>7.6173121565371281E-3</v>
      </c>
      <c r="H1696">
        <f>E1696/B1696/G1696</f>
        <v>-4.053177825973283E-2</v>
      </c>
    </row>
    <row r="1697" spans="1:8" ht="13.5" customHeight="1" x14ac:dyDescent="0.25">
      <c r="A1697" s="2">
        <v>42639</v>
      </c>
      <c r="B1697">
        <v>4292.2</v>
      </c>
      <c r="C1697">
        <f>AVERAGE(B1678:B1697)</f>
        <v>4318.8260000000009</v>
      </c>
      <c r="D1697">
        <f>AVERAGE(B1638:B1697)</f>
        <v>4324.0313333333324</v>
      </c>
      <c r="E1697">
        <f t="shared" si="50"/>
        <v>-5.2053333333315095</v>
      </c>
      <c r="F1697">
        <f>B1697/B1696-1</f>
        <v>-8.58783474770064E-3</v>
      </c>
      <c r="G1697">
        <f t="shared" si="51"/>
        <v>7.7840066440344156E-3</v>
      </c>
      <c r="H1697">
        <f>E1697/B1697/G1697</f>
        <v>-0.15579926246153189</v>
      </c>
    </row>
    <row r="1698" spans="1:8" ht="13.5" customHeight="1" x14ac:dyDescent="0.25">
      <c r="A1698" s="2">
        <v>42640</v>
      </c>
      <c r="B1698">
        <v>4319.8599999999997</v>
      </c>
      <c r="C1698">
        <f>AVERAGE(B1679:B1698)</f>
        <v>4316.7810000000009</v>
      </c>
      <c r="D1698">
        <f>AVERAGE(B1639:B1698)</f>
        <v>4325.9306666666653</v>
      </c>
      <c r="E1698">
        <f t="shared" si="50"/>
        <v>-9.149666666664416</v>
      </c>
      <c r="F1698">
        <f>B1698/B1697-1</f>
        <v>6.4442477051396274E-3</v>
      </c>
      <c r="G1698">
        <f t="shared" si="51"/>
        <v>7.9078847857130524E-3</v>
      </c>
      <c r="H1698">
        <f>E1698/B1698/G1698</f>
        <v>-0.26783989560659871</v>
      </c>
    </row>
    <row r="1699" spans="1:8" ht="13.5" customHeight="1" x14ac:dyDescent="0.25">
      <c r="A1699" s="2">
        <v>42641</v>
      </c>
      <c r="B1699">
        <v>4342.74</v>
      </c>
      <c r="C1699">
        <f>AVERAGE(B1680:B1699)</f>
        <v>4316.3059999999996</v>
      </c>
      <c r="D1699">
        <f>AVERAGE(B1640:B1699)</f>
        <v>4328.6913333333314</v>
      </c>
      <c r="E1699">
        <f t="shared" si="50"/>
        <v>-12.385333333331801</v>
      </c>
      <c r="F1699">
        <f>B1699/B1698-1</f>
        <v>5.2964679410907323E-3</v>
      </c>
      <c r="G1699">
        <f t="shared" si="51"/>
        <v>7.9743327924375815E-3</v>
      </c>
      <c r="H1699">
        <f>E1699/B1699/G1699</f>
        <v>-0.35764282317926643</v>
      </c>
    </row>
    <row r="1700" spans="1:8" ht="13.5" customHeight="1" x14ac:dyDescent="0.25">
      <c r="A1700" s="2">
        <v>42642</v>
      </c>
      <c r="B1700">
        <v>4302.26</v>
      </c>
      <c r="C1700">
        <f>AVERAGE(B1681:B1700)</f>
        <v>4314.3239999999996</v>
      </c>
      <c r="D1700">
        <f>AVERAGE(B1641:B1700)</f>
        <v>4330.4046666666654</v>
      </c>
      <c r="E1700">
        <f t="shared" si="50"/>
        <v>-16.08066666666582</v>
      </c>
      <c r="F1700">
        <f>B1700/B1699-1</f>
        <v>-9.3213040614910092E-3</v>
      </c>
      <c r="G1700">
        <f t="shared" si="51"/>
        <v>8.1152791185475255E-3</v>
      </c>
      <c r="H1700">
        <f>E1700/B1700/G1700</f>
        <v>-0.46057879081247949</v>
      </c>
    </row>
    <row r="1701" spans="1:8" ht="13.5" customHeight="1" x14ac:dyDescent="0.25">
      <c r="A1701" s="2">
        <v>42643</v>
      </c>
      <c r="B1701">
        <v>4336.54</v>
      </c>
      <c r="C1701">
        <f>AVERAGE(B1682:B1701)</f>
        <v>4314.0649999999996</v>
      </c>
      <c r="D1701">
        <f>AVERAGE(B1642:B1701)</f>
        <v>4332.7503333333325</v>
      </c>
      <c r="E1701">
        <f t="shared" si="50"/>
        <v>-18.685333333332892</v>
      </c>
      <c r="F1701">
        <f>B1701/B1700-1</f>
        <v>7.9679052405015049E-3</v>
      </c>
      <c r="G1701">
        <f t="shared" si="51"/>
        <v>8.2761201981066072E-3</v>
      </c>
      <c r="H1701">
        <f>E1701/B1701/G1701</f>
        <v>-0.52063181495247313</v>
      </c>
    </row>
    <row r="1702" spans="1:8" ht="13.5" customHeight="1" x14ac:dyDescent="0.25">
      <c r="A1702" s="2">
        <v>42646</v>
      </c>
      <c r="B1702">
        <v>4322.3999999999996</v>
      </c>
      <c r="C1702">
        <f>AVERAGE(B1683:B1702)</f>
        <v>4312.1869999999999</v>
      </c>
      <c r="D1702">
        <f>AVERAGE(B1643:B1702)</f>
        <v>4333.7936666666656</v>
      </c>
      <c r="E1702">
        <f t="shared" si="50"/>
        <v>-21.60666666666566</v>
      </c>
      <c r="F1702">
        <f>B1702/B1701-1</f>
        <v>-3.2606640316935609E-3</v>
      </c>
      <c r="G1702">
        <f t="shared" si="51"/>
        <v>8.295144579097434E-3</v>
      </c>
      <c r="H1702">
        <f>E1702/B1702/G1702</f>
        <v>-0.60261350117813861</v>
      </c>
    </row>
    <row r="1703" spans="1:8" ht="13.5" customHeight="1" x14ac:dyDescent="0.25">
      <c r="A1703" s="2">
        <v>42647</v>
      </c>
      <c r="B1703">
        <v>4300.9799999999996</v>
      </c>
      <c r="C1703">
        <f>AVERAGE(B1684:B1703)</f>
        <v>4308.5879999999988</v>
      </c>
      <c r="D1703">
        <f>AVERAGE(B1644:B1703)</f>
        <v>4334.2379999999994</v>
      </c>
      <c r="E1703">
        <f t="shared" si="50"/>
        <v>-25.650000000000546</v>
      </c>
      <c r="F1703">
        <f>B1703/B1702-1</f>
        <v>-4.9555802332037491E-3</v>
      </c>
      <c r="G1703">
        <f t="shared" si="51"/>
        <v>8.2730072253233682E-3</v>
      </c>
      <c r="H1703">
        <f>E1703/B1703/G1703</f>
        <v>-0.72086932052530939</v>
      </c>
    </row>
    <row r="1704" spans="1:8" ht="13.5" customHeight="1" x14ac:dyDescent="0.25">
      <c r="A1704" s="2">
        <v>42648</v>
      </c>
      <c r="B1704">
        <v>4319.46</v>
      </c>
      <c r="C1704">
        <f>AVERAGE(B1685:B1704)</f>
        <v>4305.9449999999988</v>
      </c>
      <c r="D1704">
        <f>AVERAGE(B1645:B1704)</f>
        <v>4334.4909999999991</v>
      </c>
      <c r="E1704">
        <f t="shared" si="50"/>
        <v>-28.546000000000276</v>
      </c>
      <c r="F1704">
        <f>B1704/B1703-1</f>
        <v>4.2966951717982038E-3</v>
      </c>
      <c r="G1704">
        <f t="shared" si="51"/>
        <v>8.3201401751633684E-3</v>
      </c>
      <c r="H1704">
        <f>E1704/B1704/G1704</f>
        <v>-0.79430109569011553</v>
      </c>
    </row>
    <row r="1705" spans="1:8" ht="13.5" customHeight="1" x14ac:dyDescent="0.25">
      <c r="A1705" s="2">
        <v>42649</v>
      </c>
      <c r="B1705">
        <v>4321.54</v>
      </c>
      <c r="C1705">
        <f>AVERAGE(B1686:B1705)</f>
        <v>4303.8919999999989</v>
      </c>
      <c r="D1705">
        <f>AVERAGE(B1646:B1705)</f>
        <v>4334.7689999999993</v>
      </c>
      <c r="E1705">
        <f t="shared" si="50"/>
        <v>-30.877000000000407</v>
      </c>
      <c r="F1705">
        <f>B1705/B1704-1</f>
        <v>4.8154167419078853E-4</v>
      </c>
      <c r="G1705">
        <f t="shared" si="51"/>
        <v>8.3100142081599972E-3</v>
      </c>
      <c r="H1705">
        <f>E1705/B1705/G1705</f>
        <v>-0.85979476061192384</v>
      </c>
    </row>
    <row r="1706" spans="1:8" ht="13.5" customHeight="1" x14ac:dyDescent="0.25">
      <c r="A1706" s="2">
        <v>42650</v>
      </c>
      <c r="B1706">
        <v>4307.4799999999996</v>
      </c>
      <c r="C1706">
        <f>AVERAGE(B1687:B1706)</f>
        <v>4306.4849999999988</v>
      </c>
      <c r="D1706">
        <f>AVERAGE(B1647:B1706)</f>
        <v>4334.4353333333329</v>
      </c>
      <c r="E1706">
        <f t="shared" si="50"/>
        <v>-27.950333333334129</v>
      </c>
      <c r="F1706">
        <f>B1706/B1705-1</f>
        <v>-3.2534698278855467E-3</v>
      </c>
      <c r="G1706">
        <f t="shared" si="51"/>
        <v>8.3320929586334878E-3</v>
      </c>
      <c r="H1706">
        <f>E1706/B1706/G1706</f>
        <v>-0.77877072122965496</v>
      </c>
    </row>
    <row r="1707" spans="1:8" ht="13.5" customHeight="1" x14ac:dyDescent="0.25">
      <c r="A1707" s="2">
        <v>42653</v>
      </c>
      <c r="B1707">
        <v>4327.32</v>
      </c>
      <c r="C1707">
        <f>AVERAGE(B1688:B1707)</f>
        <v>4306.9470000000001</v>
      </c>
      <c r="D1707">
        <f>AVERAGE(B1648:B1707)</f>
        <v>4334.4993333333332</v>
      </c>
      <c r="E1707">
        <f t="shared" si="50"/>
        <v>-27.552333333333081</v>
      </c>
      <c r="F1707">
        <f>B1707/B1706-1</f>
        <v>4.605941292820992E-3</v>
      </c>
      <c r="G1707">
        <f t="shared" si="51"/>
        <v>8.3411782617388228E-3</v>
      </c>
      <c r="H1707">
        <f>E1707/B1707/G1707</f>
        <v>-0.76332936407331187</v>
      </c>
    </row>
    <row r="1708" spans="1:8" ht="13.5" customHeight="1" x14ac:dyDescent="0.25">
      <c r="A1708" s="2">
        <v>42654</v>
      </c>
      <c r="B1708">
        <v>4273.46</v>
      </c>
      <c r="C1708">
        <f>AVERAGE(B1689:B1708)</f>
        <v>4307.9179999999997</v>
      </c>
      <c r="D1708">
        <f>AVERAGE(B1649:B1708)</f>
        <v>4333.4939999999997</v>
      </c>
      <c r="E1708">
        <f t="shared" si="50"/>
        <v>-25.576000000000022</v>
      </c>
      <c r="F1708">
        <f>B1708/B1707-1</f>
        <v>-1.2446502685264704E-2</v>
      </c>
      <c r="G1708">
        <f t="shared" si="51"/>
        <v>8.6433569517935845E-3</v>
      </c>
      <c r="H1708">
        <f>E1708/B1708/G1708</f>
        <v>-0.69242147887490402</v>
      </c>
    </row>
    <row r="1709" spans="1:8" ht="13.5" customHeight="1" x14ac:dyDescent="0.25">
      <c r="A1709" s="2">
        <v>42655</v>
      </c>
      <c r="B1709">
        <v>4278.3599999999997</v>
      </c>
      <c r="C1709">
        <f>AVERAGE(B1690:B1709)</f>
        <v>4309.259</v>
      </c>
      <c r="D1709">
        <f>AVERAGE(B1650:B1709)</f>
        <v>4332.674</v>
      </c>
      <c r="E1709">
        <f t="shared" si="50"/>
        <v>-23.414999999999964</v>
      </c>
      <c r="F1709">
        <f>B1709/B1708-1</f>
        <v>1.1466118788989732E-3</v>
      </c>
      <c r="G1709">
        <f t="shared" si="51"/>
        <v>8.6514727715034778E-3</v>
      </c>
      <c r="H1709">
        <f>E1709/B1709/G1709</f>
        <v>-0.63259651001960404</v>
      </c>
    </row>
    <row r="1710" spans="1:8" ht="13.5" customHeight="1" x14ac:dyDescent="0.25">
      <c r="A1710" s="2">
        <v>42656</v>
      </c>
      <c r="B1710">
        <v>4265.1000000000004</v>
      </c>
      <c r="C1710">
        <f>AVERAGE(B1691:B1710)</f>
        <v>4307.7880000000005</v>
      </c>
      <c r="D1710">
        <f>AVERAGE(B1651:B1710)</f>
        <v>4331.3249999999998</v>
      </c>
      <c r="E1710">
        <f t="shared" si="50"/>
        <v>-23.536999999999352</v>
      </c>
      <c r="F1710">
        <f>B1710/B1709-1</f>
        <v>-3.0993184304264343E-3</v>
      </c>
      <c r="G1710">
        <f t="shared" si="51"/>
        <v>8.6588133897046206E-3</v>
      </c>
      <c r="H1710">
        <f>E1710/B1710/G1710</f>
        <v>-0.63732874873018985</v>
      </c>
    </row>
    <row r="1711" spans="1:8" ht="13.5" customHeight="1" x14ac:dyDescent="0.25">
      <c r="A1711" s="2">
        <v>42657</v>
      </c>
      <c r="B1711">
        <v>4265.96</v>
      </c>
      <c r="C1711">
        <f>AVERAGE(B1692:B1711)</f>
        <v>4307.17</v>
      </c>
      <c r="D1711">
        <f>AVERAGE(B1652:B1711)</f>
        <v>4330.2519999999995</v>
      </c>
      <c r="E1711">
        <f t="shared" si="50"/>
        <v>-23.081999999999425</v>
      </c>
      <c r="F1711">
        <f>B1711/B1710-1</f>
        <v>2.0163653841631657E-4</v>
      </c>
      <c r="G1711">
        <f t="shared" si="51"/>
        <v>7.1873709768693842E-3</v>
      </c>
      <c r="H1711">
        <f>E1711/B1711/G1711</f>
        <v>-0.75281210907429696</v>
      </c>
    </row>
    <row r="1712" spans="1:8" ht="13.5" customHeight="1" x14ac:dyDescent="0.25">
      <c r="A1712" s="2">
        <v>42660</v>
      </c>
      <c r="B1712">
        <v>4253</v>
      </c>
      <c r="C1712">
        <f>AVERAGE(B1693:B1712)</f>
        <v>4305.9080000000013</v>
      </c>
      <c r="D1712">
        <f>AVERAGE(B1653:B1712)</f>
        <v>4328.6343333333325</v>
      </c>
      <c r="E1712">
        <f t="shared" si="50"/>
        <v>-22.72633333333124</v>
      </c>
      <c r="F1712">
        <f>B1712/B1711-1</f>
        <v>-3.0380031692749387E-3</v>
      </c>
      <c r="G1712">
        <f t="shared" si="51"/>
        <v>6.5637571938878848E-3</v>
      </c>
      <c r="H1712">
        <f>E1712/B1712/G1712</f>
        <v>-0.81410698747866406</v>
      </c>
    </row>
    <row r="1713" spans="1:8" ht="13.5" customHeight="1" x14ac:dyDescent="0.25">
      <c r="A1713" s="2">
        <v>42661</v>
      </c>
      <c r="B1713">
        <v>4279.2</v>
      </c>
      <c r="C1713">
        <f>AVERAGE(B1694:B1713)</f>
        <v>4305.8920000000007</v>
      </c>
      <c r="D1713">
        <f>AVERAGE(B1654:B1713)</f>
        <v>4327.6716666666662</v>
      </c>
      <c r="E1713">
        <f t="shared" si="50"/>
        <v>-21.779666666665435</v>
      </c>
      <c r="F1713">
        <f>B1713/B1712-1</f>
        <v>6.1603573947801582E-3</v>
      </c>
      <c r="G1713">
        <f t="shared" si="51"/>
        <v>6.0067882239670063E-3</v>
      </c>
      <c r="H1713">
        <f>E1713/B1713/G1713</f>
        <v>-0.84731778670655433</v>
      </c>
    </row>
    <row r="1714" spans="1:8" ht="13.5" customHeight="1" x14ac:dyDescent="0.25">
      <c r="A1714" s="2">
        <v>42662</v>
      </c>
      <c r="B1714">
        <v>4288.58</v>
      </c>
      <c r="C1714">
        <f>AVERAGE(B1695:B1714)</f>
        <v>4304.009</v>
      </c>
      <c r="D1714">
        <f>AVERAGE(B1655:B1714)</f>
        <v>4326.8419999999996</v>
      </c>
      <c r="E1714">
        <f t="shared" si="50"/>
        <v>-22.832999999999629</v>
      </c>
      <c r="F1714">
        <f>B1714/B1713-1</f>
        <v>2.1919985043934442E-3</v>
      </c>
      <c r="G1714">
        <f t="shared" si="51"/>
        <v>6.0158997559238295E-3</v>
      </c>
      <c r="H1714">
        <f>E1714/B1714/G1714</f>
        <v>-0.88501140994922178</v>
      </c>
    </row>
    <row r="1715" spans="1:8" ht="13.5" customHeight="1" x14ac:dyDescent="0.25">
      <c r="A1715" s="2">
        <v>42663</v>
      </c>
      <c r="B1715">
        <v>4282.68</v>
      </c>
      <c r="C1715">
        <f>AVERAGE(B1696:B1715)</f>
        <v>4300.4250000000002</v>
      </c>
      <c r="D1715">
        <f>AVERAGE(B1656:B1715)</f>
        <v>4326.0006666666659</v>
      </c>
      <c r="E1715">
        <f t="shared" si="50"/>
        <v>-25.575666666665711</v>
      </c>
      <c r="F1715">
        <f>B1715/B1714-1</f>
        <v>-1.3757467506726462E-3</v>
      </c>
      <c r="G1715">
        <f t="shared" si="51"/>
        <v>5.6835989584370179E-3</v>
      </c>
      <c r="H1715">
        <f>E1715/B1715/G1715</f>
        <v>-1.050722208384177</v>
      </c>
    </row>
    <row r="1716" spans="1:8" ht="13.5" customHeight="1" x14ac:dyDescent="0.25">
      <c r="A1716" s="2">
        <v>42664</v>
      </c>
      <c r="B1716">
        <v>4282.32</v>
      </c>
      <c r="C1716">
        <f>AVERAGE(B1697:B1716)</f>
        <v>4298.0720000000001</v>
      </c>
      <c r="D1716">
        <f>AVERAGE(B1657:B1716)</f>
        <v>4325.0373333333328</v>
      </c>
      <c r="E1716">
        <f t="shared" si="50"/>
        <v>-26.965333333332637</v>
      </c>
      <c r="F1716">
        <f>B1716/B1715-1</f>
        <v>-8.4059514136147762E-5</v>
      </c>
      <c r="G1716">
        <f t="shared" si="51"/>
        <v>5.6338648888977685E-3</v>
      </c>
      <c r="H1716">
        <f>E1716/B1716/G1716</f>
        <v>-1.1176871257486769</v>
      </c>
    </row>
    <row r="1717" spans="1:8" ht="13.5" customHeight="1" x14ac:dyDescent="0.25">
      <c r="A1717" s="2">
        <v>42667</v>
      </c>
      <c r="B1717">
        <v>4302.66</v>
      </c>
      <c r="C1717">
        <f>AVERAGE(B1698:B1717)</f>
        <v>4298.5949999999993</v>
      </c>
      <c r="D1717">
        <f>AVERAGE(B1658:B1717)</f>
        <v>4324.2950000000001</v>
      </c>
      <c r="E1717">
        <f t="shared" si="50"/>
        <v>-25.700000000000728</v>
      </c>
      <c r="F1717">
        <f>B1717/B1716-1</f>
        <v>4.7497618113545581E-3</v>
      </c>
      <c r="G1717">
        <f t="shared" si="51"/>
        <v>5.708426118861641E-3</v>
      </c>
      <c r="H1717">
        <f>E1717/B1717/G1717</f>
        <v>-1.0463565798417482</v>
      </c>
    </row>
    <row r="1718" spans="1:8" ht="13.5" customHeight="1" x14ac:dyDescent="0.25">
      <c r="A1718" s="2">
        <v>42668</v>
      </c>
      <c r="B1718">
        <v>4286.32</v>
      </c>
      <c r="C1718">
        <f>AVERAGE(B1699:B1718)</f>
        <v>4296.9180000000006</v>
      </c>
      <c r="D1718">
        <f>AVERAGE(B1659:B1718)</f>
        <v>4323.3723333333337</v>
      </c>
      <c r="E1718">
        <f t="shared" si="50"/>
        <v>-26.454333333333125</v>
      </c>
      <c r="F1718">
        <f>B1718/B1717-1</f>
        <v>-3.7976507555791406E-3</v>
      </c>
      <c r="G1718">
        <f t="shared" si="51"/>
        <v>5.7630331408641024E-3</v>
      </c>
      <c r="H1718">
        <f>E1718/B1718/G1718</f>
        <v>-1.0709300719046204</v>
      </c>
    </row>
    <row r="1719" spans="1:8" ht="13.5" customHeight="1" x14ac:dyDescent="0.25">
      <c r="A1719" s="2">
        <v>42669</v>
      </c>
      <c r="B1719">
        <v>4278.8599999999997</v>
      </c>
      <c r="C1719">
        <f>AVERAGE(B1700:B1719)</f>
        <v>4293.7240000000002</v>
      </c>
      <c r="D1719">
        <f>AVERAGE(B1660:B1719)</f>
        <v>4322.7856666666667</v>
      </c>
      <c r="E1719">
        <f t="shared" si="50"/>
        <v>-29.061666666666497</v>
      </c>
      <c r="F1719">
        <f>B1719/B1718-1</f>
        <v>-1.7404206872095873E-3</v>
      </c>
      <c r="G1719">
        <f t="shared" si="51"/>
        <v>5.3283372842676934E-3</v>
      </c>
      <c r="H1719">
        <f>E1719/B1719/G1719</f>
        <v>-1.2746787101143651</v>
      </c>
    </row>
    <row r="1720" spans="1:8" ht="13.5" customHeight="1" x14ac:dyDescent="0.25">
      <c r="A1720" s="2">
        <v>42670</v>
      </c>
      <c r="B1720">
        <v>4266.08</v>
      </c>
      <c r="C1720">
        <f>AVERAGE(B1701:B1720)</f>
        <v>4291.9150000000009</v>
      </c>
      <c r="D1720">
        <f>AVERAGE(B1661:B1720)</f>
        <v>4321.7606666666661</v>
      </c>
      <c r="E1720">
        <f t="shared" si="50"/>
        <v>-29.845666666665238</v>
      </c>
      <c r="F1720">
        <f>B1720/B1719-1</f>
        <v>-2.9867768517781723E-3</v>
      </c>
      <c r="G1720">
        <f t="shared" si="51"/>
        <v>5.1566121803561385E-3</v>
      </c>
      <c r="H1720">
        <f>E1720/B1720/G1720</f>
        <v>-1.3567124762963185</v>
      </c>
    </row>
    <row r="1721" spans="1:8" ht="13.5" customHeight="1" x14ac:dyDescent="0.25">
      <c r="A1721" s="2">
        <v>42671</v>
      </c>
      <c r="B1721">
        <v>4252.82</v>
      </c>
      <c r="C1721">
        <f>AVERAGE(B1702:B1721)</f>
        <v>4287.7290000000012</v>
      </c>
      <c r="D1721">
        <f>AVERAGE(B1662:B1721)</f>
        <v>4320.4993333333323</v>
      </c>
      <c r="E1721">
        <f t="shared" si="50"/>
        <v>-32.770333333331109</v>
      </c>
      <c r="F1721">
        <f>B1721/B1720-1</f>
        <v>-3.1082398829839208E-3</v>
      </c>
      <c r="G1721">
        <f t="shared" si="51"/>
        <v>5.0812427061566788E-3</v>
      </c>
      <c r="H1721">
        <f>E1721/B1721/G1721</f>
        <v>-1.516470330328074</v>
      </c>
    </row>
    <row r="1722" spans="1:8" ht="13.5" customHeight="1" x14ac:dyDescent="0.25">
      <c r="A1722" s="2">
        <v>42674</v>
      </c>
      <c r="B1722">
        <v>4252.3</v>
      </c>
      <c r="C1722">
        <f>AVERAGE(B1703:B1722)</f>
        <v>4284.2240000000002</v>
      </c>
      <c r="D1722">
        <f>AVERAGE(B1663:B1722)</f>
        <v>4318.6086666666661</v>
      </c>
      <c r="E1722">
        <f t="shared" si="50"/>
        <v>-34.384666666665908</v>
      </c>
      <c r="F1722">
        <f>B1722/B1721-1</f>
        <v>-1.2227181023405365E-4</v>
      </c>
      <c r="G1722">
        <f t="shared" si="51"/>
        <v>4.8196816941215711E-3</v>
      </c>
      <c r="H1722">
        <f>E1722/B1722/G1722</f>
        <v>-1.6777319108946176</v>
      </c>
    </row>
    <row r="1723" spans="1:8" ht="13.5" customHeight="1" x14ac:dyDescent="0.25">
      <c r="A1723" s="2">
        <v>42675</v>
      </c>
      <c r="B1723">
        <v>4223.4399999999996</v>
      </c>
      <c r="C1723">
        <f>AVERAGE(B1704:B1723)</f>
        <v>4280.3469999999998</v>
      </c>
      <c r="D1723">
        <f>AVERAGE(B1664:B1723)</f>
        <v>4316.3029999999999</v>
      </c>
      <c r="E1723">
        <f t="shared" si="50"/>
        <v>-35.956000000000131</v>
      </c>
      <c r="F1723">
        <f>B1723/B1722-1</f>
        <v>-6.7869153164171747E-3</v>
      </c>
      <c r="G1723">
        <f t="shared" si="51"/>
        <v>4.769438599718615E-3</v>
      </c>
      <c r="H1723">
        <f>E1723/B1723/G1723</f>
        <v>-1.7849981929163026</v>
      </c>
    </row>
    <row r="1724" spans="1:8" ht="13.5" customHeight="1" x14ac:dyDescent="0.25">
      <c r="A1724" s="2">
        <v>42676</v>
      </c>
      <c r="B1724">
        <v>4195.88</v>
      </c>
      <c r="C1724">
        <f>AVERAGE(B1705:B1724)</f>
        <v>4274.1679999999997</v>
      </c>
      <c r="D1724">
        <f>AVERAGE(B1665:B1724)</f>
        <v>4313.5096666666668</v>
      </c>
      <c r="E1724">
        <f t="shared" si="50"/>
        <v>-39.341666666667152</v>
      </c>
      <c r="F1724">
        <f>B1724/B1723-1</f>
        <v>-6.5254863334153201E-3</v>
      </c>
      <c r="G1724">
        <f t="shared" si="51"/>
        <v>4.7182967394755167E-3</v>
      </c>
      <c r="H1724">
        <f>E1724/B1724/G1724</f>
        <v>-1.9872131142843326</v>
      </c>
    </row>
    <row r="1725" spans="1:8" ht="13.5" customHeight="1" x14ac:dyDescent="0.25">
      <c r="A1725" s="2">
        <v>42677</v>
      </c>
      <c r="B1725">
        <v>4177.32</v>
      </c>
      <c r="C1725">
        <f>AVERAGE(B1706:B1725)</f>
        <v>4266.9570000000003</v>
      </c>
      <c r="D1725">
        <f>AVERAGE(B1666:B1725)</f>
        <v>4310.6153333333341</v>
      </c>
      <c r="E1725">
        <f t="shared" si="50"/>
        <v>-43.658333333333758</v>
      </c>
      <c r="F1725">
        <f>B1725/B1724-1</f>
        <v>-4.4233867508127744E-3</v>
      </c>
      <c r="G1725">
        <f t="shared" si="51"/>
        <v>4.4794627503843536E-3</v>
      </c>
      <c r="H1725">
        <f>E1725/B1725/G1725</f>
        <v>-2.3331543880062968</v>
      </c>
    </row>
    <row r="1726" spans="1:8" ht="13.5" customHeight="1" x14ac:dyDescent="0.25">
      <c r="A1726" s="2">
        <v>42678</v>
      </c>
      <c r="B1726">
        <v>4170.3599999999997</v>
      </c>
      <c r="C1726">
        <f>AVERAGE(B1707:B1726)</f>
        <v>4260.1010000000006</v>
      </c>
      <c r="D1726">
        <f>AVERAGE(B1667:B1726)</f>
        <v>4307.2616666666672</v>
      </c>
      <c r="E1726">
        <f t="shared" si="50"/>
        <v>-47.160666666666657</v>
      </c>
      <c r="F1726">
        <f>B1726/B1725-1</f>
        <v>-1.6661400132141901E-3</v>
      </c>
      <c r="G1726">
        <f t="shared" si="51"/>
        <v>4.0728804259455194E-3</v>
      </c>
      <c r="H1726">
        <f>E1726/B1726/G1726</f>
        <v>-2.776545081350783</v>
      </c>
    </row>
    <row r="1727" spans="1:8" ht="13.5" customHeight="1" x14ac:dyDescent="0.25">
      <c r="A1727" s="2">
        <v>42681</v>
      </c>
      <c r="B1727">
        <v>4263.04</v>
      </c>
      <c r="C1727">
        <f>AVERAGE(B1708:B1727)</f>
        <v>4256.8870000000006</v>
      </c>
      <c r="D1727">
        <f>AVERAGE(B1668:B1727)</f>
        <v>4305.510666666667</v>
      </c>
      <c r="E1727">
        <f t="shared" ref="E1727:E1790" si="52">C1727-D1727</f>
        <v>-48.623666666666395</v>
      </c>
      <c r="F1727">
        <f>B1727/B1726-1</f>
        <v>2.2223501088635134E-2</v>
      </c>
      <c r="G1727">
        <f t="shared" ref="G1727:G1790" si="53">_xlfn.STDEV.P(F1703:F1727)</f>
        <v>6.1681752953618848E-3</v>
      </c>
      <c r="H1727">
        <f>E1727/B1727/G1727</f>
        <v>-1.8491476515605927</v>
      </c>
    </row>
    <row r="1728" spans="1:8" ht="13.5" customHeight="1" x14ac:dyDescent="0.25">
      <c r="A1728" s="2">
        <v>42682</v>
      </c>
      <c r="B1728">
        <v>4279.12</v>
      </c>
      <c r="C1728">
        <f>AVERAGE(B1709:B1728)</f>
        <v>4257.17</v>
      </c>
      <c r="D1728">
        <f>AVERAGE(B1669:B1728)</f>
        <v>4303.824333333333</v>
      </c>
      <c r="E1728">
        <f t="shared" si="52"/>
        <v>-46.654333333332943</v>
      </c>
      <c r="F1728">
        <f>B1728/B1727-1</f>
        <v>3.771956162738288E-3</v>
      </c>
      <c r="G1728">
        <f t="shared" si="53"/>
        <v>6.1550145280606927E-3</v>
      </c>
      <c r="H1728">
        <f>E1728/B1728/G1728</f>
        <v>-1.7713665526099864</v>
      </c>
    </row>
    <row r="1729" spans="1:8" ht="13.5" customHeight="1" x14ac:dyDescent="0.25">
      <c r="A1729" s="2">
        <v>42683</v>
      </c>
      <c r="B1729">
        <v>4326.5200000000004</v>
      </c>
      <c r="C1729">
        <f>AVERAGE(B1710:B1729)</f>
        <v>4259.5779999999995</v>
      </c>
      <c r="D1729">
        <f>AVERAGE(B1670:B1729)</f>
        <v>4303.3279999999995</v>
      </c>
      <c r="E1729">
        <f t="shared" si="52"/>
        <v>-43.75</v>
      </c>
      <c r="F1729">
        <f>B1729/B1728-1</f>
        <v>1.1077043878180648E-2</v>
      </c>
      <c r="G1729">
        <f t="shared" si="53"/>
        <v>6.4869526873789366E-3</v>
      </c>
      <c r="H1729">
        <f>E1729/B1729/G1729</f>
        <v>-1.5588294831732012</v>
      </c>
    </row>
    <row r="1730" spans="1:8" ht="13.5" customHeight="1" x14ac:dyDescent="0.25">
      <c r="A1730" s="2">
        <v>42684</v>
      </c>
      <c r="B1730">
        <v>4334.96</v>
      </c>
      <c r="C1730">
        <f>AVERAGE(B1711:B1730)</f>
        <v>4263.0709999999999</v>
      </c>
      <c r="D1730">
        <f>AVERAGE(B1671:B1730)</f>
        <v>4302.8366666666661</v>
      </c>
      <c r="E1730">
        <f t="shared" si="52"/>
        <v>-39.76566666666622</v>
      </c>
      <c r="F1730">
        <f>B1730/B1729-1</f>
        <v>1.9507595018628532E-3</v>
      </c>
      <c r="G1730">
        <f t="shared" si="53"/>
        <v>6.4969152965300885E-3</v>
      </c>
      <c r="H1730">
        <f>E1730/B1730/G1730</f>
        <v>-1.4119391114910615</v>
      </c>
    </row>
    <row r="1731" spans="1:8" ht="13.5" customHeight="1" x14ac:dyDescent="0.25">
      <c r="A1731" s="2">
        <v>42685</v>
      </c>
      <c r="B1731">
        <v>4328.8999999999996</v>
      </c>
      <c r="C1731">
        <f>AVERAGE(B1712:B1731)</f>
        <v>4266.2179999999998</v>
      </c>
      <c r="D1731">
        <f>AVERAGE(B1672:B1731)</f>
        <v>4302.0843333333332</v>
      </c>
      <c r="E1731">
        <f t="shared" si="52"/>
        <v>-35.866333333333387</v>
      </c>
      <c r="F1731">
        <f>B1731/B1730-1</f>
        <v>-1.3979367745031723E-3</v>
      </c>
      <c r="G1731">
        <f t="shared" si="53"/>
        <v>6.4682022826996338E-3</v>
      </c>
      <c r="H1731">
        <f>E1731/B1731/G1731</f>
        <v>-1.280931287266184</v>
      </c>
    </row>
    <row r="1732" spans="1:8" ht="13.5" customHeight="1" x14ac:dyDescent="0.25">
      <c r="A1732" s="2">
        <v>42688</v>
      </c>
      <c r="B1732">
        <v>4328.3999999999996</v>
      </c>
      <c r="C1732">
        <f>AVERAGE(B1713:B1732)</f>
        <v>4269.9879999999994</v>
      </c>
      <c r="D1732">
        <f>AVERAGE(B1673:B1732)</f>
        <v>4301.4286666666658</v>
      </c>
      <c r="E1732">
        <f t="shared" si="52"/>
        <v>-31.440666666666402</v>
      </c>
      <c r="F1732">
        <f>B1732/B1731-1</f>
        <v>-1.1550278361704969E-4</v>
      </c>
      <c r="G1732">
        <f t="shared" si="53"/>
        <v>6.4059913634697072E-3</v>
      </c>
      <c r="H1732">
        <f>E1732/B1732/G1732</f>
        <v>-1.1339084952600158</v>
      </c>
    </row>
    <row r="1733" spans="1:8" ht="13.5" customHeight="1" x14ac:dyDescent="0.25">
      <c r="A1733" s="2">
        <v>42689</v>
      </c>
      <c r="B1733">
        <v>4360.78</v>
      </c>
      <c r="C1733">
        <f>AVERAGE(B1714:B1733)</f>
        <v>4274.067</v>
      </c>
      <c r="D1733">
        <f>AVERAGE(B1674:B1733)</f>
        <v>4301.353666666666</v>
      </c>
      <c r="E1733">
        <f t="shared" si="52"/>
        <v>-27.286666666665951</v>
      </c>
      <c r="F1733">
        <f>B1733/B1732-1</f>
        <v>7.4808243230755078E-3</v>
      </c>
      <c r="G1733">
        <f t="shared" si="53"/>
        <v>6.0328138966018055E-3</v>
      </c>
      <c r="H1733">
        <f>E1733/B1733/G1733</f>
        <v>-1.037209247570523</v>
      </c>
    </row>
    <row r="1734" spans="1:8" ht="13.5" customHeight="1" x14ac:dyDescent="0.25">
      <c r="A1734" s="2">
        <v>42690</v>
      </c>
      <c r="B1734">
        <v>4353.88</v>
      </c>
      <c r="C1734">
        <f>AVERAGE(B1715:B1734)</f>
        <v>4277.3320000000003</v>
      </c>
      <c r="D1734">
        <f>AVERAGE(B1675:B1734)</f>
        <v>4301.0216666666656</v>
      </c>
      <c r="E1734">
        <f t="shared" si="52"/>
        <v>-23.689666666665289</v>
      </c>
      <c r="F1734">
        <f>B1734/B1733-1</f>
        <v>-1.5822857378724464E-3</v>
      </c>
      <c r="G1734">
        <f t="shared" si="53"/>
        <v>6.05071318071856E-3</v>
      </c>
      <c r="H1734">
        <f>E1734/B1734/G1734</f>
        <v>-0.89924064431341388</v>
      </c>
    </row>
    <row r="1735" spans="1:8" ht="13.5" customHeight="1" x14ac:dyDescent="0.25">
      <c r="A1735" s="2">
        <v>42691</v>
      </c>
      <c r="B1735">
        <v>4374.24</v>
      </c>
      <c r="C1735">
        <f>AVERAGE(B1716:B1735)</f>
        <v>4281.91</v>
      </c>
      <c r="D1735">
        <f>AVERAGE(B1676:B1735)</f>
        <v>4301.4109999999991</v>
      </c>
      <c r="E1735">
        <f t="shared" si="52"/>
        <v>-19.500999999999294</v>
      </c>
      <c r="F1735">
        <f>B1735/B1734-1</f>
        <v>4.6762887355644711E-3</v>
      </c>
      <c r="G1735">
        <f t="shared" si="53"/>
        <v>6.0463251272788229E-3</v>
      </c>
      <c r="H1735">
        <f>E1735/B1735/G1735</f>
        <v>-0.73733148290083372</v>
      </c>
    </row>
    <row r="1736" spans="1:8" ht="13.5" customHeight="1" x14ac:dyDescent="0.25">
      <c r="A1736" s="2">
        <v>42692</v>
      </c>
      <c r="B1736">
        <v>4363.8</v>
      </c>
      <c r="C1736">
        <f>AVERAGE(B1717:B1736)</f>
        <v>4285.9840000000004</v>
      </c>
      <c r="D1736">
        <f>AVERAGE(B1677:B1736)</f>
        <v>4301.7253333333319</v>
      </c>
      <c r="E1736">
        <f t="shared" si="52"/>
        <v>-15.741333333331568</v>
      </c>
      <c r="F1736">
        <f>B1736/B1735-1</f>
        <v>-2.3867003182266311E-3</v>
      </c>
      <c r="G1736">
        <f t="shared" si="53"/>
        <v>6.0816688733577569E-3</v>
      </c>
      <c r="H1736">
        <f>E1736/B1736/G1736</f>
        <v>-0.59313548501141045</v>
      </c>
    </row>
    <row r="1737" spans="1:8" ht="13.5" customHeight="1" x14ac:dyDescent="0.25">
      <c r="A1737" s="2">
        <v>42695</v>
      </c>
      <c r="B1737">
        <v>4396.3599999999997</v>
      </c>
      <c r="C1737">
        <f>AVERAGE(B1718:B1737)</f>
        <v>4290.6690000000017</v>
      </c>
      <c r="D1737">
        <f>AVERAGE(B1678:B1737)</f>
        <v>4302.6966666666649</v>
      </c>
      <c r="E1737">
        <f t="shared" si="52"/>
        <v>-12.027666666663208</v>
      </c>
      <c r="F1737">
        <f>B1737/B1736-1</f>
        <v>7.4613868646591364E-3</v>
      </c>
      <c r="G1737">
        <f t="shared" si="53"/>
        <v>6.1555181959165048E-3</v>
      </c>
      <c r="H1737">
        <f>E1737/B1737/G1737</f>
        <v>-0.44445061999103025</v>
      </c>
    </row>
    <row r="1738" spans="1:8" ht="13.5" customHeight="1" x14ac:dyDescent="0.25">
      <c r="A1738" s="2">
        <v>42696</v>
      </c>
      <c r="B1738">
        <v>4405.88</v>
      </c>
      <c r="C1738">
        <f>AVERAGE(B1719:B1738)</f>
        <v>4296.6470000000008</v>
      </c>
      <c r="D1738">
        <f>AVERAGE(B1679:B1738)</f>
        <v>4303.4486666666653</v>
      </c>
      <c r="E1738">
        <f t="shared" si="52"/>
        <v>-6.8016666666644596</v>
      </c>
      <c r="F1738">
        <f>B1738/B1737-1</f>
        <v>2.1654277629676866E-3</v>
      </c>
      <c r="G1738">
        <f t="shared" si="53"/>
        <v>6.0798465427135007E-3</v>
      </c>
      <c r="H1738">
        <f>E1738/B1738/G1738</f>
        <v>-0.25391599672824922</v>
      </c>
    </row>
    <row r="1739" spans="1:8" ht="13.5" customHeight="1" x14ac:dyDescent="0.25">
      <c r="A1739" s="2">
        <v>42697</v>
      </c>
      <c r="B1739">
        <v>4409.4399999999996</v>
      </c>
      <c r="C1739">
        <f>AVERAGE(B1720:B1739)</f>
        <v>4303.1760000000013</v>
      </c>
      <c r="D1739">
        <f>AVERAGE(B1680:B1739)</f>
        <v>4304.4019999999982</v>
      </c>
      <c r="E1739">
        <f t="shared" si="52"/>
        <v>-1.2259999999969295</v>
      </c>
      <c r="F1739">
        <f>B1739/B1738-1</f>
        <v>8.080111124224576E-4</v>
      </c>
      <c r="G1739">
        <f t="shared" si="53"/>
        <v>6.076734359985376E-3</v>
      </c>
      <c r="H1739">
        <f>E1739/B1739/G1739</f>
        <v>-4.5754812588836305E-2</v>
      </c>
    </row>
    <row r="1740" spans="1:8" ht="13.5" customHeight="1" x14ac:dyDescent="0.25">
      <c r="A1740" s="2">
        <v>42699</v>
      </c>
      <c r="B1740">
        <v>4426.7</v>
      </c>
      <c r="C1740">
        <f>AVERAGE(B1721:B1740)</f>
        <v>4311.2070000000003</v>
      </c>
      <c r="D1740">
        <f>AVERAGE(B1681:B1740)</f>
        <v>4305.8153333333321</v>
      </c>
      <c r="E1740">
        <f t="shared" si="52"/>
        <v>5.3916666666682431</v>
      </c>
      <c r="F1740">
        <f>B1740/B1739-1</f>
        <v>3.9143292572298982E-3</v>
      </c>
      <c r="G1740">
        <f t="shared" si="53"/>
        <v>6.0778789188484488E-3</v>
      </c>
      <c r="H1740">
        <f>E1740/B1740/G1740</f>
        <v>0.20039685433350618</v>
      </c>
    </row>
    <row r="1741" spans="1:8" ht="13.5" customHeight="1" x14ac:dyDescent="0.25">
      <c r="A1741" s="2">
        <v>42702</v>
      </c>
      <c r="B1741">
        <v>4403.4399999999996</v>
      </c>
      <c r="C1741">
        <f>AVERAGE(B1722:B1741)</f>
        <v>4318.7379999999994</v>
      </c>
      <c r="D1741">
        <f>AVERAGE(B1682:B1741)</f>
        <v>4306.8439999999991</v>
      </c>
      <c r="E1741">
        <f t="shared" si="52"/>
        <v>11.894000000000233</v>
      </c>
      <c r="F1741">
        <f>B1741/B1740-1</f>
        <v>-5.2544785054330356E-3</v>
      </c>
      <c r="G1741">
        <f t="shared" si="53"/>
        <v>6.209438426913321E-3</v>
      </c>
      <c r="H1741">
        <f>E1741/B1741/G1741</f>
        <v>0.43499425983220874</v>
      </c>
    </row>
    <row r="1742" spans="1:8" ht="13.5" customHeight="1" x14ac:dyDescent="0.25">
      <c r="A1742" s="2">
        <v>42703</v>
      </c>
      <c r="B1742">
        <v>4409.32</v>
      </c>
      <c r="C1742">
        <f>AVERAGE(B1723:B1742)</f>
        <v>4326.5889999999999</v>
      </c>
      <c r="D1742">
        <f>AVERAGE(B1683:B1742)</f>
        <v>4307.6666666666661</v>
      </c>
      <c r="E1742">
        <f t="shared" si="52"/>
        <v>18.922333333333881</v>
      </c>
      <c r="F1742">
        <f>B1742/B1741-1</f>
        <v>1.33531965917566E-3</v>
      </c>
      <c r="G1742">
        <f t="shared" si="53"/>
        <v>6.1658355027103019E-3</v>
      </c>
      <c r="H1742">
        <f>E1742/B1742/G1742</f>
        <v>0.69600303972231892</v>
      </c>
    </row>
    <row r="1743" spans="1:8" ht="13.5" customHeight="1" x14ac:dyDescent="0.25">
      <c r="A1743" s="2">
        <v>42704</v>
      </c>
      <c r="B1743">
        <v>4397.62</v>
      </c>
      <c r="C1743">
        <f>AVERAGE(B1724:B1743)</f>
        <v>4335.2979999999998</v>
      </c>
      <c r="D1743">
        <f>AVERAGE(B1684:B1743)</f>
        <v>4308.0776666666652</v>
      </c>
      <c r="E1743">
        <f t="shared" si="52"/>
        <v>27.220333333334565</v>
      </c>
      <c r="F1743">
        <f>B1743/B1742-1</f>
        <v>-2.6534703763845258E-3</v>
      </c>
      <c r="G1743">
        <f t="shared" si="53"/>
        <v>6.1342282293158842E-3</v>
      </c>
      <c r="H1743">
        <f>E1743/B1743/G1743</f>
        <v>1.0090572562480162</v>
      </c>
    </row>
    <row r="1744" spans="1:8" ht="13.5" customHeight="1" x14ac:dyDescent="0.25">
      <c r="A1744" s="2">
        <v>42705</v>
      </c>
      <c r="B1744">
        <v>4382.16</v>
      </c>
      <c r="C1744">
        <f>AVERAGE(B1725:B1744)</f>
        <v>4344.6119999999992</v>
      </c>
      <c r="D1744">
        <f>AVERAGE(B1685:B1744)</f>
        <v>4308.2416666666659</v>
      </c>
      <c r="E1744">
        <f t="shared" si="52"/>
        <v>36.370333333333292</v>
      </c>
      <c r="F1744">
        <f>B1744/B1743-1</f>
        <v>-3.5155379500729778E-3</v>
      </c>
      <c r="G1744">
        <f t="shared" si="53"/>
        <v>6.1761844279992822E-3</v>
      </c>
      <c r="H1744">
        <f>E1744/B1744/G1744</f>
        <v>1.3438128665141436</v>
      </c>
    </row>
    <row r="1745" spans="1:8" ht="13.5" customHeight="1" x14ac:dyDescent="0.25">
      <c r="A1745" s="2">
        <v>42706</v>
      </c>
      <c r="B1745">
        <v>4383.8999999999996</v>
      </c>
      <c r="C1745">
        <f>AVERAGE(B1726:B1745)</f>
        <v>4354.9409999999989</v>
      </c>
      <c r="D1745">
        <f>AVERAGE(B1686:B1745)</f>
        <v>4308.5966666666664</v>
      </c>
      <c r="E1745">
        <f t="shared" si="52"/>
        <v>46.344333333332543</v>
      </c>
      <c r="F1745">
        <f>B1745/B1744-1</f>
        <v>3.9706446136156259E-4</v>
      </c>
      <c r="G1745">
        <f t="shared" si="53"/>
        <v>6.1247733719347009E-3</v>
      </c>
      <c r="H1745">
        <f>E1745/B1745/G1745</f>
        <v>1.7260206073264812</v>
      </c>
    </row>
    <row r="1746" spans="1:8" ht="13.5" customHeight="1" x14ac:dyDescent="0.25">
      <c r="A1746" s="2">
        <v>42709</v>
      </c>
      <c r="B1746">
        <v>4409.42</v>
      </c>
      <c r="C1746">
        <f>AVERAGE(B1727:B1746)</f>
        <v>4366.8939999999993</v>
      </c>
      <c r="D1746">
        <f>AVERAGE(B1687:B1746)</f>
        <v>4311.16</v>
      </c>
      <c r="E1746">
        <f t="shared" si="52"/>
        <v>55.733999999999469</v>
      </c>
      <c r="F1746">
        <f>B1746/B1745-1</f>
        <v>5.8213006683547341E-3</v>
      </c>
      <c r="G1746">
        <f t="shared" si="53"/>
        <v>6.1287957953260891E-3</v>
      </c>
      <c r="H1746">
        <f>E1746/B1746/G1746</f>
        <v>2.062355808865997</v>
      </c>
    </row>
    <row r="1747" spans="1:8" ht="13.5" customHeight="1" x14ac:dyDescent="0.25">
      <c r="A1747" s="2">
        <v>42710</v>
      </c>
      <c r="B1747">
        <v>4424.46</v>
      </c>
      <c r="C1747">
        <f>AVERAGE(B1728:B1747)</f>
        <v>4374.9650000000001</v>
      </c>
      <c r="D1747">
        <f>AVERAGE(B1688:B1747)</f>
        <v>4312.933</v>
      </c>
      <c r="E1747">
        <f t="shared" si="52"/>
        <v>62.032000000000153</v>
      </c>
      <c r="F1747">
        <f>B1747/B1746-1</f>
        <v>3.4108794353906458E-3</v>
      </c>
      <c r="G1747">
        <f t="shared" si="53"/>
        <v>6.1312745606011748E-3</v>
      </c>
      <c r="H1747">
        <f>E1747/B1747/G1747</f>
        <v>2.2866765922256036</v>
      </c>
    </row>
    <row r="1748" spans="1:8" ht="13.5" customHeight="1" x14ac:dyDescent="0.25">
      <c r="A1748" s="2">
        <v>42711</v>
      </c>
      <c r="B1748">
        <v>4482.7</v>
      </c>
      <c r="C1748">
        <f>AVERAGE(B1729:B1748)</f>
        <v>4385.1440000000002</v>
      </c>
      <c r="D1748">
        <f>AVERAGE(B1689:B1748)</f>
        <v>4316.7439999999997</v>
      </c>
      <c r="E1748">
        <f t="shared" si="52"/>
        <v>68.400000000000546</v>
      </c>
      <c r="F1748">
        <f>B1748/B1747-1</f>
        <v>1.3163188276083426E-2</v>
      </c>
      <c r="G1748">
        <f t="shared" si="53"/>
        <v>6.28319231877631E-3</v>
      </c>
      <c r="H1748">
        <f>E1748/B1748/G1748</f>
        <v>2.4284886249941353</v>
      </c>
    </row>
    <row r="1749" spans="1:8" ht="13.5" customHeight="1" x14ac:dyDescent="0.25">
      <c r="A1749" s="2">
        <v>42712</v>
      </c>
      <c r="B1749">
        <v>4492.38</v>
      </c>
      <c r="C1749">
        <f>AVERAGE(B1730:B1749)</f>
        <v>4393.4369999999999</v>
      </c>
      <c r="D1749">
        <f>AVERAGE(B1690:B1749)</f>
        <v>4320.7579999999998</v>
      </c>
      <c r="E1749">
        <f t="shared" si="52"/>
        <v>72.679000000000087</v>
      </c>
      <c r="F1749">
        <f>B1749/B1748-1</f>
        <v>2.159412853860454E-3</v>
      </c>
      <c r="G1749">
        <f t="shared" si="53"/>
        <v>6.014131295532462E-3</v>
      </c>
      <c r="H1749">
        <f>E1749/B1749/G1749</f>
        <v>2.6900450491790329</v>
      </c>
    </row>
    <row r="1750" spans="1:8" ht="13.5" customHeight="1" x14ac:dyDescent="0.25">
      <c r="A1750" s="2">
        <v>42713</v>
      </c>
      <c r="B1750">
        <v>4519.0600000000004</v>
      </c>
      <c r="C1750">
        <f>AVERAGE(B1731:B1750)</f>
        <v>4402.6419999999998</v>
      </c>
      <c r="D1750">
        <f>AVERAGE(B1691:B1750)</f>
        <v>4324.5003333333334</v>
      </c>
      <c r="E1750">
        <f t="shared" si="52"/>
        <v>78.141666666666424</v>
      </c>
      <c r="F1750">
        <f>B1750/B1749-1</f>
        <v>5.9389455032745619E-3</v>
      </c>
      <c r="G1750">
        <f t="shared" si="53"/>
        <v>5.860382548792847E-3</v>
      </c>
      <c r="H1750">
        <f>E1750/B1750/G1750</f>
        <v>2.9505881642800706</v>
      </c>
    </row>
    <row r="1751" spans="1:8" ht="13.5" customHeight="1" x14ac:dyDescent="0.25">
      <c r="A1751" s="2">
        <v>42716</v>
      </c>
      <c r="B1751">
        <v>4513.92</v>
      </c>
      <c r="C1751">
        <f>AVERAGE(B1732:B1751)</f>
        <v>4411.8930000000009</v>
      </c>
      <c r="D1751">
        <f>AVERAGE(B1692:B1751)</f>
        <v>4328.4270000000006</v>
      </c>
      <c r="E1751">
        <f t="shared" si="52"/>
        <v>83.466000000000349</v>
      </c>
      <c r="F1751">
        <f>B1751/B1750-1</f>
        <v>-1.1374046815045835E-3</v>
      </c>
      <c r="G1751">
        <f t="shared" si="53"/>
        <v>5.8438316268148568E-3</v>
      </c>
      <c r="H1751">
        <f>E1751/B1751/G1751</f>
        <v>3.1641571775660848</v>
      </c>
    </row>
    <row r="1752" spans="1:8" ht="13.5" customHeight="1" x14ac:dyDescent="0.25">
      <c r="A1752" s="2">
        <v>42717</v>
      </c>
      <c r="B1752">
        <v>4543.4399999999996</v>
      </c>
      <c r="C1752">
        <f>AVERAGE(B1733:B1752)</f>
        <v>4422.6450000000004</v>
      </c>
      <c r="D1752">
        <f>AVERAGE(B1693:B1752)</f>
        <v>4332.8470000000007</v>
      </c>
      <c r="E1752">
        <f t="shared" si="52"/>
        <v>89.797999999999774</v>
      </c>
      <c r="F1752">
        <f>B1752/B1751-1</f>
        <v>6.5397703105061211E-3</v>
      </c>
      <c r="G1752">
        <f t="shared" si="53"/>
        <v>4.4399078776754253E-3</v>
      </c>
      <c r="H1752">
        <f>E1752/B1752/G1752</f>
        <v>4.4515156825215048</v>
      </c>
    </row>
    <row r="1753" spans="1:8" ht="13.5" customHeight="1" x14ac:dyDescent="0.25">
      <c r="A1753" s="2">
        <v>42718</v>
      </c>
      <c r="B1753">
        <v>4506.5600000000004</v>
      </c>
      <c r="C1753">
        <f>AVERAGE(B1734:B1753)</f>
        <v>4429.9339999999993</v>
      </c>
      <c r="D1753">
        <f>AVERAGE(B1694:B1753)</f>
        <v>4336.6310000000003</v>
      </c>
      <c r="E1753">
        <f t="shared" si="52"/>
        <v>93.302999999998974</v>
      </c>
      <c r="F1753">
        <f>B1753/B1752-1</f>
        <v>-8.1171975419503939E-3</v>
      </c>
      <c r="G1753">
        <f t="shared" si="53"/>
        <v>4.8978622849742909E-3</v>
      </c>
      <c r="H1753">
        <f>E1753/B1753/G1753</f>
        <v>4.2271132238829043</v>
      </c>
    </row>
    <row r="1754" spans="1:8" ht="13.5" customHeight="1" x14ac:dyDescent="0.25">
      <c r="A1754" s="2">
        <v>42719</v>
      </c>
      <c r="B1754">
        <v>4524.0600000000004</v>
      </c>
      <c r="C1754">
        <f>AVERAGE(B1735:B1754)</f>
        <v>4438.4430000000002</v>
      </c>
      <c r="D1754">
        <f>AVERAGE(B1695:B1754)</f>
        <v>4339.9280000000008</v>
      </c>
      <c r="E1754">
        <f t="shared" si="52"/>
        <v>98.514999999999418</v>
      </c>
      <c r="F1754">
        <f>B1754/B1753-1</f>
        <v>3.8832280053966439E-3</v>
      </c>
      <c r="G1754">
        <f t="shared" si="53"/>
        <v>4.5608833116030541E-3</v>
      </c>
      <c r="H1754">
        <f>E1754/B1754/G1754</f>
        <v>4.7744686326995947</v>
      </c>
    </row>
    <row r="1755" spans="1:8" ht="13.5" customHeight="1" x14ac:dyDescent="0.25">
      <c r="A1755" s="2">
        <v>42720</v>
      </c>
      <c r="B1755">
        <v>4516.1400000000003</v>
      </c>
      <c r="C1755">
        <f>AVERAGE(B1736:B1755)</f>
        <v>4445.5379999999996</v>
      </c>
      <c r="D1755">
        <f>AVERAGE(B1696:B1755)</f>
        <v>4342.6243333333341</v>
      </c>
      <c r="E1755">
        <f t="shared" si="52"/>
        <v>102.91366666666545</v>
      </c>
      <c r="F1755">
        <f>B1755/B1754-1</f>
        <v>-1.7506399119374683E-3</v>
      </c>
      <c r="G1755">
        <f t="shared" si="53"/>
        <v>4.6132921591677412E-3</v>
      </c>
      <c r="H1755">
        <f>E1755/B1755/G1755</f>
        <v>4.9396331431070806</v>
      </c>
    </row>
    <row r="1756" spans="1:8" ht="13.5" customHeight="1" x14ac:dyDescent="0.25">
      <c r="A1756" s="2">
        <v>42723</v>
      </c>
      <c r="B1756">
        <v>4525.0600000000004</v>
      </c>
      <c r="C1756">
        <f>AVERAGE(B1737:B1756)</f>
        <v>4453.6009999999997</v>
      </c>
      <c r="D1756">
        <f>AVERAGE(B1697:B1756)</f>
        <v>4345.885666666667</v>
      </c>
      <c r="E1756">
        <f t="shared" si="52"/>
        <v>107.71533333333264</v>
      </c>
      <c r="F1756">
        <f>B1756/B1755-1</f>
        <v>1.975138060378967E-3</v>
      </c>
      <c r="G1756">
        <f t="shared" si="53"/>
        <v>4.5713186870509626E-3</v>
      </c>
      <c r="H1756">
        <f>E1756/B1756/G1756</f>
        <v>5.207289088430592</v>
      </c>
    </row>
    <row r="1757" spans="1:8" ht="13.5" customHeight="1" x14ac:dyDescent="0.25">
      <c r="A1757" s="2">
        <v>42724</v>
      </c>
      <c r="B1757">
        <v>4541.5200000000004</v>
      </c>
      <c r="C1757">
        <f>AVERAGE(B1738:B1757)</f>
        <v>4460.8589999999986</v>
      </c>
      <c r="D1757">
        <f>AVERAGE(B1698:B1757)</f>
        <v>4350.0410000000002</v>
      </c>
      <c r="E1757">
        <f t="shared" si="52"/>
        <v>110.81799999999839</v>
      </c>
      <c r="F1757">
        <f>B1757/B1756-1</f>
        <v>3.6375208284531446E-3</v>
      </c>
      <c r="G1757">
        <f t="shared" si="53"/>
        <v>4.5680748296098774E-3</v>
      </c>
      <c r="H1757">
        <f>E1757/B1757/G1757</f>
        <v>5.3416553989103361</v>
      </c>
    </row>
    <row r="1758" spans="1:8" ht="13.5" customHeight="1" x14ac:dyDescent="0.25">
      <c r="A1758" s="2">
        <v>42725</v>
      </c>
      <c r="B1758">
        <v>4530.3599999999997</v>
      </c>
      <c r="C1758">
        <f>AVERAGE(B1739:B1758)</f>
        <v>4467.0829999999996</v>
      </c>
      <c r="D1758">
        <f>AVERAGE(B1699:B1758)</f>
        <v>4353.5493333333334</v>
      </c>
      <c r="E1758">
        <f t="shared" si="52"/>
        <v>113.53366666666625</v>
      </c>
      <c r="F1758">
        <f>B1758/B1757-1</f>
        <v>-2.4573270623052812E-3</v>
      </c>
      <c r="G1758">
        <f t="shared" si="53"/>
        <v>4.5000651849985435E-3</v>
      </c>
      <c r="H1758">
        <f>E1758/B1758/G1758</f>
        <v>5.56894777517262</v>
      </c>
    </row>
    <row r="1759" spans="1:8" ht="13.5" customHeight="1" x14ac:dyDescent="0.25">
      <c r="A1759" s="2">
        <v>42726</v>
      </c>
      <c r="B1759">
        <v>4521.92</v>
      </c>
      <c r="C1759">
        <f>AVERAGE(B1740:B1759)</f>
        <v>4472.7069999999994</v>
      </c>
      <c r="D1759">
        <f>AVERAGE(B1700:B1759)</f>
        <v>4356.5356666666667</v>
      </c>
      <c r="E1759">
        <f t="shared" si="52"/>
        <v>116.17133333333277</v>
      </c>
      <c r="F1759">
        <f>B1759/B1758-1</f>
        <v>-1.8629866059208799E-3</v>
      </c>
      <c r="G1759">
        <f t="shared" si="53"/>
        <v>4.5081776425568917E-3</v>
      </c>
      <c r="H1759">
        <f>E1759/B1759/G1759</f>
        <v>5.6986905991872305</v>
      </c>
    </row>
    <row r="1760" spans="1:8" ht="13.5" customHeight="1" x14ac:dyDescent="0.25">
      <c r="A1760" s="2">
        <v>42727</v>
      </c>
      <c r="B1760">
        <v>4527.58</v>
      </c>
      <c r="C1760">
        <f>AVERAGE(B1741:B1760)</f>
        <v>4477.7509999999993</v>
      </c>
      <c r="D1760">
        <f>AVERAGE(B1701:B1760)</f>
        <v>4360.2910000000002</v>
      </c>
      <c r="E1760">
        <f t="shared" si="52"/>
        <v>117.45999999999913</v>
      </c>
      <c r="F1760">
        <f>B1760/B1759-1</f>
        <v>1.2516807020026555E-3</v>
      </c>
      <c r="G1760">
        <f t="shared" si="53"/>
        <v>4.4621692401351273E-3</v>
      </c>
      <c r="H1760">
        <f>E1760/B1760/G1760</f>
        <v>5.8140374599645162</v>
      </c>
    </row>
    <row r="1761" spans="1:8" ht="13.5" customHeight="1" x14ac:dyDescent="0.25">
      <c r="A1761" s="2">
        <v>42731</v>
      </c>
      <c r="B1761">
        <v>4537.76</v>
      </c>
      <c r="C1761">
        <f>AVERAGE(B1742:B1761)</f>
        <v>4484.4669999999996</v>
      </c>
      <c r="D1761">
        <f>AVERAGE(B1702:B1761)</f>
        <v>4363.644666666667</v>
      </c>
      <c r="E1761">
        <f t="shared" si="52"/>
        <v>120.82233333333261</v>
      </c>
      <c r="F1761">
        <f>B1761/B1760-1</f>
        <v>2.248441772426002E-3</v>
      </c>
      <c r="G1761">
        <f t="shared" si="53"/>
        <v>4.3972560251167424E-3</v>
      </c>
      <c r="H1761">
        <f>E1761/B1761/G1761</f>
        <v>6.0551365783601545</v>
      </c>
    </row>
    <row r="1762" spans="1:8" ht="13.5" customHeight="1" x14ac:dyDescent="0.25">
      <c r="A1762" s="2">
        <v>42732</v>
      </c>
      <c r="B1762">
        <v>4499.84</v>
      </c>
      <c r="C1762">
        <f>AVERAGE(B1743:B1762)</f>
        <v>4488.9929999999995</v>
      </c>
      <c r="D1762">
        <f>AVERAGE(B1703:B1762)</f>
        <v>4366.6019999999999</v>
      </c>
      <c r="E1762">
        <f t="shared" si="52"/>
        <v>122.39099999999962</v>
      </c>
      <c r="F1762">
        <f>B1762/B1761-1</f>
        <v>-8.3565459610027704E-3</v>
      </c>
      <c r="G1762">
        <f t="shared" si="53"/>
        <v>4.636196034156756E-3</v>
      </c>
      <c r="H1762">
        <f>E1762/B1762/G1762</f>
        <v>5.8666559554425319</v>
      </c>
    </row>
    <row r="1763" spans="1:8" ht="13.5" customHeight="1" x14ac:dyDescent="0.25">
      <c r="A1763" s="2">
        <v>42733</v>
      </c>
      <c r="B1763">
        <v>4498.5200000000004</v>
      </c>
      <c r="C1763">
        <f>AVERAGE(B1744:B1763)</f>
        <v>4494.0379999999996</v>
      </c>
      <c r="D1763">
        <f>AVERAGE(B1704:B1763)</f>
        <v>4369.8943333333327</v>
      </c>
      <c r="E1763">
        <f t="shared" si="52"/>
        <v>124.14366666666683</v>
      </c>
      <c r="F1763">
        <f>B1763/B1762-1</f>
        <v>-2.9334376333378653E-4</v>
      </c>
      <c r="G1763">
        <f t="shared" si="53"/>
        <v>4.6352741091635081E-3</v>
      </c>
      <c r="H1763">
        <f>E1763/B1763/G1763</f>
        <v>5.9535977879105548</v>
      </c>
    </row>
    <row r="1764" spans="1:8" ht="13.5" customHeight="1" x14ac:dyDescent="0.25">
      <c r="A1764" s="2">
        <v>42734</v>
      </c>
      <c r="B1764">
        <v>4477.66</v>
      </c>
      <c r="C1764">
        <f>AVERAGE(B1745:B1764)</f>
        <v>4498.8130000000001</v>
      </c>
      <c r="D1764">
        <f>AVERAGE(B1705:B1764)</f>
        <v>4372.5309999999999</v>
      </c>
      <c r="E1764">
        <f t="shared" si="52"/>
        <v>126.28200000000015</v>
      </c>
      <c r="F1764">
        <f>B1764/B1763-1</f>
        <v>-4.6370806398550179E-3</v>
      </c>
      <c r="G1764">
        <f t="shared" si="53"/>
        <v>4.7581203701836123E-3</v>
      </c>
      <c r="H1764">
        <f>E1764/B1764/G1764</f>
        <v>5.9272727667827905</v>
      </c>
    </row>
    <row r="1765" spans="1:8" ht="13.5" customHeight="1" x14ac:dyDescent="0.25">
      <c r="A1765" s="2">
        <v>42738</v>
      </c>
      <c r="B1765">
        <v>4515.66</v>
      </c>
      <c r="C1765">
        <f>AVERAGE(B1746:B1765)</f>
        <v>4505.4009999999998</v>
      </c>
      <c r="D1765">
        <f>AVERAGE(B1706:B1765)</f>
        <v>4375.7663333333339</v>
      </c>
      <c r="E1765">
        <f t="shared" si="52"/>
        <v>129.63466666666591</v>
      </c>
      <c r="F1765">
        <f>B1765/B1764-1</f>
        <v>8.4865755774221618E-3</v>
      </c>
      <c r="G1765">
        <f t="shared" si="53"/>
        <v>4.964415938386927E-3</v>
      </c>
      <c r="H1765">
        <f>E1765/B1765/G1765</f>
        <v>5.7827146061194989</v>
      </c>
    </row>
    <row r="1766" spans="1:8" ht="13.5" customHeight="1" x14ac:dyDescent="0.25">
      <c r="A1766" s="2">
        <v>42739</v>
      </c>
      <c r="B1766">
        <v>4541.5</v>
      </c>
      <c r="C1766">
        <f>AVERAGE(B1747:B1766)</f>
        <v>4512.0050000000001</v>
      </c>
      <c r="D1766">
        <f>AVERAGE(B1707:B1766)</f>
        <v>4379.666666666667</v>
      </c>
      <c r="E1766">
        <f t="shared" si="52"/>
        <v>132.33833333333314</v>
      </c>
      <c r="F1766">
        <f>B1766/B1765-1</f>
        <v>5.7223085883348901E-3</v>
      </c>
      <c r="G1766">
        <f t="shared" si="53"/>
        <v>4.8936771192811665E-3</v>
      </c>
      <c r="H1766">
        <f>E1766/B1766/G1766</f>
        <v>5.9545785788411125</v>
      </c>
    </row>
    <row r="1767" spans="1:8" ht="13.5" customHeight="1" x14ac:dyDescent="0.25">
      <c r="A1767" s="2">
        <v>42740</v>
      </c>
      <c r="B1767">
        <v>4538</v>
      </c>
      <c r="C1767">
        <f>AVERAGE(B1748:B1767)</f>
        <v>4517.6820000000007</v>
      </c>
      <c r="D1767">
        <f>AVERAGE(B1708:B1767)</f>
        <v>4383.1780000000008</v>
      </c>
      <c r="E1767">
        <f t="shared" si="52"/>
        <v>134.50399999999991</v>
      </c>
      <c r="F1767">
        <f>B1767/B1766-1</f>
        <v>-7.7067048332046806E-4</v>
      </c>
      <c r="G1767">
        <f t="shared" si="53"/>
        <v>4.9095420516023459E-3</v>
      </c>
      <c r="H1767">
        <f>E1767/B1767/G1767</f>
        <v>6.0371188290148972</v>
      </c>
    </row>
    <row r="1768" spans="1:8" ht="13.5" customHeight="1" x14ac:dyDescent="0.25">
      <c r="A1768" s="2">
        <v>42741</v>
      </c>
      <c r="B1768">
        <v>4553.96</v>
      </c>
      <c r="C1768">
        <f>AVERAGE(B1749:B1768)</f>
        <v>4521.2450000000008</v>
      </c>
      <c r="D1768">
        <f>AVERAGE(B1709:B1768)</f>
        <v>4387.853000000001</v>
      </c>
      <c r="E1768">
        <f t="shared" si="52"/>
        <v>133.39199999999983</v>
      </c>
      <c r="F1768">
        <f>B1768/B1767-1</f>
        <v>3.51696782723665E-3</v>
      </c>
      <c r="G1768">
        <f t="shared" si="53"/>
        <v>4.8663692933542373E-3</v>
      </c>
      <c r="H1768">
        <f>E1768/B1768/G1768</f>
        <v>6.019154755973223</v>
      </c>
    </row>
    <row r="1769" spans="1:8" ht="13.5" customHeight="1" x14ac:dyDescent="0.25">
      <c r="A1769" s="2">
        <v>42744</v>
      </c>
      <c r="B1769">
        <v>4537.8</v>
      </c>
      <c r="C1769">
        <f>AVERAGE(B1750:B1769)</f>
        <v>4523.5160000000014</v>
      </c>
      <c r="D1769">
        <f>AVERAGE(B1710:B1769)</f>
        <v>4392.1770000000006</v>
      </c>
      <c r="E1769">
        <f t="shared" si="52"/>
        <v>131.33900000000085</v>
      </c>
      <c r="F1769">
        <f>B1769/B1768-1</f>
        <v>-3.5485599346501973E-3</v>
      </c>
      <c r="G1769">
        <f t="shared" si="53"/>
        <v>4.8677103904644671E-3</v>
      </c>
      <c r="H1769">
        <f>E1769/B1769/G1769</f>
        <v>5.9459824496764524</v>
      </c>
    </row>
    <row r="1770" spans="1:8" ht="13.5" customHeight="1" x14ac:dyDescent="0.25">
      <c r="A1770" s="2">
        <v>42745</v>
      </c>
      <c r="B1770">
        <v>4537.8</v>
      </c>
      <c r="C1770">
        <f>AVERAGE(B1751:B1770)</f>
        <v>4524.4530000000013</v>
      </c>
      <c r="D1770">
        <f>AVERAGE(B1711:B1770)</f>
        <v>4396.7219999999998</v>
      </c>
      <c r="E1770">
        <f t="shared" si="52"/>
        <v>127.73100000000159</v>
      </c>
      <c r="F1770">
        <f>B1770/B1769-1</f>
        <v>0</v>
      </c>
      <c r="G1770">
        <f t="shared" si="53"/>
        <v>4.8716319012541516E-3</v>
      </c>
      <c r="H1770">
        <f>E1770/B1770/G1770</f>
        <v>5.7779861401139536</v>
      </c>
    </row>
    <row r="1771" spans="1:8" ht="13.5" customHeight="1" x14ac:dyDescent="0.25">
      <c r="A1771" s="2">
        <v>42746</v>
      </c>
      <c r="B1771">
        <v>4550.6400000000003</v>
      </c>
      <c r="C1771">
        <f>AVERAGE(B1752:B1771)</f>
        <v>4526.2890000000016</v>
      </c>
      <c r="D1771">
        <f>AVERAGE(B1712:B1771)</f>
        <v>4401.4666666666662</v>
      </c>
      <c r="E1771">
        <f t="shared" si="52"/>
        <v>124.82233333333534</v>
      </c>
      <c r="F1771">
        <f>B1771/B1770-1</f>
        <v>2.829564987438804E-3</v>
      </c>
      <c r="G1771">
        <f t="shared" si="53"/>
        <v>4.7975637682195899E-3</v>
      </c>
      <c r="H1771">
        <f>E1771/B1771/G1771</f>
        <v>5.7174063641821853</v>
      </c>
    </row>
    <row r="1772" spans="1:8" ht="13.5" customHeight="1" x14ac:dyDescent="0.25">
      <c r="A1772" s="2">
        <v>42747</v>
      </c>
      <c r="B1772">
        <v>4540.88</v>
      </c>
      <c r="C1772">
        <f>AVERAGE(B1753:B1772)</f>
        <v>4526.1610000000019</v>
      </c>
      <c r="D1772">
        <f>AVERAGE(B1713:B1772)</f>
        <v>4406.2646666666669</v>
      </c>
      <c r="E1772">
        <f t="shared" si="52"/>
        <v>119.89633333333495</v>
      </c>
      <c r="F1772">
        <f>B1772/B1771-1</f>
        <v>-2.144753265474808E-3</v>
      </c>
      <c r="G1772">
        <f t="shared" si="53"/>
        <v>4.8220095857627026E-3</v>
      </c>
      <c r="H1772">
        <f>E1772/B1772/G1772</f>
        <v>5.4756768135590157</v>
      </c>
    </row>
    <row r="1773" spans="1:8" ht="13.5" customHeight="1" x14ac:dyDescent="0.25">
      <c r="A1773" s="2">
        <v>42748</v>
      </c>
      <c r="B1773">
        <v>4549.28</v>
      </c>
      <c r="C1773">
        <f>AVERAGE(B1754:B1773)</f>
        <v>4528.2970000000014</v>
      </c>
      <c r="D1773">
        <f>AVERAGE(B1714:B1773)</f>
        <v>4410.7660000000005</v>
      </c>
      <c r="E1773">
        <f t="shared" si="52"/>
        <v>117.53100000000086</v>
      </c>
      <c r="F1773">
        <f>B1773/B1772-1</f>
        <v>1.8498617008155804E-3</v>
      </c>
      <c r="G1773">
        <f t="shared" si="53"/>
        <v>4.1478136328897365E-3</v>
      </c>
      <c r="H1773">
        <f>E1773/B1773/G1773</f>
        <v>6.2286012549292078</v>
      </c>
    </row>
    <row r="1774" spans="1:8" ht="13.5" customHeight="1" x14ac:dyDescent="0.25">
      <c r="A1774" s="2">
        <v>42752</v>
      </c>
      <c r="B1774">
        <v>4535.78</v>
      </c>
      <c r="C1774">
        <f>AVERAGE(B1755:B1774)</f>
        <v>4528.8830000000007</v>
      </c>
      <c r="D1774">
        <f>AVERAGE(B1715:B1774)</f>
        <v>4414.8860000000004</v>
      </c>
      <c r="E1774">
        <f t="shared" si="52"/>
        <v>113.9970000000003</v>
      </c>
      <c r="F1774">
        <f>B1774/B1773-1</f>
        <v>-2.9675025498540064E-3</v>
      </c>
      <c r="G1774">
        <f t="shared" si="53"/>
        <v>4.1920764782771699E-3</v>
      </c>
      <c r="H1774">
        <f>E1774/B1774/G1774</f>
        <v>5.9953182751791561</v>
      </c>
    </row>
    <row r="1775" spans="1:8" ht="13.5" customHeight="1" x14ac:dyDescent="0.25">
      <c r="A1775" s="2">
        <v>42753</v>
      </c>
      <c r="B1775">
        <v>4543.78</v>
      </c>
      <c r="C1775">
        <f>AVERAGE(B1756:B1775)</f>
        <v>4530.2650000000003</v>
      </c>
      <c r="D1775">
        <f>AVERAGE(B1716:B1775)</f>
        <v>4419.2376666666669</v>
      </c>
      <c r="E1775">
        <f t="shared" si="52"/>
        <v>111.02733333333344</v>
      </c>
      <c r="F1775">
        <f>B1775/B1774-1</f>
        <v>1.7637539739581154E-3</v>
      </c>
      <c r="G1775">
        <f t="shared" si="53"/>
        <v>4.0485329059776953E-3</v>
      </c>
      <c r="H1775">
        <f>E1775/B1775/G1775</f>
        <v>6.0355234254986332</v>
      </c>
    </row>
    <row r="1776" spans="1:8" ht="13.5" customHeight="1" x14ac:dyDescent="0.25">
      <c r="A1776" s="2">
        <v>42754</v>
      </c>
      <c r="B1776">
        <v>4527.38</v>
      </c>
      <c r="C1776">
        <f>AVERAGE(B1757:B1776)</f>
        <v>4530.3810000000012</v>
      </c>
      <c r="D1776">
        <f>AVERAGE(B1717:B1776)</f>
        <v>4423.3220000000001</v>
      </c>
      <c r="E1776">
        <f t="shared" si="52"/>
        <v>107.05900000000111</v>
      </c>
      <c r="F1776">
        <f>B1776/B1775-1</f>
        <v>-3.6093296770529637E-3</v>
      </c>
      <c r="G1776">
        <f t="shared" si="53"/>
        <v>4.1103482474281576E-3</v>
      </c>
      <c r="H1776">
        <f>E1776/B1776/G1776</f>
        <v>5.7530429411285642</v>
      </c>
    </row>
    <row r="1777" spans="1:8" ht="13.5" customHeight="1" x14ac:dyDescent="0.25">
      <c r="A1777" s="2">
        <v>42755</v>
      </c>
      <c r="B1777">
        <v>4542.62</v>
      </c>
      <c r="C1777">
        <f>AVERAGE(B1758:B1777)</f>
        <v>4530.4359999999997</v>
      </c>
      <c r="D1777">
        <f>AVERAGE(B1718:B1777)</f>
        <v>4427.3213333333342</v>
      </c>
      <c r="E1777">
        <f t="shared" si="52"/>
        <v>103.11466666666547</v>
      </c>
      <c r="F1777">
        <f>B1777/B1776-1</f>
        <v>3.3661852992237229E-3</v>
      </c>
      <c r="G1777">
        <f t="shared" si="53"/>
        <v>3.956480371321896E-3</v>
      </c>
      <c r="H1777">
        <f>E1777/B1777/G1777</f>
        <v>5.7372664264471851</v>
      </c>
    </row>
    <row r="1778" spans="1:8" ht="13.5" customHeight="1" x14ac:dyDescent="0.25">
      <c r="A1778" s="2">
        <v>42758</v>
      </c>
      <c r="B1778">
        <v>4530.3999999999996</v>
      </c>
      <c r="C1778">
        <f>AVERAGE(B1759:B1778)</f>
        <v>4530.4380000000001</v>
      </c>
      <c r="D1778">
        <f>AVERAGE(B1719:B1778)</f>
        <v>4431.3893333333335</v>
      </c>
      <c r="E1778">
        <f t="shared" si="52"/>
        <v>99.048666666666577</v>
      </c>
      <c r="F1778">
        <f>B1778/B1777-1</f>
        <v>-2.6900775323491777E-3</v>
      </c>
      <c r="G1778">
        <f t="shared" si="53"/>
        <v>3.641462677146053E-3</v>
      </c>
      <c r="H1778">
        <f>E1778/B1778/G1778</f>
        <v>6.0039383208332833</v>
      </c>
    </row>
    <row r="1779" spans="1:8" ht="13.5" customHeight="1" x14ac:dyDescent="0.25">
      <c r="A1779" s="2">
        <v>42759</v>
      </c>
      <c r="B1779">
        <v>4560.1400000000003</v>
      </c>
      <c r="C1779">
        <f>AVERAGE(B1760:B1779)</f>
        <v>4532.3490000000002</v>
      </c>
      <c r="D1779">
        <f>AVERAGE(B1720:B1779)</f>
        <v>4436.0773333333336</v>
      </c>
      <c r="E1779">
        <f t="shared" si="52"/>
        <v>96.271666666666533</v>
      </c>
      <c r="F1779">
        <f>B1779/B1778-1</f>
        <v>6.5645417623170221E-3</v>
      </c>
      <c r="G1779">
        <f t="shared" si="53"/>
        <v>3.7845211433120344E-3</v>
      </c>
      <c r="H1779">
        <f>E1779/B1779/G1779</f>
        <v>5.578396484251285</v>
      </c>
    </row>
    <row r="1780" spans="1:8" ht="13.5" customHeight="1" x14ac:dyDescent="0.25">
      <c r="A1780" s="2">
        <v>42760</v>
      </c>
      <c r="B1780">
        <v>4596.74</v>
      </c>
      <c r="C1780">
        <f>AVERAGE(B1761:B1780)</f>
        <v>4535.8069999999998</v>
      </c>
      <c r="D1780">
        <f>AVERAGE(B1721:B1780)</f>
        <v>4441.5883333333331</v>
      </c>
      <c r="E1780">
        <f t="shared" si="52"/>
        <v>94.21866666666665</v>
      </c>
      <c r="F1780">
        <f>B1780/B1779-1</f>
        <v>8.0260693750628942E-3</v>
      </c>
      <c r="G1780">
        <f t="shared" si="53"/>
        <v>4.0459403458144912E-3</v>
      </c>
      <c r="H1780">
        <f>E1780/B1780/G1780</f>
        <v>5.0660274530797302</v>
      </c>
    </row>
    <row r="1781" spans="1:8" ht="13.5" customHeight="1" x14ac:dyDescent="0.25">
      <c r="A1781" s="2">
        <v>42761</v>
      </c>
      <c r="B1781">
        <v>4593.3599999999997</v>
      </c>
      <c r="C1781">
        <f>AVERAGE(B1762:B1781)</f>
        <v>4538.5869999999995</v>
      </c>
      <c r="D1781">
        <f>AVERAGE(B1722:B1781)</f>
        <v>4447.2639999999992</v>
      </c>
      <c r="E1781">
        <f t="shared" si="52"/>
        <v>91.32300000000032</v>
      </c>
      <c r="F1781">
        <f>B1781/B1780-1</f>
        <v>-7.3530371524166416E-4</v>
      </c>
      <c r="G1781">
        <f t="shared" si="53"/>
        <v>4.0470627371792054E-3</v>
      </c>
      <c r="H1781">
        <f>E1781/B1781/G1781</f>
        <v>4.912581278494919</v>
      </c>
    </row>
    <row r="1782" spans="1:8" ht="13.5" customHeight="1" x14ac:dyDescent="0.25">
      <c r="A1782" s="2">
        <v>42762</v>
      </c>
      <c r="B1782">
        <v>4589.38</v>
      </c>
      <c r="C1782">
        <f>AVERAGE(B1763:B1782)</f>
        <v>4543.0640000000003</v>
      </c>
      <c r="D1782">
        <f>AVERAGE(B1723:B1782)</f>
        <v>4452.8819999999996</v>
      </c>
      <c r="E1782">
        <f t="shared" si="52"/>
        <v>90.182000000000698</v>
      </c>
      <c r="F1782">
        <f>B1782/B1781-1</f>
        <v>-8.6646811919810496E-4</v>
      </c>
      <c r="G1782">
        <f t="shared" si="53"/>
        <v>4.0082362042827904E-3</v>
      </c>
      <c r="H1782">
        <f>E1782/B1782/G1782</f>
        <v>4.902442825312848</v>
      </c>
    </row>
    <row r="1783" spans="1:8" ht="13.5" customHeight="1" x14ac:dyDescent="0.25">
      <c r="A1783" s="2">
        <v>42765</v>
      </c>
      <c r="B1783">
        <v>4561.8</v>
      </c>
      <c r="C1783">
        <f>AVERAGE(B1764:B1783)</f>
        <v>4546.2280000000001</v>
      </c>
      <c r="D1783">
        <f>AVERAGE(B1724:B1783)</f>
        <v>4458.5213333333322</v>
      </c>
      <c r="E1783">
        <f t="shared" si="52"/>
        <v>87.706666666667843</v>
      </c>
      <c r="F1783">
        <f>B1783/B1782-1</f>
        <v>-6.0095263412487387E-3</v>
      </c>
      <c r="G1783">
        <f t="shared" si="53"/>
        <v>4.1677661511188048E-3</v>
      </c>
      <c r="H1783">
        <f>E1783/B1783/G1783</f>
        <v>4.6131016211605056</v>
      </c>
    </row>
    <row r="1784" spans="1:8" ht="13.5" customHeight="1" x14ac:dyDescent="0.25">
      <c r="A1784" s="2">
        <v>42766</v>
      </c>
      <c r="B1784">
        <v>4557.74</v>
      </c>
      <c r="C1784">
        <f>AVERAGE(B1765:B1784)</f>
        <v>4550.2320000000009</v>
      </c>
      <c r="D1784">
        <f>AVERAGE(B1725:B1784)</f>
        <v>4464.5523333333322</v>
      </c>
      <c r="E1784">
        <f t="shared" si="52"/>
        <v>85.679666666668709</v>
      </c>
      <c r="F1784">
        <f>B1784/B1783-1</f>
        <v>-8.8999956157664872E-4</v>
      </c>
      <c r="G1784">
        <f t="shared" si="53"/>
        <v>4.1520360856070583E-3</v>
      </c>
      <c r="H1784">
        <f>E1784/B1784/G1784</f>
        <v>4.5275901040918942</v>
      </c>
    </row>
    <row r="1785" spans="1:8" ht="13.5" customHeight="1" x14ac:dyDescent="0.25">
      <c r="A1785" s="2">
        <v>42767</v>
      </c>
      <c r="B1785">
        <v>4559.1000000000004</v>
      </c>
      <c r="C1785">
        <f>AVERAGE(B1766:B1785)</f>
        <v>4552.4040000000005</v>
      </c>
      <c r="D1785">
        <f>AVERAGE(B1726:B1785)</f>
        <v>4470.9153333333325</v>
      </c>
      <c r="E1785">
        <f t="shared" si="52"/>
        <v>81.488666666667996</v>
      </c>
      <c r="F1785">
        <f>B1785/B1784-1</f>
        <v>2.9839350204285964E-4</v>
      </c>
      <c r="G1785">
        <f t="shared" si="53"/>
        <v>4.1477190029234907E-3</v>
      </c>
      <c r="H1785">
        <f>E1785/B1785/G1785</f>
        <v>4.3093202211281412</v>
      </c>
    </row>
    <row r="1786" spans="1:8" ht="13.5" customHeight="1" x14ac:dyDescent="0.25">
      <c r="A1786" s="2">
        <v>42768</v>
      </c>
      <c r="B1786">
        <v>4561.7</v>
      </c>
      <c r="C1786">
        <f>AVERAGE(B1767:B1786)</f>
        <v>4553.4140000000007</v>
      </c>
      <c r="D1786">
        <f>AVERAGE(B1727:B1786)</f>
        <v>4477.4376666666658</v>
      </c>
      <c r="E1786">
        <f t="shared" si="52"/>
        <v>75.976333333334878</v>
      </c>
      <c r="F1786">
        <f>B1786/B1785-1</f>
        <v>5.7028799543767938E-4</v>
      </c>
      <c r="G1786">
        <f t="shared" si="53"/>
        <v>4.1289552547464992E-3</v>
      </c>
      <c r="H1786">
        <f>E1786/B1786/G1786</f>
        <v>4.0337728020841457</v>
      </c>
    </row>
    <row r="1787" spans="1:8" ht="13.5" customHeight="1" x14ac:dyDescent="0.25">
      <c r="A1787" s="2">
        <v>42769</v>
      </c>
      <c r="B1787">
        <v>4594.84</v>
      </c>
      <c r="C1787">
        <f>AVERAGE(B1768:B1787)</f>
        <v>4556.2560000000003</v>
      </c>
      <c r="D1787">
        <f>AVERAGE(B1728:B1787)</f>
        <v>4482.9676666666655</v>
      </c>
      <c r="E1787">
        <f t="shared" si="52"/>
        <v>73.288333333334776</v>
      </c>
      <c r="F1787">
        <f>B1787/B1786-1</f>
        <v>7.2648354780016078E-3</v>
      </c>
      <c r="G1787">
        <f t="shared" si="53"/>
        <v>3.9625701655283119E-3</v>
      </c>
      <c r="H1787">
        <f>E1787/B1787/G1787</f>
        <v>4.025200212175883</v>
      </c>
    </row>
    <row r="1788" spans="1:8" ht="13.5" customHeight="1" x14ac:dyDescent="0.25">
      <c r="A1788" s="2">
        <v>42772</v>
      </c>
      <c r="B1788">
        <v>4585.12</v>
      </c>
      <c r="C1788">
        <f>AVERAGE(B1769:B1788)</f>
        <v>4557.8140000000003</v>
      </c>
      <c r="D1788">
        <f>AVERAGE(B1729:B1788)</f>
        <v>4488.0676666666668</v>
      </c>
      <c r="E1788">
        <f t="shared" si="52"/>
        <v>69.746333333333496</v>
      </c>
      <c r="F1788">
        <f>B1788/B1787-1</f>
        <v>-2.1154164236404371E-3</v>
      </c>
      <c r="G1788">
        <f t="shared" si="53"/>
        <v>3.9994018458568547E-3</v>
      </c>
      <c r="H1788">
        <f>E1788/B1788/G1788</f>
        <v>3.8034317890143341</v>
      </c>
    </row>
    <row r="1789" spans="1:8" ht="13.5" customHeight="1" x14ac:dyDescent="0.25">
      <c r="A1789" s="2">
        <v>42773</v>
      </c>
      <c r="B1789">
        <v>4586.16</v>
      </c>
      <c r="C1789">
        <f>AVERAGE(B1770:B1789)</f>
        <v>4560.232</v>
      </c>
      <c r="D1789">
        <f>AVERAGE(B1730:B1789)</f>
        <v>4492.3949999999995</v>
      </c>
      <c r="E1789">
        <f t="shared" si="52"/>
        <v>67.837000000000444</v>
      </c>
      <c r="F1789">
        <f>B1789/B1788-1</f>
        <v>2.2682067208701362E-4</v>
      </c>
      <c r="G1789">
        <f t="shared" si="53"/>
        <v>3.8469884572524052E-3</v>
      </c>
      <c r="H1789">
        <f>E1789/B1789/G1789</f>
        <v>3.8450018068414984</v>
      </c>
    </row>
    <row r="1790" spans="1:8" ht="13.5" customHeight="1" x14ac:dyDescent="0.25">
      <c r="A1790" s="2">
        <v>42774</v>
      </c>
      <c r="B1790">
        <v>4589.34</v>
      </c>
      <c r="C1790">
        <f>AVERAGE(B1771:B1790)</f>
        <v>4562.8089999999993</v>
      </c>
      <c r="D1790">
        <f>AVERAGE(B1731:B1790)</f>
        <v>4496.6346666666659</v>
      </c>
      <c r="E1790">
        <f t="shared" si="52"/>
        <v>66.174333333333379</v>
      </c>
      <c r="F1790">
        <f>B1790/B1789-1</f>
        <v>6.9339054895611874E-4</v>
      </c>
      <c r="G1790">
        <f t="shared" si="53"/>
        <v>3.5273887309206463E-3</v>
      </c>
      <c r="H1790">
        <f>E1790/B1790/G1790</f>
        <v>4.0877659157911355</v>
      </c>
    </row>
    <row r="1791" spans="1:8" ht="13.5" customHeight="1" x14ac:dyDescent="0.25">
      <c r="A1791" s="2">
        <v>42775</v>
      </c>
      <c r="B1791">
        <v>4615.74</v>
      </c>
      <c r="C1791">
        <f>AVERAGE(B1772:B1791)</f>
        <v>4566.0639999999994</v>
      </c>
      <c r="D1791">
        <f>AVERAGE(B1732:B1791)</f>
        <v>4501.4153333333334</v>
      </c>
      <c r="E1791">
        <f t="shared" ref="E1791:E1854" si="54">C1791-D1791</f>
        <v>64.648666666666031</v>
      </c>
      <c r="F1791">
        <f>B1791/B1790-1</f>
        <v>5.7524611382027135E-3</v>
      </c>
      <c r="G1791">
        <f t="shared" ref="G1791:G1854" si="55">_xlfn.STDEV.P(F1767:F1791)</f>
        <v>3.5291262958322676E-3</v>
      </c>
      <c r="H1791">
        <f>E1791/B1791/G1791</f>
        <v>3.9687252494869236</v>
      </c>
    </row>
    <row r="1792" spans="1:8" ht="13.5" customHeight="1" x14ac:dyDescent="0.25">
      <c r="A1792" s="2">
        <v>42776</v>
      </c>
      <c r="B1792">
        <v>4632.2</v>
      </c>
      <c r="C1792">
        <f>AVERAGE(B1773:B1792)</f>
        <v>4570.6299999999992</v>
      </c>
      <c r="D1792">
        <f>AVERAGE(B1733:B1792)</f>
        <v>4506.478666666666</v>
      </c>
      <c r="E1792">
        <f t="shared" si="54"/>
        <v>64.151333333333241</v>
      </c>
      <c r="F1792">
        <f>B1792/B1791-1</f>
        <v>3.5660587468098193E-3</v>
      </c>
      <c r="G1792">
        <f t="shared" si="55"/>
        <v>3.5612220681364589E-3</v>
      </c>
      <c r="H1792">
        <f>E1792/B1792/G1792</f>
        <v>3.8888333192269422</v>
      </c>
    </row>
    <row r="1793" spans="1:8" ht="13.5" customHeight="1" x14ac:dyDescent="0.25">
      <c r="A1793" s="2">
        <v>42779</v>
      </c>
      <c r="B1793">
        <v>4656.5</v>
      </c>
      <c r="C1793">
        <f>AVERAGE(B1774:B1793)</f>
        <v>4575.991</v>
      </c>
      <c r="D1793">
        <f>AVERAGE(B1734:B1793)</f>
        <v>4511.4073333333326</v>
      </c>
      <c r="E1793">
        <f t="shared" si="54"/>
        <v>64.583666666667341</v>
      </c>
      <c r="F1793">
        <f>B1793/B1792-1</f>
        <v>5.2458874832692626E-3</v>
      </c>
      <c r="G1793">
        <f t="shared" si="55"/>
        <v>3.6289033363859596E-3</v>
      </c>
      <c r="H1793">
        <f>E1793/B1793/G1793</f>
        <v>3.8219736688083499</v>
      </c>
    </row>
    <row r="1794" spans="1:8" ht="13.5" customHeight="1" x14ac:dyDescent="0.25">
      <c r="A1794" s="2">
        <v>42780</v>
      </c>
      <c r="B1794">
        <v>4675.16</v>
      </c>
      <c r="C1794">
        <f>AVERAGE(B1775:B1794)</f>
        <v>4582.96</v>
      </c>
      <c r="D1794">
        <f>AVERAGE(B1735:B1794)</f>
        <v>4516.7619999999988</v>
      </c>
      <c r="E1794">
        <f t="shared" si="54"/>
        <v>66.19800000000123</v>
      </c>
      <c r="F1794">
        <f>B1794/B1793-1</f>
        <v>4.0073016213895141E-3</v>
      </c>
      <c r="G1794">
        <f t="shared" si="55"/>
        <v>3.5600058387414753E-3</v>
      </c>
      <c r="H1794">
        <f>E1794/B1794/G1794</f>
        <v>3.9773854419492793</v>
      </c>
    </row>
    <row r="1795" spans="1:8" ht="13.5" customHeight="1" x14ac:dyDescent="0.25">
      <c r="A1795" s="2">
        <v>42781</v>
      </c>
      <c r="B1795">
        <v>4698.5</v>
      </c>
      <c r="C1795">
        <f>AVERAGE(B1776:B1795)</f>
        <v>4590.6959999999999</v>
      </c>
      <c r="D1795">
        <f>AVERAGE(B1736:B1795)</f>
        <v>4522.1663333333317</v>
      </c>
      <c r="E1795">
        <f t="shared" si="54"/>
        <v>68.529666666668163</v>
      </c>
      <c r="F1795">
        <f>B1795/B1794-1</f>
        <v>4.9923425080640182E-3</v>
      </c>
      <c r="G1795">
        <f t="shared" si="55"/>
        <v>3.6264977319268778E-3</v>
      </c>
      <c r="H1795">
        <f>E1795/B1795/G1795</f>
        <v>4.0219065738061488</v>
      </c>
    </row>
    <row r="1796" spans="1:8" ht="13.5" customHeight="1" x14ac:dyDescent="0.25">
      <c r="A1796" s="2">
        <v>42782</v>
      </c>
      <c r="B1796">
        <v>4694.4399999999996</v>
      </c>
      <c r="C1796">
        <f>AVERAGE(B1777:B1796)</f>
        <v>4599.049</v>
      </c>
      <c r="D1796">
        <f>AVERAGE(B1737:B1796)</f>
        <v>4527.6769999999988</v>
      </c>
      <c r="E1796">
        <f t="shared" si="54"/>
        <v>71.372000000001208</v>
      </c>
      <c r="F1796">
        <f>B1796/B1795-1</f>
        <v>-8.641055656061214E-4</v>
      </c>
      <c r="G1796">
        <f t="shared" si="55"/>
        <v>3.6404439103273627E-3</v>
      </c>
      <c r="H1796">
        <f>E1796/B1796/G1796</f>
        <v>4.1762811698080977</v>
      </c>
    </row>
    <row r="1797" spans="1:8" ht="13.5" customHeight="1" x14ac:dyDescent="0.25">
      <c r="A1797" s="2">
        <v>42783</v>
      </c>
      <c r="B1797">
        <v>4702.32</v>
      </c>
      <c r="C1797">
        <f>AVERAGE(B1778:B1797)</f>
        <v>4607.0339999999997</v>
      </c>
      <c r="D1797">
        <f>AVERAGE(B1738:B1797)</f>
        <v>4532.7763333333323</v>
      </c>
      <c r="E1797">
        <f t="shared" si="54"/>
        <v>74.257666666667319</v>
      </c>
      <c r="F1797">
        <f>B1797/B1796-1</f>
        <v>1.6785814708464297E-3</v>
      </c>
      <c r="G1797">
        <f t="shared" si="55"/>
        <v>3.5742491940446313E-3</v>
      </c>
      <c r="H1797">
        <f>E1797/B1797/G1797</f>
        <v>4.4181890049260346</v>
      </c>
    </row>
    <row r="1798" spans="1:8" ht="13.5" customHeight="1" x14ac:dyDescent="0.25">
      <c r="A1798" s="2">
        <v>42787</v>
      </c>
      <c r="B1798">
        <v>4730.76</v>
      </c>
      <c r="C1798">
        <f>AVERAGE(B1779:B1798)</f>
        <v>4617.0519999999997</v>
      </c>
      <c r="D1798">
        <f>AVERAGE(B1739:B1798)</f>
        <v>4538.1909999999998</v>
      </c>
      <c r="E1798">
        <f t="shared" si="54"/>
        <v>78.860999999999876</v>
      </c>
      <c r="F1798">
        <f>B1798/B1797-1</f>
        <v>6.0480783953453798E-3</v>
      </c>
      <c r="G1798">
        <f t="shared" si="55"/>
        <v>3.6880276955614014E-3</v>
      </c>
      <c r="H1798">
        <f>E1798/B1798/G1798</f>
        <v>4.5199870447348243</v>
      </c>
    </row>
    <row r="1799" spans="1:8" ht="13.5" customHeight="1" x14ac:dyDescent="0.25">
      <c r="A1799" s="2">
        <v>42788</v>
      </c>
      <c r="B1799">
        <v>4725.6400000000003</v>
      </c>
      <c r="C1799">
        <f>AVERAGE(B1780:B1799)</f>
        <v>4625.3269999999993</v>
      </c>
      <c r="D1799">
        <f>AVERAGE(B1740:B1799)</f>
        <v>4543.4609999999993</v>
      </c>
      <c r="E1799">
        <f t="shared" si="54"/>
        <v>81.865999999999985</v>
      </c>
      <c r="F1799">
        <f>B1799/B1798-1</f>
        <v>-1.0822785345272479E-3</v>
      </c>
      <c r="G1799">
        <f t="shared" si="55"/>
        <v>3.6129326162849863E-3</v>
      </c>
      <c r="H1799">
        <f>E1799/B1799/G1799</f>
        <v>4.7949388773916093</v>
      </c>
    </row>
    <row r="1800" spans="1:8" ht="13.5" customHeight="1" x14ac:dyDescent="0.25">
      <c r="A1800" s="2">
        <v>42789</v>
      </c>
      <c r="B1800">
        <v>4727.62</v>
      </c>
      <c r="C1800">
        <f>AVERAGE(B1781:B1800)</f>
        <v>4631.8709999999992</v>
      </c>
      <c r="D1800">
        <f>AVERAGE(B1741:B1800)</f>
        <v>4548.476333333334</v>
      </c>
      <c r="E1800">
        <f t="shared" si="54"/>
        <v>83.394666666665216</v>
      </c>
      <c r="F1800">
        <f>B1800/B1799-1</f>
        <v>4.1899086684549225E-4</v>
      </c>
      <c r="G1800">
        <f t="shared" si="55"/>
        <v>3.6208123314245039E-3</v>
      </c>
      <c r="H1800">
        <f>E1800/B1800/G1800</f>
        <v>4.8718027943881941</v>
      </c>
    </row>
    <row r="1801" spans="1:8" ht="13.5" customHeight="1" x14ac:dyDescent="0.25">
      <c r="A1801" s="2">
        <v>42790</v>
      </c>
      <c r="B1801">
        <v>4734.68</v>
      </c>
      <c r="C1801">
        <f>AVERAGE(B1782:B1801)</f>
        <v>4638.9369999999981</v>
      </c>
      <c r="D1801">
        <f>AVERAGE(B1742:B1801)</f>
        <v>4553.9970000000003</v>
      </c>
      <c r="E1801">
        <f t="shared" si="54"/>
        <v>84.939999999997781</v>
      </c>
      <c r="F1801">
        <f>B1801/B1800-1</f>
        <v>1.493351834538359E-3</v>
      </c>
      <c r="G1801">
        <f t="shared" si="55"/>
        <v>3.4620681245794271E-3</v>
      </c>
      <c r="H1801">
        <f>E1801/B1801/G1801</f>
        <v>5.1818640564568312</v>
      </c>
    </row>
    <row r="1802" spans="1:8" ht="13.5" customHeight="1" x14ac:dyDescent="0.25">
      <c r="A1802" s="2">
        <v>42793</v>
      </c>
      <c r="B1802">
        <v>4739.5</v>
      </c>
      <c r="C1802">
        <f>AVERAGE(B1783:B1802)</f>
        <v>4646.4429999999993</v>
      </c>
      <c r="D1802">
        <f>AVERAGE(B1743:B1802)</f>
        <v>4559.5</v>
      </c>
      <c r="E1802">
        <f t="shared" si="54"/>
        <v>86.942999999999302</v>
      </c>
      <c r="F1802">
        <f>B1802/B1801-1</f>
        <v>1.018020225231675E-3</v>
      </c>
      <c r="G1802">
        <f t="shared" si="55"/>
        <v>3.4500924906300423E-3</v>
      </c>
      <c r="H1802">
        <f>E1802/B1802/G1802</f>
        <v>5.3170574905125898</v>
      </c>
    </row>
    <row r="1803" spans="1:8" ht="13.5" customHeight="1" x14ac:dyDescent="0.25">
      <c r="A1803" s="2">
        <v>42794</v>
      </c>
      <c r="B1803">
        <v>4727.28</v>
      </c>
      <c r="C1803">
        <f>AVERAGE(B1784:B1803)</f>
        <v>4654.7169999999996</v>
      </c>
      <c r="D1803">
        <f>AVERAGE(B1744:B1803)</f>
        <v>4564.9943333333349</v>
      </c>
      <c r="E1803">
        <f t="shared" si="54"/>
        <v>89.722666666664736</v>
      </c>
      <c r="F1803">
        <f>B1803/B1802-1</f>
        <v>-2.5783310475788745E-3</v>
      </c>
      <c r="G1803">
        <f t="shared" si="55"/>
        <v>3.4444638932319489E-3</v>
      </c>
      <c r="H1803">
        <f>E1803/B1803/G1803</f>
        <v>5.5102234369326508</v>
      </c>
    </row>
    <row r="1804" spans="1:8" ht="13.5" customHeight="1" x14ac:dyDescent="0.25">
      <c r="A1804" s="2">
        <v>42795</v>
      </c>
      <c r="B1804">
        <v>4791.92</v>
      </c>
      <c r="C1804">
        <f>AVERAGE(B1785:B1804)</f>
        <v>4666.4260000000004</v>
      </c>
      <c r="D1804">
        <f>AVERAGE(B1745:B1804)</f>
        <v>4571.8236666666671</v>
      </c>
      <c r="E1804">
        <f t="shared" si="54"/>
        <v>94.602333333333263</v>
      </c>
      <c r="F1804">
        <f>B1804/B1803-1</f>
        <v>1.3673825117192173E-2</v>
      </c>
      <c r="G1804">
        <f t="shared" si="55"/>
        <v>4.0702233026898259E-3</v>
      </c>
      <c r="H1804">
        <f>E1804/B1804/G1804</f>
        <v>4.8503608844819155</v>
      </c>
    </row>
    <row r="1805" spans="1:8" ht="13.5" customHeight="1" x14ac:dyDescent="0.25">
      <c r="A1805" s="2">
        <v>42796</v>
      </c>
      <c r="B1805">
        <v>4763.84</v>
      </c>
      <c r="C1805">
        <f>AVERAGE(B1786:B1805)</f>
        <v>4676.6629999999996</v>
      </c>
      <c r="D1805">
        <f>AVERAGE(B1746:B1805)</f>
        <v>4578.1560000000009</v>
      </c>
      <c r="E1805">
        <f t="shared" si="54"/>
        <v>98.506999999998698</v>
      </c>
      <c r="F1805">
        <f>B1805/B1804-1</f>
        <v>-5.8598641045760624E-3</v>
      </c>
      <c r="G1805">
        <f t="shared" si="55"/>
        <v>4.1556415163322077E-3</v>
      </c>
      <c r="H1805">
        <f>E1805/B1805/G1805</f>
        <v>4.9759023612921274</v>
      </c>
    </row>
    <row r="1806" spans="1:8" ht="13.5" customHeight="1" x14ac:dyDescent="0.25">
      <c r="A1806" s="2">
        <v>42797</v>
      </c>
      <c r="B1806">
        <v>4766.24</v>
      </c>
      <c r="C1806">
        <f>AVERAGE(B1787:B1806)</f>
        <v>4686.8900000000003</v>
      </c>
      <c r="D1806">
        <f>AVERAGE(B1747:B1806)</f>
        <v>4584.103000000001</v>
      </c>
      <c r="E1806">
        <f t="shared" si="54"/>
        <v>102.78699999999935</v>
      </c>
      <c r="F1806">
        <f>B1806/B1805-1</f>
        <v>5.0379525760724242E-4</v>
      </c>
      <c r="G1806">
        <f t="shared" si="55"/>
        <v>4.1367728938104904E-3</v>
      </c>
      <c r="H1806">
        <f>E1806/B1806/G1806</f>
        <v>5.2131546009368011</v>
      </c>
    </row>
    <row r="1807" spans="1:8" ht="13.5" customHeight="1" x14ac:dyDescent="0.25">
      <c r="A1807" s="2">
        <v>42800</v>
      </c>
      <c r="B1807">
        <v>4750.62</v>
      </c>
      <c r="C1807">
        <f>AVERAGE(B1788:B1807)</f>
        <v>4694.6790000000001</v>
      </c>
      <c r="D1807">
        <f>AVERAGE(B1748:B1807)</f>
        <v>4589.5390000000007</v>
      </c>
      <c r="E1807">
        <f t="shared" si="54"/>
        <v>105.13999999999942</v>
      </c>
      <c r="F1807">
        <f>B1807/B1806-1</f>
        <v>-3.2772164221692712E-3</v>
      </c>
      <c r="G1807">
        <f t="shared" si="55"/>
        <v>4.2178237611666305E-3</v>
      </c>
      <c r="H1807">
        <f>E1807/B1807/G1807</f>
        <v>5.247219729113465</v>
      </c>
    </row>
    <row r="1808" spans="1:8" ht="13.5" customHeight="1" x14ac:dyDescent="0.25">
      <c r="A1808" s="2">
        <v>42801</v>
      </c>
      <c r="B1808">
        <v>4736.78</v>
      </c>
      <c r="C1808">
        <f>AVERAGE(B1789:B1808)</f>
        <v>4702.2620000000006</v>
      </c>
      <c r="D1808">
        <f>AVERAGE(B1749:B1808)</f>
        <v>4593.7736666666688</v>
      </c>
      <c r="E1808">
        <f t="shared" si="54"/>
        <v>108.48833333333187</v>
      </c>
      <c r="F1808">
        <f>B1808/B1807-1</f>
        <v>-2.9133039476952893E-3</v>
      </c>
      <c r="G1808">
        <f t="shared" si="55"/>
        <v>4.0404283980301743E-3</v>
      </c>
      <c r="H1808">
        <f>E1808/B1808/G1808</f>
        <v>5.6685555652185888</v>
      </c>
    </row>
    <row r="1809" spans="1:8" ht="13.5" customHeight="1" x14ac:dyDescent="0.25">
      <c r="A1809" s="2">
        <v>42802</v>
      </c>
      <c r="B1809">
        <v>4725.96</v>
      </c>
      <c r="C1809">
        <f>AVERAGE(B1790:B1809)</f>
        <v>4709.2520000000004</v>
      </c>
      <c r="D1809">
        <f>AVERAGE(B1750:B1809)</f>
        <v>4597.6666666666688</v>
      </c>
      <c r="E1809">
        <f t="shared" si="54"/>
        <v>111.58533333333162</v>
      </c>
      <c r="F1809">
        <f>B1809/B1808-1</f>
        <v>-2.2842521713062336E-3</v>
      </c>
      <c r="G1809">
        <f t="shared" si="55"/>
        <v>4.082639991873591E-3</v>
      </c>
      <c r="H1809">
        <f>E1809/B1809/G1809</f>
        <v>5.783303554639069</v>
      </c>
    </row>
    <row r="1810" spans="1:8" ht="13.5" customHeight="1" x14ac:dyDescent="0.25">
      <c r="A1810" s="2">
        <v>42803</v>
      </c>
      <c r="B1810">
        <v>4729.74</v>
      </c>
      <c r="C1810">
        <f>AVERAGE(B1791:B1810)</f>
        <v>4716.2719999999999</v>
      </c>
      <c r="D1810">
        <f>AVERAGE(B1751:B1810)</f>
        <v>4601.1780000000008</v>
      </c>
      <c r="E1810">
        <f t="shared" si="54"/>
        <v>115.09399999999914</v>
      </c>
      <c r="F1810">
        <f>B1810/B1809-1</f>
        <v>7.9983749333467635E-4</v>
      </c>
      <c r="G1810">
        <f t="shared" si="55"/>
        <v>4.0781174873351714E-3</v>
      </c>
      <c r="H1810">
        <f>E1810/B1810/G1810</f>
        <v>5.9669951235576812</v>
      </c>
    </row>
    <row r="1811" spans="1:8" ht="13.5" customHeight="1" x14ac:dyDescent="0.25">
      <c r="A1811" s="2">
        <v>42804</v>
      </c>
      <c r="B1811">
        <v>4745.2</v>
      </c>
      <c r="C1811">
        <f>AVERAGE(B1792:B1811)</f>
        <v>4722.7450000000008</v>
      </c>
      <c r="D1811">
        <f>AVERAGE(B1752:B1811)</f>
        <v>4605.032666666667</v>
      </c>
      <c r="E1811">
        <f t="shared" si="54"/>
        <v>117.71233333333385</v>
      </c>
      <c r="F1811">
        <f>B1811/B1810-1</f>
        <v>3.2686786165836423E-3</v>
      </c>
      <c r="G1811">
        <f t="shared" si="55"/>
        <v>4.0883302743329568E-3</v>
      </c>
      <c r="H1811">
        <f>E1811/B1811/G1811</f>
        <v>6.0676633072452528</v>
      </c>
    </row>
    <row r="1812" spans="1:8" ht="13.5" customHeight="1" x14ac:dyDescent="0.25">
      <c r="A1812" s="2">
        <v>42807</v>
      </c>
      <c r="B1812">
        <v>4746.9399999999996</v>
      </c>
      <c r="C1812">
        <f>AVERAGE(B1793:B1812)</f>
        <v>4728.4820000000009</v>
      </c>
      <c r="D1812">
        <f>AVERAGE(B1753:B1812)</f>
        <v>4608.4243333333334</v>
      </c>
      <c r="E1812">
        <f t="shared" si="54"/>
        <v>120.0576666666675</v>
      </c>
      <c r="F1812">
        <f>B1812/B1811-1</f>
        <v>3.6668633566550035E-4</v>
      </c>
      <c r="G1812">
        <f t="shared" si="55"/>
        <v>3.925355809414441E-3</v>
      </c>
      <c r="H1812">
        <f>E1812/B1812/G1812</f>
        <v>6.4431334592226976</v>
      </c>
    </row>
    <row r="1813" spans="1:8" ht="13.5" customHeight="1" x14ac:dyDescent="0.25">
      <c r="A1813" s="2">
        <v>42808</v>
      </c>
      <c r="B1813">
        <v>4730.8999999999996</v>
      </c>
      <c r="C1813">
        <f>AVERAGE(B1794:B1813)</f>
        <v>4732.2020000000002</v>
      </c>
      <c r="D1813">
        <f>AVERAGE(B1754:B1813)</f>
        <v>4612.1633333333339</v>
      </c>
      <c r="E1813">
        <f t="shared" si="54"/>
        <v>120.03866666666636</v>
      </c>
      <c r="F1813">
        <f>B1813/B1812-1</f>
        <v>-3.3790189048102937E-3</v>
      </c>
      <c r="G1813">
        <f t="shared" si="55"/>
        <v>3.976948451599815E-3</v>
      </c>
      <c r="H1813">
        <f>E1813/B1813/G1813</f>
        <v>6.3800992224529693</v>
      </c>
    </row>
    <row r="1814" spans="1:8" ht="13.5" customHeight="1" x14ac:dyDescent="0.25">
      <c r="A1814" s="2">
        <v>42809</v>
      </c>
      <c r="B1814">
        <v>4770.5200000000004</v>
      </c>
      <c r="C1814">
        <f>AVERAGE(B1795:B1814)</f>
        <v>4736.9699999999993</v>
      </c>
      <c r="D1814">
        <f>AVERAGE(B1755:B1814)</f>
        <v>4616.2710000000015</v>
      </c>
      <c r="E1814">
        <f t="shared" si="54"/>
        <v>120.6989999999978</v>
      </c>
      <c r="F1814">
        <f>B1814/B1813-1</f>
        <v>8.374727853051489E-3</v>
      </c>
      <c r="G1814">
        <f t="shared" si="55"/>
        <v>4.2061339665157554E-3</v>
      </c>
      <c r="H1814">
        <f>E1814/B1814/G1814</f>
        <v>6.0152661813316435</v>
      </c>
    </row>
    <row r="1815" spans="1:8" ht="13.5" customHeight="1" x14ac:dyDescent="0.25">
      <c r="A1815" s="2">
        <v>42810</v>
      </c>
      <c r="B1815">
        <v>4762.76</v>
      </c>
      <c r="C1815">
        <f>AVERAGE(B1796:B1815)</f>
        <v>4740.183</v>
      </c>
      <c r="D1815">
        <f>AVERAGE(B1756:B1815)</f>
        <v>4620.3813333333346</v>
      </c>
      <c r="E1815">
        <f t="shared" si="54"/>
        <v>119.80166666666537</v>
      </c>
      <c r="F1815">
        <f>B1815/B1814-1</f>
        <v>-1.6266570520614421E-3</v>
      </c>
      <c r="G1815">
        <f t="shared" si="55"/>
        <v>4.250179831507034E-3</v>
      </c>
      <c r="H1815">
        <f>E1815/B1815/G1815</f>
        <v>5.9182983706331056</v>
      </c>
    </row>
    <row r="1816" spans="1:8" ht="13.5" customHeight="1" x14ac:dyDescent="0.25">
      <c r="A1816" s="2">
        <v>42811</v>
      </c>
      <c r="B1816">
        <v>4756.5</v>
      </c>
      <c r="C1816">
        <f>AVERAGE(B1797:B1816)</f>
        <v>4743.2859999999991</v>
      </c>
      <c r="D1816">
        <f>AVERAGE(B1757:B1816)</f>
        <v>4624.238666666668</v>
      </c>
      <c r="E1816">
        <f t="shared" si="54"/>
        <v>119.04733333333115</v>
      </c>
      <c r="F1816">
        <f>B1816/B1815-1</f>
        <v>-1.3143639402364293E-3</v>
      </c>
      <c r="G1816">
        <f t="shared" si="55"/>
        <v>4.1921446124946714E-3</v>
      </c>
      <c r="H1816">
        <f>E1816/B1816/G1816</f>
        <v>5.9702967067131185</v>
      </c>
    </row>
    <row r="1817" spans="1:8" ht="13.5" customHeight="1" x14ac:dyDescent="0.25">
      <c r="A1817" s="2">
        <v>42814</v>
      </c>
      <c r="B1817">
        <v>4746.9399999999996</v>
      </c>
      <c r="C1817">
        <f>AVERAGE(B1798:B1817)</f>
        <v>4745.5169999999998</v>
      </c>
      <c r="D1817">
        <f>AVERAGE(B1758:B1817)</f>
        <v>4627.6623333333346</v>
      </c>
      <c r="E1817">
        <f t="shared" si="54"/>
        <v>117.85466666666525</v>
      </c>
      <c r="F1817">
        <f>B1817/B1816-1</f>
        <v>-2.00988121517931E-3</v>
      </c>
      <c r="G1817">
        <f t="shared" si="55"/>
        <v>4.2092129033834596E-3</v>
      </c>
      <c r="H1817">
        <f>E1817/B1817/G1817</f>
        <v>5.8983718525356137</v>
      </c>
    </row>
    <row r="1818" spans="1:8" ht="13.5" customHeight="1" x14ac:dyDescent="0.25">
      <c r="A1818" s="2">
        <v>42815</v>
      </c>
      <c r="B1818">
        <v>4688.04</v>
      </c>
      <c r="C1818">
        <f>AVERAGE(B1799:B1818)</f>
        <v>4743.3809999999994</v>
      </c>
      <c r="D1818">
        <f>AVERAGE(B1759:B1818)</f>
        <v>4630.2903333333334</v>
      </c>
      <c r="E1818">
        <f t="shared" si="54"/>
        <v>113.09066666666604</v>
      </c>
      <c r="F1818">
        <f>B1818/B1817-1</f>
        <v>-1.2407993359932812E-2</v>
      </c>
      <c r="G1818">
        <f t="shared" si="55"/>
        <v>4.8653660041700292E-3</v>
      </c>
      <c r="H1818">
        <f>E1818/B1818/G1818</f>
        <v>4.958153173292505</v>
      </c>
    </row>
    <row r="1819" spans="1:8" ht="13.5" customHeight="1" x14ac:dyDescent="0.25">
      <c r="A1819" s="2">
        <v>42816</v>
      </c>
      <c r="B1819">
        <v>4696.8999999999996</v>
      </c>
      <c r="C1819">
        <f>AVERAGE(B1800:B1819)</f>
        <v>4741.9439999999995</v>
      </c>
      <c r="D1819">
        <f>AVERAGE(B1760:B1819)</f>
        <v>4633.2066666666669</v>
      </c>
      <c r="E1819">
        <f t="shared" si="54"/>
        <v>108.73733333333257</v>
      </c>
      <c r="F1819">
        <f>B1819/B1818-1</f>
        <v>1.8899156150544716E-3</v>
      </c>
      <c r="G1819">
        <f t="shared" si="55"/>
        <v>4.8179760479324044E-3</v>
      </c>
      <c r="H1819">
        <f>E1819/B1819/G1819</f>
        <v>4.8051032904718634</v>
      </c>
    </row>
    <row r="1820" spans="1:8" ht="13.5" customHeight="1" x14ac:dyDescent="0.25">
      <c r="A1820" s="2">
        <v>42817</v>
      </c>
      <c r="B1820">
        <v>4691.92</v>
      </c>
      <c r="C1820">
        <f>AVERAGE(B1801:B1820)</f>
        <v>4740.1589999999987</v>
      </c>
      <c r="D1820">
        <f>AVERAGE(B1761:B1820)</f>
        <v>4635.9456666666665</v>
      </c>
      <c r="E1820">
        <f t="shared" si="54"/>
        <v>104.21333333333223</v>
      </c>
      <c r="F1820">
        <f>B1820/B1819-1</f>
        <v>-1.0602737976110888E-3</v>
      </c>
      <c r="G1820">
        <f t="shared" si="55"/>
        <v>4.7220529501488138E-3</v>
      </c>
      <c r="H1820">
        <f>E1820/B1820/G1820</f>
        <v>4.7037240580081576</v>
      </c>
    </row>
    <row r="1821" spans="1:8" ht="13.5" customHeight="1" x14ac:dyDescent="0.25">
      <c r="A1821" s="2">
        <v>42818</v>
      </c>
      <c r="B1821">
        <v>4687.96</v>
      </c>
      <c r="C1821">
        <f>AVERAGE(B1802:B1821)</f>
        <v>4737.8229999999994</v>
      </c>
      <c r="D1821">
        <f>AVERAGE(B1762:B1821)</f>
        <v>4638.4490000000014</v>
      </c>
      <c r="E1821">
        <f t="shared" si="54"/>
        <v>99.373999999997977</v>
      </c>
      <c r="F1821">
        <f>B1821/B1820-1</f>
        <v>-8.440041603438031E-4</v>
      </c>
      <c r="G1821">
        <f t="shared" si="55"/>
        <v>4.7219151031079242E-3</v>
      </c>
      <c r="H1821">
        <f>E1821/B1821/G1821</f>
        <v>4.4892180401802753</v>
      </c>
    </row>
    <row r="1822" spans="1:8" ht="13.5" customHeight="1" x14ac:dyDescent="0.25">
      <c r="A1822" s="2">
        <v>42821</v>
      </c>
      <c r="B1822">
        <v>4683.18</v>
      </c>
      <c r="C1822">
        <f>AVERAGE(B1803:B1822)</f>
        <v>4735.0070000000005</v>
      </c>
      <c r="D1822">
        <f>AVERAGE(B1763:B1822)</f>
        <v>4641.5046666666667</v>
      </c>
      <c r="E1822">
        <f t="shared" si="54"/>
        <v>93.502333333333809</v>
      </c>
      <c r="F1822">
        <f>B1822/B1821-1</f>
        <v>-1.0196332733214408E-3</v>
      </c>
      <c r="G1822">
        <f t="shared" si="55"/>
        <v>4.7121323333910578E-3</v>
      </c>
      <c r="H1822">
        <f>E1822/B1822/G1822</f>
        <v>4.2370551793294284</v>
      </c>
    </row>
    <row r="1823" spans="1:8" ht="13.5" customHeight="1" x14ac:dyDescent="0.25">
      <c r="A1823" s="2">
        <v>42822</v>
      </c>
      <c r="B1823">
        <v>4717.1400000000003</v>
      </c>
      <c r="C1823">
        <f>AVERAGE(B1804:B1823)</f>
        <v>4734.4999999999991</v>
      </c>
      <c r="D1823">
        <f>AVERAGE(B1764:B1823)</f>
        <v>4645.1483333333335</v>
      </c>
      <c r="E1823">
        <f t="shared" si="54"/>
        <v>89.351666666665551</v>
      </c>
      <c r="F1823">
        <f>B1823/B1822-1</f>
        <v>7.251482966702083E-3</v>
      </c>
      <c r="G1823">
        <f t="shared" si="55"/>
        <v>4.7808683349533435E-3</v>
      </c>
      <c r="H1823">
        <f>E1823/B1823/G1823</f>
        <v>3.9620240597586549</v>
      </c>
    </row>
    <row r="1824" spans="1:8" ht="13.5" customHeight="1" x14ac:dyDescent="0.25">
      <c r="A1824" s="2">
        <v>42823</v>
      </c>
      <c r="B1824">
        <v>4722.26</v>
      </c>
      <c r="C1824">
        <f>AVERAGE(B1805:B1824)</f>
        <v>4731.0169999999998</v>
      </c>
      <c r="D1824">
        <f>AVERAGE(B1765:B1824)</f>
        <v>4649.2250000000013</v>
      </c>
      <c r="E1824">
        <f t="shared" si="54"/>
        <v>81.791999999998552</v>
      </c>
      <c r="F1824">
        <f>B1824/B1823-1</f>
        <v>1.0854034436120763E-3</v>
      </c>
      <c r="G1824">
        <f t="shared" si="55"/>
        <v>4.7819948149958125E-3</v>
      </c>
      <c r="H1824">
        <f>E1824/B1824/G1824</f>
        <v>3.6220282391465113</v>
      </c>
    </row>
    <row r="1825" spans="1:8" ht="13.5" customHeight="1" x14ac:dyDescent="0.25">
      <c r="A1825" s="2">
        <v>42824</v>
      </c>
      <c r="B1825">
        <v>4736.12</v>
      </c>
      <c r="C1825">
        <f>AVERAGE(B1806:B1825)</f>
        <v>4729.6309999999994</v>
      </c>
      <c r="D1825">
        <f>AVERAGE(B1766:B1825)</f>
        <v>4652.8993333333337</v>
      </c>
      <c r="E1825">
        <f t="shared" si="54"/>
        <v>76.73166666666566</v>
      </c>
      <c r="F1825">
        <f>B1825/B1824-1</f>
        <v>2.9350353432466836E-3</v>
      </c>
      <c r="G1825">
        <f t="shared" si="55"/>
        <v>4.8164679497639433E-3</v>
      </c>
      <c r="H1825">
        <f>E1825/B1825/G1825</f>
        <v>3.3637465018635417</v>
      </c>
    </row>
    <row r="1826" spans="1:8" ht="13.5" customHeight="1" x14ac:dyDescent="0.25">
      <c r="A1826" s="2">
        <v>42825</v>
      </c>
      <c r="B1826">
        <v>4725.4399999999996</v>
      </c>
      <c r="C1826">
        <f>AVERAGE(B1807:B1826)</f>
        <v>4727.5910000000003</v>
      </c>
      <c r="D1826">
        <f>AVERAGE(B1767:B1826)</f>
        <v>4655.9650000000001</v>
      </c>
      <c r="E1826">
        <f t="shared" si="54"/>
        <v>71.626000000000204</v>
      </c>
      <c r="F1826">
        <f>B1826/B1825-1</f>
        <v>-2.255010430479043E-3</v>
      </c>
      <c r="G1826">
        <f t="shared" si="55"/>
        <v>4.8285714990721129E-3</v>
      </c>
      <c r="H1826">
        <f>E1826/B1826/G1826</f>
        <v>3.1391334490892695</v>
      </c>
    </row>
    <row r="1827" spans="1:8" ht="13.5" customHeight="1" x14ac:dyDescent="0.25">
      <c r="A1827" s="2">
        <v>42828</v>
      </c>
      <c r="B1827">
        <v>4717.68</v>
      </c>
      <c r="C1827">
        <f>AVERAGE(B1808:B1827)</f>
        <v>4725.9439999999986</v>
      </c>
      <c r="D1827">
        <f>AVERAGE(B1768:B1827)</f>
        <v>4658.9596666666666</v>
      </c>
      <c r="E1827">
        <f t="shared" si="54"/>
        <v>66.984333333331961</v>
      </c>
      <c r="F1827">
        <f>B1827/B1826-1</f>
        <v>-1.6421751202002621E-3</v>
      </c>
      <c r="G1827">
        <f t="shared" si="55"/>
        <v>4.8328090906312234E-3</v>
      </c>
      <c r="H1827">
        <f>E1827/B1827/G1827</f>
        <v>2.9379548704538236</v>
      </c>
    </row>
    <row r="1828" spans="1:8" ht="13.5" customHeight="1" x14ac:dyDescent="0.25">
      <c r="A1828" s="2">
        <v>42829</v>
      </c>
      <c r="B1828">
        <v>4720.32</v>
      </c>
      <c r="C1828">
        <f>AVERAGE(B1809:B1828)</f>
        <v>4725.1209999999992</v>
      </c>
      <c r="D1828">
        <f>AVERAGE(B1769:B1828)</f>
        <v>4661.7323333333343</v>
      </c>
      <c r="E1828">
        <f t="shared" si="54"/>
        <v>63.388666666664903</v>
      </c>
      <c r="F1828">
        <f>B1828/B1827-1</f>
        <v>5.5959709009489877E-4</v>
      </c>
      <c r="G1828">
        <f t="shared" si="55"/>
        <v>4.8093979050397966E-3</v>
      </c>
      <c r="H1828">
        <f>E1828/B1828/G1828</f>
        <v>2.7922189204744829</v>
      </c>
    </row>
    <row r="1829" spans="1:8" ht="13.5" customHeight="1" x14ac:dyDescent="0.25">
      <c r="A1829" s="2">
        <v>42830</v>
      </c>
      <c r="B1829">
        <v>4705.8999999999996</v>
      </c>
      <c r="C1829">
        <f>AVERAGE(B1810:B1829)</f>
        <v>4724.1179999999995</v>
      </c>
      <c r="D1829">
        <f>AVERAGE(B1770:B1829)</f>
        <v>4664.5340000000006</v>
      </c>
      <c r="E1829">
        <f t="shared" si="54"/>
        <v>59.583999999998923</v>
      </c>
      <c r="F1829">
        <f>B1829/B1828-1</f>
        <v>-3.0548776354145657E-3</v>
      </c>
      <c r="G1829">
        <f t="shared" si="55"/>
        <v>3.9387159314735465E-3</v>
      </c>
      <c r="H1829">
        <f>E1829/B1829/G1829</f>
        <v>3.2146396793944225</v>
      </c>
    </row>
    <row r="1830" spans="1:8" ht="13.5" customHeight="1" x14ac:dyDescent="0.25">
      <c r="A1830" s="2">
        <v>42831</v>
      </c>
      <c r="B1830">
        <v>4714.9799999999996</v>
      </c>
      <c r="C1830">
        <f>AVERAGE(B1811:B1830)</f>
        <v>4723.3799999999992</v>
      </c>
      <c r="D1830">
        <f>AVERAGE(B1771:B1830)</f>
        <v>4667.4869999999992</v>
      </c>
      <c r="E1830">
        <f t="shared" si="54"/>
        <v>55.893000000000029</v>
      </c>
      <c r="F1830">
        <f>B1830/B1829-1</f>
        <v>1.9294927644020188E-3</v>
      </c>
      <c r="G1830">
        <f t="shared" si="55"/>
        <v>3.826004387078483E-3</v>
      </c>
      <c r="H1830">
        <f>E1830/B1830/G1830</f>
        <v>3.0983616033989403</v>
      </c>
    </row>
    <row r="1831" spans="1:8" ht="13.5" customHeight="1" x14ac:dyDescent="0.25">
      <c r="A1831" s="2">
        <v>42832</v>
      </c>
      <c r="B1831">
        <v>4711.08</v>
      </c>
      <c r="C1831">
        <f>AVERAGE(B1812:B1831)</f>
        <v>4721.6740000000009</v>
      </c>
      <c r="D1831">
        <f>AVERAGE(B1772:B1831)</f>
        <v>4670.1609999999991</v>
      </c>
      <c r="E1831">
        <f t="shared" si="54"/>
        <v>51.513000000001739</v>
      </c>
      <c r="F1831">
        <f>B1831/B1830-1</f>
        <v>-8.2715091050222789E-4</v>
      </c>
      <c r="G1831">
        <f t="shared" si="55"/>
        <v>3.8222469342836349E-3</v>
      </c>
      <c r="H1831">
        <f>E1831/B1831/G1831</f>
        <v>2.8607349561868736</v>
      </c>
    </row>
    <row r="1832" spans="1:8" ht="13.5" customHeight="1" x14ac:dyDescent="0.25">
      <c r="A1832" s="2">
        <v>42835</v>
      </c>
      <c r="B1832">
        <v>4714.32</v>
      </c>
      <c r="C1832">
        <f>AVERAGE(B1813:B1832)</f>
        <v>4720.0430000000006</v>
      </c>
      <c r="D1832">
        <f>AVERAGE(B1773:B1832)</f>
        <v>4673.0516666666663</v>
      </c>
      <c r="E1832">
        <f t="shared" si="54"/>
        <v>46.991333333334296</v>
      </c>
      <c r="F1832">
        <f>B1832/B1831-1</f>
        <v>6.8774039073837834E-4</v>
      </c>
      <c r="G1832">
        <f t="shared" si="55"/>
        <v>3.7840547925444175E-3</v>
      </c>
      <c r="H1832">
        <f>E1832/B1832/G1832</f>
        <v>2.6341547993724039</v>
      </c>
    </row>
    <row r="1833" spans="1:8" ht="13.5" customHeight="1" x14ac:dyDescent="0.25">
      <c r="A1833" s="2">
        <v>42836</v>
      </c>
      <c r="B1833">
        <v>4707.5600000000004</v>
      </c>
      <c r="C1833">
        <f>AVERAGE(B1814:B1833)</f>
        <v>4718.8760000000011</v>
      </c>
      <c r="D1833">
        <f>AVERAGE(B1774:B1833)</f>
        <v>4675.6896666666671</v>
      </c>
      <c r="E1833">
        <f t="shared" si="54"/>
        <v>43.186333333334005</v>
      </c>
      <c r="F1833">
        <f>B1833/B1832-1</f>
        <v>-1.4339289653649834E-3</v>
      </c>
      <c r="G1833">
        <f t="shared" si="55"/>
        <v>3.7541682351779379E-3</v>
      </c>
      <c r="H1833">
        <f>E1833/B1833/G1833</f>
        <v>2.4436372559516322</v>
      </c>
    </row>
    <row r="1834" spans="1:8" ht="13.5" customHeight="1" x14ac:dyDescent="0.25">
      <c r="A1834" s="2">
        <v>42837</v>
      </c>
      <c r="B1834">
        <v>4689.8599999999997</v>
      </c>
      <c r="C1834">
        <f>AVERAGE(B1815:B1834)</f>
        <v>4714.8429999999998</v>
      </c>
      <c r="D1834">
        <f>AVERAGE(B1775:B1834)</f>
        <v>4678.2576666666664</v>
      </c>
      <c r="E1834">
        <f t="shared" si="54"/>
        <v>36.585333333333438</v>
      </c>
      <c r="F1834">
        <f>B1834/B1833-1</f>
        <v>-3.7599095922304926E-3</v>
      </c>
      <c r="G1834">
        <f t="shared" si="55"/>
        <v>3.7971932707173907E-3</v>
      </c>
      <c r="H1834">
        <f>E1834/B1834/G1834</f>
        <v>2.054397298183396</v>
      </c>
    </row>
    <row r="1835" spans="1:8" ht="13.5" customHeight="1" x14ac:dyDescent="0.25">
      <c r="A1835" s="2">
        <v>42838</v>
      </c>
      <c r="B1835">
        <v>4657.8999999999996</v>
      </c>
      <c r="C1835">
        <f>AVERAGE(B1816:B1835)</f>
        <v>4709.5999999999995</v>
      </c>
      <c r="D1835">
        <f>AVERAGE(B1776:B1835)</f>
        <v>4680.1596666666655</v>
      </c>
      <c r="E1835">
        <f t="shared" si="54"/>
        <v>29.440333333333911</v>
      </c>
      <c r="F1835">
        <f>B1835/B1834-1</f>
        <v>-6.8147023578528643E-3</v>
      </c>
      <c r="G1835">
        <f t="shared" si="55"/>
        <v>3.996937484830764E-3</v>
      </c>
      <c r="H1835">
        <f>E1835/B1835/G1835</f>
        <v>1.5813398189616537</v>
      </c>
    </row>
    <row r="1836" spans="1:8" ht="13.5" customHeight="1" x14ac:dyDescent="0.25">
      <c r="A1836" s="2">
        <v>42842</v>
      </c>
      <c r="B1836">
        <v>4698.0200000000004</v>
      </c>
      <c r="C1836">
        <f>AVERAGE(B1817:B1836)</f>
        <v>4706.6760000000013</v>
      </c>
      <c r="D1836">
        <f>AVERAGE(B1777:B1836)</f>
        <v>4683.0036666666665</v>
      </c>
      <c r="E1836">
        <f t="shared" si="54"/>
        <v>23.672333333334791</v>
      </c>
      <c r="F1836">
        <f>B1836/B1835-1</f>
        <v>8.6133236007643887E-3</v>
      </c>
      <c r="G1836">
        <f t="shared" si="55"/>
        <v>4.3276177634821557E-3</v>
      </c>
      <c r="H1836">
        <f>E1836/B1836/G1836</f>
        <v>1.1643332812863256</v>
      </c>
    </row>
    <row r="1837" spans="1:8" ht="13.5" customHeight="1" x14ac:dyDescent="0.25">
      <c r="A1837" s="2">
        <v>42843</v>
      </c>
      <c r="B1837">
        <v>4684.38</v>
      </c>
      <c r="C1837">
        <f>AVERAGE(B1818:B1837)</f>
        <v>4703.5480000000007</v>
      </c>
      <c r="D1837">
        <f>AVERAGE(B1778:B1837)</f>
        <v>4685.3663333333343</v>
      </c>
      <c r="E1837">
        <f t="shared" si="54"/>
        <v>18.181666666666388</v>
      </c>
      <c r="F1837">
        <f>B1837/B1836-1</f>
        <v>-2.9033507733046138E-3</v>
      </c>
      <c r="G1837">
        <f t="shared" si="55"/>
        <v>4.3521116914963347E-3</v>
      </c>
      <c r="H1837">
        <f>E1837/B1837/G1837</f>
        <v>0.89182889822449229</v>
      </c>
    </row>
    <row r="1838" spans="1:8" ht="13.5" customHeight="1" x14ac:dyDescent="0.25">
      <c r="A1838" s="2">
        <v>42844</v>
      </c>
      <c r="B1838">
        <v>4676.34</v>
      </c>
      <c r="C1838">
        <f>AVERAGE(B1819:B1838)</f>
        <v>4702.9630000000006</v>
      </c>
      <c r="D1838">
        <f>AVERAGE(B1779:B1838)</f>
        <v>4687.7986666666675</v>
      </c>
      <c r="E1838">
        <f t="shared" si="54"/>
        <v>15.164333333333161</v>
      </c>
      <c r="F1838">
        <f>B1838/B1837-1</f>
        <v>-1.7163423974997372E-3</v>
      </c>
      <c r="G1838">
        <f t="shared" si="55"/>
        <v>4.3205187527004347E-3</v>
      </c>
      <c r="H1838">
        <f>E1838/B1838/G1838</f>
        <v>0.75055297053197034</v>
      </c>
    </row>
    <row r="1839" spans="1:8" ht="13.5" customHeight="1" x14ac:dyDescent="0.25">
      <c r="A1839" s="2">
        <v>42845</v>
      </c>
      <c r="B1839">
        <v>4711.68</v>
      </c>
      <c r="C1839">
        <f>AVERAGE(B1820:B1839)</f>
        <v>4703.7020000000002</v>
      </c>
      <c r="D1839">
        <f>AVERAGE(B1780:B1839)</f>
        <v>4690.3243333333339</v>
      </c>
      <c r="E1839">
        <f t="shared" si="54"/>
        <v>13.3776666666663</v>
      </c>
      <c r="F1839">
        <f>B1839/B1838-1</f>
        <v>7.5571921631019112E-3</v>
      </c>
      <c r="G1839">
        <f t="shared" si="55"/>
        <v>4.2561823354279023E-3</v>
      </c>
      <c r="H1839">
        <f>E1839/B1839/G1839</f>
        <v>0.66708988931016111</v>
      </c>
    </row>
    <row r="1840" spans="1:8" ht="13.5" customHeight="1" x14ac:dyDescent="0.25">
      <c r="A1840" s="2">
        <v>42846</v>
      </c>
      <c r="B1840">
        <v>4697.38</v>
      </c>
      <c r="C1840">
        <f>AVERAGE(B1821:B1840)</f>
        <v>4703.9750000000004</v>
      </c>
      <c r="D1840">
        <f>AVERAGE(B1781:B1840)</f>
        <v>4692.0016666666661</v>
      </c>
      <c r="E1840">
        <f t="shared" si="54"/>
        <v>11.973333333334267</v>
      </c>
      <c r="F1840">
        <f>B1840/B1839-1</f>
        <v>-3.0350108666123976E-3</v>
      </c>
      <c r="G1840">
        <f t="shared" si="55"/>
        <v>4.2801435513042507E-3</v>
      </c>
      <c r="H1840">
        <f>E1840/B1840/G1840</f>
        <v>0.59552643448683307</v>
      </c>
    </row>
    <row r="1841" spans="1:8" ht="13.5" customHeight="1" x14ac:dyDescent="0.25">
      <c r="A1841" s="2">
        <v>42849</v>
      </c>
      <c r="B1841">
        <v>4748.3</v>
      </c>
      <c r="C1841">
        <f>AVERAGE(B1822:B1841)</f>
        <v>4706.9920000000002</v>
      </c>
      <c r="D1841">
        <f>AVERAGE(B1782:B1841)</f>
        <v>4694.5839999999998</v>
      </c>
      <c r="E1841">
        <f t="shared" si="54"/>
        <v>12.408000000000357</v>
      </c>
      <c r="F1841">
        <f>B1841/B1840-1</f>
        <v>1.0840085324159476E-2</v>
      </c>
      <c r="G1841">
        <f t="shared" si="55"/>
        <v>4.8211000853643588E-3</v>
      </c>
      <c r="H1841">
        <f>E1841/B1841/G1841</f>
        <v>0.54202271497368404</v>
      </c>
    </row>
    <row r="1842" spans="1:8" ht="13.5" customHeight="1" x14ac:dyDescent="0.25">
      <c r="A1842" s="2">
        <v>42850</v>
      </c>
      <c r="B1842">
        <v>4777.22</v>
      </c>
      <c r="C1842">
        <f>AVERAGE(B1823:B1842)</f>
        <v>4711.6940000000013</v>
      </c>
      <c r="D1842">
        <f>AVERAGE(B1783:B1842)</f>
        <v>4697.7146666666658</v>
      </c>
      <c r="E1842">
        <f t="shared" si="54"/>
        <v>13.979333333335489</v>
      </c>
      <c r="F1842">
        <f>B1842/B1841-1</f>
        <v>6.0906008466188322E-3</v>
      </c>
      <c r="G1842">
        <f t="shared" si="55"/>
        <v>4.9494894868194967E-3</v>
      </c>
      <c r="H1842">
        <f>E1842/B1842/G1842</f>
        <v>0.59122230829020539</v>
      </c>
    </row>
    <row r="1843" spans="1:8" ht="13.5" customHeight="1" x14ac:dyDescent="0.25">
      <c r="A1843" s="2">
        <v>42851</v>
      </c>
      <c r="B1843">
        <v>4774.8999999999996</v>
      </c>
      <c r="C1843">
        <f>AVERAGE(B1824:B1843)</f>
        <v>4714.5820000000003</v>
      </c>
      <c r="D1843">
        <f>AVERAGE(B1784:B1843)</f>
        <v>4701.266333333333</v>
      </c>
      <c r="E1843">
        <f t="shared" si="54"/>
        <v>13.315666666667312</v>
      </c>
      <c r="F1843">
        <f>B1843/B1842-1</f>
        <v>-4.856380907726221E-4</v>
      </c>
      <c r="G1843">
        <f t="shared" si="55"/>
        <v>4.2269162048632373E-3</v>
      </c>
      <c r="H1843">
        <f>E1843/B1843/G1843</f>
        <v>0.65974331118963969</v>
      </c>
    </row>
    <row r="1844" spans="1:8" ht="13.5" customHeight="1" x14ac:dyDescent="0.25">
      <c r="A1844" s="2">
        <v>42852</v>
      </c>
      <c r="B1844">
        <v>4777.54</v>
      </c>
      <c r="C1844">
        <f>AVERAGE(B1825:B1844)</f>
        <v>4717.3459999999995</v>
      </c>
      <c r="D1844">
        <f>AVERAGE(B1785:B1844)</f>
        <v>4704.9296666666651</v>
      </c>
      <c r="E1844">
        <f t="shared" si="54"/>
        <v>12.416333333334478</v>
      </c>
      <c r="F1844">
        <f>B1844/B1843-1</f>
        <v>5.5289116002432692E-4</v>
      </c>
      <c r="G1844">
        <f t="shared" si="55"/>
        <v>4.2205265609745191E-3</v>
      </c>
      <c r="H1844">
        <f>E1844/B1844/G1844</f>
        <v>0.61577548316746866</v>
      </c>
    </row>
    <row r="1845" spans="1:8" ht="13.5" customHeight="1" x14ac:dyDescent="0.25">
      <c r="A1845" s="2">
        <v>42853</v>
      </c>
      <c r="B1845">
        <v>4768.3999999999996</v>
      </c>
      <c r="C1845">
        <f>AVERAGE(B1826:B1845)</f>
        <v>4718.9599999999991</v>
      </c>
      <c r="D1845">
        <f>AVERAGE(B1786:B1845)</f>
        <v>4708.4180000000006</v>
      </c>
      <c r="E1845">
        <f t="shared" si="54"/>
        <v>10.541999999998552</v>
      </c>
      <c r="F1845">
        <f>B1845/B1844-1</f>
        <v>-1.9131184668260692E-3</v>
      </c>
      <c r="G1845">
        <f t="shared" si="55"/>
        <v>4.2379468708766436E-3</v>
      </c>
      <c r="H1845">
        <f>E1845/B1845/G1845</f>
        <v>0.52166875377917099</v>
      </c>
    </row>
    <row r="1846" spans="1:8" ht="13.5" customHeight="1" x14ac:dyDescent="0.25">
      <c r="A1846" s="2">
        <v>42856</v>
      </c>
      <c r="B1846">
        <v>4776.66</v>
      </c>
      <c r="C1846">
        <f>AVERAGE(B1827:B1846)</f>
        <v>4721.5209999999988</v>
      </c>
      <c r="D1846">
        <f>AVERAGE(B1787:B1846)</f>
        <v>4712.0006666666659</v>
      </c>
      <c r="E1846">
        <f t="shared" si="54"/>
        <v>9.5203333333329283</v>
      </c>
      <c r="F1846">
        <f>B1846/B1845-1</f>
        <v>1.7322372284205301E-3</v>
      </c>
      <c r="G1846">
        <f t="shared" si="55"/>
        <v>4.2315389595225872E-3</v>
      </c>
      <c r="H1846">
        <f>E1846/B1846/G1846</f>
        <v>0.47100929883483239</v>
      </c>
    </row>
    <row r="1847" spans="1:8" ht="13.5" customHeight="1" x14ac:dyDescent="0.25">
      <c r="A1847" s="2">
        <v>42857</v>
      </c>
      <c r="B1847">
        <v>4782.34</v>
      </c>
      <c r="C1847">
        <f>AVERAGE(B1828:B1847)</f>
        <v>4724.753999999999</v>
      </c>
      <c r="D1847">
        <f>AVERAGE(B1788:B1847)</f>
        <v>4715.1256666666659</v>
      </c>
      <c r="E1847">
        <f t="shared" si="54"/>
        <v>9.6283333333331029</v>
      </c>
      <c r="F1847">
        <f>B1847/B1846-1</f>
        <v>1.1891154069998411E-3</v>
      </c>
      <c r="G1847">
        <f t="shared" si="55"/>
        <v>4.2165127995195395E-3</v>
      </c>
      <c r="H1847">
        <f>E1847/B1847/G1847</f>
        <v>0.47748226481068756</v>
      </c>
    </row>
    <row r="1848" spans="1:8" ht="13.5" customHeight="1" x14ac:dyDescent="0.25">
      <c r="A1848" s="2">
        <v>42858</v>
      </c>
      <c r="B1848">
        <v>4776.26</v>
      </c>
      <c r="C1848">
        <f>AVERAGE(B1829:B1848)</f>
        <v>4727.5509999999986</v>
      </c>
      <c r="D1848">
        <f>AVERAGE(B1789:B1848)</f>
        <v>4718.3113333333331</v>
      </c>
      <c r="E1848">
        <f t="shared" si="54"/>
        <v>9.239666666665471</v>
      </c>
      <c r="F1848">
        <f>B1848/B1847-1</f>
        <v>-1.2713441536987835E-3</v>
      </c>
      <c r="G1848">
        <f t="shared" si="55"/>
        <v>4.0251428979856873E-3</v>
      </c>
      <c r="H1848">
        <f>E1848/B1848/G1848</f>
        <v>0.48060362341634999</v>
      </c>
    </row>
    <row r="1849" spans="1:8" ht="13.5" customHeight="1" x14ac:dyDescent="0.25">
      <c r="A1849" s="2">
        <v>42859</v>
      </c>
      <c r="B1849">
        <v>4779.04</v>
      </c>
      <c r="C1849">
        <f>AVERAGE(B1830:B1849)</f>
        <v>4731.2079999999987</v>
      </c>
      <c r="D1849">
        <f>AVERAGE(B1790:B1849)</f>
        <v>4721.5259999999998</v>
      </c>
      <c r="E1849">
        <f t="shared" si="54"/>
        <v>9.6819999999988795</v>
      </c>
      <c r="F1849">
        <f>B1849/B1848-1</f>
        <v>5.8204536603945201E-4</v>
      </c>
      <c r="G1849">
        <f t="shared" si="55"/>
        <v>4.0234548956404681E-3</v>
      </c>
      <c r="H1849">
        <f>E1849/B1849/G1849</f>
        <v>0.50352991307664929</v>
      </c>
    </row>
    <row r="1850" spans="1:8" ht="13.5" customHeight="1" x14ac:dyDescent="0.25">
      <c r="A1850" s="2">
        <v>42860</v>
      </c>
      <c r="B1850">
        <v>4798.58</v>
      </c>
      <c r="C1850">
        <f>AVERAGE(B1831:B1850)</f>
        <v>4735.3879999999999</v>
      </c>
      <c r="D1850">
        <f>AVERAGE(B1791:B1850)</f>
        <v>4725.0133333333333</v>
      </c>
      <c r="E1850">
        <f t="shared" si="54"/>
        <v>10.374666666666599</v>
      </c>
      <c r="F1850">
        <f>B1850/B1849-1</f>
        <v>4.0886872677357022E-3</v>
      </c>
      <c r="G1850">
        <f t="shared" si="55"/>
        <v>4.0577454333888775E-3</v>
      </c>
      <c r="H1850">
        <f>E1850/B1850/G1850</f>
        <v>0.53281521092807616</v>
      </c>
    </row>
    <row r="1851" spans="1:8" ht="13.5" customHeight="1" x14ac:dyDescent="0.25">
      <c r="A1851" s="2">
        <v>42863</v>
      </c>
      <c r="B1851">
        <v>4798.76</v>
      </c>
      <c r="C1851">
        <f>AVERAGE(B1832:B1851)</f>
        <v>4739.771999999999</v>
      </c>
      <c r="D1851">
        <f>AVERAGE(B1792:B1851)</f>
        <v>4728.0636666666669</v>
      </c>
      <c r="E1851">
        <f t="shared" si="54"/>
        <v>11.708333333332121</v>
      </c>
      <c r="F1851">
        <f>B1851/B1850-1</f>
        <v>3.7511097032982832E-5</v>
      </c>
      <c r="G1851">
        <f t="shared" si="55"/>
        <v>4.0194397602418214E-3</v>
      </c>
      <c r="H1851">
        <f>E1851/B1851/G1851</f>
        <v>0.60701653849058679</v>
      </c>
    </row>
    <row r="1852" spans="1:8" ht="13.5" customHeight="1" x14ac:dyDescent="0.25">
      <c r="A1852" s="2">
        <v>42864</v>
      </c>
      <c r="B1852">
        <v>4793.84</v>
      </c>
      <c r="C1852">
        <f>AVERAGE(B1833:B1852)</f>
        <v>4743.7479999999996</v>
      </c>
      <c r="D1852">
        <f>AVERAGE(B1793:B1852)</f>
        <v>4730.7576666666664</v>
      </c>
      <c r="E1852">
        <f t="shared" si="54"/>
        <v>12.990333333333183</v>
      </c>
      <c r="F1852">
        <f>B1852/B1851-1</f>
        <v>-1.0252648600889147E-3</v>
      </c>
      <c r="G1852">
        <f t="shared" si="55"/>
        <v>4.0073260652531972E-3</v>
      </c>
      <c r="H1852">
        <f>E1852/B1852/G1852</f>
        <v>0.6762107632766452</v>
      </c>
    </row>
    <row r="1853" spans="1:8" ht="13.5" customHeight="1" x14ac:dyDescent="0.25">
      <c r="A1853" s="2">
        <v>42865</v>
      </c>
      <c r="B1853">
        <v>4799.26</v>
      </c>
      <c r="C1853">
        <f>AVERAGE(B1834:B1853)</f>
        <v>4748.3329999999987</v>
      </c>
      <c r="D1853">
        <f>AVERAGE(B1794:B1853)</f>
        <v>4733.1370000000006</v>
      </c>
      <c r="E1853">
        <f t="shared" si="54"/>
        <v>15.195999999998094</v>
      </c>
      <c r="F1853">
        <f>B1853/B1852-1</f>
        <v>1.1306176259533451E-3</v>
      </c>
      <c r="G1853">
        <f t="shared" si="55"/>
        <v>4.0083797662977781E-3</v>
      </c>
      <c r="H1853">
        <f>E1853/B1853/G1853</f>
        <v>0.78992552082577339</v>
      </c>
    </row>
    <row r="1854" spans="1:8" ht="13.5" customHeight="1" x14ac:dyDescent="0.25">
      <c r="A1854" s="2">
        <v>42866</v>
      </c>
      <c r="B1854">
        <v>4788.88</v>
      </c>
      <c r="C1854">
        <f>AVERAGE(B1835:B1854)</f>
        <v>4753.2839999999987</v>
      </c>
      <c r="D1854">
        <f>AVERAGE(B1795:B1854)</f>
        <v>4735.0323333333336</v>
      </c>
      <c r="E1854">
        <f t="shared" si="54"/>
        <v>18.251666666665187</v>
      </c>
      <c r="F1854">
        <f>B1854/B1853-1</f>
        <v>-2.162833436821554E-3</v>
      </c>
      <c r="G1854">
        <f t="shared" si="55"/>
        <v>3.9789103638421686E-3</v>
      </c>
      <c r="H1854">
        <f>E1854/B1854/G1854</f>
        <v>0.95786525103216535</v>
      </c>
    </row>
    <row r="1855" spans="1:8" ht="13.5" customHeight="1" x14ac:dyDescent="0.25">
      <c r="A1855" s="2">
        <v>42867</v>
      </c>
      <c r="B1855">
        <v>4781.8</v>
      </c>
      <c r="C1855">
        <f>AVERAGE(B1836:B1855)</f>
        <v>4759.4790000000003</v>
      </c>
      <c r="D1855">
        <f>AVERAGE(B1796:B1855)</f>
        <v>4736.4206666666669</v>
      </c>
      <c r="E1855">
        <f t="shared" ref="E1855:E1918" si="56">C1855-D1855</f>
        <v>23.058333333333394</v>
      </c>
      <c r="F1855">
        <f>B1855/B1854-1</f>
        <v>-1.4784250179582514E-3</v>
      </c>
      <c r="G1855">
        <f t="shared" ref="G1855:G1918" si="57">_xlfn.STDEV.P(F1831:F1855)</f>
        <v>3.9930559528583882E-3</v>
      </c>
      <c r="H1855">
        <f>E1855/B1855/G1855</f>
        <v>1.20762225962768</v>
      </c>
    </row>
    <row r="1856" spans="1:8" ht="13.5" customHeight="1" x14ac:dyDescent="0.25">
      <c r="A1856" s="2">
        <v>42870</v>
      </c>
      <c r="B1856">
        <v>4804.6400000000003</v>
      </c>
      <c r="C1856">
        <f>AVERAGE(B1837:B1856)</f>
        <v>4764.8099999999995</v>
      </c>
      <c r="D1856">
        <f>AVERAGE(B1797:B1856)</f>
        <v>4738.2573333333321</v>
      </c>
      <c r="E1856">
        <f t="shared" si="56"/>
        <v>26.552666666667392</v>
      </c>
      <c r="F1856">
        <f>B1856/B1855-1</f>
        <v>4.7764440168973632E-3</v>
      </c>
      <c r="G1856">
        <f t="shared" si="57"/>
        <v>4.0649098689410886E-3</v>
      </c>
      <c r="H1856">
        <f>E1856/B1856/G1856</f>
        <v>1.3595537135811702</v>
      </c>
    </row>
    <row r="1857" spans="1:8" ht="13.5" customHeight="1" x14ac:dyDescent="0.25">
      <c r="A1857" s="2">
        <v>42871</v>
      </c>
      <c r="B1857">
        <v>4801.34</v>
      </c>
      <c r="C1857">
        <f>AVERAGE(B1838:B1857)</f>
        <v>4770.6579999999994</v>
      </c>
      <c r="D1857">
        <f>AVERAGE(B1798:B1857)</f>
        <v>4739.907666666666</v>
      </c>
      <c r="E1857">
        <f t="shared" si="56"/>
        <v>30.750333333333401</v>
      </c>
      <c r="F1857">
        <f>B1857/B1856-1</f>
        <v>-6.8683605847685847E-4</v>
      </c>
      <c r="G1857">
        <f t="shared" si="57"/>
        <v>4.0752740250596881E-3</v>
      </c>
      <c r="H1857">
        <f>E1857/B1857/G1857</f>
        <v>1.5715584948024899</v>
      </c>
    </row>
    <row r="1858" spans="1:8" ht="13.5" customHeight="1" x14ac:dyDescent="0.25">
      <c r="A1858" s="2">
        <v>42872</v>
      </c>
      <c r="B1858">
        <v>4714.0600000000004</v>
      </c>
      <c r="C1858">
        <f>AVERAGE(B1839:B1858)</f>
        <v>4772.5439999999999</v>
      </c>
      <c r="D1858">
        <f>AVERAGE(B1799:B1858)</f>
        <v>4739.6293333333324</v>
      </c>
      <c r="E1858">
        <f t="shared" si="56"/>
        <v>32.914666666667472</v>
      </c>
      <c r="F1858">
        <f>B1858/B1857-1</f>
        <v>-1.817825856948263E-2</v>
      </c>
      <c r="G1858">
        <f t="shared" si="57"/>
        <v>5.5033136075502351E-3</v>
      </c>
      <c r="H1858">
        <f>E1858/B1858/G1858</f>
        <v>1.2687325834360192</v>
      </c>
    </row>
    <row r="1859" spans="1:8" ht="13.5" customHeight="1" x14ac:dyDescent="0.25">
      <c r="A1859" s="2">
        <v>42873</v>
      </c>
      <c r="B1859">
        <v>4731.4399999999996</v>
      </c>
      <c r="C1859">
        <f>AVERAGE(B1840:B1859)</f>
        <v>4773.5320000000011</v>
      </c>
      <c r="D1859">
        <f>AVERAGE(B1800:B1859)</f>
        <v>4739.7259999999997</v>
      </c>
      <c r="E1859">
        <f t="shared" si="56"/>
        <v>33.806000000001404</v>
      </c>
      <c r="F1859">
        <f>B1859/B1858-1</f>
        <v>3.6868431882495223E-3</v>
      </c>
      <c r="G1859">
        <f t="shared" si="57"/>
        <v>5.4894477324177807E-3</v>
      </c>
      <c r="H1859">
        <f>E1859/B1859/G1859</f>
        <v>1.3015827843897554</v>
      </c>
    </row>
    <row r="1860" spans="1:8" ht="13.5" customHeight="1" x14ac:dyDescent="0.25">
      <c r="A1860" s="2">
        <v>42874</v>
      </c>
      <c r="B1860">
        <v>4763.46</v>
      </c>
      <c r="C1860">
        <f>AVERAGE(B1841:B1860)</f>
        <v>4776.8360000000011</v>
      </c>
      <c r="D1860">
        <f>AVERAGE(B1801:B1860)</f>
        <v>4740.3233333333328</v>
      </c>
      <c r="E1860">
        <f t="shared" si="56"/>
        <v>36.512666666668338</v>
      </c>
      <c r="F1860">
        <f>B1860/B1859-1</f>
        <v>6.7674957306866901E-3</v>
      </c>
      <c r="G1860">
        <f t="shared" si="57"/>
        <v>5.4233833318319885E-3</v>
      </c>
      <c r="H1860">
        <f>E1860/B1860/G1860</f>
        <v>1.4133532687756096</v>
      </c>
    </row>
    <row r="1861" spans="1:8" ht="13.5" customHeight="1" x14ac:dyDescent="0.25">
      <c r="A1861" s="2">
        <v>42877</v>
      </c>
      <c r="B1861">
        <v>4788.04</v>
      </c>
      <c r="C1861">
        <f>AVERAGE(B1842:B1861)</f>
        <v>4778.8230000000003</v>
      </c>
      <c r="D1861">
        <f>AVERAGE(B1802:B1861)</f>
        <v>4741.2126666666654</v>
      </c>
      <c r="E1861">
        <f t="shared" si="56"/>
        <v>37.610333333334893</v>
      </c>
      <c r="F1861">
        <f>B1861/B1860-1</f>
        <v>5.160114706536767E-3</v>
      </c>
      <c r="G1861">
        <f t="shared" si="57"/>
        <v>5.2671933538214104E-3</v>
      </c>
      <c r="H1861">
        <f>E1861/B1861/G1861</f>
        <v>1.4913176278859106</v>
      </c>
    </row>
    <row r="1862" spans="1:8" ht="13.5" customHeight="1" x14ac:dyDescent="0.25">
      <c r="A1862" s="2">
        <v>42878</v>
      </c>
      <c r="B1862">
        <v>4796.84</v>
      </c>
      <c r="C1862">
        <f>AVERAGE(B1843:B1862)</f>
        <v>4779.8040000000001</v>
      </c>
      <c r="D1862">
        <f>AVERAGE(B1803:B1862)</f>
        <v>4742.168333333334</v>
      </c>
      <c r="E1862">
        <f t="shared" si="56"/>
        <v>37.635666666666111</v>
      </c>
      <c r="F1862">
        <f>B1862/B1861-1</f>
        <v>1.8379127993919386E-3</v>
      </c>
      <c r="G1862">
        <f t="shared" si="57"/>
        <v>5.2165064164374749E-3</v>
      </c>
      <c r="H1862">
        <f>E1862/B1862/G1862</f>
        <v>1.5040581759547316</v>
      </c>
    </row>
    <row r="1863" spans="1:8" ht="13.5" customHeight="1" x14ac:dyDescent="0.25">
      <c r="A1863" s="2">
        <v>42879</v>
      </c>
      <c r="B1863">
        <v>4808.78</v>
      </c>
      <c r="C1863">
        <f>AVERAGE(B1844:B1863)</f>
        <v>4781.4979999999996</v>
      </c>
      <c r="D1863">
        <f>AVERAGE(B1804:B1863)</f>
        <v>4743.5266666666666</v>
      </c>
      <c r="E1863">
        <f t="shared" si="56"/>
        <v>37.97133333333295</v>
      </c>
      <c r="F1863">
        <f>B1863/B1862-1</f>
        <v>2.4891386829661855E-3</v>
      </c>
      <c r="G1863">
        <f t="shared" si="57"/>
        <v>5.1951542083749783E-3</v>
      </c>
      <c r="H1863">
        <f>E1863/B1863/G1863</f>
        <v>1.5199261790542353</v>
      </c>
    </row>
    <row r="1864" spans="1:8" ht="13.5" customHeight="1" x14ac:dyDescent="0.25">
      <c r="A1864" s="2">
        <v>42880</v>
      </c>
      <c r="B1864">
        <v>4830.1400000000003</v>
      </c>
      <c r="C1864">
        <f>AVERAGE(B1845:B1864)</f>
        <v>4784.1279999999997</v>
      </c>
      <c r="D1864">
        <f>AVERAGE(B1805:B1864)</f>
        <v>4744.1636666666664</v>
      </c>
      <c r="E1864">
        <f t="shared" si="56"/>
        <v>39.964333333333343</v>
      </c>
      <c r="F1864">
        <f>B1864/B1863-1</f>
        <v>4.4418750701842313E-3</v>
      </c>
      <c r="G1864">
        <f t="shared" si="57"/>
        <v>5.0755106793399828E-3</v>
      </c>
      <c r="H1864">
        <f>E1864/B1864/G1864</f>
        <v>1.6301707934515881</v>
      </c>
    </row>
    <row r="1865" spans="1:8" ht="13.5" customHeight="1" x14ac:dyDescent="0.25">
      <c r="A1865" s="2">
        <v>42881</v>
      </c>
      <c r="B1865">
        <v>4831.6400000000003</v>
      </c>
      <c r="C1865">
        <f>AVERAGE(B1846:B1865)</f>
        <v>4787.2899999999991</v>
      </c>
      <c r="D1865">
        <f>AVERAGE(B1806:B1865)</f>
        <v>4745.2936666666674</v>
      </c>
      <c r="E1865">
        <f t="shared" si="56"/>
        <v>41.996333333331677</v>
      </c>
      <c r="F1865">
        <f>B1865/B1864-1</f>
        <v>3.1055000476176708E-4</v>
      </c>
      <c r="G1865">
        <f t="shared" si="57"/>
        <v>5.0108756429266153E-3</v>
      </c>
      <c r="H1865">
        <f>E1865/B1865/G1865</f>
        <v>1.7346153343118131</v>
      </c>
    </row>
    <row r="1866" spans="1:8" ht="13.5" customHeight="1" x14ac:dyDescent="0.25">
      <c r="A1866" s="2">
        <v>42885</v>
      </c>
      <c r="B1866">
        <v>4825.82</v>
      </c>
      <c r="C1866">
        <f>AVERAGE(B1847:B1866)</f>
        <v>4789.7479999999996</v>
      </c>
      <c r="D1866">
        <f>AVERAGE(B1807:B1866)</f>
        <v>4746.2866666666678</v>
      </c>
      <c r="E1866">
        <f t="shared" si="56"/>
        <v>43.461333333331822</v>
      </c>
      <c r="F1866">
        <f>B1866/B1865-1</f>
        <v>-1.2045599423798903E-3</v>
      </c>
      <c r="G1866">
        <f t="shared" si="57"/>
        <v>4.6188146878381733E-3</v>
      </c>
      <c r="H1866">
        <f>E1866/B1866/G1866</f>
        <v>1.9498508340086647</v>
      </c>
    </row>
    <row r="1867" spans="1:8" ht="13.5" customHeight="1" x14ac:dyDescent="0.25">
      <c r="A1867" s="2">
        <v>42886</v>
      </c>
      <c r="B1867">
        <v>4823.6000000000004</v>
      </c>
      <c r="C1867">
        <f>AVERAGE(B1848:B1867)</f>
        <v>4791.8109999999997</v>
      </c>
      <c r="D1867">
        <f>AVERAGE(B1808:B1867)</f>
        <v>4747.5029999999997</v>
      </c>
      <c r="E1867">
        <f t="shared" si="56"/>
        <v>44.307999999999993</v>
      </c>
      <c r="F1867">
        <f>B1867/B1866-1</f>
        <v>-4.6002544645251664E-4</v>
      </c>
      <c r="G1867">
        <f t="shared" si="57"/>
        <v>4.4871637264226501E-3</v>
      </c>
      <c r="H1867">
        <f>E1867/B1867/G1867</f>
        <v>2.0470994627437644</v>
      </c>
    </row>
    <row r="1868" spans="1:8" ht="13.5" customHeight="1" x14ac:dyDescent="0.25">
      <c r="A1868" s="2">
        <v>42887</v>
      </c>
      <c r="B1868">
        <v>4860.12</v>
      </c>
      <c r="C1868">
        <f>AVERAGE(B1849:B1868)</f>
        <v>4796.003999999999</v>
      </c>
      <c r="D1868">
        <f>AVERAGE(B1809:B1868)</f>
        <v>4749.5586666666659</v>
      </c>
      <c r="E1868">
        <f t="shared" si="56"/>
        <v>46.44533333333311</v>
      </c>
      <c r="F1868">
        <f>B1868/B1867-1</f>
        <v>7.5711087154821666E-3</v>
      </c>
      <c r="G1868">
        <f t="shared" si="57"/>
        <v>4.6966513181871975E-3</v>
      </c>
      <c r="H1868">
        <f>E1868/B1868/G1868</f>
        <v>2.0347299258359182</v>
      </c>
    </row>
    <row r="1869" spans="1:8" ht="13.5" customHeight="1" x14ac:dyDescent="0.25">
      <c r="A1869" s="2">
        <v>42888</v>
      </c>
      <c r="B1869">
        <v>4878.1400000000003</v>
      </c>
      <c r="C1869">
        <f>AVERAGE(B1850:B1869)</f>
        <v>4800.9590000000007</v>
      </c>
      <c r="D1869">
        <f>AVERAGE(B1810:B1869)</f>
        <v>4752.0950000000003</v>
      </c>
      <c r="E1869">
        <f t="shared" si="56"/>
        <v>48.864000000000487</v>
      </c>
      <c r="F1869">
        <f>B1869/B1868-1</f>
        <v>3.7077273812169409E-3</v>
      </c>
      <c r="G1869">
        <f t="shared" si="57"/>
        <v>4.7327387069601079E-3</v>
      </c>
      <c r="H1869">
        <f>E1869/B1869/G1869</f>
        <v>2.1165192721558279</v>
      </c>
    </row>
    <row r="1870" spans="1:8" ht="13.5" customHeight="1" x14ac:dyDescent="0.25">
      <c r="A1870" s="2">
        <v>42891</v>
      </c>
      <c r="B1870">
        <v>4872.2</v>
      </c>
      <c r="C1870">
        <f>AVERAGE(B1851:B1870)</f>
        <v>4804.6399999999994</v>
      </c>
      <c r="D1870">
        <f>AVERAGE(B1811:B1870)</f>
        <v>4754.4693333333335</v>
      </c>
      <c r="E1870">
        <f t="shared" si="56"/>
        <v>50.170666666665966</v>
      </c>
      <c r="F1870">
        <f>B1870/B1869-1</f>
        <v>-1.2176772294358873E-3</v>
      </c>
      <c r="G1870">
        <f t="shared" si="57"/>
        <v>4.7184669414884872E-3</v>
      </c>
      <c r="H1870">
        <f>E1870/B1870/G1870</f>
        <v>2.1823472108268969</v>
      </c>
    </row>
    <row r="1871" spans="1:8" ht="13.5" customHeight="1" x14ac:dyDescent="0.25">
      <c r="A1871" s="2">
        <v>42892</v>
      </c>
      <c r="B1871">
        <v>4858.66</v>
      </c>
      <c r="C1871">
        <f>AVERAGE(B1852:B1871)</f>
        <v>4807.6350000000002</v>
      </c>
      <c r="D1871">
        <f>AVERAGE(B1812:B1871)</f>
        <v>4756.360333333334</v>
      </c>
      <c r="E1871">
        <f t="shared" si="56"/>
        <v>51.274666666666235</v>
      </c>
      <c r="F1871">
        <f>B1871/B1870-1</f>
        <v>-2.7790320594393014E-3</v>
      </c>
      <c r="G1871">
        <f t="shared" si="57"/>
        <v>4.7681566903695315E-3</v>
      </c>
      <c r="H1871">
        <f>E1871/B1871/G1871</f>
        <v>2.2132772401144125</v>
      </c>
    </row>
    <row r="1872" spans="1:8" ht="13.5" customHeight="1" x14ac:dyDescent="0.25">
      <c r="A1872" s="2">
        <v>42893</v>
      </c>
      <c r="B1872">
        <v>4866.28</v>
      </c>
      <c r="C1872">
        <f>AVERAGE(B1853:B1872)</f>
        <v>4811.2569999999996</v>
      </c>
      <c r="D1872">
        <f>AVERAGE(B1813:B1872)</f>
        <v>4758.3493333333345</v>
      </c>
      <c r="E1872">
        <f t="shared" si="56"/>
        <v>52.907666666665136</v>
      </c>
      <c r="F1872">
        <f>B1872/B1871-1</f>
        <v>1.568333655781684E-3</v>
      </c>
      <c r="G1872">
        <f t="shared" si="57"/>
        <v>4.7703150756109756E-3</v>
      </c>
      <c r="H1872">
        <f>E1872/B1872/G1872</f>
        <v>2.2791580871668815</v>
      </c>
    </row>
    <row r="1873" spans="1:8" ht="13.5" customHeight="1" x14ac:dyDescent="0.25">
      <c r="A1873" s="2">
        <v>42894</v>
      </c>
      <c r="B1873">
        <v>4867.58</v>
      </c>
      <c r="C1873">
        <f>AVERAGE(B1854:B1873)</f>
        <v>4814.6729999999998</v>
      </c>
      <c r="D1873">
        <f>AVERAGE(B1814:B1873)</f>
        <v>4760.6273333333347</v>
      </c>
      <c r="E1873">
        <f t="shared" si="56"/>
        <v>54.045666666665056</v>
      </c>
      <c r="F1873">
        <f>B1873/B1872-1</f>
        <v>2.6714451285170249E-4</v>
      </c>
      <c r="G1873">
        <f t="shared" si="57"/>
        <v>4.7542843278581869E-3</v>
      </c>
      <c r="H1873">
        <f>E1873/B1873/G1873</f>
        <v>2.3354072784717865</v>
      </c>
    </row>
    <row r="1874" spans="1:8" ht="13.5" customHeight="1" x14ac:dyDescent="0.25">
      <c r="A1874" s="2">
        <v>42895</v>
      </c>
      <c r="B1874">
        <v>4863.54</v>
      </c>
      <c r="C1874">
        <f>AVERAGE(B1855:B1874)</f>
        <v>4818.405999999999</v>
      </c>
      <c r="D1874">
        <f>AVERAGE(B1815:B1874)</f>
        <v>4762.1776666666674</v>
      </c>
      <c r="E1874">
        <f t="shared" si="56"/>
        <v>56.228333333331648</v>
      </c>
      <c r="F1874">
        <f>B1874/B1873-1</f>
        <v>-8.2998122270205865E-4</v>
      </c>
      <c r="G1874">
        <f t="shared" si="57"/>
        <v>4.7645489175580655E-3</v>
      </c>
      <c r="H1874">
        <f>E1874/B1874/G1874</f>
        <v>2.4265035358136595</v>
      </c>
    </row>
    <row r="1875" spans="1:8" ht="13.5" customHeight="1" x14ac:dyDescent="0.25">
      <c r="A1875" s="2">
        <v>42898</v>
      </c>
      <c r="B1875">
        <v>4858.78</v>
      </c>
      <c r="C1875">
        <f>AVERAGE(B1856:B1875)</f>
        <v>4822.2549999999992</v>
      </c>
      <c r="D1875">
        <f>AVERAGE(B1816:B1875)</f>
        <v>4763.7780000000021</v>
      </c>
      <c r="E1875">
        <f t="shared" si="56"/>
        <v>58.476999999997133</v>
      </c>
      <c r="F1875">
        <f>B1875/B1874-1</f>
        <v>-9.78710980068076E-4</v>
      </c>
      <c r="G1875">
        <f t="shared" si="57"/>
        <v>4.7242355995435453E-3</v>
      </c>
      <c r="H1875">
        <f>E1875/B1875/G1875</f>
        <v>2.5475710274416992</v>
      </c>
    </row>
    <row r="1876" spans="1:8" ht="13.5" customHeight="1" x14ac:dyDescent="0.25">
      <c r="A1876" s="2">
        <v>42899</v>
      </c>
      <c r="B1876">
        <v>4880.7</v>
      </c>
      <c r="C1876">
        <f>AVERAGE(B1857:B1876)</f>
        <v>4826.0579999999991</v>
      </c>
      <c r="D1876">
        <f>AVERAGE(B1817:B1876)</f>
        <v>4765.8480000000018</v>
      </c>
      <c r="E1876">
        <f t="shared" si="56"/>
        <v>60.209999999997308</v>
      </c>
      <c r="F1876">
        <f>B1876/B1875-1</f>
        <v>4.5114205623633108E-3</v>
      </c>
      <c r="G1876">
        <f t="shared" si="57"/>
        <v>4.7872626925891341E-3</v>
      </c>
      <c r="H1876">
        <f>E1876/B1876/G1876</f>
        <v>2.5769100190558478</v>
      </c>
    </row>
    <row r="1877" spans="1:8" ht="13.5" customHeight="1" x14ac:dyDescent="0.25">
      <c r="A1877" s="2">
        <v>42900</v>
      </c>
      <c r="B1877">
        <v>4875.84</v>
      </c>
      <c r="C1877">
        <f>AVERAGE(B1858:B1877)</f>
        <v>4829.7829999999994</v>
      </c>
      <c r="D1877">
        <f>AVERAGE(B1818:B1877)</f>
        <v>4767.9963333333353</v>
      </c>
      <c r="E1877">
        <f t="shared" si="56"/>
        <v>61.786666666664132</v>
      </c>
      <c r="F1877">
        <f>B1877/B1876-1</f>
        <v>-9.9575880508939729E-4</v>
      </c>
      <c r="G1877">
        <f t="shared" si="57"/>
        <v>4.7868435332912886E-3</v>
      </c>
      <c r="H1877">
        <f>E1877/B1877/G1877</f>
        <v>2.6472568953206723</v>
      </c>
    </row>
    <row r="1878" spans="1:8" ht="13.5" customHeight="1" x14ac:dyDescent="0.25">
      <c r="A1878" s="2">
        <v>42901</v>
      </c>
      <c r="B1878">
        <v>4864.92</v>
      </c>
      <c r="C1878">
        <f>AVERAGE(B1859:B1878)</f>
        <v>4837.3259999999991</v>
      </c>
      <c r="D1878">
        <f>AVERAGE(B1819:B1878)</f>
        <v>4770.9443333333347</v>
      </c>
      <c r="E1878">
        <f t="shared" si="56"/>
        <v>66.381666666664387</v>
      </c>
      <c r="F1878">
        <f>B1878/B1877-1</f>
        <v>-2.2396140972632539E-3</v>
      </c>
      <c r="G1878">
        <f t="shared" si="57"/>
        <v>4.8198845606954657E-3</v>
      </c>
      <c r="H1878">
        <f>E1878/B1878/G1878</f>
        <v>2.8309735545732955</v>
      </c>
    </row>
    <row r="1879" spans="1:8" ht="13.5" customHeight="1" x14ac:dyDescent="0.25">
      <c r="A1879" s="2">
        <v>42902</v>
      </c>
      <c r="B1879">
        <v>4866.3</v>
      </c>
      <c r="C1879">
        <f>AVERAGE(B1860:B1879)</f>
        <v>4844.0689999999995</v>
      </c>
      <c r="D1879">
        <f>AVERAGE(B1820:B1879)</f>
        <v>4773.7676666666684</v>
      </c>
      <c r="E1879">
        <f t="shared" si="56"/>
        <v>70.301333333331058</v>
      </c>
      <c r="F1879">
        <f>B1879/B1878-1</f>
        <v>2.8366345181418673E-4</v>
      </c>
      <c r="G1879">
        <f t="shared" si="57"/>
        <v>4.7884357842508289E-3</v>
      </c>
      <c r="H1879">
        <f>E1879/B1879/G1879</f>
        <v>3.0169701637465351</v>
      </c>
    </row>
    <row r="1880" spans="1:8" ht="13.5" customHeight="1" x14ac:dyDescent="0.25">
      <c r="A1880" s="2">
        <v>42905</v>
      </c>
      <c r="B1880">
        <v>4906.92</v>
      </c>
      <c r="C1880">
        <f>AVERAGE(B1861:B1880)</f>
        <v>4851.2419999999993</v>
      </c>
      <c r="D1880">
        <f>AVERAGE(B1821:B1880)</f>
        <v>4777.3510000000006</v>
      </c>
      <c r="E1880">
        <f t="shared" si="56"/>
        <v>73.890999999998712</v>
      </c>
      <c r="F1880">
        <f>B1880/B1879-1</f>
        <v>8.3472042414154402E-3</v>
      </c>
      <c r="G1880">
        <f t="shared" si="57"/>
        <v>4.9960760040286545E-3</v>
      </c>
      <c r="H1880">
        <f>E1880/B1880/G1880</f>
        <v>3.0140713581308058</v>
      </c>
    </row>
    <row r="1881" spans="1:8" ht="13.5" customHeight="1" x14ac:dyDescent="0.25">
      <c r="A1881" s="2">
        <v>42906</v>
      </c>
      <c r="B1881">
        <v>4874.0600000000004</v>
      </c>
      <c r="C1881">
        <f>AVERAGE(B1862:B1881)</f>
        <v>4855.5429999999997</v>
      </c>
      <c r="D1881">
        <f>AVERAGE(B1822:B1881)</f>
        <v>4780.452666666667</v>
      </c>
      <c r="E1881">
        <f t="shared" si="56"/>
        <v>75.090333333332637</v>
      </c>
      <c r="F1881">
        <f>B1881/B1880-1</f>
        <v>-6.6966651178335113E-3</v>
      </c>
      <c r="G1881">
        <f t="shared" si="57"/>
        <v>5.156714976337423E-3</v>
      </c>
      <c r="H1881">
        <f>E1881/B1881/G1881</f>
        <v>2.9875833713924944</v>
      </c>
    </row>
    <row r="1882" spans="1:8" ht="13.5" customHeight="1" x14ac:dyDescent="0.25">
      <c r="A1882" s="2">
        <v>42907</v>
      </c>
      <c r="B1882">
        <v>4871.22</v>
      </c>
      <c r="C1882">
        <f>AVERAGE(B1863:B1882)</f>
        <v>4859.2620000000006</v>
      </c>
      <c r="D1882">
        <f>AVERAGE(B1823:B1882)</f>
        <v>4783.586666666667</v>
      </c>
      <c r="E1882">
        <f t="shared" si="56"/>
        <v>75.675333333333583</v>
      </c>
      <c r="F1882">
        <f>B1882/B1881-1</f>
        <v>-5.826764545369123E-4</v>
      </c>
      <c r="G1882">
        <f t="shared" si="57"/>
        <v>5.1557258046177222E-3</v>
      </c>
      <c r="H1882">
        <f>E1882/B1882/G1882</f>
        <v>3.013191863959559</v>
      </c>
    </row>
    <row r="1883" spans="1:8" ht="13.5" customHeight="1" x14ac:dyDescent="0.25">
      <c r="A1883" s="2">
        <v>42908</v>
      </c>
      <c r="B1883">
        <v>4869</v>
      </c>
      <c r="C1883">
        <f>AVERAGE(B1864:B1883)</f>
        <v>4862.2729999999992</v>
      </c>
      <c r="D1883">
        <f>AVERAGE(B1824:B1883)</f>
        <v>4786.117666666667</v>
      </c>
      <c r="E1883">
        <f t="shared" si="56"/>
        <v>76.155333333332237</v>
      </c>
      <c r="F1883">
        <f>B1883/B1882-1</f>
        <v>-4.5573798760889517E-4</v>
      </c>
      <c r="G1883">
        <f t="shared" si="57"/>
        <v>3.4685269054100794E-3</v>
      </c>
      <c r="H1883">
        <f>E1883/B1883/G1883</f>
        <v>4.5093659498217518</v>
      </c>
    </row>
    <row r="1884" spans="1:8" ht="13.5" customHeight="1" x14ac:dyDescent="0.25">
      <c r="A1884" s="2">
        <v>42909</v>
      </c>
      <c r="B1884">
        <v>4876.6000000000004</v>
      </c>
      <c r="C1884">
        <f>AVERAGE(B1865:B1884)</f>
        <v>4864.5959999999995</v>
      </c>
      <c r="D1884">
        <f>AVERAGE(B1825:B1884)</f>
        <v>4788.6899999999996</v>
      </c>
      <c r="E1884">
        <f t="shared" si="56"/>
        <v>75.905999999999949</v>
      </c>
      <c r="F1884">
        <f>B1884/B1883-1</f>
        <v>1.5608954610804027E-3</v>
      </c>
      <c r="G1884">
        <f t="shared" si="57"/>
        <v>3.434873790183421E-3</v>
      </c>
      <c r="H1884">
        <f>E1884/B1884/G1884</f>
        <v>4.5315647271520323</v>
      </c>
    </row>
    <row r="1885" spans="1:8" ht="13.5" customHeight="1" x14ac:dyDescent="0.25">
      <c r="A1885" s="2">
        <v>42912</v>
      </c>
      <c r="B1885">
        <v>4878.1400000000003</v>
      </c>
      <c r="C1885">
        <f>AVERAGE(B1866:B1885)</f>
        <v>4866.9210000000003</v>
      </c>
      <c r="D1885">
        <f>AVERAGE(B1826:B1885)</f>
        <v>4791.0569999999998</v>
      </c>
      <c r="E1885">
        <f t="shared" si="56"/>
        <v>75.864000000000487</v>
      </c>
      <c r="F1885">
        <f>B1885/B1884-1</f>
        <v>3.1579379075585834E-4</v>
      </c>
      <c r="G1885">
        <f t="shared" si="57"/>
        <v>3.2451628859275056E-3</v>
      </c>
      <c r="H1885">
        <f>E1885/B1885/G1885</f>
        <v>4.7923108107251515</v>
      </c>
    </row>
    <row r="1886" spans="1:8" ht="13.5" customHeight="1" x14ac:dyDescent="0.25">
      <c r="A1886" s="2">
        <v>42913</v>
      </c>
      <c r="B1886">
        <v>4838.76</v>
      </c>
      <c r="C1886">
        <f>AVERAGE(B1867:B1886)</f>
        <v>4867.5680000000002</v>
      </c>
      <c r="D1886">
        <f>AVERAGE(B1827:B1886)</f>
        <v>4792.9456666666665</v>
      </c>
      <c r="E1886">
        <f t="shared" si="56"/>
        <v>74.6223333333337</v>
      </c>
      <c r="F1886">
        <f>B1886/B1885-1</f>
        <v>-8.0727490395929857E-3</v>
      </c>
      <c r="G1886">
        <f t="shared" si="57"/>
        <v>3.5785515571564491E-3</v>
      </c>
      <c r="H1886">
        <f>E1886/B1886/G1886</f>
        <v>4.3095057472199274</v>
      </c>
    </row>
    <row r="1887" spans="1:8" ht="13.5" customHeight="1" x14ac:dyDescent="0.25">
      <c r="A1887" s="2">
        <v>42914</v>
      </c>
      <c r="B1887">
        <v>4881.38</v>
      </c>
      <c r="C1887">
        <f>AVERAGE(B1868:B1887)</f>
        <v>4870.4570000000003</v>
      </c>
      <c r="D1887">
        <f>AVERAGE(B1828:B1887)</f>
        <v>4795.6740000000009</v>
      </c>
      <c r="E1887">
        <f t="shared" si="56"/>
        <v>74.782999999999447</v>
      </c>
      <c r="F1887">
        <f>B1887/B1886-1</f>
        <v>8.8080417296994007E-3</v>
      </c>
      <c r="G1887">
        <f t="shared" si="57"/>
        <v>3.931640638733894E-3</v>
      </c>
      <c r="H1887">
        <f>E1887/B1887/G1887</f>
        <v>3.8966056014680706</v>
      </c>
    </row>
    <row r="1888" spans="1:8" ht="13.5" customHeight="1" x14ac:dyDescent="0.25">
      <c r="A1888" s="2">
        <v>42915</v>
      </c>
      <c r="B1888">
        <v>4839.3999999999996</v>
      </c>
      <c r="C1888">
        <f>AVERAGE(B1869:B1888)</f>
        <v>4869.4210000000003</v>
      </c>
      <c r="D1888">
        <f>AVERAGE(B1829:B1888)</f>
        <v>4797.6586666666681</v>
      </c>
      <c r="E1888">
        <f t="shared" si="56"/>
        <v>71.762333333332208</v>
      </c>
      <c r="F1888">
        <f>B1888/B1887-1</f>
        <v>-8.6000270415333979E-3</v>
      </c>
      <c r="G1888">
        <f t="shared" si="57"/>
        <v>4.3126150260887662E-3</v>
      </c>
      <c r="H1888">
        <f>E1888/B1888/G1888</f>
        <v>3.4384628727136057</v>
      </c>
    </row>
    <row r="1889" spans="1:8" ht="13.5" customHeight="1" x14ac:dyDescent="0.25">
      <c r="A1889" s="2">
        <v>42916</v>
      </c>
      <c r="B1889">
        <v>4846.82</v>
      </c>
      <c r="C1889">
        <f>AVERAGE(B1870:B1889)</f>
        <v>4867.8550000000005</v>
      </c>
      <c r="D1889">
        <f>AVERAGE(B1830:B1889)</f>
        <v>4800.0073333333357</v>
      </c>
      <c r="E1889">
        <f t="shared" si="56"/>
        <v>67.847666666664736</v>
      </c>
      <c r="F1889">
        <f>B1889/B1888-1</f>
        <v>1.5332479232963436E-3</v>
      </c>
      <c r="G1889">
        <f t="shared" si="57"/>
        <v>4.2368838897366319E-3</v>
      </c>
      <c r="H1889">
        <f>E1889/B1889/G1889</f>
        <v>3.3039347574216551</v>
      </c>
    </row>
    <row r="1890" spans="1:8" ht="13.5" customHeight="1" x14ac:dyDescent="0.25">
      <c r="A1890" s="2">
        <v>42919</v>
      </c>
      <c r="B1890">
        <v>4858.0200000000004</v>
      </c>
      <c r="C1890">
        <f>AVERAGE(B1871:B1890)</f>
        <v>4867.1459999999997</v>
      </c>
      <c r="D1890">
        <f>AVERAGE(B1831:B1890)</f>
        <v>4802.3913333333358</v>
      </c>
      <c r="E1890">
        <f t="shared" si="56"/>
        <v>64.754666666663979</v>
      </c>
      <c r="F1890">
        <f>B1890/B1889-1</f>
        <v>2.3107934687074394E-3</v>
      </c>
      <c r="G1890">
        <f t="shared" si="57"/>
        <v>4.2580527732348286E-3</v>
      </c>
      <c r="H1890">
        <f>E1890/B1890/G1890</f>
        <v>3.1304064810365624</v>
      </c>
    </row>
    <row r="1891" spans="1:8" ht="13.5" customHeight="1" x14ac:dyDescent="0.25">
      <c r="A1891" s="2">
        <v>42921</v>
      </c>
      <c r="B1891">
        <v>4865.08</v>
      </c>
      <c r="C1891">
        <f>AVERAGE(B1872:B1891)</f>
        <v>4867.4669999999996</v>
      </c>
      <c r="D1891">
        <f>AVERAGE(B1832:B1891)</f>
        <v>4804.9580000000024</v>
      </c>
      <c r="E1891">
        <f t="shared" si="56"/>
        <v>62.508999999997286</v>
      </c>
      <c r="F1891">
        <f>B1891/B1890-1</f>
        <v>1.4532669688471778E-3</v>
      </c>
      <c r="G1891">
        <f t="shared" si="57"/>
        <v>4.2541638168591073E-3</v>
      </c>
      <c r="H1891">
        <f>E1891/B1891/G1891</f>
        <v>3.0202184461968566</v>
      </c>
    </row>
    <row r="1892" spans="1:8" ht="13.5" customHeight="1" x14ac:dyDescent="0.25">
      <c r="A1892" s="2">
        <v>42922</v>
      </c>
      <c r="B1892">
        <v>4819.5</v>
      </c>
      <c r="C1892">
        <f>AVERAGE(B1873:B1892)</f>
        <v>4865.1279999999997</v>
      </c>
      <c r="D1892">
        <f>AVERAGE(B1833:B1892)</f>
        <v>4806.7110000000021</v>
      </c>
      <c r="E1892">
        <f t="shared" si="56"/>
        <v>58.416999999997643</v>
      </c>
      <c r="F1892">
        <f>B1892/B1891-1</f>
        <v>-9.36880791271677E-3</v>
      </c>
      <c r="G1892">
        <f t="shared" si="57"/>
        <v>4.6594970953498559E-3</v>
      </c>
      <c r="H1892">
        <f>E1892/B1892/G1892</f>
        <v>2.6013465954033488</v>
      </c>
    </row>
    <row r="1893" spans="1:8" ht="13.5" customHeight="1" x14ac:dyDescent="0.25">
      <c r="A1893" s="2">
        <v>42923</v>
      </c>
      <c r="B1893">
        <v>4850.3599999999997</v>
      </c>
      <c r="C1893">
        <f>AVERAGE(B1874:B1893)</f>
        <v>4864.2670000000007</v>
      </c>
      <c r="D1893">
        <f>AVERAGE(B1834:B1893)</f>
        <v>4809.0910000000022</v>
      </c>
      <c r="E1893">
        <f t="shared" si="56"/>
        <v>55.175999999998567</v>
      </c>
      <c r="F1893">
        <f>B1893/B1892-1</f>
        <v>6.4031538541342581E-3</v>
      </c>
      <c r="G1893">
        <f t="shared" si="57"/>
        <v>4.5884327445393884E-3</v>
      </c>
      <c r="H1893">
        <f>E1893/B1893/G1893</f>
        <v>2.4792017450227379</v>
      </c>
    </row>
    <row r="1894" spans="1:8" ht="13.5" customHeight="1" x14ac:dyDescent="0.25">
      <c r="A1894" s="2">
        <v>42926</v>
      </c>
      <c r="B1894">
        <v>4854.8599999999997</v>
      </c>
      <c r="C1894">
        <f>AVERAGE(B1875:B1894)</f>
        <v>4863.8330000000005</v>
      </c>
      <c r="D1894">
        <f>AVERAGE(B1835:B1894)</f>
        <v>4811.8410000000013</v>
      </c>
      <c r="E1894">
        <f t="shared" si="56"/>
        <v>51.99199999999928</v>
      </c>
      <c r="F1894">
        <f>B1894/B1893-1</f>
        <v>9.2776618642731457E-4</v>
      </c>
      <c r="G1894">
        <f t="shared" si="57"/>
        <v>4.5288355443084344E-3</v>
      </c>
      <c r="H1894">
        <f>E1894/B1894/G1894</f>
        <v>2.3646848170148145</v>
      </c>
    </row>
    <row r="1895" spans="1:8" ht="13.5" customHeight="1" x14ac:dyDescent="0.25">
      <c r="A1895" s="2">
        <v>42927</v>
      </c>
      <c r="B1895">
        <v>4851.0600000000004</v>
      </c>
      <c r="C1895">
        <f>AVERAGE(B1876:B1895)</f>
        <v>4863.4470000000001</v>
      </c>
      <c r="D1895">
        <f>AVERAGE(B1836:B1895)</f>
        <v>4815.0603333333356</v>
      </c>
      <c r="E1895">
        <f t="shared" si="56"/>
        <v>48.386666666664496</v>
      </c>
      <c r="F1895">
        <f>B1895/B1894-1</f>
        <v>-7.8272081996166865E-4</v>
      </c>
      <c r="G1895">
        <f t="shared" si="57"/>
        <v>4.525654184956378E-3</v>
      </c>
      <c r="H1895">
        <f>E1895/B1895/G1895</f>
        <v>2.2039802228299856</v>
      </c>
    </row>
    <row r="1896" spans="1:8" ht="13.5" customHeight="1" x14ac:dyDescent="0.25">
      <c r="A1896" s="2">
        <v>42928</v>
      </c>
      <c r="B1896">
        <v>4886.5</v>
      </c>
      <c r="C1896">
        <f>AVERAGE(B1877:B1896)</f>
        <v>4863.7370000000001</v>
      </c>
      <c r="D1896">
        <f>AVERAGE(B1837:B1896)</f>
        <v>4818.2016666666668</v>
      </c>
      <c r="E1896">
        <f t="shared" si="56"/>
        <v>45.535333333333256</v>
      </c>
      <c r="F1896">
        <f>B1896/B1895-1</f>
        <v>7.3056198026821839E-3</v>
      </c>
      <c r="G1896">
        <f t="shared" si="57"/>
        <v>4.7198339504536347E-3</v>
      </c>
      <c r="H1896">
        <f>E1896/B1896/G1896</f>
        <v>1.9743488772335596</v>
      </c>
    </row>
    <row r="1897" spans="1:8" ht="13.5" customHeight="1" x14ac:dyDescent="0.25">
      <c r="A1897" s="2">
        <v>42929</v>
      </c>
      <c r="B1897">
        <v>4895.66</v>
      </c>
      <c r="C1897">
        <f>AVERAGE(B1878:B1897)</f>
        <v>4864.728000000001</v>
      </c>
      <c r="D1897">
        <f>AVERAGE(B1838:B1897)</f>
        <v>4821.723</v>
      </c>
      <c r="E1897">
        <f t="shared" si="56"/>
        <v>43.005000000001019</v>
      </c>
      <c r="F1897">
        <f>B1897/B1896-1</f>
        <v>1.8745523380743201E-3</v>
      </c>
      <c r="G1897">
        <f t="shared" si="57"/>
        <v>4.7236618307111237E-3</v>
      </c>
      <c r="H1897">
        <f>E1897/B1897/G1897</f>
        <v>1.8596401090522798</v>
      </c>
    </row>
    <row r="1898" spans="1:8" ht="13.5" customHeight="1" x14ac:dyDescent="0.25">
      <c r="A1898" s="2">
        <v>42930</v>
      </c>
      <c r="B1898">
        <v>4918.54</v>
      </c>
      <c r="C1898">
        <f>AVERAGE(B1879:B1898)</f>
        <v>4867.4090000000006</v>
      </c>
      <c r="D1898">
        <f>AVERAGE(B1839:B1898)</f>
        <v>4825.7596666666668</v>
      </c>
      <c r="E1898">
        <f t="shared" si="56"/>
        <v>41.649333333333743</v>
      </c>
      <c r="F1898">
        <f>B1898/B1897-1</f>
        <v>4.6735271648765675E-3</v>
      </c>
      <c r="G1898">
        <f t="shared" si="57"/>
        <v>4.8024904543417235E-3</v>
      </c>
      <c r="H1898">
        <f>E1898/B1898/G1898</f>
        <v>1.7632152616065142</v>
      </c>
    </row>
    <row r="1899" spans="1:8" ht="13.5" customHeight="1" x14ac:dyDescent="0.25">
      <c r="A1899" s="2">
        <v>42933</v>
      </c>
      <c r="B1899">
        <v>4918.28</v>
      </c>
      <c r="C1899">
        <f>AVERAGE(B1880:B1899)</f>
        <v>4870.0079999999998</v>
      </c>
      <c r="D1899">
        <f>AVERAGE(B1840:B1899)</f>
        <v>4829.2030000000004</v>
      </c>
      <c r="E1899">
        <f t="shared" si="56"/>
        <v>40.804999999999382</v>
      </c>
      <c r="F1899">
        <f>B1899/B1898-1</f>
        <v>-5.2861214913435539E-5</v>
      </c>
      <c r="G1899">
        <f t="shared" si="57"/>
        <v>4.7967575567541085E-3</v>
      </c>
      <c r="H1899">
        <f>E1899/B1899/G1899</f>
        <v>1.7296266334279657</v>
      </c>
    </row>
    <row r="1900" spans="1:8" ht="13.5" customHeight="1" x14ac:dyDescent="0.25">
      <c r="A1900" s="2">
        <v>42934</v>
      </c>
      <c r="B1900">
        <v>4921.22</v>
      </c>
      <c r="C1900">
        <f>AVERAGE(B1881:B1900)</f>
        <v>4870.723</v>
      </c>
      <c r="D1900">
        <f>AVERAGE(B1841:B1900)</f>
        <v>4832.9336666666668</v>
      </c>
      <c r="E1900">
        <f t="shared" si="56"/>
        <v>37.789333333333161</v>
      </c>
      <c r="F1900">
        <f>B1900/B1899-1</f>
        <v>5.9776995209714912E-4</v>
      </c>
      <c r="G1900">
        <f t="shared" si="57"/>
        <v>4.787792594944257E-3</v>
      </c>
      <c r="H1900">
        <f>E1900/B1900/G1900</f>
        <v>1.6038402978127257</v>
      </c>
    </row>
    <row r="1901" spans="1:8" ht="13.5" customHeight="1" x14ac:dyDescent="0.25">
      <c r="A1901" s="2">
        <v>42935</v>
      </c>
      <c r="B1901">
        <v>4947.66</v>
      </c>
      <c r="C1901">
        <f>AVERAGE(B1882:B1901)</f>
        <v>4874.4030000000002</v>
      </c>
      <c r="D1901">
        <f>AVERAGE(B1842:B1901)</f>
        <v>4836.2563333333328</v>
      </c>
      <c r="E1901">
        <f t="shared" si="56"/>
        <v>38.146666666667443</v>
      </c>
      <c r="F1901">
        <f>B1901/B1900-1</f>
        <v>5.3726514969865136E-3</v>
      </c>
      <c r="G1901">
        <f t="shared" si="57"/>
        <v>4.8193650876925034E-3</v>
      </c>
      <c r="H1901">
        <f>E1901/B1901/G1901</f>
        <v>1.5998045205663376</v>
      </c>
    </row>
    <row r="1902" spans="1:8" ht="13.5" customHeight="1" x14ac:dyDescent="0.25">
      <c r="A1902" s="2">
        <v>42936</v>
      </c>
      <c r="B1902">
        <v>4946.8999999999996</v>
      </c>
      <c r="C1902">
        <f>AVERAGE(B1883:B1902)</f>
        <v>4878.1869999999999</v>
      </c>
      <c r="D1902">
        <f>AVERAGE(B1843:B1902)</f>
        <v>4839.0843333333323</v>
      </c>
      <c r="E1902">
        <f t="shared" si="56"/>
        <v>39.102666666667574</v>
      </c>
      <c r="F1902">
        <f>B1902/B1901-1</f>
        <v>-1.5360796821128897E-4</v>
      </c>
      <c r="G1902">
        <f t="shared" si="57"/>
        <v>4.8113318153716377E-3</v>
      </c>
      <c r="H1902">
        <f>E1902/B1902/G1902</f>
        <v>1.6428879159798548</v>
      </c>
    </row>
    <row r="1903" spans="1:8" ht="13.5" customHeight="1" x14ac:dyDescent="0.25">
      <c r="A1903" s="2">
        <v>42937</v>
      </c>
      <c r="B1903">
        <v>4945.08</v>
      </c>
      <c r="C1903">
        <f>AVERAGE(B1884:B1903)</f>
        <v>4881.991</v>
      </c>
      <c r="D1903">
        <f>AVERAGE(B1844:B1903)</f>
        <v>4841.9206666666669</v>
      </c>
      <c r="E1903">
        <f t="shared" si="56"/>
        <v>40.07033333333311</v>
      </c>
      <c r="F1903">
        <f>B1903/B1902-1</f>
        <v>-3.6790717418988539E-4</v>
      </c>
      <c r="G1903">
        <f t="shared" si="57"/>
        <v>4.7811785825012977E-3</v>
      </c>
      <c r="H1903">
        <f>E1903/B1903/G1903</f>
        <v>1.6947852201023503</v>
      </c>
    </row>
    <row r="1904" spans="1:8" ht="13.5" customHeight="1" x14ac:dyDescent="0.25">
      <c r="A1904" s="2">
        <v>42940</v>
      </c>
      <c r="B1904">
        <v>4939.82</v>
      </c>
      <c r="C1904">
        <f>AVERAGE(B1885:B1904)</f>
        <v>4885.1519999999991</v>
      </c>
      <c r="D1904">
        <f>AVERAGE(B1845:B1904)</f>
        <v>4844.6253333333334</v>
      </c>
      <c r="E1904">
        <f t="shared" si="56"/>
        <v>40.526666666665733</v>
      </c>
      <c r="F1904">
        <f>B1904/B1903-1</f>
        <v>-1.0636834995592093E-3</v>
      </c>
      <c r="G1904">
        <f t="shared" si="57"/>
        <v>4.7927571251941033E-3</v>
      </c>
      <c r="H1904">
        <f>E1904/B1904/G1904</f>
        <v>1.7117657743052184</v>
      </c>
    </row>
    <row r="1905" spans="1:8" ht="13.5" customHeight="1" x14ac:dyDescent="0.25">
      <c r="A1905" s="2">
        <v>42941</v>
      </c>
      <c r="B1905">
        <v>4954.26</v>
      </c>
      <c r="C1905">
        <f>AVERAGE(B1886:B1905)</f>
        <v>4888.9579999999996</v>
      </c>
      <c r="D1905">
        <f>AVERAGE(B1846:B1905)</f>
        <v>4847.723</v>
      </c>
      <c r="E1905">
        <f t="shared" si="56"/>
        <v>41.234999999999673</v>
      </c>
      <c r="F1905">
        <f>B1905/B1904-1</f>
        <v>2.9231834358338649E-3</v>
      </c>
      <c r="G1905">
        <f t="shared" si="57"/>
        <v>4.5545085150099649E-3</v>
      </c>
      <c r="H1905">
        <f>E1905/B1905/G1905</f>
        <v>1.8274507684137893</v>
      </c>
    </row>
    <row r="1906" spans="1:8" ht="13.5" customHeight="1" x14ac:dyDescent="0.25">
      <c r="A1906" s="2">
        <v>42942</v>
      </c>
      <c r="B1906">
        <v>4955.66</v>
      </c>
      <c r="C1906">
        <f>AVERAGE(B1887:B1906)</f>
        <v>4894.802999999999</v>
      </c>
      <c r="D1906">
        <f>AVERAGE(B1847:B1906)</f>
        <v>4850.7063333333335</v>
      </c>
      <c r="E1906">
        <f t="shared" si="56"/>
        <v>44.096666666665442</v>
      </c>
      <c r="F1906">
        <f>B1906/B1905-1</f>
        <v>2.8258508838852059E-4</v>
      </c>
      <c r="G1906">
        <f t="shared" si="57"/>
        <v>4.3191111211080919E-3</v>
      </c>
      <c r="H1906">
        <f>E1906/B1906/G1906</f>
        <v>2.0602023662560973</v>
      </c>
    </row>
    <row r="1907" spans="1:8" ht="13.5" customHeight="1" x14ac:dyDescent="0.25">
      <c r="A1907" s="2">
        <v>42943</v>
      </c>
      <c r="B1907">
        <v>4950.84</v>
      </c>
      <c r="C1907">
        <f>AVERAGE(B1888:B1907)</f>
        <v>4898.2759999999989</v>
      </c>
      <c r="D1907">
        <f>AVERAGE(B1848:B1907)</f>
        <v>4853.5146666666678</v>
      </c>
      <c r="E1907">
        <f t="shared" si="56"/>
        <v>44.761333333331095</v>
      </c>
      <c r="F1907">
        <f>B1907/B1906-1</f>
        <v>-9.7262524063390643E-4</v>
      </c>
      <c r="G1907">
        <f t="shared" si="57"/>
        <v>4.3243211309239591E-3</v>
      </c>
      <c r="H1907">
        <f>E1907/B1907/G1907</f>
        <v>2.0907696425907925</v>
      </c>
    </row>
    <row r="1908" spans="1:8" ht="13.5" customHeight="1" x14ac:dyDescent="0.25">
      <c r="A1908" s="2">
        <v>42944</v>
      </c>
      <c r="B1908">
        <v>4944.2</v>
      </c>
      <c r="C1908">
        <f>AVERAGE(B1889:B1908)</f>
        <v>4903.5159999999987</v>
      </c>
      <c r="D1908">
        <f>AVERAGE(B1849:B1908)</f>
        <v>4856.3136666666669</v>
      </c>
      <c r="E1908">
        <f t="shared" si="56"/>
        <v>47.202333333331808</v>
      </c>
      <c r="F1908">
        <f>B1908/B1907-1</f>
        <v>-1.3411865461215866E-3</v>
      </c>
      <c r="G1908">
        <f t="shared" si="57"/>
        <v>4.3369065246332767E-3</v>
      </c>
      <c r="H1908">
        <f>E1908/B1908/G1908</f>
        <v>2.2013412691032848</v>
      </c>
    </row>
    <row r="1909" spans="1:8" ht="13.5" customHeight="1" x14ac:dyDescent="0.25">
      <c r="A1909" s="2">
        <v>42947</v>
      </c>
      <c r="B1909">
        <v>4940.6000000000004</v>
      </c>
      <c r="C1909">
        <f>AVERAGE(B1890:B1909)</f>
        <v>4908.2049999999999</v>
      </c>
      <c r="D1909">
        <f>AVERAGE(B1850:B1909)</f>
        <v>4859.0063333333337</v>
      </c>
      <c r="E1909">
        <f t="shared" si="56"/>
        <v>49.198666666666213</v>
      </c>
      <c r="F1909">
        <f>B1909/B1908-1</f>
        <v>-7.2812588487514152E-4</v>
      </c>
      <c r="G1909">
        <f t="shared" si="57"/>
        <v>4.3402937163146008E-3</v>
      </c>
      <c r="H1909">
        <f>E1909/B1909/G1909</f>
        <v>2.2943227895308254</v>
      </c>
    </row>
    <row r="1910" spans="1:8" ht="13.5" customHeight="1" x14ac:dyDescent="0.25">
      <c r="A1910" s="2">
        <v>42948</v>
      </c>
      <c r="B1910">
        <v>4952.7</v>
      </c>
      <c r="C1910">
        <f>AVERAGE(B1891:B1910)</f>
        <v>4912.9390000000003</v>
      </c>
      <c r="D1910">
        <f>AVERAGE(B1851:B1910)</f>
        <v>4861.5749999999989</v>
      </c>
      <c r="E1910">
        <f t="shared" si="56"/>
        <v>51.364000000001397</v>
      </c>
      <c r="F1910">
        <f>B1910/B1909-1</f>
        <v>2.4490952515887621E-3</v>
      </c>
      <c r="G1910">
        <f t="shared" si="57"/>
        <v>4.356163554630769E-3</v>
      </c>
      <c r="H1910">
        <f>E1910/B1910/G1910</f>
        <v>2.3807436674863429</v>
      </c>
    </row>
    <row r="1911" spans="1:8" ht="13.5" customHeight="1" x14ac:dyDescent="0.25">
      <c r="A1911" s="2">
        <v>42949</v>
      </c>
      <c r="B1911">
        <v>4955.1400000000003</v>
      </c>
      <c r="C1911">
        <f>AVERAGE(B1892:B1911)</f>
        <v>4917.442</v>
      </c>
      <c r="D1911">
        <f>AVERAGE(B1852:B1911)</f>
        <v>4864.181333333333</v>
      </c>
      <c r="E1911">
        <f t="shared" si="56"/>
        <v>53.260666666667021</v>
      </c>
      <c r="F1911">
        <f>B1911/B1910-1</f>
        <v>4.9266056898278343E-4</v>
      </c>
      <c r="G1911">
        <f t="shared" si="57"/>
        <v>3.9798629174932357E-3</v>
      </c>
      <c r="H1911">
        <f>E1911/B1911/G1911</f>
        <v>2.7007386238437192</v>
      </c>
    </row>
    <row r="1912" spans="1:8" ht="13.5" customHeight="1" x14ac:dyDescent="0.25">
      <c r="A1912" s="2">
        <v>42950</v>
      </c>
      <c r="B1912">
        <v>4944.32</v>
      </c>
      <c r="C1912">
        <f>AVERAGE(B1893:B1912)</f>
        <v>4923.683</v>
      </c>
      <c r="D1912">
        <f>AVERAGE(B1853:B1912)</f>
        <v>4866.6893333333328</v>
      </c>
      <c r="E1912">
        <f t="shared" si="56"/>
        <v>56.993666666667195</v>
      </c>
      <c r="F1912">
        <f>B1912/B1911-1</f>
        <v>-2.1835911800677232E-3</v>
      </c>
      <c r="G1912">
        <f t="shared" si="57"/>
        <v>3.6846693318420072E-3</v>
      </c>
      <c r="H1912">
        <f>E1912/B1912/G1912</f>
        <v>3.1283944557513022</v>
      </c>
    </row>
    <row r="1913" spans="1:8" ht="13.5" customHeight="1" x14ac:dyDescent="0.25">
      <c r="A1913" s="2">
        <v>42951</v>
      </c>
      <c r="B1913">
        <v>4953.66</v>
      </c>
      <c r="C1913">
        <f>AVERAGE(B1894:B1913)</f>
        <v>4928.848</v>
      </c>
      <c r="D1913">
        <f>AVERAGE(B1854:B1913)</f>
        <v>4869.2626666666665</v>
      </c>
      <c r="E1913">
        <f t="shared" si="56"/>
        <v>59.585333333333438</v>
      </c>
      <c r="F1913">
        <f>B1913/B1912-1</f>
        <v>1.8890363083294837E-3</v>
      </c>
      <c r="G1913">
        <f t="shared" si="57"/>
        <v>3.1857875984820112E-3</v>
      </c>
      <c r="H1913">
        <f>E1913/B1913/G1913</f>
        <v>3.7756902714549234</v>
      </c>
    </row>
    <row r="1914" spans="1:8" ht="13.5" customHeight="1" x14ac:dyDescent="0.25">
      <c r="A1914" s="2">
        <v>42954</v>
      </c>
      <c r="B1914">
        <v>4961.82</v>
      </c>
      <c r="C1914">
        <f>AVERAGE(B1895:B1914)</f>
        <v>4934.1960000000008</v>
      </c>
      <c r="D1914">
        <f>AVERAGE(B1855:B1914)</f>
        <v>4872.1449999999995</v>
      </c>
      <c r="E1914">
        <f t="shared" si="56"/>
        <v>62.051000000001295</v>
      </c>
      <c r="F1914">
        <f>B1914/B1913-1</f>
        <v>1.647266869345021E-3</v>
      </c>
      <c r="G1914">
        <f t="shared" si="57"/>
        <v>3.1867166044852254E-3</v>
      </c>
      <c r="H1914">
        <f>E1914/B1914/G1914</f>
        <v>3.9243193002405019</v>
      </c>
    </row>
    <row r="1915" spans="1:8" ht="13.5" customHeight="1" x14ac:dyDescent="0.25">
      <c r="A1915" s="2">
        <v>42955</v>
      </c>
      <c r="B1915">
        <v>4949.84</v>
      </c>
      <c r="C1915">
        <f>AVERAGE(B1896:B1915)</f>
        <v>4939.1350000000002</v>
      </c>
      <c r="D1915">
        <f>AVERAGE(B1856:B1915)</f>
        <v>4874.9456666666674</v>
      </c>
      <c r="E1915">
        <f t="shared" si="56"/>
        <v>64.189333333332797</v>
      </c>
      <c r="F1915">
        <f>B1915/B1914-1</f>
        <v>-2.4144366381689819E-3</v>
      </c>
      <c r="G1915">
        <f t="shared" si="57"/>
        <v>3.2397056697722306E-3</v>
      </c>
      <c r="H1915">
        <f>E1915/B1915/G1915</f>
        <v>4.0028208040510265</v>
      </c>
    </row>
    <row r="1916" spans="1:8" ht="13.5" customHeight="1" x14ac:dyDescent="0.25">
      <c r="A1916" s="2">
        <v>42956</v>
      </c>
      <c r="B1916">
        <v>4948.04</v>
      </c>
      <c r="C1916">
        <f>AVERAGE(B1897:B1916)</f>
        <v>4942.2120000000004</v>
      </c>
      <c r="D1916">
        <f>AVERAGE(B1857:B1916)</f>
        <v>4877.3356666666668</v>
      </c>
      <c r="E1916">
        <f t="shared" si="56"/>
        <v>64.876333333333605</v>
      </c>
      <c r="F1916">
        <f>B1916/B1915-1</f>
        <v>-3.6364811791900209E-4</v>
      </c>
      <c r="G1916">
        <f t="shared" si="57"/>
        <v>3.2435922381960094E-3</v>
      </c>
      <c r="H1916">
        <f>E1916/B1916/G1916</f>
        <v>4.0422841825571361</v>
      </c>
    </row>
    <row r="1917" spans="1:8" ht="13.5" customHeight="1" x14ac:dyDescent="0.25">
      <c r="A1917" s="2">
        <v>42957</v>
      </c>
      <c r="B1917">
        <v>4876.42</v>
      </c>
      <c r="C1917">
        <f>AVERAGE(B1898:B1917)</f>
        <v>4941.25</v>
      </c>
      <c r="D1917">
        <f>AVERAGE(B1858:B1917)</f>
        <v>4878.5869999999995</v>
      </c>
      <c r="E1917">
        <f t="shared" si="56"/>
        <v>62.663000000000466</v>
      </c>
      <c r="F1917">
        <f>B1917/B1916-1</f>
        <v>-1.447441815345063E-2</v>
      </c>
      <c r="G1917">
        <f t="shared" si="57"/>
        <v>3.9531054948272713E-3</v>
      </c>
      <c r="H1917">
        <f>E1917/B1917/G1917</f>
        <v>3.2506609551636458</v>
      </c>
    </row>
    <row r="1918" spans="1:8" ht="13.5" customHeight="1" x14ac:dyDescent="0.25">
      <c r="A1918" s="2">
        <v>42958</v>
      </c>
      <c r="B1918">
        <v>4882.6400000000003</v>
      </c>
      <c r="C1918">
        <f>AVERAGE(B1899:B1918)</f>
        <v>4939.4549999999999</v>
      </c>
      <c r="D1918">
        <f>AVERAGE(B1859:B1918)</f>
        <v>4881.3966666666665</v>
      </c>
      <c r="E1918">
        <f t="shared" si="56"/>
        <v>58.058333333333394</v>
      </c>
      <c r="F1918">
        <f>B1918/B1917-1</f>
        <v>1.2755258980974293E-3</v>
      </c>
      <c r="G1918">
        <f t="shared" si="57"/>
        <v>3.769078899549022E-3</v>
      </c>
      <c r="H1918">
        <f>E1918/B1918/G1918</f>
        <v>3.1548203315926746</v>
      </c>
    </row>
    <row r="1919" spans="1:8" ht="13.5" customHeight="1" x14ac:dyDescent="0.25">
      <c r="A1919" s="2">
        <v>42961</v>
      </c>
      <c r="B1919">
        <v>4931.68</v>
      </c>
      <c r="C1919">
        <f>AVERAGE(B1900:B1919)</f>
        <v>4940.125</v>
      </c>
      <c r="D1919">
        <f>AVERAGE(B1860:B1919)</f>
        <v>4884.7339999999995</v>
      </c>
      <c r="E1919">
        <f t="shared" ref="E1919:E1978" si="58">C1919-D1919</f>
        <v>55.391000000000531</v>
      </c>
      <c r="F1919">
        <f>B1919/B1918-1</f>
        <v>1.004374682548792E-2</v>
      </c>
      <c r="G1919">
        <f t="shared" ref="G1919:G1978" si="59">_xlfn.STDEV.P(F1895:F1919)</f>
        <v>4.2278731909481072E-3</v>
      </c>
      <c r="H1919">
        <f>E1919/B1919/G1919</f>
        <v>2.6565767290606366</v>
      </c>
    </row>
    <row r="1920" spans="1:8" ht="13.5" customHeight="1" x14ac:dyDescent="0.25">
      <c r="A1920" s="2">
        <v>42962</v>
      </c>
      <c r="B1920">
        <v>4929.22</v>
      </c>
      <c r="C1920">
        <f>AVERAGE(B1901:B1920)</f>
        <v>4940.5249999999996</v>
      </c>
      <c r="D1920">
        <f>AVERAGE(B1861:B1920)</f>
        <v>4887.4966666666651</v>
      </c>
      <c r="E1920">
        <f t="shared" si="58"/>
        <v>53.028333333334558</v>
      </c>
      <c r="F1920">
        <f>B1920/B1919-1</f>
        <v>-4.9881581935573571E-4</v>
      </c>
      <c r="G1920">
        <f t="shared" si="59"/>
        <v>4.2244240404518815E-3</v>
      </c>
      <c r="H1920">
        <f>E1920/B1920/G1920</f>
        <v>2.5466090034944084</v>
      </c>
    </row>
    <row r="1921" spans="1:8" ht="13.5" customHeight="1" x14ac:dyDescent="0.25">
      <c r="A1921" s="2">
        <v>42963</v>
      </c>
      <c r="B1921">
        <v>4936.22</v>
      </c>
      <c r="C1921">
        <f>AVERAGE(B1902:B1921)</f>
        <v>4939.9529999999995</v>
      </c>
      <c r="D1921">
        <f>AVERAGE(B1862:B1921)</f>
        <v>4889.9663333333328</v>
      </c>
      <c r="E1921">
        <f t="shared" si="58"/>
        <v>49.986666666666679</v>
      </c>
      <c r="F1921">
        <f>B1921/B1920-1</f>
        <v>1.4201029777529683E-3</v>
      </c>
      <c r="G1921">
        <f t="shared" si="59"/>
        <v>4.0051787915784389E-3</v>
      </c>
      <c r="H1921">
        <f>E1921/B1921/G1921</f>
        <v>2.5283533106311413</v>
      </c>
    </row>
    <row r="1922" spans="1:8" ht="13.5" customHeight="1" x14ac:dyDescent="0.25">
      <c r="A1922" s="2">
        <v>42964</v>
      </c>
      <c r="B1922">
        <v>4860.0200000000004</v>
      </c>
      <c r="C1922">
        <f>AVERAGE(B1903:B1922)</f>
        <v>4935.6090000000004</v>
      </c>
      <c r="D1922">
        <f>AVERAGE(B1863:B1922)</f>
        <v>4891.0193333333327</v>
      </c>
      <c r="E1922">
        <f t="shared" si="58"/>
        <v>44.589666666667654</v>
      </c>
      <c r="F1922">
        <f>B1922/B1921-1</f>
        <v>-1.5436913265616137E-2</v>
      </c>
      <c r="G1922">
        <f t="shared" si="59"/>
        <v>5.0522670506750631E-3</v>
      </c>
      <c r="H1922">
        <f>E1922/B1922/G1922</f>
        <v>1.8159750234638929</v>
      </c>
    </row>
    <row r="1923" spans="1:8" ht="13.5" customHeight="1" x14ac:dyDescent="0.25">
      <c r="A1923" s="2">
        <v>42965</v>
      </c>
      <c r="B1923">
        <v>4851.1000000000004</v>
      </c>
      <c r="C1923">
        <f>AVERAGE(B1904:B1923)</f>
        <v>4930.9100000000017</v>
      </c>
      <c r="D1923">
        <f>AVERAGE(B1864:B1923)</f>
        <v>4891.7246666666661</v>
      </c>
      <c r="E1923">
        <f t="shared" si="58"/>
        <v>39.18533333333562</v>
      </c>
      <c r="F1923">
        <f>B1923/B1922-1</f>
        <v>-1.8353833934839914E-3</v>
      </c>
      <c r="G1923">
        <f t="shared" si="59"/>
        <v>4.9571370421381822E-3</v>
      </c>
      <c r="H1923">
        <f>E1923/B1923/G1923</f>
        <v>1.6294926014865436</v>
      </c>
    </row>
    <row r="1924" spans="1:8" ht="13.5" customHeight="1" x14ac:dyDescent="0.25">
      <c r="A1924" s="2">
        <v>42968</v>
      </c>
      <c r="B1924">
        <v>4856.74</v>
      </c>
      <c r="C1924">
        <f>AVERAGE(B1905:B1924)</f>
        <v>4926.7560000000012</v>
      </c>
      <c r="D1924">
        <f>AVERAGE(B1865:B1924)</f>
        <v>4892.1679999999997</v>
      </c>
      <c r="E1924">
        <f t="shared" si="58"/>
        <v>34.588000000001557</v>
      </c>
      <c r="F1924">
        <f>B1924/B1923-1</f>
        <v>1.1626229102676966E-3</v>
      </c>
      <c r="G1924">
        <f t="shared" si="59"/>
        <v>4.9676235426894602E-3</v>
      </c>
      <c r="H1924">
        <f>E1924/B1924/G1924</f>
        <v>1.4336129620768634</v>
      </c>
    </row>
    <row r="1925" spans="1:8" ht="13.5" customHeight="1" x14ac:dyDescent="0.25">
      <c r="A1925" s="2">
        <v>42969</v>
      </c>
      <c r="B1925">
        <v>4905.0200000000004</v>
      </c>
      <c r="C1925">
        <f>AVERAGE(B1906:B1925)</f>
        <v>4924.2940000000017</v>
      </c>
      <c r="D1925">
        <f>AVERAGE(B1866:B1925)</f>
        <v>4893.3910000000005</v>
      </c>
      <c r="E1925">
        <f t="shared" si="58"/>
        <v>30.903000000001157</v>
      </c>
      <c r="F1925">
        <f t="shared" ref="F1925:F1978" si="60">B1925/B1924-1</f>
        <v>9.9408245036796128E-3</v>
      </c>
      <c r="G1925">
        <f t="shared" si="59"/>
        <v>5.3705874570415743E-3</v>
      </c>
      <c r="H1925">
        <f>E1925/B1925/G1925</f>
        <v>1.1731081881781256</v>
      </c>
    </row>
    <row r="1926" spans="1:8" ht="13.5" customHeight="1" x14ac:dyDescent="0.25">
      <c r="A1926" s="2">
        <v>42970</v>
      </c>
      <c r="B1926">
        <v>4888.08</v>
      </c>
      <c r="C1926">
        <f>AVERAGE(B1907:B1926)</f>
        <v>4920.9150000000009</v>
      </c>
      <c r="D1926">
        <f>AVERAGE(B1867:B1926)</f>
        <v>4894.4286666666676</v>
      </c>
      <c r="E1926">
        <f t="shared" si="58"/>
        <v>26.486333333333278</v>
      </c>
      <c r="F1926">
        <f t="shared" si="60"/>
        <v>-3.4536046743949278E-3</v>
      </c>
      <c r="G1926">
        <f t="shared" si="59"/>
        <v>5.2875464871400182E-3</v>
      </c>
      <c r="H1926">
        <f>E1926/B1926/G1926</f>
        <v>1.0247769222916689</v>
      </c>
    </row>
    <row r="1927" spans="1:8" ht="13.5" customHeight="1" x14ac:dyDescent="0.25">
      <c r="A1927" s="2">
        <v>42971</v>
      </c>
      <c r="B1927">
        <v>4877.9399999999996</v>
      </c>
      <c r="C1927">
        <f>AVERAGE(B1908:B1927)</f>
        <v>4917.2700000000013</v>
      </c>
      <c r="D1927">
        <f>AVERAGE(B1868:B1927)</f>
        <v>4895.3343333333351</v>
      </c>
      <c r="E1927">
        <f t="shared" si="58"/>
        <v>21.935666666666293</v>
      </c>
      <c r="F1927">
        <f t="shared" si="60"/>
        <v>-2.0744341336476069E-3</v>
      </c>
      <c r="G1927">
        <f t="shared" si="59"/>
        <v>5.296332627143012E-3</v>
      </c>
      <c r="H1927">
        <f>E1927/B1927/G1927</f>
        <v>0.84906146656215298</v>
      </c>
    </row>
    <row r="1928" spans="1:8" ht="13.5" customHeight="1" x14ac:dyDescent="0.25">
      <c r="A1928" s="2">
        <v>42972</v>
      </c>
      <c r="B1928">
        <v>4886.1000000000004</v>
      </c>
      <c r="C1928">
        <f>AVERAGE(B1909:B1928)</f>
        <v>4914.3650000000016</v>
      </c>
      <c r="D1928">
        <f>AVERAGE(B1869:B1928)</f>
        <v>4895.767333333335</v>
      </c>
      <c r="E1928">
        <f t="shared" si="58"/>
        <v>18.597666666666555</v>
      </c>
      <c r="F1928">
        <f t="shared" si="60"/>
        <v>1.6728373042720346E-3</v>
      </c>
      <c r="G1928">
        <f t="shared" si="59"/>
        <v>5.3141647066726099E-3</v>
      </c>
      <c r="H1928">
        <f>E1928/B1928/G1928</f>
        <v>0.71624416602006924</v>
      </c>
    </row>
    <row r="1929" spans="1:8" ht="13.5" customHeight="1" x14ac:dyDescent="0.25">
      <c r="A1929" s="2">
        <v>42975</v>
      </c>
      <c r="B1929">
        <v>4888.4799999999996</v>
      </c>
      <c r="C1929">
        <f>AVERAGE(B1910:B1929)</f>
        <v>4911.7590000000009</v>
      </c>
      <c r="D1929">
        <f>AVERAGE(B1870:B1929)</f>
        <v>4895.939666666668</v>
      </c>
      <c r="E1929">
        <f t="shared" si="58"/>
        <v>15.819333333332906</v>
      </c>
      <c r="F1929">
        <f t="shared" si="60"/>
        <v>4.8709604797259054E-4</v>
      </c>
      <c r="G1929">
        <f t="shared" si="59"/>
        <v>5.3158726977734286E-3</v>
      </c>
      <c r="H1929">
        <f>E1929/B1929/G1929</f>
        <v>0.60875110488044382</v>
      </c>
    </row>
    <row r="1930" spans="1:8" ht="13.5" customHeight="1" x14ac:dyDescent="0.25">
      <c r="A1930" s="2">
        <v>42976</v>
      </c>
      <c r="B1930">
        <v>4892.6000000000004</v>
      </c>
      <c r="C1930">
        <f>AVERAGE(B1911:B1930)</f>
        <v>4908.7540000000008</v>
      </c>
      <c r="D1930">
        <f>AVERAGE(B1871:B1930)</f>
        <v>4896.2796666666682</v>
      </c>
      <c r="E1930">
        <f t="shared" si="58"/>
        <v>12.474333333332652</v>
      </c>
      <c r="F1930">
        <f t="shared" si="60"/>
        <v>8.4279776126749972E-4</v>
      </c>
      <c r="G1930">
        <f t="shared" si="59"/>
        <v>5.2793005708703091E-3</v>
      </c>
      <c r="H1930">
        <f>E1930/B1930/G1930</f>
        <v>0.48294897108573887</v>
      </c>
    </row>
    <row r="1931" spans="1:8" ht="13.5" customHeight="1" x14ac:dyDescent="0.25">
      <c r="A1931" s="2">
        <v>42977</v>
      </c>
      <c r="B1931">
        <v>4915.18</v>
      </c>
      <c r="C1931">
        <f>AVERAGE(B1912:B1931)</f>
        <v>4906.7560000000012</v>
      </c>
      <c r="D1931">
        <f>AVERAGE(B1872:B1931)</f>
        <v>4897.2216666666673</v>
      </c>
      <c r="E1931">
        <f t="shared" si="58"/>
        <v>9.5343333333339615</v>
      </c>
      <c r="F1931">
        <f t="shared" si="60"/>
        <v>4.6151330580876948E-3</v>
      </c>
      <c r="G1931">
        <f t="shared" si="59"/>
        <v>5.3720112914638161E-3</v>
      </c>
      <c r="H1931">
        <f>E1931/B1931/G1931</f>
        <v>0.36108877479542323</v>
      </c>
    </row>
    <row r="1932" spans="1:8" ht="13.5" customHeight="1" x14ac:dyDescent="0.25">
      <c r="A1932" s="2">
        <v>42978</v>
      </c>
      <c r="B1932">
        <v>4943.3</v>
      </c>
      <c r="C1932">
        <f>AVERAGE(B1913:B1932)</f>
        <v>4906.7050000000008</v>
      </c>
      <c r="D1932">
        <f>AVERAGE(B1873:B1932)</f>
        <v>4898.5053333333335</v>
      </c>
      <c r="E1932">
        <f t="shared" si="58"/>
        <v>8.1996666666673264</v>
      </c>
      <c r="F1932">
        <f t="shared" si="60"/>
        <v>5.721051924853171E-3</v>
      </c>
      <c r="G1932">
        <f t="shared" si="59"/>
        <v>5.4978260896916785E-3</v>
      </c>
      <c r="H1932">
        <f>E1932/B1932/G1932</f>
        <v>0.30170897685490788</v>
      </c>
    </row>
    <row r="1933" spans="1:8" ht="13.5" customHeight="1" x14ac:dyDescent="0.25">
      <c r="A1933" s="2">
        <v>42979</v>
      </c>
      <c r="B1933">
        <v>4953.1000000000004</v>
      </c>
      <c r="C1933">
        <f>AVERAGE(B1914:B1933)</f>
        <v>4906.6770000000015</v>
      </c>
      <c r="D1933">
        <f>AVERAGE(B1874:B1933)</f>
        <v>4899.9306666666653</v>
      </c>
      <c r="E1933">
        <f t="shared" si="58"/>
        <v>6.7463333333362243</v>
      </c>
      <c r="F1933">
        <f t="shared" si="60"/>
        <v>1.9824813383773066E-3</v>
      </c>
      <c r="G1933">
        <f t="shared" si="59"/>
        <v>5.5050749569694095E-3</v>
      </c>
      <c r="H1933">
        <f>E1933/B1933/G1933</f>
        <v>0.2474158185220546</v>
      </c>
    </row>
    <row r="1934" spans="1:8" ht="13.5" customHeight="1" x14ac:dyDescent="0.25">
      <c r="A1934" s="2">
        <v>42983</v>
      </c>
      <c r="B1934">
        <v>4915.7</v>
      </c>
      <c r="C1934">
        <f>AVERAGE(B1915:B1934)</f>
        <v>4904.371000000001</v>
      </c>
      <c r="D1934">
        <f>AVERAGE(B1875:B1934)</f>
        <v>4900.7999999999993</v>
      </c>
      <c r="E1934">
        <f t="shared" si="58"/>
        <v>3.5710000000017317</v>
      </c>
      <c r="F1934">
        <f t="shared" si="60"/>
        <v>-7.5508267549616592E-3</v>
      </c>
      <c r="G1934">
        <f t="shared" si="59"/>
        <v>5.7042383810512656E-3</v>
      </c>
      <c r="H1934">
        <f>E1934/B1934/G1934</f>
        <v>0.12735230599870165</v>
      </c>
    </row>
    <row r="1935" spans="1:8" ht="13.5" customHeight="1" x14ac:dyDescent="0.25">
      <c r="A1935" s="2">
        <v>42984</v>
      </c>
      <c r="B1935">
        <v>4931.08</v>
      </c>
      <c r="C1935">
        <f>AVERAGE(B1916:B1935)</f>
        <v>4903.4330000000009</v>
      </c>
      <c r="D1935">
        <f>AVERAGE(B1876:B1935)</f>
        <v>4902.005000000001</v>
      </c>
      <c r="E1935">
        <f t="shared" si="58"/>
        <v>1.4279999999998836</v>
      </c>
      <c r="F1935">
        <f t="shared" si="60"/>
        <v>3.128750737433128E-3</v>
      </c>
      <c r="G1935">
        <f t="shared" si="59"/>
        <v>5.7183333879277515E-3</v>
      </c>
      <c r="H1935">
        <f>E1935/B1935/G1935</f>
        <v>5.0642680794250251E-2</v>
      </c>
    </row>
    <row r="1936" spans="1:8" ht="13.5" customHeight="1" x14ac:dyDescent="0.25">
      <c r="A1936" s="2">
        <v>42985</v>
      </c>
      <c r="B1936">
        <v>4930.2</v>
      </c>
      <c r="C1936">
        <f>AVERAGE(B1917:B1936)</f>
        <v>4902.5410000000002</v>
      </c>
      <c r="D1936">
        <f>AVERAGE(B1877:B1936)</f>
        <v>4902.8300000000008</v>
      </c>
      <c r="E1936">
        <f t="shared" si="58"/>
        <v>-0.28900000000066939</v>
      </c>
      <c r="F1936">
        <f t="shared" si="60"/>
        <v>-1.7845989113951521E-4</v>
      </c>
      <c r="G1936">
        <f t="shared" si="59"/>
        <v>5.7167882685853341E-3</v>
      </c>
      <c r="H1936">
        <f>E1936/B1936/G1936</f>
        <v>-1.0253713952047621E-2</v>
      </c>
    </row>
    <row r="1937" spans="1:8" ht="13.5" customHeight="1" x14ac:dyDescent="0.25">
      <c r="A1937" s="2">
        <v>42986</v>
      </c>
      <c r="B1937">
        <v>4922.8599999999997</v>
      </c>
      <c r="C1937">
        <f>AVERAGE(B1918:B1937)</f>
        <v>4904.8630000000003</v>
      </c>
      <c r="D1937">
        <f>AVERAGE(B1878:B1937)</f>
        <v>4903.613666666668</v>
      </c>
      <c r="E1937">
        <f t="shared" si="58"/>
        <v>1.249333333332288</v>
      </c>
      <c r="F1937">
        <f t="shared" si="60"/>
        <v>-1.488783416494277E-3</v>
      </c>
      <c r="G1937">
        <f t="shared" si="59"/>
        <v>5.7086896816598426E-3</v>
      </c>
      <c r="H1937">
        <f>E1937/B1937/G1937</f>
        <v>4.4455388145987748E-2</v>
      </c>
    </row>
    <row r="1938" spans="1:8" ht="13.5" customHeight="1" x14ac:dyDescent="0.25">
      <c r="A1938" s="2">
        <v>42989</v>
      </c>
      <c r="B1938">
        <v>4976.22</v>
      </c>
      <c r="C1938">
        <f>AVERAGE(B1919:B1938)</f>
        <v>4909.5420000000004</v>
      </c>
      <c r="D1938">
        <f>AVERAGE(B1879:B1938)</f>
        <v>4905.4686666666676</v>
      </c>
      <c r="E1938">
        <f t="shared" si="58"/>
        <v>4.0733333333328119</v>
      </c>
      <c r="F1938">
        <f t="shared" si="60"/>
        <v>1.0839227603466339E-2</v>
      </c>
      <c r="G1938">
        <f t="shared" si="59"/>
        <v>6.0934917060391832E-3</v>
      </c>
      <c r="H1938">
        <f>E1938/B1938/G1938</f>
        <v>0.1343334456274714</v>
      </c>
    </row>
    <row r="1939" spans="1:8" ht="13.5" customHeight="1" x14ac:dyDescent="0.25">
      <c r="A1939" s="2">
        <v>42990</v>
      </c>
      <c r="B1939">
        <v>4992.96</v>
      </c>
      <c r="C1939">
        <f>AVERAGE(B1920:B1939)</f>
        <v>4912.6060000000007</v>
      </c>
      <c r="D1939">
        <f>AVERAGE(B1880:B1939)</f>
        <v>4907.5796666666674</v>
      </c>
      <c r="E1939">
        <f t="shared" si="58"/>
        <v>5.0263333333332412</v>
      </c>
      <c r="F1939">
        <f t="shared" si="60"/>
        <v>3.363999180100441E-3</v>
      </c>
      <c r="G1939">
        <f t="shared" si="59"/>
        <v>6.1190297075031331E-3</v>
      </c>
      <c r="H1939">
        <f>E1939/B1939/G1939</f>
        <v>0.1645169456546135</v>
      </c>
    </row>
    <row r="1940" spans="1:8" ht="13.5" customHeight="1" x14ac:dyDescent="0.25">
      <c r="A1940" s="2">
        <v>42991</v>
      </c>
      <c r="B1940">
        <v>4996.74</v>
      </c>
      <c r="C1940">
        <f>AVERAGE(B1921:B1940)</f>
        <v>4915.9820000000009</v>
      </c>
      <c r="D1940">
        <f>AVERAGE(B1881:B1940)</f>
        <v>4909.0766666666668</v>
      </c>
      <c r="E1940">
        <f t="shared" si="58"/>
        <v>6.9053333333340561</v>
      </c>
      <c r="F1940">
        <f t="shared" si="60"/>
        <v>7.5706594885582845E-4</v>
      </c>
      <c r="G1940">
        <f t="shared" si="59"/>
        <v>6.0949086264836605E-3</v>
      </c>
      <c r="H1940">
        <f>E1940/B1940/G1940</f>
        <v>0.22674133351376899</v>
      </c>
    </row>
    <row r="1941" spans="1:8" ht="13.5" customHeight="1" x14ac:dyDescent="0.25">
      <c r="A1941" s="2">
        <v>42992</v>
      </c>
      <c r="B1941">
        <v>4991.24</v>
      </c>
      <c r="C1941">
        <f>AVERAGE(B1922:B1941)</f>
        <v>4918.7330000000002</v>
      </c>
      <c r="D1941">
        <f>AVERAGE(B1882:B1941)</f>
        <v>4911.0296666666673</v>
      </c>
      <c r="E1941">
        <f t="shared" si="58"/>
        <v>7.703333333332921</v>
      </c>
      <c r="F1941">
        <f t="shared" si="60"/>
        <v>-1.1007176679195263E-3</v>
      </c>
      <c r="G1941">
        <f t="shared" si="59"/>
        <v>6.1002918863294481E-3</v>
      </c>
      <c r="H1941">
        <f>E1941/B1941/G1941</f>
        <v>0.25299947622303393</v>
      </c>
    </row>
    <row r="1942" spans="1:8" ht="13.5" customHeight="1" x14ac:dyDescent="0.25">
      <c r="A1942" s="2">
        <v>42993</v>
      </c>
      <c r="B1942">
        <v>5000.46</v>
      </c>
      <c r="C1942">
        <f>AVERAGE(B1923:B1942)</f>
        <v>4925.7550000000019</v>
      </c>
      <c r="D1942">
        <f>AVERAGE(B1883:B1942)</f>
        <v>4913.1836666666668</v>
      </c>
      <c r="E1942">
        <f t="shared" si="58"/>
        <v>12.571333333335133</v>
      </c>
      <c r="F1942">
        <f t="shared" si="60"/>
        <v>1.8472363580994688E-3</v>
      </c>
      <c r="G1942">
        <f t="shared" si="59"/>
        <v>5.2976409088332033E-3</v>
      </c>
      <c r="H1942">
        <f>E1942/B1942/G1942</f>
        <v>0.47455752828030034</v>
      </c>
    </row>
    <row r="1943" spans="1:8" ht="13.5" customHeight="1" x14ac:dyDescent="0.25">
      <c r="A1943" s="2">
        <v>42996</v>
      </c>
      <c r="B1943">
        <v>5007.74</v>
      </c>
      <c r="C1943">
        <f t="shared" ref="C1943:C1978" si="61">AVERAGE(B1924:B1943)</f>
        <v>4933.5870000000014</v>
      </c>
      <c r="D1943">
        <f>AVERAGE(B1884:B1943)</f>
        <v>4915.4960000000001</v>
      </c>
      <c r="E1943">
        <f t="shared" si="58"/>
        <v>18.091000000001259</v>
      </c>
      <c r="F1943">
        <f t="shared" si="60"/>
        <v>1.4558660603223306E-3</v>
      </c>
      <c r="G1943">
        <f t="shared" si="59"/>
        <v>5.2981076485836449E-3</v>
      </c>
      <c r="H1943">
        <f>E1943/B1943/G1943</f>
        <v>0.68186755025112789</v>
      </c>
    </row>
    <row r="1944" spans="1:8" ht="13.5" customHeight="1" x14ac:dyDescent="0.25">
      <c r="A1944" s="2">
        <v>42997</v>
      </c>
      <c r="B1944">
        <v>5013.3</v>
      </c>
      <c r="C1944">
        <f t="shared" si="61"/>
        <v>4941.4150000000018</v>
      </c>
      <c r="D1944">
        <f>AVERAGE(B1885:B1944)</f>
        <v>4917.7743333333328</v>
      </c>
      <c r="E1944">
        <f t="shared" si="58"/>
        <v>23.640666666668949</v>
      </c>
      <c r="F1944">
        <f t="shared" si="60"/>
        <v>1.1102812845715793E-3</v>
      </c>
      <c r="G1944">
        <f t="shared" si="59"/>
        <v>4.9689150127089467E-3</v>
      </c>
      <c r="H1944">
        <f>E1944/B1944/G1944</f>
        <v>0.94901801544879427</v>
      </c>
    </row>
    <row r="1945" spans="1:8" ht="13.5" customHeight="1" x14ac:dyDescent="0.25">
      <c r="A1945" s="2">
        <v>42998</v>
      </c>
      <c r="B1945">
        <v>5016.4799999999996</v>
      </c>
      <c r="C1945">
        <f t="shared" si="61"/>
        <v>4946.9880000000012</v>
      </c>
      <c r="D1945">
        <f>AVERAGE(B1886:B1945)</f>
        <v>4920.08</v>
      </c>
      <c r="E1945">
        <f t="shared" si="58"/>
        <v>26.908000000001266</v>
      </c>
      <c r="F1945">
        <f t="shared" si="60"/>
        <v>6.3431272814296058E-4</v>
      </c>
      <c r="G1945">
        <f t="shared" si="59"/>
        <v>4.9632189481091148E-3</v>
      </c>
      <c r="H1945">
        <f>E1945/B1945/G1945</f>
        <v>1.0807342118196415</v>
      </c>
    </row>
    <row r="1946" spans="1:8" ht="13.5" customHeight="1" x14ac:dyDescent="0.25">
      <c r="A1946" s="2">
        <v>42999</v>
      </c>
      <c r="B1946">
        <v>5001.2</v>
      </c>
      <c r="C1946">
        <f t="shared" si="61"/>
        <v>4952.6440000000011</v>
      </c>
      <c r="D1946">
        <f>AVERAGE(B1887:B1946)</f>
        <v>4922.7873333333328</v>
      </c>
      <c r="E1946">
        <f t="shared" si="58"/>
        <v>29.856666666668389</v>
      </c>
      <c r="F1946">
        <f t="shared" si="60"/>
        <v>-3.0459605141452961E-3</v>
      </c>
      <c r="G1946">
        <f t="shared" si="59"/>
        <v>5.0147141095738517E-3</v>
      </c>
      <c r="H1946">
        <f>E1946/B1946/G1946</f>
        <v>1.1904767503699765</v>
      </c>
    </row>
    <row r="1947" spans="1:8" ht="13.5" customHeight="1" x14ac:dyDescent="0.25">
      <c r="A1947" s="2">
        <v>43000</v>
      </c>
      <c r="B1947">
        <v>5004.4399999999996</v>
      </c>
      <c r="C1947">
        <f t="shared" si="61"/>
        <v>4958.9690000000001</v>
      </c>
      <c r="D1947">
        <f>AVERAGE(B1888:B1947)</f>
        <v>4924.8383333333331</v>
      </c>
      <c r="E1947">
        <f t="shared" si="58"/>
        <v>34.130666666666912</v>
      </c>
      <c r="F1947">
        <f t="shared" si="60"/>
        <v>6.4784451731569881E-4</v>
      </c>
      <c r="G1947">
        <f t="shared" si="59"/>
        <v>3.811656942083087E-3</v>
      </c>
      <c r="H1947">
        <f>E1947/B1947/G1947</f>
        <v>1.7892683440543475</v>
      </c>
    </row>
    <row r="1948" spans="1:8" ht="13.5" customHeight="1" x14ac:dyDescent="0.25">
      <c r="A1948" s="2">
        <v>43003</v>
      </c>
      <c r="B1948">
        <v>4993.32</v>
      </c>
      <c r="C1948">
        <f t="shared" si="61"/>
        <v>4964.33</v>
      </c>
      <c r="D1948">
        <f>AVERAGE(B1889:B1948)</f>
        <v>4927.4036666666661</v>
      </c>
      <c r="E1948">
        <f t="shared" si="58"/>
        <v>36.926333333333787</v>
      </c>
      <c r="F1948">
        <f t="shared" si="60"/>
        <v>-2.2220268401659249E-3</v>
      </c>
      <c r="G1948">
        <f t="shared" si="59"/>
        <v>3.8246197525832236E-3</v>
      </c>
      <c r="H1948">
        <f>E1948/B1948/G1948</f>
        <v>1.933563873246785</v>
      </c>
    </row>
    <row r="1949" spans="1:8" ht="13.5" customHeight="1" x14ac:dyDescent="0.25">
      <c r="A1949" s="2">
        <v>43004</v>
      </c>
      <c r="B1949">
        <v>4993.68</v>
      </c>
      <c r="C1949">
        <f t="shared" si="61"/>
        <v>4969.5899999999992</v>
      </c>
      <c r="D1949">
        <f>AVERAGE(B1890:B1949)</f>
        <v>4929.8513333333331</v>
      </c>
      <c r="E1949">
        <f t="shared" si="58"/>
        <v>39.738666666666177</v>
      </c>
      <c r="F1949">
        <f t="shared" si="60"/>
        <v>7.209632068461147E-5</v>
      </c>
      <c r="G1949">
        <f t="shared" si="59"/>
        <v>3.8305984824769062E-3</v>
      </c>
      <c r="H1949">
        <f>E1949/B1949/G1949</f>
        <v>2.0774278533242132</v>
      </c>
    </row>
    <row r="1950" spans="1:8" ht="13.5" customHeight="1" x14ac:dyDescent="0.25">
      <c r="A1950" s="2">
        <v>43005</v>
      </c>
      <c r="B1950">
        <v>5014.08</v>
      </c>
      <c r="C1950">
        <f t="shared" si="61"/>
        <v>4975.6639999999989</v>
      </c>
      <c r="D1950">
        <f>AVERAGE(B1891:B1950)</f>
        <v>4932.4523333333327</v>
      </c>
      <c r="E1950">
        <f t="shared" si="58"/>
        <v>43.211666666666133</v>
      </c>
      <c r="F1950">
        <f t="shared" si="60"/>
        <v>4.0851636468495212E-3</v>
      </c>
      <c r="G1950">
        <f t="shared" si="59"/>
        <v>3.443560562655025E-3</v>
      </c>
      <c r="H1950">
        <f>E1950/B1950/G1950</f>
        <v>2.5026610410578325</v>
      </c>
    </row>
    <row r="1951" spans="1:8" ht="13.5" customHeight="1" x14ac:dyDescent="0.25">
      <c r="A1951" s="2">
        <v>43006</v>
      </c>
      <c r="B1951">
        <v>5020.12</v>
      </c>
      <c r="C1951">
        <f t="shared" si="61"/>
        <v>4980.9109999999991</v>
      </c>
      <c r="D1951">
        <f>AVERAGE(B1892:B1951)</f>
        <v>4935.0363333333325</v>
      </c>
      <c r="E1951">
        <f t="shared" si="58"/>
        <v>45.874666666666599</v>
      </c>
      <c r="F1951">
        <f t="shared" si="60"/>
        <v>1.2046078243665992E-3</v>
      </c>
      <c r="G1951">
        <f t="shared" si="59"/>
        <v>3.3277902820274341E-3</v>
      </c>
      <c r="H1951">
        <f>E1951/B1951/G1951</f>
        <v>2.7460148018718109</v>
      </c>
    </row>
    <row r="1952" spans="1:8" ht="13.5" customHeight="1" x14ac:dyDescent="0.25">
      <c r="A1952" s="2">
        <v>43007</v>
      </c>
      <c r="B1952">
        <v>5038.72</v>
      </c>
      <c r="C1952">
        <f t="shared" si="61"/>
        <v>4985.6819999999998</v>
      </c>
      <c r="D1952">
        <f>AVERAGE(B1893:B1952)</f>
        <v>4938.6899999999987</v>
      </c>
      <c r="E1952">
        <f t="shared" si="58"/>
        <v>46.992000000001099</v>
      </c>
      <c r="F1952">
        <f t="shared" si="60"/>
        <v>3.7050907149631662E-3</v>
      </c>
      <c r="G1952">
        <f t="shared" si="59"/>
        <v>3.3018094215438469E-3</v>
      </c>
      <c r="H1952">
        <f>E1952/B1952/G1952</f>
        <v>2.8245658323342751</v>
      </c>
    </row>
    <row r="1953" spans="1:8" ht="13.5" customHeight="1" x14ac:dyDescent="0.25">
      <c r="A1953" s="2">
        <v>43010</v>
      </c>
      <c r="B1953">
        <v>5058.24</v>
      </c>
      <c r="C1953">
        <f t="shared" si="61"/>
        <v>4990.9390000000003</v>
      </c>
      <c r="D1953">
        <f>AVERAGE(B1894:B1953)</f>
        <v>4942.1546666666654</v>
      </c>
      <c r="E1953">
        <f t="shared" si="58"/>
        <v>48.784333333334871</v>
      </c>
      <c r="F1953">
        <f t="shared" si="60"/>
        <v>3.8739997459671383E-3</v>
      </c>
      <c r="G1953">
        <f t="shared" si="59"/>
        <v>3.3396174972381855E-3</v>
      </c>
      <c r="H1953">
        <f>E1953/B1953/G1953</f>
        <v>2.8879137271432693</v>
      </c>
    </row>
    <row r="1954" spans="1:8" ht="13.5" customHeight="1" x14ac:dyDescent="0.25">
      <c r="A1954" s="2">
        <v>43011</v>
      </c>
      <c r="B1954">
        <v>5069.16</v>
      </c>
      <c r="C1954">
        <f t="shared" si="61"/>
        <v>4998.6119999999992</v>
      </c>
      <c r="D1954">
        <f>AVERAGE(B1895:B1954)</f>
        <v>4945.7263333333312</v>
      </c>
      <c r="E1954">
        <f t="shared" si="58"/>
        <v>52.88566666666793</v>
      </c>
      <c r="F1954">
        <f t="shared" si="60"/>
        <v>2.1588536724235219E-3</v>
      </c>
      <c r="G1954">
        <f t="shared" si="59"/>
        <v>3.3375754250394374E-3</v>
      </c>
      <c r="H1954">
        <f>E1954/B1954/G1954</f>
        <v>3.1258698752474108</v>
      </c>
    </row>
    <row r="1955" spans="1:8" ht="13.5" customHeight="1" x14ac:dyDescent="0.25">
      <c r="A1955" s="2">
        <v>43012</v>
      </c>
      <c r="B1955">
        <v>5075.4799999999996</v>
      </c>
      <c r="C1955">
        <f t="shared" si="61"/>
        <v>5005.8320000000003</v>
      </c>
      <c r="D1955">
        <f>AVERAGE(B1896:B1955)</f>
        <v>4949.4666666666644</v>
      </c>
      <c r="E1955">
        <f t="shared" si="58"/>
        <v>56.365333333335911</v>
      </c>
      <c r="F1955">
        <f t="shared" si="60"/>
        <v>1.2467548864110167E-3</v>
      </c>
      <c r="G1955">
        <f t="shared" si="59"/>
        <v>3.3355333773639629E-3</v>
      </c>
      <c r="H1955">
        <f>E1955/B1955/G1955</f>
        <v>3.3294283106024944</v>
      </c>
    </row>
    <row r="1956" spans="1:8" ht="13.5" customHeight="1" x14ac:dyDescent="0.25">
      <c r="A1956" s="2">
        <v>43013</v>
      </c>
      <c r="B1956">
        <v>5104.1400000000003</v>
      </c>
      <c r="C1956">
        <f t="shared" si="61"/>
        <v>5014.5290000000005</v>
      </c>
      <c r="D1956">
        <f>AVERAGE(B1897:B1956)</f>
        <v>4953.0939999999982</v>
      </c>
      <c r="E1956">
        <f t="shared" si="58"/>
        <v>61.435000000002219</v>
      </c>
      <c r="F1956">
        <f t="shared" si="60"/>
        <v>5.6467565629261252E-3</v>
      </c>
      <c r="G1956">
        <f t="shared" si="59"/>
        <v>3.3802136438818848E-3</v>
      </c>
      <c r="H1956">
        <f>E1956/B1956/G1956</f>
        <v>3.5608127324473307</v>
      </c>
    </row>
    <row r="1957" spans="1:8" ht="13.5" customHeight="1" x14ac:dyDescent="0.25">
      <c r="A1957" s="2">
        <v>43014</v>
      </c>
      <c r="B1957">
        <v>5098.66</v>
      </c>
      <c r="C1957">
        <f t="shared" si="61"/>
        <v>5023.3190000000004</v>
      </c>
      <c r="D1957">
        <f>AVERAGE(B1898:B1957)</f>
        <v>4956.4773333333314</v>
      </c>
      <c r="E1957">
        <f t="shared" si="58"/>
        <v>66.841666666668971</v>
      </c>
      <c r="F1957">
        <f t="shared" si="60"/>
        <v>-1.0736382622734686E-3</v>
      </c>
      <c r="G1957">
        <f t="shared" si="59"/>
        <v>3.3034543106299739E-3</v>
      </c>
      <c r="H1957">
        <f>E1957/B1957/G1957</f>
        <v>3.9684682804225333</v>
      </c>
    </row>
    <row r="1958" spans="1:8" ht="13.5" customHeight="1" x14ac:dyDescent="0.25">
      <c r="A1958" s="2">
        <v>43017</v>
      </c>
      <c r="B1958">
        <v>5089.46</v>
      </c>
      <c r="C1958">
        <f t="shared" si="61"/>
        <v>5028.9810000000007</v>
      </c>
      <c r="D1958">
        <f>AVERAGE(B1899:B1958)</f>
        <v>4959.3259999999982</v>
      </c>
      <c r="E1958">
        <f t="shared" si="58"/>
        <v>69.655000000002474</v>
      </c>
      <c r="F1958">
        <f t="shared" si="60"/>
        <v>-1.8043956647432191E-3</v>
      </c>
      <c r="G1958">
        <f t="shared" si="59"/>
        <v>3.3525751068009179E-3</v>
      </c>
      <c r="H1958">
        <f>E1958/B1958/G1958</f>
        <v>4.0822732870667178</v>
      </c>
    </row>
    <row r="1959" spans="1:8" ht="13.5" customHeight="1" x14ac:dyDescent="0.25">
      <c r="A1959" s="2">
        <v>43018</v>
      </c>
      <c r="B1959">
        <v>5101.28</v>
      </c>
      <c r="C1959">
        <f t="shared" si="61"/>
        <v>5034.3970000000008</v>
      </c>
      <c r="D1959">
        <f>AVERAGE(B1900:B1959)</f>
        <v>4962.3759999999993</v>
      </c>
      <c r="E1959">
        <f t="shared" si="58"/>
        <v>72.02100000000155</v>
      </c>
      <c r="F1959">
        <f t="shared" si="60"/>
        <v>2.3224467821731931E-3</v>
      </c>
      <c r="G1959">
        <f t="shared" si="59"/>
        <v>2.8558706812079246E-3</v>
      </c>
      <c r="H1959">
        <f>E1959/B1959/G1959</f>
        <v>4.9435786438307696</v>
      </c>
    </row>
    <row r="1960" spans="1:8" ht="13.5" customHeight="1" x14ac:dyDescent="0.25">
      <c r="A1960" s="2">
        <v>43019</v>
      </c>
      <c r="B1960">
        <v>5110.4799999999996</v>
      </c>
      <c r="C1960">
        <f t="shared" si="61"/>
        <v>5040.0840000000007</v>
      </c>
      <c r="D1960">
        <f>AVERAGE(B1901:B1960)</f>
        <v>4965.5303333333322</v>
      </c>
      <c r="E1960">
        <f t="shared" si="58"/>
        <v>74.553666666668505</v>
      </c>
      <c r="F1960">
        <f t="shared" si="60"/>
        <v>1.8034689332873111E-3</v>
      </c>
      <c r="G1960">
        <f t="shared" si="59"/>
        <v>2.8371513293734816E-3</v>
      </c>
      <c r="H1960">
        <f>E1960/B1960/G1960</f>
        <v>5.1419140580564084</v>
      </c>
    </row>
    <row r="1961" spans="1:8" ht="13.5" customHeight="1" x14ac:dyDescent="0.25">
      <c r="A1961" s="2">
        <v>43020</v>
      </c>
      <c r="B1961">
        <v>5101.8599999999997</v>
      </c>
      <c r="C1961">
        <f t="shared" si="61"/>
        <v>5045.6149999999998</v>
      </c>
      <c r="D1961">
        <f>AVERAGE(B1902:B1961)</f>
        <v>4968.1003333333329</v>
      </c>
      <c r="E1961">
        <f t="shared" si="58"/>
        <v>77.514666666666926</v>
      </c>
      <c r="F1961">
        <f t="shared" si="60"/>
        <v>-1.6867300136190755E-3</v>
      </c>
      <c r="G1961">
        <f t="shared" si="59"/>
        <v>2.8864162112231546E-3</v>
      </c>
      <c r="H1961">
        <f>E1961/B1961/G1961</f>
        <v>5.2637637850534862</v>
      </c>
    </row>
    <row r="1962" spans="1:8" ht="13.5" customHeight="1" x14ac:dyDescent="0.25">
      <c r="A1962" s="2">
        <v>43021</v>
      </c>
      <c r="B1962">
        <v>5106.34</v>
      </c>
      <c r="C1962">
        <f t="shared" si="61"/>
        <v>5050.9090000000006</v>
      </c>
      <c r="D1962">
        <f>AVERAGE(B1903:B1962)</f>
        <v>4970.7576666666673</v>
      </c>
      <c r="E1962">
        <f t="shared" si="58"/>
        <v>80.151333333333241</v>
      </c>
      <c r="F1962">
        <f t="shared" si="60"/>
        <v>8.7811112025826255E-4</v>
      </c>
      <c r="G1962">
        <f t="shared" si="59"/>
        <v>2.8292099170342038E-3</v>
      </c>
      <c r="H1962">
        <f>E1962/B1962/G1962</f>
        <v>5.5479923193158784</v>
      </c>
    </row>
    <row r="1963" spans="1:8" ht="13.5" customHeight="1" x14ac:dyDescent="0.25">
      <c r="A1963" s="2">
        <v>43024</v>
      </c>
      <c r="B1963">
        <v>5115.28</v>
      </c>
      <c r="C1963">
        <f t="shared" si="61"/>
        <v>5056.2860000000001</v>
      </c>
      <c r="D1963">
        <f>AVERAGE(B1904:B1963)</f>
        <v>4973.5943333333335</v>
      </c>
      <c r="E1963">
        <f t="shared" si="58"/>
        <v>82.691666666666606</v>
      </c>
      <c r="F1963">
        <f t="shared" si="60"/>
        <v>1.7507647356032052E-3</v>
      </c>
      <c r="G1963">
        <f t="shared" si="59"/>
        <v>2.0888379156396471E-3</v>
      </c>
      <c r="H1963">
        <f>E1963/B1963/G1963</f>
        <v>7.7390489250756413</v>
      </c>
    </row>
    <row r="1964" spans="1:8" ht="13.5" customHeight="1" x14ac:dyDescent="0.25">
      <c r="A1964" s="2">
        <v>43025</v>
      </c>
      <c r="B1964">
        <v>5118.72</v>
      </c>
      <c r="C1964">
        <f t="shared" si="61"/>
        <v>5061.5569999999998</v>
      </c>
      <c r="D1964">
        <f>AVERAGE(B1905:B1964)</f>
        <v>4976.5760000000009</v>
      </c>
      <c r="E1964">
        <f t="shared" si="58"/>
        <v>84.980999999998858</v>
      </c>
      <c r="F1964">
        <f t="shared" si="60"/>
        <v>6.7249495628796119E-4</v>
      </c>
      <c r="G1964">
        <f t="shared" si="59"/>
        <v>2.0383979754580251E-3</v>
      </c>
      <c r="H1964">
        <f>E1964/B1964/G1964</f>
        <v>8.1446323352460581</v>
      </c>
    </row>
    <row r="1965" spans="1:8" ht="13.5" customHeight="1" x14ac:dyDescent="0.25">
      <c r="A1965" s="2">
        <v>43026</v>
      </c>
      <c r="B1965">
        <v>5122.5200000000004</v>
      </c>
      <c r="C1965">
        <f t="shared" si="61"/>
        <v>5066.8589999999995</v>
      </c>
      <c r="D1965">
        <f>AVERAGE(B1906:B1965)</f>
        <v>4979.3803333333344</v>
      </c>
      <c r="E1965">
        <f t="shared" si="58"/>
        <v>87.478666666665049</v>
      </c>
      <c r="F1965">
        <f t="shared" si="60"/>
        <v>7.4237309327340739E-4</v>
      </c>
      <c r="G1965">
        <f t="shared" si="59"/>
        <v>2.0384693558779987E-3</v>
      </c>
      <c r="H1965">
        <f>E1965/B1965/G1965</f>
        <v>8.3774974660986388</v>
      </c>
    </row>
    <row r="1966" spans="1:8" ht="13.5" customHeight="1" x14ac:dyDescent="0.25">
      <c r="A1966" s="2">
        <v>43027</v>
      </c>
      <c r="B1966">
        <v>5124.2</v>
      </c>
      <c r="C1966">
        <f t="shared" si="61"/>
        <v>5073.009</v>
      </c>
      <c r="D1966">
        <f>AVERAGE(B1907:B1966)</f>
        <v>4982.1893333333337</v>
      </c>
      <c r="E1966">
        <f t="shared" si="58"/>
        <v>90.819666666666308</v>
      </c>
      <c r="F1966">
        <f t="shared" si="60"/>
        <v>3.2796358042519458E-4</v>
      </c>
      <c r="G1966">
        <f t="shared" si="59"/>
        <v>1.9984941500975142E-3</v>
      </c>
      <c r="H1966">
        <f>E1966/B1966/G1966</f>
        <v>8.8685159228622155</v>
      </c>
    </row>
    <row r="1967" spans="1:8" ht="13.5" customHeight="1" x14ac:dyDescent="0.25">
      <c r="A1967" s="2">
        <v>43028</v>
      </c>
      <c r="B1967">
        <v>5150.42</v>
      </c>
      <c r="C1967">
        <f t="shared" si="61"/>
        <v>5080.308</v>
      </c>
      <c r="D1967">
        <f>AVERAGE(B1908:B1967)</f>
        <v>4985.5156666666671</v>
      </c>
      <c r="E1967">
        <f t="shared" si="58"/>
        <v>94.792333333332863</v>
      </c>
      <c r="F1967">
        <f t="shared" si="60"/>
        <v>5.1168962960073117E-3</v>
      </c>
      <c r="G1967">
        <f t="shared" si="59"/>
        <v>2.1475452940629483E-3</v>
      </c>
      <c r="H1967">
        <f>E1967/B1967/G1967</f>
        <v>8.5701462948885982</v>
      </c>
    </row>
    <row r="1968" spans="1:8" ht="13.5" customHeight="1" x14ac:dyDescent="0.25">
      <c r="A1968" s="2">
        <v>43031</v>
      </c>
      <c r="B1968">
        <v>5129.96</v>
      </c>
      <c r="C1968">
        <f t="shared" si="61"/>
        <v>5087.1400000000003</v>
      </c>
      <c r="D1968">
        <f>AVERAGE(B1909:B1968)</f>
        <v>4988.6116666666676</v>
      </c>
      <c r="E1968">
        <f t="shared" si="58"/>
        <v>98.528333333332739</v>
      </c>
      <c r="F1968">
        <f t="shared" si="60"/>
        <v>-3.9724915637947555E-3</v>
      </c>
      <c r="G1968">
        <f t="shared" si="59"/>
        <v>2.3718831455640768E-3</v>
      </c>
      <c r="H1968">
        <f>E1968/B1968/G1968</f>
        <v>8.0975542947200996</v>
      </c>
    </row>
    <row r="1969" spans="1:8" ht="13.5" customHeight="1" x14ac:dyDescent="0.25">
      <c r="A1969" s="2">
        <v>43032</v>
      </c>
      <c r="B1969">
        <v>5138.26</v>
      </c>
      <c r="C1969">
        <f t="shared" si="61"/>
        <v>5094.3690000000006</v>
      </c>
      <c r="D1969">
        <f>AVERAGE(B1910:B1969)</f>
        <v>4991.9060000000009</v>
      </c>
      <c r="E1969">
        <f t="shared" si="58"/>
        <v>102.46299999999974</v>
      </c>
      <c r="F1969">
        <f t="shared" si="60"/>
        <v>1.6179463387628878E-3</v>
      </c>
      <c r="G1969">
        <f t="shared" si="59"/>
        <v>2.3751868998710358E-3</v>
      </c>
      <c r="H1969">
        <f>E1969/B1969/G1969</f>
        <v>8.3956282838512291</v>
      </c>
    </row>
    <row r="1970" spans="1:8" ht="13.5" customHeight="1" x14ac:dyDescent="0.25">
      <c r="A1970" s="2">
        <v>43033</v>
      </c>
      <c r="B1970">
        <v>5114.3</v>
      </c>
      <c r="C1970">
        <f t="shared" si="61"/>
        <v>5099.3799999999992</v>
      </c>
      <c r="D1970">
        <f>AVERAGE(B1911:B1970)</f>
        <v>4994.5993333333327</v>
      </c>
      <c r="E1970">
        <f t="shared" si="58"/>
        <v>104.78066666666655</v>
      </c>
      <c r="F1970">
        <f t="shared" si="60"/>
        <v>-4.6630571438580626E-3</v>
      </c>
      <c r="G1970">
        <f t="shared" si="59"/>
        <v>2.6208840725514466E-3</v>
      </c>
      <c r="H1970">
        <f>E1970/B1970/G1970</f>
        <v>7.8171266089751628</v>
      </c>
    </row>
    <row r="1971" spans="1:8" ht="13.5" customHeight="1" x14ac:dyDescent="0.25">
      <c r="A1971" s="2">
        <v>43034</v>
      </c>
      <c r="B1971">
        <v>5120.8</v>
      </c>
      <c r="C1971">
        <f t="shared" si="61"/>
        <v>5104.4139999999998</v>
      </c>
      <c r="D1971">
        <f>AVERAGE(B1912:B1971)</f>
        <v>4997.3603333333331</v>
      </c>
      <c r="E1971">
        <f t="shared" si="58"/>
        <v>107.05366666666669</v>
      </c>
      <c r="F1971">
        <f t="shared" si="60"/>
        <v>1.2709461705413538E-3</v>
      </c>
      <c r="G1971">
        <f t="shared" si="59"/>
        <v>2.5029275118176359E-3</v>
      </c>
      <c r="H1971">
        <f>E1971/B1971/G1971</f>
        <v>8.3524803111087369</v>
      </c>
    </row>
    <row r="1972" spans="1:8" ht="13.5" customHeight="1" x14ac:dyDescent="0.25">
      <c r="A1972" s="2">
        <v>43035</v>
      </c>
      <c r="B1972">
        <v>5162.1400000000003</v>
      </c>
      <c r="C1972">
        <f t="shared" si="61"/>
        <v>5110.585</v>
      </c>
      <c r="D1972">
        <f>AVERAGE(B1913:B1972)</f>
        <v>5000.9906666666666</v>
      </c>
      <c r="E1972">
        <f t="shared" si="58"/>
        <v>109.59433333333345</v>
      </c>
      <c r="F1972">
        <f t="shared" si="60"/>
        <v>8.0729573504141339E-3</v>
      </c>
      <c r="G1972">
        <f t="shared" si="59"/>
        <v>2.8640710475759225E-3</v>
      </c>
      <c r="H1972">
        <f>E1972/B1972/G1972</f>
        <v>7.4126677288768104</v>
      </c>
    </row>
    <row r="1973" spans="1:8" ht="13.5" customHeight="1" x14ac:dyDescent="0.25">
      <c r="A1973" s="2">
        <v>43038</v>
      </c>
      <c r="B1973">
        <v>5145.66</v>
      </c>
      <c r="C1973">
        <f t="shared" si="61"/>
        <v>5114.9560000000001</v>
      </c>
      <c r="D1973">
        <f>AVERAGE(B1914:B1973)</f>
        <v>5004.1906666666655</v>
      </c>
      <c r="E1973">
        <f t="shared" si="58"/>
        <v>110.76533333333464</v>
      </c>
      <c r="F1973">
        <f t="shared" si="60"/>
        <v>-3.1924744388955872E-3</v>
      </c>
      <c r="G1973">
        <f t="shared" si="59"/>
        <v>2.9168993338468466E-3</v>
      </c>
      <c r="H1973">
        <f>E1973/B1973/G1973</f>
        <v>7.3797445798544379</v>
      </c>
    </row>
    <row r="1974" spans="1:8" ht="13.5" customHeight="1" x14ac:dyDescent="0.25">
      <c r="A1974" s="2">
        <v>43039</v>
      </c>
      <c r="B1974">
        <v>5150.5200000000004</v>
      </c>
      <c r="C1974">
        <f t="shared" si="61"/>
        <v>5119.0240000000003</v>
      </c>
      <c r="D1974">
        <f>AVERAGE(B1915:B1974)</f>
        <v>5007.3356666666668</v>
      </c>
      <c r="E1974">
        <f t="shared" si="58"/>
        <v>111.6883333333335</v>
      </c>
      <c r="F1974">
        <f t="shared" si="60"/>
        <v>9.4448525553580964E-4</v>
      </c>
      <c r="G1974">
        <f t="shared" si="59"/>
        <v>2.9083182441366072E-3</v>
      </c>
      <c r="H1974">
        <f>E1974/B1974/G1974</f>
        <v>7.4561528883864492</v>
      </c>
    </row>
    <row r="1975" spans="1:8" ht="13.5" customHeight="1" x14ac:dyDescent="0.25">
      <c r="A1975" s="2">
        <v>43040</v>
      </c>
      <c r="B1975">
        <v>5158.72</v>
      </c>
      <c r="C1975">
        <f t="shared" si="61"/>
        <v>5123.1860000000006</v>
      </c>
      <c r="D1975">
        <f>AVERAGE(B1916:B1975)</f>
        <v>5010.817</v>
      </c>
      <c r="E1975">
        <f t="shared" si="58"/>
        <v>112.3690000000006</v>
      </c>
      <c r="F1975">
        <f t="shared" si="60"/>
        <v>1.5920722567817069E-3</v>
      </c>
      <c r="G1975">
        <f t="shared" si="59"/>
        <v>2.8513020563259513E-3</v>
      </c>
      <c r="H1975">
        <f>E1975/B1975/G1975</f>
        <v>7.6394366242849285</v>
      </c>
    </row>
    <row r="1976" spans="1:8" ht="13.5" customHeight="1" x14ac:dyDescent="0.25">
      <c r="A1976" s="2">
        <v>43041</v>
      </c>
      <c r="B1976">
        <v>5159.7</v>
      </c>
      <c r="C1976">
        <f t="shared" si="61"/>
        <v>5125.9640000000009</v>
      </c>
      <c r="D1976">
        <f>AVERAGE(B1917:B1976)</f>
        <v>5014.3446666666669</v>
      </c>
      <c r="E1976">
        <f t="shared" si="58"/>
        <v>111.619333333334</v>
      </c>
      <c r="F1976">
        <f t="shared" si="60"/>
        <v>1.8996960486306058E-4</v>
      </c>
      <c r="G1976">
        <f t="shared" si="59"/>
        <v>2.8573403817856789E-3</v>
      </c>
      <c r="H1976">
        <f>E1976/B1976/G1976</f>
        <v>7.5709956055925263</v>
      </c>
    </row>
    <row r="1977" spans="1:8" ht="13.5" customHeight="1" x14ac:dyDescent="0.25">
      <c r="A1977" s="2">
        <v>43042</v>
      </c>
      <c r="B1977">
        <v>5175.68</v>
      </c>
      <c r="C1977">
        <f t="shared" si="61"/>
        <v>5129.8150000000005</v>
      </c>
      <c r="D1977">
        <f>AVERAGE(B1918:B1977)</f>
        <v>5019.3323333333346</v>
      </c>
      <c r="E1977">
        <f t="shared" si="58"/>
        <v>110.48266666666586</v>
      </c>
      <c r="F1977">
        <f t="shared" si="60"/>
        <v>3.0970792875555375E-3</v>
      </c>
      <c r="G1977">
        <f t="shared" si="59"/>
        <v>2.8375969701454474E-3</v>
      </c>
      <c r="H1977">
        <f>E1977/B1977/G1977</f>
        <v>7.5227394312713551</v>
      </c>
    </row>
    <row r="1978" spans="1:8" ht="13.5" customHeight="1" x14ac:dyDescent="0.25">
      <c r="A1978" s="2">
        <v>43045</v>
      </c>
      <c r="B1978">
        <v>5180.62</v>
      </c>
      <c r="C1978">
        <f t="shared" si="61"/>
        <v>5134.3729999999996</v>
      </c>
      <c r="D1978">
        <f>AVERAGE(B1919:B1978)</f>
        <v>5024.2986666666675</v>
      </c>
      <c r="E1978">
        <f t="shared" si="58"/>
        <v>110.07433333333211</v>
      </c>
      <c r="F1978">
        <f t="shared" si="60"/>
        <v>9.5446395449472199E-4</v>
      </c>
      <c r="G1978">
        <f t="shared" si="59"/>
        <v>2.7795810608672684E-3</v>
      </c>
      <c r="H1978">
        <f>E1978/B1978/G1978</f>
        <v>7.6440757503006171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return vs price</vt:lpstr>
      <vt:lpstr>1std</vt:lpstr>
      <vt:lpstr>2std</vt:lpstr>
      <vt:lpstr>Sheet2</vt:lpstr>
      <vt:lpstr>Sheet3</vt:lpstr>
    </vt:vector>
  </TitlesOfParts>
  <Company>The Royal Bank of Scotland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gul</dc:creator>
  <cp:lastModifiedBy>gul</cp:lastModifiedBy>
  <dcterms:created xsi:type="dcterms:W3CDTF">2017-11-06T15:37:53Z</dcterms:created>
  <dcterms:modified xsi:type="dcterms:W3CDTF">2017-11-07T14:33:01Z</dcterms:modified>
</cp:coreProperties>
</file>