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y19\Dropbox\GU\1.Investment\4. Alphas (new)\17.Extract_Rollyield\0.Research\VIX\dat\"/>
    </mc:Choice>
  </mc:AlternateContent>
  <bookViews>
    <workbookView xWindow="0" yWindow="0" windowWidth="18720" windowHeight="9930"/>
  </bookViews>
  <sheets>
    <sheet name="SP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 a="1"/>
  <c r="A9" i="1" s="1"/>
  <c r="A13" i="1"/>
  <c r="A16" i="1"/>
  <c r="A21" i="1"/>
  <c r="A24" i="1"/>
  <c r="C4" i="1"/>
  <c r="B4" i="1"/>
  <c r="D3" i="1"/>
  <c r="E3" i="1" s="1"/>
  <c r="A23" i="1" l="1"/>
  <c r="A15" i="1"/>
  <c r="A22" i="1"/>
  <c r="A14" i="1"/>
  <c r="A20" i="1"/>
  <c r="A12" i="1"/>
  <c r="A19" i="1"/>
  <c r="A11" i="1"/>
  <c r="A18" i="1"/>
  <c r="A10" i="1"/>
  <c r="A25" i="1"/>
  <c r="A17" i="1"/>
  <c r="F3" i="1"/>
  <c r="E4" i="1"/>
  <c r="D4" i="1"/>
  <c r="G3" i="1"/>
  <c r="F4" i="1"/>
  <c r="H3" i="1" l="1"/>
  <c r="G4" i="1"/>
  <c r="H4" i="1" l="1"/>
  <c r="I3" i="1"/>
  <c r="I4" i="1" l="1"/>
  <c r="J3" i="1"/>
  <c r="J4" i="1" l="1"/>
  <c r="K3" i="1"/>
  <c r="L3" i="1" l="1"/>
  <c r="K4" i="1"/>
  <c r="M3" i="1" l="1"/>
  <c r="L4" i="1"/>
  <c r="N3" i="1" l="1"/>
  <c r="M4" i="1"/>
  <c r="N4" i="1" l="1"/>
  <c r="O3" i="1"/>
  <c r="P3" i="1" l="1"/>
  <c r="O4" i="1"/>
  <c r="P4" i="1" l="1"/>
  <c r="Q3" i="1"/>
  <c r="R3" i="1" l="1"/>
  <c r="Q4" i="1"/>
  <c r="R4" i="1" l="1"/>
</calcChain>
</file>

<file path=xl/sharedStrings.xml><?xml version="1.0" encoding="utf-8"?>
<sst xmlns="http://schemas.openxmlformats.org/spreadsheetml/2006/main" count="5" uniqueCount="5">
  <si>
    <t>EWMAC_Tuning_SPX</t>
  </si>
  <si>
    <t>Fast</t>
  </si>
  <si>
    <t>Slow</t>
  </si>
  <si>
    <t>Average_Sharpe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</si>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</sst>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2" xfId="0" applyFont="1" applyFill="1" applyBorder="1"/>
    <xf numFmtId="0" fontId="0" fillId="0" borderId="0" xfId="0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Q13" sqref="Q13"/>
    </sheetView>
  </sheetViews>
  <sheetFormatPr defaultRowHeight="15" x14ac:dyDescent="0.25"/>
  <cols>
    <col min="1" max="1" width="15.28515625" customWidth="1"/>
  </cols>
  <sheetData>
    <row r="1" spans="1:18" x14ac:dyDescent="0.25">
      <c r="A1" t="s">
        <v>0</v>
      </c>
    </row>
    <row r="3" spans="1:18" x14ac:dyDescent="0.25">
      <c r="A3" t="s">
        <v>1</v>
      </c>
      <c r="B3">
        <v>2</v>
      </c>
      <c r="C3">
        <v>4</v>
      </c>
      <c r="D3">
        <f>C3+4</f>
        <v>8</v>
      </c>
      <c r="E3">
        <f t="shared" ref="E3:R3" si="0">D3+4</f>
        <v>12</v>
      </c>
      <c r="F3" s="1">
        <f t="shared" si="0"/>
        <v>16</v>
      </c>
      <c r="G3">
        <f t="shared" si="0"/>
        <v>20</v>
      </c>
      <c r="H3">
        <f t="shared" si="0"/>
        <v>24</v>
      </c>
      <c r="I3">
        <f t="shared" si="0"/>
        <v>28</v>
      </c>
      <c r="J3" s="1">
        <f t="shared" si="0"/>
        <v>32</v>
      </c>
      <c r="K3">
        <f t="shared" si="0"/>
        <v>36</v>
      </c>
      <c r="L3">
        <f t="shared" si="0"/>
        <v>40</v>
      </c>
      <c r="M3">
        <f t="shared" si="0"/>
        <v>44</v>
      </c>
      <c r="N3">
        <f t="shared" si="0"/>
        <v>48</v>
      </c>
      <c r="O3">
        <f t="shared" si="0"/>
        <v>52</v>
      </c>
      <c r="P3">
        <f t="shared" si="0"/>
        <v>56</v>
      </c>
      <c r="Q3" s="1">
        <f t="shared" si="0"/>
        <v>60</v>
      </c>
      <c r="R3">
        <f t="shared" si="0"/>
        <v>64</v>
      </c>
    </row>
    <row r="4" spans="1:18" x14ac:dyDescent="0.25">
      <c r="A4" t="s">
        <v>2</v>
      </c>
      <c r="B4">
        <f>B3*4</f>
        <v>8</v>
      </c>
      <c r="C4">
        <f t="shared" ref="C4:R4" si="1">C3*4</f>
        <v>16</v>
      </c>
      <c r="D4">
        <f t="shared" si="1"/>
        <v>32</v>
      </c>
      <c r="E4">
        <f t="shared" si="1"/>
        <v>48</v>
      </c>
      <c r="F4">
        <f t="shared" si="1"/>
        <v>64</v>
      </c>
      <c r="G4">
        <f t="shared" si="1"/>
        <v>80</v>
      </c>
      <c r="H4">
        <f t="shared" si="1"/>
        <v>96</v>
      </c>
      <c r="I4">
        <f t="shared" si="1"/>
        <v>112</v>
      </c>
      <c r="J4">
        <f t="shared" si="1"/>
        <v>128</v>
      </c>
      <c r="K4">
        <f t="shared" si="1"/>
        <v>144</v>
      </c>
      <c r="L4">
        <f t="shared" si="1"/>
        <v>160</v>
      </c>
      <c r="M4">
        <f t="shared" si="1"/>
        <v>176</v>
      </c>
      <c r="N4">
        <f t="shared" si="1"/>
        <v>192</v>
      </c>
      <c r="O4">
        <f t="shared" si="1"/>
        <v>208</v>
      </c>
      <c r="P4">
        <f t="shared" si="1"/>
        <v>224</v>
      </c>
      <c r="Q4">
        <f t="shared" si="1"/>
        <v>240</v>
      </c>
      <c r="R4">
        <f t="shared" si="1"/>
        <v>256</v>
      </c>
    </row>
    <row r="5" spans="1:18" ht="15.75" thickBot="1" x14ac:dyDescent="0.3"/>
    <row r="6" spans="1:18" ht="15.75" thickBot="1" x14ac:dyDescent="0.3">
      <c r="A6" t="s">
        <v>3</v>
      </c>
      <c r="B6">
        <v>-0.32569129351557102</v>
      </c>
      <c r="C6">
        <v>-0.49139570752395401</v>
      </c>
      <c r="D6">
        <v>-0.231316078392172</v>
      </c>
      <c r="E6">
        <v>-6.1687309154086802E-2</v>
      </c>
      <c r="F6" s="2">
        <v>0.115302891225214</v>
      </c>
      <c r="G6" s="3">
        <v>0.14396026797740799</v>
      </c>
      <c r="H6" s="3">
        <v>0.142292219691141</v>
      </c>
      <c r="I6" s="3">
        <v>0.15243572209108699</v>
      </c>
      <c r="J6" s="3">
        <v>0.19944424212012299</v>
      </c>
      <c r="K6" s="3">
        <v>0.189711523763511</v>
      </c>
      <c r="L6" s="3">
        <v>0.192344960124538</v>
      </c>
      <c r="M6" s="3">
        <v>0.19161806338465601</v>
      </c>
      <c r="N6" s="3">
        <v>0.195945830395306</v>
      </c>
      <c r="O6" s="3">
        <v>0.212354824049657</v>
      </c>
      <c r="P6" s="3">
        <v>0.22120142946782401</v>
      </c>
      <c r="Q6" s="5">
        <v>0.227534383839571</v>
      </c>
      <c r="R6" s="4">
        <v>0.22738434314093101</v>
      </c>
    </row>
    <row r="8" spans="1:18" x14ac:dyDescent="0.25">
      <c r="A8" t="s">
        <v>4</v>
      </c>
    </row>
    <row r="9" spans="1:18" x14ac:dyDescent="0.25">
      <c r="A9" s="6">
        <f t="array" ref="A9:A25">TRANSPOSE(B3:R3)</f>
        <v>2</v>
      </c>
      <c r="B9">
        <v>1</v>
      </c>
      <c r="C9">
        <v>0.68785857223847002</v>
      </c>
      <c r="D9">
        <v>0.41788754131341299</v>
      </c>
      <c r="E9">
        <v>0.30898980845567903</v>
      </c>
      <c r="F9">
        <v>0.25778459580588498</v>
      </c>
      <c r="G9">
        <v>0.21830603497330101</v>
      </c>
      <c r="H9">
        <v>0.187552621621318</v>
      </c>
      <c r="I9">
        <v>0.16742979964706101</v>
      </c>
      <c r="J9">
        <v>0.15080427277517</v>
      </c>
      <c r="K9">
        <v>0.13454583223465799</v>
      </c>
      <c r="L9">
        <v>0.119485453997303</v>
      </c>
      <c r="M9">
        <v>0.109517123266724</v>
      </c>
      <c r="N9">
        <v>0.10300009149355201</v>
      </c>
      <c r="O9">
        <v>9.6690247506427907E-2</v>
      </c>
      <c r="P9">
        <v>9.2073010632180902E-2</v>
      </c>
      <c r="Q9">
        <v>8.6617368502219003E-2</v>
      </c>
      <c r="R9">
        <v>8.0769299716353604E-2</v>
      </c>
    </row>
    <row r="10" spans="1:18" x14ac:dyDescent="0.25">
      <c r="A10" s="6">
        <v>4</v>
      </c>
      <c r="B10">
        <v>0.68785857223847002</v>
      </c>
      <c r="C10">
        <v>1</v>
      </c>
      <c r="D10">
        <v>0.66812936111902899</v>
      </c>
      <c r="E10">
        <v>0.53026762102207803</v>
      </c>
      <c r="F10">
        <v>0.43336097053211498</v>
      </c>
      <c r="G10">
        <v>0.37072253371959002</v>
      </c>
      <c r="H10">
        <v>0.32707256014887998</v>
      </c>
      <c r="I10">
        <v>0.29451790644351999</v>
      </c>
      <c r="J10">
        <v>0.27164948705951603</v>
      </c>
      <c r="K10">
        <v>0.249021356979619</v>
      </c>
      <c r="L10">
        <v>0.22830800690993699</v>
      </c>
      <c r="M10">
        <v>0.21122030089781901</v>
      </c>
      <c r="N10">
        <v>0.19670259206132301</v>
      </c>
      <c r="O10">
        <v>0.18472782112484201</v>
      </c>
      <c r="P10">
        <v>0.174040925684769</v>
      </c>
      <c r="Q10">
        <v>0.162887296035332</v>
      </c>
      <c r="R10">
        <v>0.15147354398073001</v>
      </c>
    </row>
    <row r="11" spans="1:18" x14ac:dyDescent="0.25">
      <c r="A11" s="6">
        <v>8</v>
      </c>
      <c r="B11">
        <v>0.41788754131341299</v>
      </c>
      <c r="C11">
        <v>0.66812936111902899</v>
      </c>
      <c r="D11">
        <v>1</v>
      </c>
      <c r="E11">
        <v>0.83826698102524499</v>
      </c>
      <c r="F11">
        <v>0.72287237477569999</v>
      </c>
      <c r="G11">
        <v>0.651190253732154</v>
      </c>
      <c r="H11">
        <v>0.59946669371303396</v>
      </c>
      <c r="I11">
        <v>0.54361297726511304</v>
      </c>
      <c r="J11">
        <v>0.49525481942418698</v>
      </c>
      <c r="K11">
        <v>0.45713487896597699</v>
      </c>
      <c r="L11">
        <v>0.42517805725101498</v>
      </c>
      <c r="M11">
        <v>0.39956894132898901</v>
      </c>
      <c r="N11">
        <v>0.376213114550907</v>
      </c>
      <c r="O11">
        <v>0.356015242358527</v>
      </c>
      <c r="P11">
        <v>0.33640562024313603</v>
      </c>
      <c r="Q11">
        <v>0.31716456007756</v>
      </c>
      <c r="R11">
        <v>0.29862947815115398</v>
      </c>
    </row>
    <row r="12" spans="1:18" x14ac:dyDescent="0.25">
      <c r="A12" s="6">
        <v>12</v>
      </c>
      <c r="B12">
        <v>0.30898980845567903</v>
      </c>
      <c r="C12">
        <v>0.53026762102207803</v>
      </c>
      <c r="D12">
        <v>0.83826698102524499</v>
      </c>
      <c r="E12">
        <v>1</v>
      </c>
      <c r="F12">
        <v>0.88066322904299299</v>
      </c>
      <c r="G12">
        <v>0.80494908583524205</v>
      </c>
      <c r="H12">
        <v>0.74865624747690995</v>
      </c>
      <c r="I12">
        <v>0.68490971813708901</v>
      </c>
      <c r="J12">
        <v>0.62892277600618096</v>
      </c>
      <c r="K12">
        <v>0.58480735570673803</v>
      </c>
      <c r="L12">
        <v>0.54722449974703702</v>
      </c>
      <c r="M12">
        <v>0.51596420269966503</v>
      </c>
      <c r="N12">
        <v>0.48783140629499999</v>
      </c>
      <c r="O12">
        <v>0.46296184699199899</v>
      </c>
      <c r="P12">
        <v>0.43920251852591902</v>
      </c>
      <c r="Q12">
        <v>0.41515983958189201</v>
      </c>
      <c r="R12">
        <v>0.39283988648759099</v>
      </c>
    </row>
    <row r="13" spans="1:18" x14ac:dyDescent="0.25">
      <c r="A13" s="6">
        <v>16</v>
      </c>
      <c r="B13">
        <v>0.25778459580588498</v>
      </c>
      <c r="C13">
        <v>0.43336097053211498</v>
      </c>
      <c r="D13">
        <v>0.72287237477569999</v>
      </c>
      <c r="E13">
        <v>0.88066322904299299</v>
      </c>
      <c r="F13">
        <v>1</v>
      </c>
      <c r="G13">
        <v>0.92288971776641004</v>
      </c>
      <c r="H13">
        <v>0.86318152895501299</v>
      </c>
      <c r="I13">
        <v>0.79480965756992905</v>
      </c>
      <c r="J13" s="7">
        <v>0.73489003687709398</v>
      </c>
      <c r="K13">
        <v>0.68574141140358102</v>
      </c>
      <c r="L13">
        <v>0.64246740022639504</v>
      </c>
      <c r="M13">
        <v>0.60641865072701195</v>
      </c>
      <c r="N13">
        <v>0.57420255695651901</v>
      </c>
      <c r="O13">
        <v>0.54523237603858499</v>
      </c>
      <c r="P13">
        <v>0.51846932179207195</v>
      </c>
      <c r="Q13" s="7">
        <v>0.49122639024797898</v>
      </c>
      <c r="R13">
        <v>0.465547366184276</v>
      </c>
    </row>
    <row r="14" spans="1:18" x14ac:dyDescent="0.25">
      <c r="A14" s="6">
        <v>20</v>
      </c>
      <c r="B14">
        <v>0.21830603497330101</v>
      </c>
      <c r="C14">
        <v>0.37072253371959002</v>
      </c>
      <c r="D14">
        <v>0.651190253732154</v>
      </c>
      <c r="E14">
        <v>0.80494908583524205</v>
      </c>
      <c r="F14">
        <v>0.92288971776641104</v>
      </c>
      <c r="G14">
        <v>1</v>
      </c>
      <c r="H14">
        <v>0.93980511045250104</v>
      </c>
      <c r="I14">
        <v>0.86987492492623197</v>
      </c>
      <c r="J14">
        <v>0.80769003638306103</v>
      </c>
      <c r="K14">
        <v>0.75558325128874604</v>
      </c>
      <c r="L14">
        <v>0.71033732760980794</v>
      </c>
      <c r="M14">
        <v>0.67229976072386899</v>
      </c>
      <c r="N14">
        <v>0.63765940114811004</v>
      </c>
      <c r="O14">
        <v>0.60702606169058304</v>
      </c>
      <c r="P14">
        <v>0.57875481393813999</v>
      </c>
      <c r="Q14">
        <v>0.54964975254314197</v>
      </c>
      <c r="R14">
        <v>0.52286530681269905</v>
      </c>
    </row>
    <row r="15" spans="1:18" x14ac:dyDescent="0.25">
      <c r="A15" s="6">
        <v>24</v>
      </c>
      <c r="B15">
        <v>0.187552621621318</v>
      </c>
      <c r="C15">
        <v>0.32707256014887998</v>
      </c>
      <c r="D15">
        <v>0.59946669371303396</v>
      </c>
      <c r="E15">
        <v>0.74865624747690995</v>
      </c>
      <c r="F15">
        <v>0.86318152895501299</v>
      </c>
      <c r="G15">
        <v>0.93980511045250104</v>
      </c>
      <c r="H15">
        <v>1</v>
      </c>
      <c r="I15">
        <v>0.92932615183853695</v>
      </c>
      <c r="J15">
        <v>0.86557200053911898</v>
      </c>
      <c r="K15">
        <v>0.81208350832630505</v>
      </c>
      <c r="L15">
        <v>0.76571150046301795</v>
      </c>
      <c r="M15">
        <v>0.72598637633710805</v>
      </c>
      <c r="N15">
        <v>0.68955342862907298</v>
      </c>
      <c r="O15">
        <v>0.65781507325826805</v>
      </c>
      <c r="P15">
        <v>0.62822309913442198</v>
      </c>
      <c r="Q15">
        <v>0.59819616175132395</v>
      </c>
      <c r="R15">
        <v>0.570478363368636</v>
      </c>
    </row>
    <row r="16" spans="1:18" x14ac:dyDescent="0.25">
      <c r="A16" s="6">
        <v>28</v>
      </c>
      <c r="B16">
        <v>0.16742979964706101</v>
      </c>
      <c r="C16">
        <v>0.29451790644351999</v>
      </c>
      <c r="D16">
        <v>0.54361297726511304</v>
      </c>
      <c r="E16">
        <v>0.68490971813708901</v>
      </c>
      <c r="F16">
        <v>0.79480965756992905</v>
      </c>
      <c r="G16">
        <v>0.86987492492623197</v>
      </c>
      <c r="H16">
        <v>0.92932615183853695</v>
      </c>
      <c r="I16">
        <v>1</v>
      </c>
      <c r="J16">
        <v>0.93569854117224505</v>
      </c>
      <c r="K16">
        <v>0.88118593766492703</v>
      </c>
      <c r="L16">
        <v>0.83358790406236705</v>
      </c>
      <c r="M16">
        <v>0.79234680176371797</v>
      </c>
      <c r="N16">
        <v>0.75492223479907505</v>
      </c>
      <c r="O16">
        <v>0.72198464528829998</v>
      </c>
      <c r="P16">
        <v>0.69158399078626798</v>
      </c>
      <c r="Q16">
        <v>0.66059775246375696</v>
      </c>
      <c r="R16">
        <v>0.63217064654992905</v>
      </c>
    </row>
    <row r="17" spans="1:18" x14ac:dyDescent="0.25">
      <c r="A17" s="6">
        <v>32</v>
      </c>
      <c r="B17">
        <v>0.15080427277517</v>
      </c>
      <c r="C17">
        <v>0.27164948705951603</v>
      </c>
      <c r="D17">
        <v>0.49525481942418698</v>
      </c>
      <c r="E17">
        <v>0.62892277600618096</v>
      </c>
      <c r="F17">
        <v>0.73489003687709398</v>
      </c>
      <c r="G17">
        <v>0.80769003638306103</v>
      </c>
      <c r="H17">
        <v>0.86557200053911898</v>
      </c>
      <c r="I17">
        <v>0.93569854117224505</v>
      </c>
      <c r="J17">
        <v>1</v>
      </c>
      <c r="K17">
        <v>0.94519391009824905</v>
      </c>
      <c r="L17">
        <v>0.89704773577179497</v>
      </c>
      <c r="M17">
        <v>0.85553098484683798</v>
      </c>
      <c r="N17">
        <v>0.81721616521691298</v>
      </c>
      <c r="O17">
        <v>0.78353641051737599</v>
      </c>
      <c r="P17">
        <v>0.75233249061228002</v>
      </c>
      <c r="Q17" s="7">
        <v>0.72024288817510596</v>
      </c>
      <c r="R17">
        <v>0.69103711899161202</v>
      </c>
    </row>
    <row r="18" spans="1:18" x14ac:dyDescent="0.25">
      <c r="A18" s="6">
        <v>36</v>
      </c>
      <c r="B18">
        <v>0.13454583223465799</v>
      </c>
      <c r="C18">
        <v>0.249021356979619</v>
      </c>
      <c r="D18">
        <v>0.45713487896597699</v>
      </c>
      <c r="E18">
        <v>0.58480735570673803</v>
      </c>
      <c r="F18">
        <v>0.68574141140358102</v>
      </c>
      <c r="G18">
        <v>0.75558325128874604</v>
      </c>
      <c r="H18">
        <v>0.81208350832630505</v>
      </c>
      <c r="I18">
        <v>0.88118593766492703</v>
      </c>
      <c r="J18">
        <v>0.94519391009824905</v>
      </c>
      <c r="K18">
        <v>1</v>
      </c>
      <c r="L18">
        <v>0.95167602313698696</v>
      </c>
      <c r="M18">
        <v>0.909863575758457</v>
      </c>
      <c r="N18">
        <v>0.871134438042657</v>
      </c>
      <c r="O18">
        <v>0.83660132459962699</v>
      </c>
      <c r="P18">
        <v>0.80452688075884404</v>
      </c>
      <c r="Q18">
        <v>0.77156398132437398</v>
      </c>
      <c r="R18">
        <v>0.741591789685211</v>
      </c>
    </row>
    <row r="19" spans="1:18" x14ac:dyDescent="0.25">
      <c r="A19" s="6">
        <v>40</v>
      </c>
      <c r="B19">
        <v>0.119485453997303</v>
      </c>
      <c r="C19">
        <v>0.22830800690993699</v>
      </c>
      <c r="D19">
        <v>0.42517805725101498</v>
      </c>
      <c r="E19">
        <v>0.54722449974703702</v>
      </c>
      <c r="F19">
        <v>0.64246740022639504</v>
      </c>
      <c r="G19">
        <v>0.71033732760980794</v>
      </c>
      <c r="H19">
        <v>0.76571150046301795</v>
      </c>
      <c r="I19">
        <v>0.83358790406236705</v>
      </c>
      <c r="J19">
        <v>0.89704773577179497</v>
      </c>
      <c r="K19">
        <v>0.95167602313698696</v>
      </c>
      <c r="L19">
        <v>1</v>
      </c>
      <c r="M19">
        <v>0.95806887971999599</v>
      </c>
      <c r="N19">
        <v>0.91902579501475301</v>
      </c>
      <c r="O19">
        <v>0.88298657972493499</v>
      </c>
      <c r="P19">
        <v>0.85047542239106799</v>
      </c>
      <c r="Q19">
        <v>0.81623978614094805</v>
      </c>
      <c r="R19">
        <v>0.78549229277089805</v>
      </c>
    </row>
    <row r="20" spans="1:18" x14ac:dyDescent="0.25">
      <c r="A20" s="6">
        <v>44</v>
      </c>
      <c r="B20">
        <v>0.109517123266724</v>
      </c>
      <c r="C20">
        <v>0.21122030089781901</v>
      </c>
      <c r="D20">
        <v>0.39956894132898901</v>
      </c>
      <c r="E20">
        <v>0.51596420269966503</v>
      </c>
      <c r="F20">
        <v>0.60641865072701195</v>
      </c>
      <c r="G20">
        <v>0.67229976072386899</v>
      </c>
      <c r="H20">
        <v>0.72598637633710805</v>
      </c>
      <c r="I20">
        <v>0.79234680176371797</v>
      </c>
      <c r="J20">
        <v>0.85553098484683798</v>
      </c>
      <c r="K20">
        <v>0.909863575758457</v>
      </c>
      <c r="L20">
        <v>0.95806887971999599</v>
      </c>
      <c r="M20">
        <v>1</v>
      </c>
      <c r="N20">
        <v>0.96094885189692802</v>
      </c>
      <c r="O20">
        <v>0.92405551390305396</v>
      </c>
      <c r="P20">
        <v>0.89117028410808297</v>
      </c>
      <c r="Q20">
        <v>0.85630902987970903</v>
      </c>
      <c r="R20">
        <v>0.82475357465510601</v>
      </c>
    </row>
    <row r="21" spans="1:18" x14ac:dyDescent="0.25">
      <c r="A21" s="6">
        <v>48</v>
      </c>
      <c r="B21">
        <v>0.10300009149355201</v>
      </c>
      <c r="C21">
        <v>0.19670259206132301</v>
      </c>
      <c r="D21">
        <v>0.376213114550907</v>
      </c>
      <c r="E21">
        <v>0.48783140629499999</v>
      </c>
      <c r="F21">
        <v>0.57420255695651901</v>
      </c>
      <c r="G21">
        <v>0.63765940114811004</v>
      </c>
      <c r="H21">
        <v>0.68955342862907298</v>
      </c>
      <c r="I21">
        <v>0.75492223479907505</v>
      </c>
      <c r="J21">
        <v>0.81721616521691398</v>
      </c>
      <c r="K21">
        <v>0.871134438042657</v>
      </c>
      <c r="L21">
        <v>0.91902579501475301</v>
      </c>
      <c r="M21">
        <v>0.96094885189692802</v>
      </c>
      <c r="N21">
        <v>1</v>
      </c>
      <c r="O21">
        <v>0.96307122626208996</v>
      </c>
      <c r="P21">
        <v>0.929912240645687</v>
      </c>
      <c r="Q21">
        <v>0.89458507447394597</v>
      </c>
      <c r="R21">
        <v>0.86276273051215702</v>
      </c>
    </row>
    <row r="22" spans="1:18" x14ac:dyDescent="0.25">
      <c r="A22" s="6">
        <v>52</v>
      </c>
      <c r="B22">
        <v>9.6690247506427907E-2</v>
      </c>
      <c r="C22">
        <v>0.18472782112484201</v>
      </c>
      <c r="D22">
        <v>0.356015242358527</v>
      </c>
      <c r="E22">
        <v>0.46296184699199899</v>
      </c>
      <c r="F22">
        <v>0.54523237603858499</v>
      </c>
      <c r="G22">
        <v>0.60702606169058304</v>
      </c>
      <c r="H22">
        <v>0.65781507325826805</v>
      </c>
      <c r="I22">
        <v>0.72198464528829998</v>
      </c>
      <c r="J22">
        <v>0.78353641051737599</v>
      </c>
      <c r="K22">
        <v>0.83660132459962699</v>
      </c>
      <c r="L22">
        <v>0.88298657972493499</v>
      </c>
      <c r="M22">
        <v>0.92405551390305396</v>
      </c>
      <c r="N22">
        <v>0.96307122626208996</v>
      </c>
      <c r="O22">
        <v>1</v>
      </c>
      <c r="P22">
        <v>0.96678648500541797</v>
      </c>
      <c r="Q22">
        <v>0.93124291794429803</v>
      </c>
      <c r="R22">
        <v>0.89915319393346904</v>
      </c>
    </row>
    <row r="23" spans="1:18" x14ac:dyDescent="0.25">
      <c r="A23" s="6">
        <v>56</v>
      </c>
      <c r="B23">
        <v>9.2073010632180902E-2</v>
      </c>
      <c r="C23">
        <v>0.174040925684769</v>
      </c>
      <c r="D23">
        <v>0.33640562024313603</v>
      </c>
      <c r="E23">
        <v>0.43920251852591902</v>
      </c>
      <c r="F23">
        <v>0.51846932179207195</v>
      </c>
      <c r="G23">
        <v>0.57875481393813999</v>
      </c>
      <c r="H23">
        <v>0.62822309913442198</v>
      </c>
      <c r="I23">
        <v>0.69158399078626798</v>
      </c>
      <c r="J23">
        <v>0.75233249061228002</v>
      </c>
      <c r="K23">
        <v>0.80452688075884404</v>
      </c>
      <c r="L23">
        <v>0.85047542239106799</v>
      </c>
      <c r="M23">
        <v>0.89117028410808297</v>
      </c>
      <c r="N23">
        <v>0.929912240645687</v>
      </c>
      <c r="O23">
        <v>0.96678648500541797</v>
      </c>
      <c r="P23">
        <v>1</v>
      </c>
      <c r="Q23">
        <v>0.96444833973877098</v>
      </c>
      <c r="R23">
        <v>0.93223267905093299</v>
      </c>
    </row>
    <row r="24" spans="1:18" x14ac:dyDescent="0.25">
      <c r="A24" s="6">
        <v>60</v>
      </c>
      <c r="B24">
        <v>8.6617368502219003E-2</v>
      </c>
      <c r="C24">
        <v>0.162887296035332</v>
      </c>
      <c r="D24">
        <v>0.31716456007756</v>
      </c>
      <c r="E24">
        <v>0.41515983958189201</v>
      </c>
      <c r="F24">
        <v>0.49122639024797898</v>
      </c>
      <c r="G24">
        <v>0.54964975254314197</v>
      </c>
      <c r="H24">
        <v>0.59819616175132395</v>
      </c>
      <c r="I24">
        <v>0.66059775246375696</v>
      </c>
      <c r="J24">
        <v>0.72024288817510596</v>
      </c>
      <c r="K24">
        <v>0.77156398132437398</v>
      </c>
      <c r="L24">
        <v>0.81623978614094805</v>
      </c>
      <c r="M24">
        <v>0.85630902987970903</v>
      </c>
      <c r="N24">
        <v>0.89458507447394697</v>
      </c>
      <c r="O24">
        <v>0.93124291794429803</v>
      </c>
      <c r="P24">
        <v>0.96444833973877098</v>
      </c>
      <c r="Q24">
        <v>1</v>
      </c>
      <c r="R24">
        <v>0.96785303186984295</v>
      </c>
    </row>
    <row r="25" spans="1:18" x14ac:dyDescent="0.25">
      <c r="A25" s="6">
        <v>64</v>
      </c>
      <c r="B25">
        <v>8.0769299716353604E-2</v>
      </c>
      <c r="C25">
        <v>0.15147354398073001</v>
      </c>
      <c r="D25">
        <v>0.29862947815115398</v>
      </c>
      <c r="E25">
        <v>0.39283988648759099</v>
      </c>
      <c r="F25">
        <v>0.465547366184276</v>
      </c>
      <c r="G25">
        <v>0.52286530681269905</v>
      </c>
      <c r="H25">
        <v>0.570478363368636</v>
      </c>
      <c r="I25">
        <v>0.63217064654992905</v>
      </c>
      <c r="J25">
        <v>0.69103711899161202</v>
      </c>
      <c r="K25">
        <v>0.741591789685211</v>
      </c>
      <c r="L25">
        <v>0.78549229277089805</v>
      </c>
      <c r="M25">
        <v>0.82475357465510601</v>
      </c>
      <c r="N25">
        <v>0.86276273051215702</v>
      </c>
      <c r="O25">
        <v>0.89915319393346904</v>
      </c>
      <c r="P25">
        <v>0.93223267905093299</v>
      </c>
      <c r="Q25">
        <v>0.96785303186984295</v>
      </c>
      <c r="R2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 gu</dc:creator>
  <cp:lastModifiedBy>langyu gu</cp:lastModifiedBy>
  <dcterms:created xsi:type="dcterms:W3CDTF">2017-04-28T21:40:20Z</dcterms:created>
  <dcterms:modified xsi:type="dcterms:W3CDTF">2017-04-28T21:58:38Z</dcterms:modified>
</cp:coreProperties>
</file>